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56455529-BF0F-4C58-B7CB-DDBA9E5C2CF8}" xr6:coauthVersionLast="45" xr6:coauthVersionMax="45" xr10:uidLastSave="{00000000-0000-0000-0000-000000000000}"/>
  <bookViews>
    <workbookView xWindow="-120" yWindow="-120" windowWidth="29040" windowHeight="15840" firstSheet="6" xr2:uid="{00000000-000D-0000-FFFF-FFFF00000000}"/>
  </bookViews>
  <sheets>
    <sheet name="Participant Information" sheetId="20" r:id="rId1"/>
    <sheet name="Summary" sheetId="23" r:id="rId2"/>
    <sheet name="Extraction - Overview" sheetId="1" r:id="rId3"/>
    <sheet name="Extraction - Procedure" sheetId="6" r:id="rId4"/>
    <sheet name="LC-MRM - Overview" sheetId="7" r:id="rId5"/>
    <sheet name="LC-MRM - Sample Sequence" sheetId="24" r:id="rId6"/>
    <sheet name="LC-MRM - Intra Assay QC Proc" sheetId="25" r:id="rId7"/>
    <sheet name="LC-MRM - Intra Assay QC Res" sheetId="15" r:id="rId8"/>
    <sheet name="QC_precision_accuracy" sheetId="28" r:id="rId9"/>
    <sheet name="Raw Peak Area" sheetId="27" r:id="rId10"/>
  </sheets>
  <definedNames>
    <definedName name="Extraction___Overview__A33">'Extraction - Procedure'!$D$6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43" i="28" l="1"/>
  <c r="AF43" i="28" s="1"/>
  <c r="AD43" i="28"/>
  <c r="Y43" i="28"/>
  <c r="Z43" i="28" s="1"/>
  <c r="X43" i="28"/>
  <c r="S43" i="28"/>
  <c r="T43" i="28" s="1"/>
  <c r="R43" i="28"/>
  <c r="I63" i="28" s="1"/>
  <c r="N63" i="28" s="1"/>
  <c r="M43" i="28"/>
  <c r="N43" i="28" s="1"/>
  <c r="L43" i="28"/>
  <c r="G43" i="28"/>
  <c r="H43" i="28" s="1"/>
  <c r="F43" i="28"/>
  <c r="AE42" i="28"/>
  <c r="AD42" i="28"/>
  <c r="AF42" i="28" s="1"/>
  <c r="Y42" i="28"/>
  <c r="X42" i="28"/>
  <c r="S42" i="28"/>
  <c r="T42" i="28" s="1"/>
  <c r="R42" i="28"/>
  <c r="I62" i="28" s="1"/>
  <c r="N62" i="28" s="1"/>
  <c r="M42" i="28"/>
  <c r="L42" i="28"/>
  <c r="G42" i="28"/>
  <c r="F42" i="28"/>
  <c r="AE41" i="28"/>
  <c r="AD41" i="28"/>
  <c r="Y41" i="28"/>
  <c r="Z41" i="28" s="1"/>
  <c r="X41" i="28"/>
  <c r="S41" i="28"/>
  <c r="R41" i="28"/>
  <c r="I61" i="28" s="1"/>
  <c r="N61" i="28" s="1"/>
  <c r="N41" i="28"/>
  <c r="M41" i="28"/>
  <c r="L41" i="28"/>
  <c r="G41" i="28"/>
  <c r="H41" i="28" s="1"/>
  <c r="F41" i="28"/>
  <c r="AE40" i="28"/>
  <c r="AD40" i="28"/>
  <c r="Y40" i="28"/>
  <c r="X40" i="28"/>
  <c r="S40" i="28"/>
  <c r="R40" i="28"/>
  <c r="I60" i="28" s="1"/>
  <c r="N60" i="28" s="1"/>
  <c r="M40" i="28"/>
  <c r="N40" i="28" s="1"/>
  <c r="L40" i="28"/>
  <c r="G40" i="28"/>
  <c r="H40" i="28" s="1"/>
  <c r="F40" i="28"/>
  <c r="AE39" i="28"/>
  <c r="AD39" i="28"/>
  <c r="Z39" i="28"/>
  <c r="Y39" i="28"/>
  <c r="X39" i="28"/>
  <c r="S39" i="28"/>
  <c r="R39" i="28"/>
  <c r="I59" i="28" s="1"/>
  <c r="N59" i="28" s="1"/>
  <c r="M39" i="28"/>
  <c r="L39" i="28"/>
  <c r="G39" i="28"/>
  <c r="F39" i="28"/>
  <c r="AE38" i="28"/>
  <c r="AF38" i="28" s="1"/>
  <c r="AD38" i="28"/>
  <c r="Y38" i="28"/>
  <c r="X38" i="28"/>
  <c r="S38" i="28"/>
  <c r="T38" i="28" s="1"/>
  <c r="R38" i="28"/>
  <c r="I58" i="28" s="1"/>
  <c r="N58" i="28" s="1"/>
  <c r="M38" i="28"/>
  <c r="L38" i="28"/>
  <c r="G38" i="28"/>
  <c r="H38" i="28" s="1"/>
  <c r="F38" i="28"/>
  <c r="AE37" i="28"/>
  <c r="AD37" i="28"/>
  <c r="Y37" i="28"/>
  <c r="X37" i="28"/>
  <c r="S37" i="28"/>
  <c r="T37" i="28" s="1"/>
  <c r="R37" i="28"/>
  <c r="I57" i="28" s="1"/>
  <c r="N57" i="28" s="1"/>
  <c r="M37" i="28"/>
  <c r="L37" i="28"/>
  <c r="G37" i="28"/>
  <c r="F37" i="28"/>
  <c r="AE36" i="28"/>
  <c r="AF36" i="28" s="1"/>
  <c r="AD36" i="28"/>
  <c r="Y36" i="28"/>
  <c r="X36" i="28"/>
  <c r="Z36" i="28" s="1"/>
  <c r="S36" i="28"/>
  <c r="T36" i="28" s="1"/>
  <c r="R36" i="28"/>
  <c r="I56" i="28" s="1"/>
  <c r="N56" i="28" s="1"/>
  <c r="M36" i="28"/>
  <c r="L36" i="28"/>
  <c r="G36" i="28"/>
  <c r="H36" i="28" s="1"/>
  <c r="F36" i="28"/>
  <c r="AT30" i="28"/>
  <c r="AS30" i="28"/>
  <c r="AK30" i="28"/>
  <c r="AJ30" i="28"/>
  <c r="AB30" i="28"/>
  <c r="AA30" i="28"/>
  <c r="T30" i="28"/>
  <c r="S30" i="28"/>
  <c r="R30" i="28"/>
  <c r="J30" i="28"/>
  <c r="K30" i="28" s="1"/>
  <c r="I30" i="28"/>
  <c r="AT29" i="28"/>
  <c r="AU29" i="28" s="1"/>
  <c r="AS29" i="28"/>
  <c r="AK29" i="28"/>
  <c r="AJ29" i="28"/>
  <c r="AB29" i="28"/>
  <c r="AA29" i="28"/>
  <c r="S29" i="28"/>
  <c r="T29" i="28" s="1"/>
  <c r="R29" i="28"/>
  <c r="J29" i="28"/>
  <c r="K29" i="28" s="1"/>
  <c r="I29" i="28"/>
  <c r="AT28" i="28"/>
  <c r="AS28" i="28"/>
  <c r="AK28" i="28"/>
  <c r="AL28" i="28" s="1"/>
  <c r="AJ28" i="28"/>
  <c r="AB28" i="28"/>
  <c r="AC28" i="28" s="1"/>
  <c r="AA28" i="28"/>
  <c r="S28" i="28"/>
  <c r="T28" i="28" s="1"/>
  <c r="R28" i="28"/>
  <c r="J28" i="28"/>
  <c r="I28" i="28"/>
  <c r="AT27" i="28"/>
  <c r="AS27" i="28"/>
  <c r="AK27" i="28"/>
  <c r="AL27" i="28" s="1"/>
  <c r="AJ27" i="28"/>
  <c r="AB27" i="28"/>
  <c r="AA27" i="28"/>
  <c r="S27" i="28"/>
  <c r="R27" i="28"/>
  <c r="J27" i="28"/>
  <c r="K27" i="28" s="1"/>
  <c r="I27" i="28"/>
  <c r="AT26" i="28"/>
  <c r="AU26" i="28" s="1"/>
  <c r="AS26" i="28"/>
  <c r="AK26" i="28"/>
  <c r="AL26" i="28" s="1"/>
  <c r="AJ26" i="28"/>
  <c r="AB26" i="28"/>
  <c r="AC26" i="28" s="1"/>
  <c r="AA26" i="28"/>
  <c r="S26" i="28"/>
  <c r="R26" i="28"/>
  <c r="J26" i="28"/>
  <c r="I26" i="28"/>
  <c r="AT25" i="28"/>
  <c r="AU25" i="28" s="1"/>
  <c r="AS25" i="28"/>
  <c r="AK25" i="28"/>
  <c r="AL25" i="28" s="1"/>
  <c r="AJ25" i="28"/>
  <c r="AB25" i="28"/>
  <c r="AC25" i="28" s="1"/>
  <c r="AA25" i="28"/>
  <c r="S25" i="28"/>
  <c r="T25" i="28" s="1"/>
  <c r="R25" i="28"/>
  <c r="K25" i="28"/>
  <c r="J25" i="28"/>
  <c r="I25" i="28"/>
  <c r="AT24" i="28"/>
  <c r="AS24" i="28"/>
  <c r="AK24" i="28"/>
  <c r="AJ24" i="28"/>
  <c r="AB24" i="28"/>
  <c r="AA24" i="28"/>
  <c r="S24" i="28"/>
  <c r="T24" i="28" s="1"/>
  <c r="R24" i="28"/>
  <c r="J24" i="28"/>
  <c r="I24" i="28"/>
  <c r="AT23" i="28"/>
  <c r="AU23" i="28" s="1"/>
  <c r="AS23" i="28"/>
  <c r="AL23" i="28"/>
  <c r="AK23" i="28"/>
  <c r="AJ23" i="28"/>
  <c r="AB23" i="28"/>
  <c r="AC23" i="28" s="1"/>
  <c r="AA23" i="28"/>
  <c r="S23" i="28"/>
  <c r="T23" i="28" s="1"/>
  <c r="R23" i="28"/>
  <c r="J23" i="28"/>
  <c r="I23" i="28"/>
  <c r="AT20" i="28"/>
  <c r="AS20" i="28"/>
  <c r="AK20" i="28"/>
  <c r="AJ20" i="28"/>
  <c r="AB20" i="28"/>
  <c r="AC20" i="28" s="1"/>
  <c r="AA20" i="28"/>
  <c r="T20" i="28"/>
  <c r="S20" i="28"/>
  <c r="R20" i="28"/>
  <c r="J20" i="28"/>
  <c r="I20" i="28"/>
  <c r="AT19" i="28"/>
  <c r="AU19" i="28" s="1"/>
  <c r="AS19" i="28"/>
  <c r="AK19" i="28"/>
  <c r="AL19" i="28" s="1"/>
  <c r="AJ19" i="28"/>
  <c r="AB19" i="28"/>
  <c r="AA19" i="28"/>
  <c r="AC19" i="28" s="1"/>
  <c r="S19" i="28"/>
  <c r="R19" i="28"/>
  <c r="J19" i="28"/>
  <c r="K19" i="28" s="1"/>
  <c r="I19" i="28"/>
  <c r="AT18" i="28"/>
  <c r="AU18" i="28" s="1"/>
  <c r="AS18" i="28"/>
  <c r="AK18" i="28"/>
  <c r="AL18" i="28" s="1"/>
  <c r="AJ18" i="28"/>
  <c r="AB18" i="28"/>
  <c r="AC18" i="28" s="1"/>
  <c r="AA18" i="28"/>
  <c r="T18" i="28"/>
  <c r="S18" i="28"/>
  <c r="R18" i="28"/>
  <c r="J18" i="28"/>
  <c r="I18" i="28"/>
  <c r="AT17" i="28"/>
  <c r="AS17" i="28"/>
  <c r="AU17" i="28" s="1"/>
  <c r="AK17" i="28"/>
  <c r="AJ17" i="28"/>
  <c r="AB17" i="28"/>
  <c r="AC17" i="28" s="1"/>
  <c r="AA17" i="28"/>
  <c r="S17" i="28"/>
  <c r="R17" i="28"/>
  <c r="J17" i="28"/>
  <c r="K17" i="28" s="1"/>
  <c r="I17" i="28"/>
  <c r="AU16" i="28"/>
  <c r="AT16" i="28"/>
  <c r="AS16" i="28"/>
  <c r="AK16" i="28"/>
  <c r="AL16" i="28" s="1"/>
  <c r="AJ16" i="28"/>
  <c r="AB16" i="28"/>
  <c r="AC16" i="28" s="1"/>
  <c r="AA16" i="28"/>
  <c r="S16" i="28"/>
  <c r="R16" i="28"/>
  <c r="J16" i="28"/>
  <c r="I16" i="28"/>
  <c r="AT15" i="28"/>
  <c r="AS15" i="28"/>
  <c r="AK15" i="28"/>
  <c r="AL15" i="28" s="1"/>
  <c r="AJ15" i="28"/>
  <c r="AC15" i="28"/>
  <c r="AB15" i="28"/>
  <c r="AA15" i="28"/>
  <c r="S15" i="28"/>
  <c r="T15" i="28" s="1"/>
  <c r="R15" i="28"/>
  <c r="K15" i="28"/>
  <c r="J15" i="28"/>
  <c r="I15" i="28"/>
  <c r="AT14" i="28"/>
  <c r="AU14" i="28" s="1"/>
  <c r="AS14" i="28"/>
  <c r="AK14" i="28"/>
  <c r="AJ14" i="28"/>
  <c r="AL14" i="28" s="1"/>
  <c r="AB14" i="28"/>
  <c r="AA14" i="28"/>
  <c r="S14" i="28"/>
  <c r="R14" i="28"/>
  <c r="J14" i="28"/>
  <c r="K14" i="28" s="1"/>
  <c r="I14" i="28"/>
  <c r="AT13" i="28"/>
  <c r="AU13" i="28" s="1"/>
  <c r="AS13" i="28"/>
  <c r="AL13" i="28"/>
  <c r="AK13" i="28"/>
  <c r="AJ13" i="28"/>
  <c r="AC13" i="28"/>
  <c r="AB13" i="28"/>
  <c r="AA13" i="28"/>
  <c r="S13" i="28"/>
  <c r="R13" i="28"/>
  <c r="J13" i="28"/>
  <c r="I13" i="28"/>
  <c r="AT10" i="28"/>
  <c r="AU10" i="28" s="1"/>
  <c r="AS10" i="28"/>
  <c r="AK10" i="28"/>
  <c r="AJ10" i="28"/>
  <c r="AB10" i="28"/>
  <c r="AA10" i="28"/>
  <c r="T10" i="28"/>
  <c r="S10" i="28"/>
  <c r="R10" i="28"/>
  <c r="K10" i="28"/>
  <c r="J10" i="28"/>
  <c r="I10" i="28"/>
  <c r="AT9" i="28"/>
  <c r="AU9" i="28" s="1"/>
  <c r="AS9" i="28"/>
  <c r="AK9" i="28"/>
  <c r="AJ9" i="28"/>
  <c r="AB9" i="28"/>
  <c r="AA9" i="28"/>
  <c r="S9" i="28"/>
  <c r="R9" i="28"/>
  <c r="J9" i="28"/>
  <c r="I9" i="28"/>
  <c r="AT8" i="28"/>
  <c r="AS8" i="28"/>
  <c r="AL8" i="28"/>
  <c r="AK8" i="28"/>
  <c r="AJ8" i="28"/>
  <c r="AB8" i="28"/>
  <c r="AC8" i="28" s="1"/>
  <c r="AA8" i="28"/>
  <c r="S8" i="28"/>
  <c r="T8" i="28" s="1"/>
  <c r="R8" i="28"/>
  <c r="J8" i="28"/>
  <c r="I8" i="28"/>
  <c r="AT7" i="28"/>
  <c r="AS7" i="28"/>
  <c r="AU7" i="28" s="1"/>
  <c r="AK7" i="28"/>
  <c r="AL7" i="28" s="1"/>
  <c r="AJ7" i="28"/>
  <c r="AB7" i="28"/>
  <c r="AC7" i="28" s="1"/>
  <c r="AA7" i="28"/>
  <c r="S7" i="28"/>
  <c r="R7" i="28"/>
  <c r="J7" i="28"/>
  <c r="I7" i="28"/>
  <c r="AU6" i="28"/>
  <c r="AT6" i="28"/>
  <c r="AS6" i="28"/>
  <c r="AL6" i="28"/>
  <c r="AK6" i="28"/>
  <c r="AJ6" i="28"/>
  <c r="AB6" i="28"/>
  <c r="AA6" i="28"/>
  <c r="S6" i="28"/>
  <c r="T6" i="28" s="1"/>
  <c r="R6" i="28"/>
  <c r="J6" i="28"/>
  <c r="K6" i="28" s="1"/>
  <c r="I6" i="28"/>
  <c r="AT5" i="28"/>
  <c r="AS5" i="28"/>
  <c r="AK5" i="28"/>
  <c r="AJ5" i="28"/>
  <c r="AB5" i="28"/>
  <c r="AC5" i="28" s="1"/>
  <c r="AA5" i="28"/>
  <c r="S5" i="28"/>
  <c r="T5" i="28" s="1"/>
  <c r="R5" i="28"/>
  <c r="J5" i="28"/>
  <c r="K5" i="28" s="1"/>
  <c r="I5" i="28"/>
  <c r="AT4" i="28"/>
  <c r="AS4" i="28"/>
  <c r="AK4" i="28"/>
  <c r="AJ4" i="28"/>
  <c r="AB4" i="28"/>
  <c r="AC4" i="28" s="1"/>
  <c r="AA4" i="28"/>
  <c r="S4" i="28"/>
  <c r="R4" i="28"/>
  <c r="J4" i="28"/>
  <c r="I4" i="28"/>
  <c r="AT3" i="28"/>
  <c r="AS3" i="28"/>
  <c r="AK3" i="28"/>
  <c r="AL3" i="28" s="1"/>
  <c r="AJ3" i="28"/>
  <c r="AB3" i="28"/>
  <c r="AC3" i="28" s="1"/>
  <c r="AA3" i="28"/>
  <c r="S3" i="28"/>
  <c r="T3" i="28" s="1"/>
  <c r="R3" i="28"/>
  <c r="J3" i="28"/>
  <c r="K3" i="28" s="1"/>
  <c r="I3" i="28"/>
  <c r="K9" i="28" l="1"/>
  <c r="K28" i="28"/>
  <c r="H37" i="28"/>
  <c r="AL5" i="28"/>
  <c r="AU5" i="28"/>
  <c r="T7" i="28"/>
  <c r="K8" i="28"/>
  <c r="AC9" i="28"/>
  <c r="AL10" i="28"/>
  <c r="K16" i="28"/>
  <c r="AU20" i="28"/>
  <c r="T26" i="28"/>
  <c r="AU28" i="28"/>
  <c r="AL29" i="28"/>
  <c r="AC14" i="28"/>
  <c r="T27" i="28"/>
  <c r="N39" i="28"/>
  <c r="K7" i="28"/>
  <c r="AU15" i="28"/>
  <c r="AC29" i="28"/>
  <c r="T16" i="28"/>
  <c r="K23" i="28"/>
  <c r="N38" i="28"/>
  <c r="C56" i="28"/>
  <c r="K56" i="28" s="1"/>
  <c r="AU4" i="28"/>
  <c r="AC10" i="28"/>
  <c r="T19" i="28"/>
  <c r="C57" i="28"/>
  <c r="K57" i="28" s="1"/>
  <c r="AL24" i="28"/>
  <c r="AF37" i="28"/>
  <c r="AC6" i="28"/>
  <c r="T13" i="28"/>
  <c r="AU3" i="28"/>
  <c r="AL4" i="28"/>
  <c r="AU8" i="28"/>
  <c r="AL9" i="28"/>
  <c r="K13" i="28"/>
  <c r="T14" i="28"/>
  <c r="AL17" i="28"/>
  <c r="AC24" i="28"/>
  <c r="AU27" i="28"/>
  <c r="AC30" i="28"/>
  <c r="N36" i="28"/>
  <c r="Z37" i="28"/>
  <c r="H39" i="28"/>
  <c r="AF39" i="28"/>
  <c r="T40" i="28"/>
  <c r="AF41" i="28"/>
  <c r="Z42" i="28"/>
  <c r="C58" i="28"/>
  <c r="K58" i="28" s="1"/>
  <c r="C59" i="28"/>
  <c r="K59" i="28" s="1"/>
  <c r="K4" i="28"/>
  <c r="H42" i="28"/>
  <c r="C60" i="28"/>
  <c r="K60" i="28" s="1"/>
  <c r="C61" i="28"/>
  <c r="K61" i="28" s="1"/>
  <c r="AL30" i="28"/>
  <c r="Z40" i="28"/>
  <c r="AL20" i="28"/>
  <c r="K26" i="28"/>
  <c r="T4" i="28"/>
  <c r="T9" i="28"/>
  <c r="T17" i="28"/>
  <c r="K18" i="28"/>
  <c r="K20" i="28"/>
  <c r="K24" i="28"/>
  <c r="AU24" i="28"/>
  <c r="AC27" i="28"/>
  <c r="AU30" i="28"/>
  <c r="N37" i="28"/>
  <c r="Z38" i="28"/>
  <c r="T39" i="28"/>
  <c r="AF40" i="28"/>
  <c r="N42" i="28"/>
  <c r="C63" i="28"/>
  <c r="K63" i="28" s="1"/>
  <c r="E56" i="28"/>
  <c r="L56" i="28" s="1"/>
  <c r="E57" i="28"/>
  <c r="L57" i="28" s="1"/>
  <c r="E58" i="28"/>
  <c r="L58" i="28" s="1"/>
  <c r="E59" i="28"/>
  <c r="L59" i="28" s="1"/>
  <c r="E60" i="28"/>
  <c r="L60" i="28" s="1"/>
  <c r="E61" i="28"/>
  <c r="L61" i="28" s="1"/>
  <c r="E62" i="28"/>
  <c r="L62" i="28" s="1"/>
  <c r="E63" i="28"/>
  <c r="L63" i="28" s="1"/>
  <c r="C62" i="28"/>
  <c r="K62" i="28" s="1"/>
  <c r="G56" i="28"/>
  <c r="M56" i="28" s="1"/>
  <c r="G57" i="28"/>
  <c r="M57" i="28" s="1"/>
  <c r="G58" i="28"/>
  <c r="M58" i="28" s="1"/>
  <c r="G59" i="28"/>
  <c r="M59" i="28" s="1"/>
  <c r="G60" i="28"/>
  <c r="M60" i="28" s="1"/>
  <c r="G61" i="28"/>
  <c r="M61" i="28" s="1"/>
  <c r="G62" i="28"/>
  <c r="M62" i="28" s="1"/>
  <c r="G63" i="28"/>
  <c r="M63" i="28" s="1"/>
  <c r="T41" i="28"/>
</calcChain>
</file>

<file path=xl/sharedStrings.xml><?xml version="1.0" encoding="utf-8"?>
<sst xmlns="http://schemas.openxmlformats.org/spreadsheetml/2006/main" count="1624" uniqueCount="436">
  <si>
    <t>Chemicals, solvents and materials</t>
  </si>
  <si>
    <t>96-well plates/tubes</t>
  </si>
  <si>
    <t>Sample type</t>
  </si>
  <si>
    <t>Components</t>
  </si>
  <si>
    <t>Matrix Blank (MB)</t>
  </si>
  <si>
    <t>-</t>
  </si>
  <si>
    <t>Study Samples (S)</t>
  </si>
  <si>
    <t xml:space="preserve">Total Blank (TB) </t>
  </si>
  <si>
    <t>Calibration line standards (STD)</t>
  </si>
  <si>
    <t>Vendor</t>
  </si>
  <si>
    <t>D7-Cer d18:1/16:0</t>
  </si>
  <si>
    <t>0.125</t>
  </si>
  <si>
    <t>Avanti Polar Lipids</t>
  </si>
  <si>
    <t>D7-Cer d18:1/18:0</t>
  </si>
  <si>
    <t>0.050</t>
  </si>
  <si>
    <t>D7-Cer d18:1/24:0</t>
  </si>
  <si>
    <t>D7-Cer d18:1/24:1</t>
  </si>
  <si>
    <t>0.500</t>
  </si>
  <si>
    <t>Cer d18:1/16:0</t>
  </si>
  <si>
    <t>Cer d18:1/18:0</t>
  </si>
  <si>
    <t>Cer d18:1/24:0</t>
  </si>
  <si>
    <t>Cer d18:1/24:1</t>
  </si>
  <si>
    <t>10 µL 5% BSA + 20 µL non labelled STD mixture (Table 5)</t>
  </si>
  <si>
    <t>20 µL Labelled IS</t>
  </si>
  <si>
    <t> 590 µL EtAc:IPA 2:8</t>
  </si>
  <si>
    <t> 570 µL EtAc:IPA 2:8</t>
  </si>
  <si>
    <t> 550 µL EtAc:IPA 2:8</t>
  </si>
  <si>
    <t>Unit</t>
  </si>
  <si>
    <t>Concentration</t>
  </si>
  <si>
    <t>Step</t>
  </si>
  <si>
    <t>Extraction Procedure</t>
  </si>
  <si>
    <t>Description</t>
  </si>
  <si>
    <t>Mix samples 10 min by pipetting or vortexing</t>
  </si>
  <si>
    <t>Reference Table</t>
  </si>
  <si>
    <t>Ammonium formate</t>
  </si>
  <si>
    <t>Formic acid</t>
  </si>
  <si>
    <t>Ultra-pure water</t>
  </si>
  <si>
    <t>Acetonitrile</t>
  </si>
  <si>
    <t>Specifications</t>
  </si>
  <si>
    <t>Mass spectrometry</t>
  </si>
  <si>
    <t>QQQ</t>
  </si>
  <si>
    <t>LC</t>
  </si>
  <si>
    <t>Injection volume (indicative)</t>
  </si>
  <si>
    <t>Weak wash</t>
  </si>
  <si>
    <t>Water</t>
  </si>
  <si>
    <t>Strong wash</t>
  </si>
  <si>
    <t>Pre-column</t>
  </si>
  <si>
    <t>Waters Acquity BEH C18, 1.7 µm VanGuard Pre-Column</t>
  </si>
  <si>
    <t>Column</t>
  </si>
  <si>
    <t>Waters Acquity BEH C18, 2.1 × 50 mm id. 1.7 µm</t>
  </si>
  <si>
    <t>Column temperature</t>
  </si>
  <si>
    <t>Mobile phase A</t>
  </si>
  <si>
    <t>10 mM ammonium acetate in water with 0.1% formic acid</t>
  </si>
  <si>
    <t>Mobile phase B</t>
  </si>
  <si>
    <t xml:space="preserve">10 mM ammonium acetate in acetonitrile:2-propanol (4:3, vol/vol) with 0.1% formic acid </t>
  </si>
  <si>
    <t>60 °C</t>
  </si>
  <si>
    <t>A%</t>
  </si>
  <si>
    <t>B%</t>
  </si>
  <si>
    <t>0.00</t>
  </si>
  <si>
    <t>0.50</t>
  </si>
  <si>
    <t>4.00</t>
  </si>
  <si>
    <t>Polarity mode</t>
  </si>
  <si>
    <t>Positive</t>
  </si>
  <si>
    <t>Ion spray</t>
  </si>
  <si>
    <t>5000 V</t>
  </si>
  <si>
    <t>Curtain gas</t>
  </si>
  <si>
    <t>25 psi</t>
  </si>
  <si>
    <t>Source temperature</t>
  </si>
  <si>
    <t>Gas 1</t>
  </si>
  <si>
    <t>50 psi</t>
  </si>
  <si>
    <t>Gas 2</t>
  </si>
  <si>
    <t>DP</t>
  </si>
  <si>
    <t>EP</t>
  </si>
  <si>
    <t>10 V</t>
  </si>
  <si>
    <t>Collision cell exit potential</t>
  </si>
  <si>
    <t>CE</t>
  </si>
  <si>
    <t>300 °C</t>
  </si>
  <si>
    <t>Analyte</t>
  </si>
  <si>
    <t>Mass transitions</t>
  </si>
  <si>
    <t>IS</t>
  </si>
  <si>
    <t>RT (min)</t>
  </si>
  <si>
    <t>538.5 – 264.3</t>
  </si>
  <si>
    <t>D7- Cer d18:1/16:0</t>
  </si>
  <si>
    <t>545.6 - 271.3</t>
  </si>
  <si>
    <t>566.6 – 264.3</t>
  </si>
  <si>
    <t>D7- Cer d18:1/18:0</t>
  </si>
  <si>
    <t>573.6 – 271.3</t>
  </si>
  <si>
    <t>650.6 – 264.3</t>
  </si>
  <si>
    <t>D7- Cer d18:1/24:0</t>
  </si>
  <si>
    <t>657.7 – 271.3</t>
  </si>
  <si>
    <t>648.6 – 264.3</t>
  </si>
  <si>
    <t>D7- Cer d18:1/24:1</t>
  </si>
  <si>
    <t>655.7 – 271.3</t>
  </si>
  <si>
    <r>
      <t>C</t>
    </r>
    <r>
      <rPr>
        <vertAlign val="subscript"/>
        <sz val="12"/>
        <color theme="1"/>
        <rFont val="Calibri"/>
        <family val="2"/>
        <scheme val="minor"/>
      </rPr>
      <t>34</t>
    </r>
    <r>
      <rPr>
        <sz val="12"/>
        <color theme="1"/>
        <rFont val="Calibri"/>
        <family val="2"/>
        <scheme val="minor"/>
      </rPr>
      <t>H</t>
    </r>
    <r>
      <rPr>
        <vertAlign val="subscript"/>
        <sz val="12"/>
        <color theme="1"/>
        <rFont val="Calibri"/>
        <family val="2"/>
        <scheme val="minor"/>
      </rPr>
      <t>68</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</si>
  <si>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36</t>
    </r>
    <r>
      <rPr>
        <sz val="12"/>
        <color theme="1"/>
        <rFont val="Calibri"/>
        <family val="2"/>
        <scheme val="minor"/>
      </rPr>
      <t>H</t>
    </r>
    <r>
      <rPr>
        <vertAlign val="subscript"/>
        <sz val="12"/>
        <color theme="1"/>
        <rFont val="Calibri"/>
        <family val="2"/>
        <scheme val="minor"/>
      </rPr>
      <t>72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</si>
  <si>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84</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</si>
  <si>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</si>
  <si>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t>Processing software</t>
  </si>
  <si>
    <t>Blank</t>
  </si>
  <si>
    <t>STD 1</t>
  </si>
  <si>
    <t>STD 2</t>
  </si>
  <si>
    <t>STD 3</t>
  </si>
  <si>
    <t>STD 4</t>
  </si>
  <si>
    <t>STD 5</t>
  </si>
  <si>
    <t>STD 6</t>
  </si>
  <si>
    <t>LQC 1</t>
  </si>
  <si>
    <t>LQC 2</t>
  </si>
  <si>
    <t>LQC 3</t>
  </si>
  <si>
    <t>LQC 4</t>
  </si>
  <si>
    <t>LQC 5</t>
  </si>
  <si>
    <t>LQC 6</t>
  </si>
  <si>
    <t>MQC 1</t>
  </si>
  <si>
    <t>MQC 2</t>
  </si>
  <si>
    <t>MQC 3</t>
  </si>
  <si>
    <t>MQC 4</t>
  </si>
  <si>
    <t>MQC 5</t>
  </si>
  <si>
    <t>MQC 6</t>
  </si>
  <si>
    <t>HQC 1</t>
  </si>
  <si>
    <t>HQC 2</t>
  </si>
  <si>
    <t>HQC 3</t>
  </si>
  <si>
    <t>HQC 4</t>
  </si>
  <si>
    <t>HQC 5</t>
  </si>
  <si>
    <t>HQC 6</t>
  </si>
  <si>
    <t>NIST SRM</t>
  </si>
  <si>
    <t>SRM 1</t>
  </si>
  <si>
    <t>SRM 2</t>
  </si>
  <si>
    <t>SRM 3</t>
  </si>
  <si>
    <t>SRM 4</t>
  </si>
  <si>
    <t>SRM 5</t>
  </si>
  <si>
    <t>SRM 6</t>
  </si>
  <si>
    <t>1.50</t>
  </si>
  <si>
    <t>4.10</t>
  </si>
  <si>
    <t>Time (minutes)</t>
  </si>
  <si>
    <t>Property</t>
  </si>
  <si>
    <t>Group Name</t>
  </si>
  <si>
    <t>Institution</t>
  </si>
  <si>
    <t>Institution name</t>
  </si>
  <si>
    <t>Street</t>
  </si>
  <si>
    <t>Contact person</t>
  </si>
  <si>
    <t>Participant Information</t>
  </si>
  <si>
    <t>Country</t>
  </si>
  <si>
    <t>Postal code</t>
  </si>
  <si>
    <t>City</t>
  </si>
  <si>
    <t>Name</t>
  </si>
  <si>
    <t>Address</t>
  </si>
  <si>
    <t>Email</t>
  </si>
  <si>
    <t>Phone</t>
  </si>
  <si>
    <t>2 mL DeepWell plates/tubes/LC vials</t>
  </si>
  <si>
    <t>Middle QC</t>
  </si>
  <si>
    <t>Low QC</t>
  </si>
  <si>
    <t>High QC</t>
  </si>
  <si>
    <t>Blank QC</t>
  </si>
  <si>
    <t>Table 2 - Extraction - Sample Types</t>
  </si>
  <si>
    <t>Table 1 - Extraction - Materials</t>
  </si>
  <si>
    <t>STD1 Conc.</t>
  </si>
  <si>
    <t>STD2 Conc.</t>
  </si>
  <si>
    <t>STD3 Conc.</t>
  </si>
  <si>
    <t>STD4 Conc.</t>
  </si>
  <si>
    <t>STD5 Conc.</t>
  </si>
  <si>
    <t>STD6 Conc.</t>
  </si>
  <si>
    <t>10.0</t>
  </si>
  <si>
    <t>2.0</t>
  </si>
  <si>
    <t>20.0</t>
  </si>
  <si>
    <t>1.0</t>
  </si>
  <si>
    <t>0.10</t>
  </si>
  <si>
    <t>0.02</t>
  </si>
  <si>
    <t>0.2</t>
  </si>
  <si>
    <t>0.01</t>
  </si>
  <si>
    <t>0.1</t>
  </si>
  <si>
    <t>0.008</t>
  </si>
  <si>
    <t>0.08</t>
  </si>
  <si>
    <r>
      <t xml:space="preserve">Transfer 50 </t>
    </r>
    <r>
      <rPr>
        <sz val="12"/>
        <color theme="1"/>
        <rFont val="Calibri"/>
        <family val="2"/>
      </rPr>
      <t>µ</t>
    </r>
    <r>
      <rPr>
        <sz val="12"/>
        <color theme="1"/>
        <rFont val="Calibri"/>
        <family val="2"/>
        <scheme val="minor"/>
      </rPr>
      <t>L of the clear supernatant to MS-vials or MS plates, close/seal, store samples at -20 °C prior to LC-MRM analysis.</t>
    </r>
  </si>
  <si>
    <t>Lab code</t>
  </si>
  <si>
    <t>Extraction Overview</t>
  </si>
  <si>
    <t>LC-MRM Overview</t>
  </si>
  <si>
    <t>Table 6 Chemicals and solvents</t>
  </si>
  <si>
    <t>Table 7 LC-MRM LC-MS Details</t>
  </si>
  <si>
    <t>Table 8 LC-MRM LC gradient</t>
  </si>
  <si>
    <t>Table 11 Data processing</t>
  </si>
  <si>
    <t>2-propanol (IPA)</t>
  </si>
  <si>
    <t xml:space="preserve">5% Bovine Serum Albumin (BSA) </t>
  </si>
  <si>
    <t>Sealing foil</t>
  </si>
  <si>
    <t>Ethyl acetate (EtAc)</t>
  </si>
  <si>
    <t>Pooled Quality Control samples (QC)</t>
  </si>
  <si>
    <r>
      <t xml:space="preserve">10 </t>
    </r>
    <r>
      <rPr>
        <sz val="12"/>
        <color theme="1"/>
        <rFont val="Calibri"/>
        <family val="2"/>
      </rPr>
      <t>µ</t>
    </r>
    <r>
      <rPr>
        <sz val="12"/>
        <color theme="1"/>
        <rFont val="Calibri"/>
        <family val="2"/>
        <scheme val="minor"/>
      </rPr>
      <t>L pooled QC</t>
    </r>
  </si>
  <si>
    <t> 570 µL EtAc:IPA 2:8 (v/v)</t>
  </si>
  <si>
    <t xml:space="preserve">10 µL Matrix (pooled QC) only </t>
  </si>
  <si>
    <t>10 µL Human plasma (NIST SRM1950, high TAG, T1D, young AA)</t>
  </si>
  <si>
    <t>10 µL 5% BSA</t>
  </si>
  <si>
    <t>Table 3 - Extraction - Labelled Internal Standard Mixture Solution (provided)</t>
  </si>
  <si>
    <t>Labelled IS mixture in EtAc:IPA 2:8 (v/v)</t>
  </si>
  <si>
    <r>
      <t>pmol/</t>
    </r>
    <r>
      <rPr>
        <sz val="12"/>
        <color theme="1"/>
        <rFont val="Calibri"/>
        <family val="2"/>
      </rPr>
      <t>µ</t>
    </r>
    <r>
      <rPr>
        <sz val="12"/>
        <color theme="1"/>
        <rFont val="Calibri"/>
        <family val="2"/>
        <scheme val="minor"/>
      </rPr>
      <t>L [µM]</t>
    </r>
  </si>
  <si>
    <t>Table 4 - Extraction - Non-Labelled Standards - for STD1 Mixture Solution (provided)</t>
  </si>
  <si>
    <t>Non-labelled standards in EtAc:IPA 2:8 (v/v)</t>
  </si>
  <si>
    <t>Table 5 - Serial dilutions of Non-Labelled Standards from STD1 Mixture Solution for calibration line</t>
  </si>
  <si>
    <t>Add 20 µL of</t>
  </si>
  <si>
    <r>
      <t xml:space="preserve">Centrifuge samples for 10 min at 3000 x </t>
    </r>
    <r>
      <rPr>
        <i/>
        <sz val="12"/>
        <color theme="1"/>
        <rFont val="Calibri"/>
        <family val="2"/>
        <scheme val="minor"/>
      </rPr>
      <t>g</t>
    </r>
    <r>
      <rPr>
        <sz val="12"/>
        <color theme="1"/>
        <rFont val="Calibri"/>
        <family val="2"/>
        <scheme val="minor"/>
      </rPr>
      <t>at room temperature</t>
    </r>
  </si>
  <si>
    <t>Extraction - Overview'!B34</t>
  </si>
  <si>
    <t>For the calibration line, add 20 µL of different dilutions of the non-labelled mixture (STD1-6).</t>
  </si>
  <si>
    <t>Extraction - Overview'!H14</t>
  </si>
  <si>
    <t>Extraction - Overview'!F14</t>
  </si>
  <si>
    <t>Extraction - Overview'!C14</t>
  </si>
  <si>
    <t xml:space="preserve">Prepare different dilutions of STD1 by diluting the provided mixture (Extraction - Overview, Table 4) with EtAc:IPA 2:8 as suggested in table  </t>
  </si>
  <si>
    <t>Prepare samples in plates/tubes manually or with a robot, according to specifications in column C of table</t>
  </si>
  <si>
    <r>
      <t xml:space="preserve">Add 20 </t>
    </r>
    <r>
      <rPr>
        <sz val="12"/>
        <color theme="1"/>
        <rFont val="Calibri"/>
        <family val="2"/>
      </rPr>
      <t>µ</t>
    </r>
    <r>
      <rPr>
        <sz val="12"/>
        <color theme="1"/>
        <rFont val="Calibri"/>
        <family val="2"/>
        <scheme val="minor"/>
      </rPr>
      <t>L of labelled internal standard mixture to samples according to column F of table</t>
    </r>
  </si>
  <si>
    <r>
      <t xml:space="preserve">Add 590 </t>
    </r>
    <r>
      <rPr>
        <sz val="12"/>
        <color theme="1"/>
        <rFont val="Calibri"/>
        <family val="2"/>
      </rPr>
      <t>µ</t>
    </r>
    <r>
      <rPr>
        <sz val="12"/>
        <color theme="1"/>
        <rFont val="Calibri"/>
        <family val="2"/>
        <scheme val="minor"/>
      </rPr>
      <t xml:space="preserve">L of ethyl acetate:isopropanol (2:8, vol/vol) to Total Blank (TB) and Matrix Blank (MB); 550 </t>
    </r>
    <r>
      <rPr>
        <sz val="12"/>
        <color theme="1"/>
        <rFont val="Calibri"/>
        <family val="2"/>
      </rPr>
      <t>µ</t>
    </r>
    <r>
      <rPr>
        <sz val="12"/>
        <color theme="1"/>
        <rFont val="Calibri"/>
        <family val="2"/>
        <scheme val="minor"/>
      </rPr>
      <t xml:space="preserve">L to calibration line (STD); 570 </t>
    </r>
    <r>
      <rPr>
        <sz val="12"/>
        <color theme="1"/>
        <rFont val="Calibri"/>
        <family val="2"/>
      </rPr>
      <t>µ</t>
    </r>
    <r>
      <rPr>
        <sz val="12"/>
        <color theme="1"/>
        <rFont val="Calibri"/>
        <family val="2"/>
        <scheme val="minor"/>
      </rPr>
      <t xml:space="preserve">L to study samples and QCs according to column H of table </t>
    </r>
  </si>
  <si>
    <t>Flow (µL/min)</t>
  </si>
  <si>
    <t>5 µL</t>
  </si>
  <si>
    <r>
      <t xml:space="preserve">Table 9 LC-MRM MS conditions (EXAMPLE: this only applies to Sciex QTRAP, </t>
    </r>
    <r>
      <rPr>
        <b/>
        <u/>
        <sz val="12"/>
        <color theme="1"/>
        <rFont val="Calibri"/>
        <family val="2"/>
        <scheme val="minor"/>
      </rPr>
      <t>please adapt</t>
    </r>
    <r>
      <rPr>
        <b/>
        <sz val="12"/>
        <color theme="1"/>
        <rFont val="Calibri"/>
        <family val="2"/>
        <scheme val="minor"/>
      </rPr>
      <t>)</t>
    </r>
  </si>
  <si>
    <t>Collision energy (CE)</t>
  </si>
  <si>
    <t>Table 10 LC-MRM Mass transitions used for absolute quantification. On different systems, RT and CE might be different!</t>
  </si>
  <si>
    <t>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</si>
  <si>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</si>
  <si>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t>We suggest proceeding first to measure the ceramides concentration in the four study samples and then continue with the intra-assay validation to avoid wasting material.</t>
  </si>
  <si>
    <t>This protocol describes the extraction and LC-MRM procedure for absolute quantification of Cer d18:1/16:0, Cer d18:1/18:0, Cer d18:1/24:0 and Cer d18:1/24:1 in human plasma according to Kauhanen et al, Anal Bioanal Chem (2016) 408:3475–3483.</t>
  </si>
  <si>
    <t>Summary</t>
  </si>
  <si>
    <t>Sample Sequence (Example)</t>
  </si>
  <si>
    <t>Remarks</t>
  </si>
  <si>
    <t>Sample Name</t>
  </si>
  <si>
    <t>Number</t>
  </si>
  <si>
    <t>Sample Sequence 1</t>
  </si>
  <si>
    <t>hTAG 2</t>
  </si>
  <si>
    <t>hTAG 3</t>
  </si>
  <si>
    <t>hTAG 4</t>
  </si>
  <si>
    <t>hTAG 5</t>
  </si>
  <si>
    <t>hTAG 6</t>
  </si>
  <si>
    <t>hTAG 1</t>
  </si>
  <si>
    <t>NIST hTAG</t>
  </si>
  <si>
    <t>NIST T1D</t>
  </si>
  <si>
    <t>T1D 1</t>
  </si>
  <si>
    <t>T1D 2</t>
  </si>
  <si>
    <t>T1D 3</t>
  </si>
  <si>
    <t>T1D 4</t>
  </si>
  <si>
    <t>T1D 5</t>
  </si>
  <si>
    <t>T1D 6</t>
  </si>
  <si>
    <t>yA-A 1</t>
  </si>
  <si>
    <t>yA-A 2</t>
  </si>
  <si>
    <t>yA-A 3</t>
  </si>
  <si>
    <t>yA-A 4</t>
  </si>
  <si>
    <t>yA-A 5</t>
  </si>
  <si>
    <t>yA-A 6</t>
  </si>
  <si>
    <t>INTRA ASSAY - QC RESULTS</t>
  </si>
  <si>
    <t>Intra Assay Procedure</t>
  </si>
  <si>
    <t>The pooled QC representing middle quality control (MQC), low QC (LQC), and lower limit of quantification QC (LLOQ) is prepared by diluting MQC (e.g. two- and three-fold) with water.</t>
  </si>
  <si>
    <t xml:space="preserve">Prepare the Pooled NIST QC sample containing equal volumes of the four NIST reference plasma you received.   </t>
  </si>
  <si>
    <t>Internal standards are added to all QC samples.</t>
  </si>
  <si>
    <t xml:space="preserve">High QC (HQC) and upper limit of quantification (ULOQ) QC are prepared by spiking in 10 µL and 20 µL respectively of STD3 endogenous standards from table </t>
  </si>
  <si>
    <t>Intra-Assay Variation</t>
  </si>
  <si>
    <t>Quality Controls for Intra-Assay Variation</t>
  </si>
  <si>
    <t xml:space="preserve">The precision and accuracy of the assay is determined for each of the four ceramides measured in LLOQ, LQC, MQC, HQC, and HLOQ. </t>
  </si>
  <si>
    <t>Intra-assay variation, precision, and accuracy is calculated for each of the ceramide in replicates of six (n = 6) at each QC concentration independently on three separate occasions.</t>
  </si>
  <si>
    <t>Recovery estimation is not necessary for the published method but only for different ones. Stability estimation is not necessary for the published method but only for different ones.
Calibration line is prepared in 5% BSA.</t>
  </si>
  <si>
    <t>The intra-assay precision (percentage coefficient variance, %CV) and accuracy (percentage accuracy, %Accuracy) are calculated from the nominal concentrations according to the formulas reported in corresponding sheets and tables of this document.</t>
  </si>
  <si>
    <t>NIST Young AA</t>
  </si>
  <si>
    <t>Thaw plasma on ice (+4°C) and bring to room temperature prior to extraction. Mix by pipetting before use.</t>
  </si>
  <si>
    <t>Labelled IS Area</t>
  </si>
  <si>
    <t>Calibration Line 1</t>
  </si>
  <si>
    <t>Calibration Line 2</t>
  </si>
  <si>
    <t xml:space="preserve"> Cer d18:1/16:0</t>
  </si>
  <si>
    <t xml:space="preserve"> Cer d18:1/24:1</t>
  </si>
  <si>
    <t>d7-Cer d18:1/16:0</t>
  </si>
  <si>
    <t>d7-Cer d18:1/18:0</t>
  </si>
  <si>
    <t>d7-Cer d18:1/24:0</t>
  </si>
  <si>
    <t>d7-Cer d18:1/24:1</t>
  </si>
  <si>
    <t>Lowest Level QC</t>
  </si>
  <si>
    <t>LLQC 1</t>
  </si>
  <si>
    <t>LLQC 2</t>
  </si>
  <si>
    <t>LLQC 3</t>
  </si>
  <si>
    <t>LLQC 4</t>
  </si>
  <si>
    <t>Highest Level QC</t>
  </si>
  <si>
    <t>HLQC 1</t>
  </si>
  <si>
    <t>HLQC 2</t>
  </si>
  <si>
    <t>HLQC 3</t>
  </si>
  <si>
    <t>HLQC 4</t>
  </si>
  <si>
    <t>HLQC 5</t>
  </si>
  <si>
    <t>HLQC 6</t>
  </si>
  <si>
    <t>LLQC 5</t>
  </si>
  <si>
    <t>LLQC 6</t>
  </si>
  <si>
    <t>Repl 1</t>
  </si>
  <si>
    <t>Repl 2</t>
  </si>
  <si>
    <t>Repl 3</t>
  </si>
  <si>
    <t>Table 14 LC-MRM Sample Data. Please report the values of each of the three replicates separately for each compound and standard.</t>
  </si>
  <si>
    <t>Table 15 LC-MRM Intra Assay QC Data.  Please report the values of each of the three replicates separately for each compound and standard.</t>
  </si>
  <si>
    <t>Table 12 LC-MRM Calibration Line 1 Data (Beginning). Please report the values of each of the three replicates separately for each compound and standard.</t>
  </si>
  <si>
    <t>Table 13 LC-MRM Calibration Line 2 Data (End). Please report the values of each of the three replicates separately for each compound and standard.</t>
  </si>
  <si>
    <t>Area endogenous Cer</t>
  </si>
  <si>
    <r>
      <t xml:space="preserve">Prepare the pooled QC by mixing 100 </t>
    </r>
    <r>
      <rPr>
        <sz val="12"/>
        <color theme="1"/>
        <rFont val="Symbol"/>
        <family val="1"/>
        <charset val="2"/>
      </rPr>
      <t>m</t>
    </r>
    <r>
      <rPr>
        <sz val="12"/>
        <color theme="1"/>
        <rFont val="Calibri"/>
        <family val="2"/>
        <scheme val="minor"/>
      </rPr>
      <t xml:space="preserve">L  each of NIST SRM1950, NIST high TAG, NIST T1D, and NIST young AA (total 400 </t>
    </r>
    <r>
      <rPr>
        <sz val="12"/>
        <color theme="1"/>
        <rFont val="Symbol"/>
        <family val="1"/>
        <charset val="2"/>
      </rPr>
      <t>m</t>
    </r>
    <r>
      <rPr>
        <sz val="12"/>
        <color theme="1"/>
        <rFont val="Calibri"/>
        <family val="2"/>
        <scheme val="minor"/>
      </rPr>
      <t>L).</t>
    </r>
  </si>
  <si>
    <t>Cer d18:1/16:0 [M&gt;264]</t>
  </si>
  <si>
    <t>Cer d18:1/16:0-d7 [M&gt;264]</t>
  </si>
  <si>
    <t>Cer d18:1/18:0 [M&gt;264]</t>
  </si>
  <si>
    <t>Cer d18:1/18:0-d7 [M&gt;264]</t>
  </si>
  <si>
    <t>Cer d18:1/24:0 [M&gt;264]</t>
  </si>
  <si>
    <t>Cer d18:1/24:0-d7 [M&gt;264]</t>
  </si>
  <si>
    <t>Cer d18:1/24:1 [M&gt;264]</t>
  </si>
  <si>
    <t>Cer d18:1/24:1-d7 [M&gt;264]</t>
  </si>
  <si>
    <t>HPLC</t>
  </si>
  <si>
    <t>6.00</t>
  </si>
  <si>
    <t>30 psi</t>
  </si>
  <si>
    <t>2.5-2.6</t>
  </si>
  <si>
    <t>2.8-2.9</t>
  </si>
  <si>
    <t>3.3-3.4</t>
  </si>
  <si>
    <t>3.1-3.2</t>
  </si>
  <si>
    <t>Sciex OS Version 1.5.0</t>
  </si>
  <si>
    <t>TBLK_1</t>
  </si>
  <si>
    <t>MBLK_1</t>
  </si>
  <si>
    <t>CAL_A_1</t>
  </si>
  <si>
    <t>CAL_A_2</t>
  </si>
  <si>
    <t>CAL_A_3</t>
  </si>
  <si>
    <t>CAL_B_1</t>
  </si>
  <si>
    <t>CAL_B_2</t>
  </si>
  <si>
    <t>CAL_B_3</t>
  </si>
  <si>
    <t>CAL_C_1</t>
  </si>
  <si>
    <t>CAL_C_2</t>
  </si>
  <si>
    <t>CAL_C_3</t>
  </si>
  <si>
    <t>CAL_D_1</t>
  </si>
  <si>
    <t>CAL_D_2</t>
  </si>
  <si>
    <t>CAL_D_3</t>
  </si>
  <si>
    <t>CAL_E_1</t>
  </si>
  <si>
    <t>CAL_E_2</t>
  </si>
  <si>
    <t>CAL_E_3</t>
  </si>
  <si>
    <t>CAL_F_1</t>
  </si>
  <si>
    <t>CAL_F_2</t>
  </si>
  <si>
    <t>CAL_F_3</t>
  </si>
  <si>
    <t>QC_1</t>
  </si>
  <si>
    <t>QC_2</t>
  </si>
  <si>
    <t>SRM1950-1</t>
  </si>
  <si>
    <t>SRM1950-2</t>
  </si>
  <si>
    <t>SRM1950-3</t>
  </si>
  <si>
    <t>SRM1950-4</t>
  </si>
  <si>
    <t>SRM1950-5</t>
  </si>
  <si>
    <t>SRM1950-6</t>
  </si>
  <si>
    <t>QC_3</t>
  </si>
  <si>
    <t>QC_4</t>
  </si>
  <si>
    <t>T1D_1</t>
  </si>
  <si>
    <t>T1D_2</t>
  </si>
  <si>
    <t>T1D_3</t>
  </si>
  <si>
    <t>T1D_4</t>
  </si>
  <si>
    <t>T1D_5</t>
  </si>
  <si>
    <t>T1D_6</t>
  </si>
  <si>
    <t>TBLK_2</t>
  </si>
  <si>
    <t>QC_5</t>
  </si>
  <si>
    <t>QC_6</t>
  </si>
  <si>
    <t>YoungAA_1</t>
  </si>
  <si>
    <t>YoungAA_2</t>
  </si>
  <si>
    <t>YoungAA_3</t>
  </si>
  <si>
    <t>YoungAA_4</t>
  </si>
  <si>
    <t>YoungAA_5</t>
  </si>
  <si>
    <t>YoungAA_6</t>
  </si>
  <si>
    <t>QC_7</t>
  </si>
  <si>
    <t>QC_8</t>
  </si>
  <si>
    <t>highTAG_1</t>
  </si>
  <si>
    <t>highTAG_2</t>
  </si>
  <si>
    <t>highTAG_3</t>
  </si>
  <si>
    <t>highTAG_4</t>
  </si>
  <si>
    <t>highTAG_5</t>
  </si>
  <si>
    <t>highTAG_6</t>
  </si>
  <si>
    <t>QC_9</t>
  </si>
  <si>
    <t>QC_10</t>
  </si>
  <si>
    <t>MBLK_2</t>
  </si>
  <si>
    <t>TBLK_3</t>
  </si>
  <si>
    <t>N/A</t>
  </si>
  <si>
    <t>CAL_AB_1</t>
  </si>
  <si>
    <t>CAL_AB_2</t>
  </si>
  <si>
    <t>CAL_AB_3</t>
  </si>
  <si>
    <t>Set 1</t>
  </si>
  <si>
    <t>LLQC_1</t>
  </si>
  <si>
    <t>LLQC_2</t>
  </si>
  <si>
    <t>LLQC_3</t>
  </si>
  <si>
    <t>LLQC_4</t>
  </si>
  <si>
    <t>LLQC_5</t>
  </si>
  <si>
    <t>LLQC_6</t>
  </si>
  <si>
    <t>Average</t>
  </si>
  <si>
    <t>stdev</t>
  </si>
  <si>
    <t>CV%</t>
  </si>
  <si>
    <t>LQC_1</t>
  </si>
  <si>
    <t>LQC_2</t>
  </si>
  <si>
    <t>LQC_3</t>
  </si>
  <si>
    <t>LQC_4</t>
  </si>
  <si>
    <t>LQC_5</t>
  </si>
  <si>
    <t>LQC_6</t>
  </si>
  <si>
    <t>MQC_1</t>
  </si>
  <si>
    <t>MQC_2</t>
  </si>
  <si>
    <t>MQC_3</t>
  </si>
  <si>
    <t>MQC_4</t>
  </si>
  <si>
    <t>MQC_5</t>
  </si>
  <si>
    <t>MQC_6</t>
  </si>
  <si>
    <t>HQC_1</t>
  </si>
  <si>
    <t>HQC_2</t>
  </si>
  <si>
    <t>HQC_3</t>
  </si>
  <si>
    <t>HQC_4</t>
  </si>
  <si>
    <t>HQC_5</t>
  </si>
  <si>
    <t>HQC_6</t>
  </si>
  <si>
    <t>HLQC_1</t>
  </si>
  <si>
    <t>HLQC_2</t>
  </si>
  <si>
    <t>HLQC_3</t>
  </si>
  <si>
    <t>HLQC_4</t>
  </si>
  <si>
    <t>HLQC_5</t>
  </si>
  <si>
    <t>HLQC_6</t>
  </si>
  <si>
    <t>C16 ceramide</t>
  </si>
  <si>
    <t>C16 ceramide-2</t>
  </si>
  <si>
    <t>C18 ceramide</t>
  </si>
  <si>
    <t>C18 ceramide-2</t>
  </si>
  <si>
    <t>C24 ceramide</t>
  </si>
  <si>
    <t>C24 ceramide-2</t>
  </si>
  <si>
    <t>C24_1 ceramide</t>
  </si>
  <si>
    <t>C24_1 ceramide-2</t>
  </si>
  <si>
    <t>Set 2</t>
  </si>
  <si>
    <t>Set 3</t>
  </si>
  <si>
    <t>Precision</t>
  </si>
  <si>
    <t>LLQC</t>
  </si>
  <si>
    <t>LQC</t>
  </si>
  <si>
    <t>MQC</t>
  </si>
  <si>
    <t>HQC</t>
  </si>
  <si>
    <t>HLQC</t>
  </si>
  <si>
    <t>Analytes</t>
  </si>
  <si>
    <t>Accuracy</t>
  </si>
  <si>
    <t>Theoretical value</t>
  </si>
  <si>
    <t>C16 and C18 ceramides</t>
  </si>
  <si>
    <t>C24 and C24_1 ceramides</t>
  </si>
  <si>
    <t>MQC/3</t>
  </si>
  <si>
    <t>MQC/2</t>
  </si>
  <si>
    <t>MQC + 50</t>
  </si>
  <si>
    <t>MQC + 500</t>
  </si>
  <si>
    <t xml:space="preserve">HLQC </t>
  </si>
  <si>
    <t>MQC + 100</t>
  </si>
  <si>
    <t>MQC+ 1000</t>
  </si>
  <si>
    <t>Accuracy%</t>
  </si>
  <si>
    <t>theoretical value</t>
  </si>
  <si>
    <t>measured value</t>
  </si>
  <si>
    <t>MBLK_3</t>
  </si>
  <si>
    <t>CAL_A</t>
  </si>
  <si>
    <t>CAL_B</t>
  </si>
  <si>
    <t>CAL_C</t>
  </si>
  <si>
    <t>CAL_D</t>
  </si>
  <si>
    <t>CAL_E</t>
  </si>
  <si>
    <t>CAL_F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</si>
</sst>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2"/>
      <color theme="1"/>
      <name val="Calibri"/>
      <family val="2"/>
    </font>
    <font>
      <sz val="12"/>
      <color theme="1"/>
      <name val="Times New Roman"/>
      <family val="1"/>
    </font>
    <font>
      <u/>
      <sz val="11"/>
      <color theme="10"/>
      <name val="Calibri"/>
      <family val="2"/>
      <scheme val="minor"/>
    </font>
    <font>
      <b/>
      <sz val="12"/>
      <color theme="1"/>
      <name val="Calibri"/>
      <family val="2"/>
      <scheme val="minor"/>
    </font>
    <font>
      <vertAlign val="subscript"/>
      <sz val="12"/>
      <color theme="1"/>
      <name val="Calibri"/>
      <family val="2"/>
      <scheme val="minor"/>
    </font>
    <font>
      <b/>
      <sz val="11"/>
      <color rgb="FF000000"/>
      <name val="Calibri"/>
      <family val="2"/>
      <charset val="1"/>
    </font>
    <font>
      <u/>
      <sz val="12"/>
      <color theme="10"/>
      <name val="Calibri"/>
      <family val="2"/>
      <scheme val="minor"/>
    </font>
    <font>
      <b/>
      <sz val="20"/>
      <color theme="1"/>
      <name val="Calibri"/>
      <family val="2"/>
      <scheme val="minor"/>
    </font>
    <font>
      <sz val="20"/>
      <color theme="1"/>
      <name val="Calibri"/>
      <family val="2"/>
      <scheme val="minor"/>
    </font>
    <font>
      <b/>
      <u/>
      <sz val="12"/>
      <color theme="1"/>
      <name val="Calibri"/>
      <family val="2"/>
      <scheme val="minor"/>
    </font>
    <font>
      <i/>
      <sz val="12"/>
      <color theme="1"/>
      <name val="Calibri"/>
      <family val="2"/>
      <scheme val="minor"/>
    </font>
    <font>
      <sz val="12"/>
      <color theme="1"/>
      <name val="Symbol"/>
      <family val="1"/>
      <charset val="2"/>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auto="1"/>
      </right>
      <top style="medium">
        <color auto="1"/>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281">
    <xf numFmtId="0" fontId="0" fillId="0" borderId="0" xfId="0"/>
    <xf numFmtId="0" fontId="1" fillId="0" borderId="5" xfId="0" applyFont="1" applyBorder="1" applyAlignment="1">
      <alignment vertical="center" wrapText="1"/>
    </xf>
    <xf numFmtId="0" fontId="3" fillId="0" borderId="0" xfId="0" applyFont="1" applyAlignment="1">
      <alignment horizontal="left" vertical="center" indent="5"/>
    </xf>
    <xf numFmtId="0" fontId="3" fillId="0" borderId="0" xfId="0" applyFont="1" applyAlignment="1" applyProtection="1">
      <alignment horizontal="left" vertical="center" indent="5"/>
      <protection locked="0"/>
    </xf>
    <xf numFmtId="0" fontId="1" fillId="0" borderId="1" xfId="0" applyFont="1" applyBorder="1"/>
    <xf numFmtId="0" fontId="1" fillId="0" borderId="9" xfId="0" applyFont="1" applyBorder="1" applyAlignment="1">
      <alignment vertical="center" wrapText="1"/>
    </xf>
    <xf numFmtId="0" fontId="1" fillId="4" borderId="1" xfId="0" applyFont="1" applyFill="1" applyBorder="1" applyAlignment="1">
      <alignment horizontal="center"/>
    </xf>
    <xf numFmtId="0" fontId="1" fillId="4" borderId="8" xfId="0" applyFont="1" applyFill="1" applyBorder="1" applyAlignment="1" applyProtection="1">
      <alignment horizontal="center"/>
      <protection locked="0"/>
    </xf>
    <xf numFmtId="0" fontId="1" fillId="4" borderId="8" xfId="0" applyFont="1" applyFill="1" applyBorder="1" applyAlignment="1">
      <alignment horizontal="center"/>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0" borderId="0" xfId="0" applyFill="1"/>
    <xf numFmtId="0" fontId="0" fillId="0" borderId="0" xfId="0" applyFont="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Border="1" applyAlignment="1">
      <alignment horizontal="center"/>
    </xf>
    <xf numFmtId="0" fontId="0" fillId="4" borderId="1" xfId="0" applyFont="1" applyFill="1" applyBorder="1" applyAlignment="1">
      <alignment horizontal="center"/>
    </xf>
    <xf numFmtId="0" fontId="1" fillId="4"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xf numFmtId="0" fontId="8" fillId="0" borderId="1" xfId="1" quotePrefix="1" applyFont="1" applyBorder="1"/>
    <xf numFmtId="0" fontId="1" fillId="0" borderId="0" xfId="0" applyFont="1" applyProtection="1">
      <protection locked="0"/>
    </xf>
    <xf numFmtId="0" fontId="8" fillId="0" borderId="0" xfId="1" applyFont="1"/>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 fillId="0" borderId="8" xfId="0" applyFont="1" applyBorder="1" applyAlignment="1">
      <alignment horizontal="center" vertical="center"/>
    </xf>
    <xf numFmtId="0" fontId="1" fillId="0" borderId="2" xfId="0" quotePrefix="1"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right" vertical="center" wrapText="1"/>
    </xf>
    <xf numFmtId="0" fontId="1" fillId="2" borderId="3"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1" xfId="0" applyFont="1" applyBorder="1" applyAlignment="1" applyProtection="1">
      <alignment horizontal="right" vertical="center" wrapText="1"/>
      <protection locked="0"/>
    </xf>
    <xf numFmtId="0" fontId="0" fillId="0" borderId="10" xfId="0" applyFont="1" applyBorder="1" applyAlignment="1">
      <alignment horizontal="right" vertical="center"/>
    </xf>
    <xf numFmtId="0" fontId="0" fillId="0" borderId="11" xfId="0" applyFont="1" applyBorder="1" applyAlignment="1">
      <alignment horizontal="right" vertical="center"/>
    </xf>
    <xf numFmtId="0" fontId="0" fillId="0" borderId="12" xfId="0" applyFont="1" applyBorder="1" applyAlignment="1">
      <alignment horizontal="right" vertical="center"/>
    </xf>
    <xf numFmtId="0" fontId="0" fillId="0" borderId="7" xfId="0" applyFont="1" applyFill="1" applyBorder="1" applyAlignment="1">
      <alignment horizontal="center" vertical="center"/>
    </xf>
    <xf numFmtId="0" fontId="0" fillId="0" borderId="2" xfId="0" applyFont="1" applyFill="1" applyBorder="1" applyAlignment="1">
      <alignment horizontal="center" vertical="center"/>
    </xf>
    <xf numFmtId="0" fontId="7" fillId="0" borderId="0" xfId="0" applyFont="1" applyFill="1" applyBorder="1" applyAlignment="1">
      <alignment vertical="center"/>
    </xf>
    <xf numFmtId="0" fontId="1" fillId="3" borderId="3" xfId="0" quotePrefix="1" applyNumberFormat="1" applyFont="1" applyFill="1" applyBorder="1" applyAlignment="1">
      <alignment horizontal="right"/>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3" borderId="5" xfId="0" applyFont="1" applyFill="1" applyBorder="1" applyAlignment="1">
      <alignment horizontal="right" vertical="center" wrapText="1"/>
    </xf>
    <xf numFmtId="0" fontId="0" fillId="0" borderId="0" xfId="0" applyBorder="1"/>
    <xf numFmtId="0" fontId="9" fillId="0" borderId="11" xfId="0" applyFont="1" applyBorder="1" applyAlignment="1">
      <alignment vertical="center" textRotation="90"/>
    </xf>
    <xf numFmtId="0" fontId="1" fillId="0" borderId="15" xfId="0" applyFont="1" applyBorder="1"/>
    <xf numFmtId="0" fontId="5" fillId="0" borderId="5" xfId="0" applyFont="1" applyBorder="1" applyAlignment="1">
      <alignment horizontal="center" vertical="center" wrapText="1"/>
    </xf>
    <xf numFmtId="0" fontId="1" fillId="0" borderId="1" xfId="0" applyFont="1" applyBorder="1" applyAlignment="1">
      <alignment horizontal="right" vertical="center"/>
    </xf>
    <xf numFmtId="0" fontId="4" fillId="0" borderId="1" xfId="1" quotePrefix="1" applyBorder="1"/>
    <xf numFmtId="0" fontId="4" fillId="0" borderId="1" xfId="1" quotePrefix="1" applyBorder="1" applyAlignment="1">
      <alignment vertical="center" wrapText="1"/>
    </xf>
    <xf numFmtId="0" fontId="1" fillId="3" borderId="5" xfId="0" applyFont="1" applyFill="1" applyBorder="1" applyAlignment="1">
      <alignment horizontal="right" vertical="center" wrapText="1"/>
    </xf>
    <xf numFmtId="0" fontId="10" fillId="0" borderId="0" xfId="0" applyFont="1" applyAlignment="1">
      <alignment vertical="center"/>
    </xf>
    <xf numFmtId="0" fontId="9" fillId="0" borderId="0" xfId="0" applyFont="1" applyAlignment="1">
      <alignment vertical="center"/>
    </xf>
    <xf numFmtId="0" fontId="5" fillId="4" borderId="5"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0" xfId="0" applyFont="1" applyFill="1" applyBorder="1" applyAlignment="1">
      <alignment horizontal="center" vertical="center" wrapText="1"/>
    </xf>
    <xf numFmtId="0" fontId="1" fillId="8" borderId="5" xfId="0" applyFont="1" applyFill="1" applyBorder="1" applyAlignment="1">
      <alignment horizontal="center" vertical="center" wrapText="1"/>
    </xf>
    <xf numFmtId="2" fontId="1" fillId="0" borderId="0" xfId="0" applyNumberFormat="1" applyFont="1" applyBorder="1" applyAlignment="1">
      <alignment vertical="center" wrapText="1"/>
    </xf>
    <xf numFmtId="0" fontId="1" fillId="3" borderId="13" xfId="0" applyFont="1" applyFill="1" applyBorder="1" applyAlignment="1">
      <alignment horizontal="right" vertical="center" wrapText="1"/>
    </xf>
    <xf numFmtId="0" fontId="1" fillId="0" borderId="0" xfId="0" applyFont="1" applyFill="1" applyBorder="1" applyAlignment="1">
      <alignment horizontal="right" vertical="center" wrapText="1"/>
    </xf>
    <xf numFmtId="0" fontId="1" fillId="8" borderId="1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0" borderId="13" xfId="0" applyFont="1" applyBorder="1" applyAlignment="1">
      <alignment vertical="center" wrapText="1"/>
    </xf>
    <xf numFmtId="0" fontId="1" fillId="0" borderId="6"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3" borderId="3" xfId="0" applyFont="1" applyFill="1" applyBorder="1" applyAlignment="1">
      <alignment horizontal="right" vertical="center" wrapText="1"/>
    </xf>
    <xf numFmtId="0" fontId="5" fillId="4"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4" fillId="0" borderId="7" xfId="1" applyFill="1" applyBorder="1" applyAlignment="1">
      <alignment horizontal="center" vertical="center"/>
    </xf>
    <xf numFmtId="0" fontId="0" fillId="0" borderId="0" xfId="0" applyAlignment="1">
      <alignment horizontal="center"/>
    </xf>
    <xf numFmtId="0" fontId="1" fillId="4" borderId="0" xfId="0" applyFont="1" applyFill="1" applyBorder="1" applyAlignment="1">
      <alignment horizontal="right"/>
    </xf>
    <xf numFmtId="0" fontId="1" fillId="4" borderId="0" xfId="0" applyFont="1" applyFill="1" applyBorder="1" applyAlignment="1">
      <alignment horizontal="center"/>
    </xf>
    <xf numFmtId="0" fontId="1" fillId="3" borderId="0" xfId="0" applyFont="1" applyFill="1" applyBorder="1"/>
    <xf numFmtId="2" fontId="0" fillId="0" borderId="0" xfId="0" applyNumberFormat="1" applyFont="1" applyFill="1" applyBorder="1" applyAlignment="1">
      <alignment horizontal="center"/>
    </xf>
    <xf numFmtId="0" fontId="0" fillId="7" borderId="0" xfId="0" applyFill="1"/>
    <xf numFmtId="0" fontId="14" fillId="0" borderId="19" xfId="0" applyFont="1" applyBorder="1" applyAlignment="1">
      <alignment horizontal="center"/>
    </xf>
    <xf numFmtId="0" fontId="0" fillId="0" borderId="19" xfId="0" applyBorder="1" applyAlignment="1">
      <alignment horizontal="center"/>
    </xf>
    <xf numFmtId="0" fontId="0" fillId="0" borderId="0" xfId="0" applyFill="1" applyAlignment="1">
      <alignment horizontal="center"/>
    </xf>
    <xf numFmtId="0" fontId="0" fillId="0" borderId="19" xfId="0" applyFill="1" applyBorder="1" applyAlignment="1">
      <alignment horizontal="center"/>
    </xf>
    <xf numFmtId="0" fontId="0" fillId="0" borderId="0" xfId="0" applyBorder="1" applyAlignment="1">
      <alignment horizontal="center"/>
    </xf>
    <xf numFmtId="0" fontId="14" fillId="0" borderId="0" xfId="0" applyFont="1" applyBorder="1" applyAlignment="1">
      <alignment horizontal="center"/>
    </xf>
    <xf numFmtId="0" fontId="0" fillId="0" borderId="0" xfId="0" applyFill="1" applyBorder="1" applyAlignment="1">
      <alignment horizontal="center"/>
    </xf>
    <xf numFmtId="0" fontId="15" fillId="0" borderId="0" xfId="0" applyFont="1"/>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0" borderId="0" xfId="0" applyBorder="1" applyAlignment="1">
      <alignment horizontal="center"/>
    </xf>
    <xf numFmtId="0" fontId="5" fillId="4" borderId="1" xfId="0" applyFont="1" applyFill="1" applyBorder="1" applyAlignment="1">
      <alignment horizontal="center" vertical="center" wrapText="1"/>
    </xf>
    <xf numFmtId="2" fontId="0" fillId="0" borderId="0" xfId="0" applyNumberFormat="1" applyAlignment="1">
      <alignment horizontal="center"/>
    </xf>
    <xf numFmtId="2" fontId="0" fillId="0" borderId="10" xfId="0" applyNumberFormat="1" applyBorder="1" applyAlignment="1">
      <alignment horizontal="center"/>
    </xf>
    <xf numFmtId="2" fontId="0" fillId="0" borderId="15" xfId="0" applyNumberFormat="1" applyBorder="1" applyAlignment="1">
      <alignment horizontal="center"/>
    </xf>
    <xf numFmtId="2" fontId="0" fillId="0" borderId="14" xfId="0" applyNumberFormat="1" applyBorder="1" applyAlignment="1">
      <alignment horizontal="center"/>
    </xf>
    <xf numFmtId="2" fontId="0" fillId="0" borderId="11" xfId="0" applyNumberFormat="1" applyBorder="1" applyAlignment="1">
      <alignment horizontal="center"/>
    </xf>
    <xf numFmtId="2" fontId="0" fillId="0" borderId="0" xfId="0" applyNumberFormat="1" applyBorder="1" applyAlignment="1">
      <alignment horizontal="center"/>
    </xf>
    <xf numFmtId="2" fontId="0" fillId="0" borderId="9" xfId="0" applyNumberFormat="1" applyBorder="1" applyAlignment="1">
      <alignment horizontal="center"/>
    </xf>
    <xf numFmtId="2" fontId="0" fillId="0" borderId="12" xfId="0" applyNumberFormat="1" applyBorder="1" applyAlignment="1">
      <alignment horizontal="center"/>
    </xf>
    <xf numFmtId="2" fontId="0" fillId="0" borderId="13" xfId="0" applyNumberFormat="1" applyBorder="1" applyAlignment="1">
      <alignment horizontal="center"/>
    </xf>
    <xf numFmtId="2" fontId="0" fillId="0" borderId="5" xfId="0" applyNumberFormat="1" applyBorder="1" applyAlignment="1">
      <alignment horizontal="center"/>
    </xf>
    <xf numFmtId="2" fontId="14" fillId="0" borderId="0" xfId="0" applyNumberFormat="1" applyFont="1" applyAlignment="1">
      <alignment horizontal="center"/>
    </xf>
    <xf numFmtId="2" fontId="0" fillId="9" borderId="0" xfId="0" applyNumberFormat="1" applyFill="1" applyAlignment="1">
      <alignment horizontal="center"/>
    </xf>
    <xf numFmtId="2" fontId="0" fillId="9" borderId="20" xfId="0" applyNumberFormat="1" applyFill="1" applyBorder="1" applyAlignment="1">
      <alignment horizontal="center"/>
    </xf>
    <xf numFmtId="2" fontId="0" fillId="9" borderId="21" xfId="0" applyNumberFormat="1" applyFill="1" applyBorder="1" applyAlignment="1">
      <alignment horizontal="center"/>
    </xf>
    <xf numFmtId="2" fontId="0" fillId="9" borderId="22" xfId="0" applyNumberFormat="1" applyFill="1" applyBorder="1" applyAlignment="1">
      <alignment horizontal="center"/>
    </xf>
    <xf numFmtId="2" fontId="0" fillId="0" borderId="23" xfId="0" applyNumberFormat="1" applyBorder="1" applyAlignment="1">
      <alignment horizontal="center"/>
    </xf>
    <xf numFmtId="2" fontId="14" fillId="0" borderId="19" xfId="0" applyNumberFormat="1" applyFont="1" applyBorder="1" applyAlignment="1">
      <alignment horizontal="center"/>
    </xf>
    <xf numFmtId="2" fontId="0" fillId="0" borderId="24" xfId="0" applyNumberFormat="1" applyBorder="1" applyAlignment="1">
      <alignment horizontal="center"/>
    </xf>
    <xf numFmtId="2" fontId="0" fillId="0" borderId="25" xfId="0" applyNumberFormat="1" applyBorder="1" applyAlignment="1">
      <alignment horizontal="center"/>
    </xf>
    <xf numFmtId="2" fontId="14" fillId="0" borderId="26" xfId="0" applyNumberFormat="1" applyFont="1" applyBorder="1" applyAlignment="1">
      <alignment horizontal="center"/>
    </xf>
    <xf numFmtId="2" fontId="0" fillId="0" borderId="20" xfId="0" applyNumberFormat="1" applyBorder="1" applyAlignment="1">
      <alignment horizontal="center"/>
    </xf>
    <xf numFmtId="2" fontId="0" fillId="0" borderId="21" xfId="0" applyNumberFormat="1" applyBorder="1" applyAlignment="1">
      <alignment horizontal="center"/>
    </xf>
    <xf numFmtId="2" fontId="0" fillId="0" borderId="22" xfId="0" applyNumberFormat="1" applyBorder="1" applyAlignment="1">
      <alignment horizontal="center"/>
    </xf>
    <xf numFmtId="2" fontId="0" fillId="0" borderId="19" xfId="0" applyNumberFormat="1" applyBorder="1" applyAlignment="1">
      <alignment horizontal="center"/>
    </xf>
    <xf numFmtId="2" fontId="0" fillId="0" borderId="26" xfId="0" applyNumberFormat="1" applyBorder="1" applyAlignment="1">
      <alignment horizontal="center"/>
    </xf>
    <xf numFmtId="2" fontId="14" fillId="9" borderId="20" xfId="0" applyNumberFormat="1" applyFont="1" applyFill="1" applyBorder="1" applyAlignment="1">
      <alignment horizontal="center"/>
    </xf>
    <xf numFmtId="2" fontId="14" fillId="9" borderId="21" xfId="0" applyNumberFormat="1" applyFont="1" applyFill="1" applyBorder="1" applyAlignment="1">
      <alignment horizontal="center"/>
    </xf>
    <xf numFmtId="2" fontId="14" fillId="9" borderId="22" xfId="0" applyNumberFormat="1" applyFont="1" applyFill="1" applyBorder="1" applyAlignment="1">
      <alignment horizontal="center"/>
    </xf>
    <xf numFmtId="2" fontId="0" fillId="9" borderId="24" xfId="0" applyNumberFormat="1" applyFill="1" applyBorder="1" applyAlignment="1">
      <alignment horizontal="center"/>
    </xf>
    <xf numFmtId="2" fontId="14" fillId="0" borderId="24" xfId="0" applyNumberFormat="1" applyFont="1" applyBorder="1" applyAlignment="1">
      <alignment horizontal="center"/>
    </xf>
    <xf numFmtId="2" fontId="14" fillId="0" borderId="25" xfId="0" applyNumberFormat="1" applyFont="1" applyBorder="1" applyAlignment="1">
      <alignment horizontal="center"/>
    </xf>
    <xf numFmtId="2" fontId="0" fillId="9" borderId="23" xfId="0" applyNumberFormat="1" applyFill="1" applyBorder="1" applyAlignment="1">
      <alignment horizontal="center"/>
    </xf>
    <xf numFmtId="2" fontId="14" fillId="0" borderId="23" xfId="0" applyNumberFormat="1" applyFont="1" applyBorder="1" applyAlignment="1">
      <alignment horizontal="center"/>
    </xf>
    <xf numFmtId="2" fontId="14" fillId="0" borderId="0" xfId="0" applyNumberFormat="1" applyFont="1" applyBorder="1" applyAlignment="1">
      <alignment horizontal="center"/>
    </xf>
    <xf numFmtId="0" fontId="10" fillId="2" borderId="10"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8" xfId="0" applyFont="1" applyFill="1" applyBorder="1" applyAlignment="1">
      <alignment horizontal="center" vertical="center" textRotation="90"/>
    </xf>
    <xf numFmtId="0" fontId="10" fillId="2" borderId="7" xfId="0" applyFont="1" applyFill="1" applyBorder="1" applyAlignment="1">
      <alignment horizontal="center" vertical="center" textRotation="90"/>
    </xf>
    <xf numFmtId="0" fontId="10" fillId="2" borderId="2" xfId="0" applyFont="1" applyFill="1" applyBorder="1" applyAlignment="1">
      <alignment horizontal="center" vertical="center" textRotation="90"/>
    </xf>
    <xf numFmtId="0" fontId="7" fillId="4" borderId="10" xfId="0" applyFont="1" applyFill="1" applyBorder="1" applyAlignment="1">
      <alignment horizontal="center" vertical="center"/>
    </xf>
    <xf numFmtId="0" fontId="7" fillId="4" borderId="12"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5" xfId="0" applyFont="1" applyFill="1" applyBorder="1" applyAlignment="1">
      <alignment horizontal="left" vertical="center" wrapText="1"/>
    </xf>
    <xf numFmtId="0" fontId="9" fillId="0" borderId="8" xfId="0" applyFont="1" applyBorder="1" applyAlignment="1">
      <alignment horizontal="center" vertical="center" textRotation="90"/>
    </xf>
    <xf numFmtId="0" fontId="9" fillId="0" borderId="7" xfId="0" applyFont="1" applyBorder="1" applyAlignment="1">
      <alignment horizontal="center" vertical="center" textRotation="90"/>
    </xf>
    <xf numFmtId="0" fontId="9" fillId="0" borderId="2" xfId="0" applyFont="1" applyBorder="1" applyAlignment="1">
      <alignment horizontal="center" vertical="center" textRotation="90"/>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1" fillId="3" borderId="10" xfId="0" applyFont="1" applyFill="1" applyBorder="1" applyAlignment="1">
      <alignment horizontal="left" vertical="center" wrapText="1"/>
    </xf>
    <xf numFmtId="0" fontId="11" fillId="3" borderId="15" xfId="0" applyFont="1" applyFill="1" applyBorder="1" applyAlignment="1">
      <alignment horizontal="left" vertical="center" wrapText="1"/>
    </xf>
    <xf numFmtId="0" fontId="11" fillId="3" borderId="14"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5" fillId="2" borderId="13" xfId="0" applyFont="1" applyFill="1" applyBorder="1" applyAlignment="1">
      <alignment horizontal="center"/>
    </xf>
    <xf numFmtId="0" fontId="5" fillId="2" borderId="5" xfId="0" applyFont="1" applyFill="1" applyBorder="1" applyAlignment="1">
      <alignment horizontal="center"/>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4"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3" fontId="1" fillId="0" borderId="6" xfId="0" applyNumberFormat="1" applyFont="1" applyBorder="1" applyAlignment="1">
      <alignment horizontal="center" vertical="center" wrapText="1"/>
    </xf>
    <xf numFmtId="3" fontId="1" fillId="0" borderId="4" xfId="0" applyNumberFormat="1" applyFont="1" applyBorder="1" applyAlignment="1">
      <alignment horizontal="center" vertical="center" wrapText="1"/>
    </xf>
    <xf numFmtId="3" fontId="1" fillId="0" borderId="3" xfId="0" applyNumberFormat="1" applyFont="1" applyBorder="1" applyAlignment="1">
      <alignment horizontal="center" vertical="center" wrapText="1"/>
    </xf>
    <xf numFmtId="0" fontId="5" fillId="2" borderId="4" xfId="0" applyFont="1" applyFill="1" applyBorder="1" applyAlignment="1">
      <alignment horizontal="center"/>
    </xf>
    <xf numFmtId="0" fontId="5" fillId="2" borderId="3" xfId="0" applyFont="1" applyFill="1" applyBorder="1" applyAlignment="1">
      <alignment horizontal="center"/>
    </xf>
    <xf numFmtId="0" fontId="1" fillId="0" borderId="6" xfId="0" applyFont="1" applyBorder="1" applyAlignment="1">
      <alignment vertical="center" wrapText="1"/>
    </xf>
    <xf numFmtId="0" fontId="1" fillId="0" borderId="3" xfId="0" applyFont="1" applyBorder="1" applyAlignment="1">
      <alignment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0" borderId="4" xfId="0" applyFont="1" applyBorder="1" applyAlignment="1">
      <alignment vertical="center" wrapText="1"/>
    </xf>
    <xf numFmtId="0" fontId="9" fillId="0" borderId="10" xfId="0" applyFont="1" applyBorder="1" applyAlignment="1">
      <alignment horizontal="center" vertical="center"/>
    </xf>
    <xf numFmtId="0" fontId="9" fillId="0" borderId="15" xfId="0" applyFont="1" applyBorder="1" applyAlignment="1">
      <alignment horizontal="center" vertical="center"/>
    </xf>
    <xf numFmtId="0" fontId="9" fillId="0" borderId="14"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5" xfId="0" applyFont="1" applyBorder="1" applyAlignment="1">
      <alignment horizontal="center"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5" fillId="2" borderId="6"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 fillId="3" borderId="14" xfId="0" applyFont="1" applyFill="1" applyBorder="1" applyAlignment="1">
      <alignment horizontal="right" vertical="center" wrapText="1"/>
    </xf>
    <xf numFmtId="0" fontId="1" fillId="3" borderId="5" xfId="0" applyFont="1" applyFill="1" applyBorder="1" applyAlignment="1">
      <alignment horizontal="right" vertical="center" wrapText="1"/>
    </xf>
    <xf numFmtId="0" fontId="1" fillId="0" borderId="8" xfId="0" applyFont="1" applyBorder="1" applyAlignment="1">
      <alignment vertical="center" wrapText="1"/>
    </xf>
    <xf numFmtId="0" fontId="1" fillId="0" borderId="2" xfId="0" applyFont="1" applyBorder="1" applyAlignment="1">
      <alignment vertical="center" wrapText="1"/>
    </xf>
    <xf numFmtId="0" fontId="9" fillId="7" borderId="10" xfId="0" applyFont="1" applyFill="1" applyBorder="1" applyAlignment="1">
      <alignment horizontal="center" vertical="center"/>
    </xf>
    <xf numFmtId="0" fontId="9" fillId="7" borderId="15"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7" xfId="0" applyFont="1" applyFill="1" applyBorder="1" applyAlignment="1">
      <alignment horizontal="center" vertical="center" textRotation="90"/>
    </xf>
    <xf numFmtId="0" fontId="5" fillId="2" borderId="6"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0" fillId="0" borderId="0" xfId="0" applyBorder="1" applyAlignment="1">
      <alignment horizontal="center"/>
    </xf>
    <xf numFmtId="0" fontId="9" fillId="7" borderId="6"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0" xfId="0" applyFont="1" applyFill="1" applyBorder="1" applyAlignment="1">
      <alignment horizontal="center" vertical="center" textRotation="90"/>
    </xf>
    <xf numFmtId="0" fontId="5" fillId="2" borderId="0" xfId="0" applyFont="1" applyFill="1" applyBorder="1" applyAlignment="1">
      <alignment horizontal="center" vertical="center"/>
    </xf>
    <xf numFmtId="0" fontId="5" fillId="2" borderId="9" xfId="0" applyFont="1" applyFill="1" applyBorder="1" applyAlignment="1">
      <alignment horizontal="center" vertical="center"/>
    </xf>
    <xf numFmtId="0" fontId="1" fillId="4" borderId="0" xfId="0" applyFont="1" applyFill="1" applyBorder="1" applyAlignment="1">
      <alignment horizont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9" fillId="6" borderId="10" xfId="0" applyFont="1" applyFill="1" applyBorder="1" applyAlignment="1">
      <alignment horizontal="center" vertical="center"/>
    </xf>
    <xf numFmtId="0" fontId="9" fillId="6" borderId="15" xfId="0" applyFont="1" applyFill="1" applyBorder="1" applyAlignment="1">
      <alignment horizontal="center" vertical="center"/>
    </xf>
    <xf numFmtId="0" fontId="9" fillId="6" borderId="14"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13"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8" xfId="0" applyFont="1" applyFill="1" applyBorder="1" applyAlignment="1">
      <alignment horizontal="center" vertical="center" textRotation="90"/>
    </xf>
    <xf numFmtId="0" fontId="9" fillId="6" borderId="7" xfId="0" applyFont="1" applyFill="1" applyBorder="1" applyAlignment="1">
      <alignment horizontal="center" vertical="center" textRotation="90"/>
    </xf>
    <xf numFmtId="0" fontId="9" fillId="6" borderId="2" xfId="0" applyFont="1" applyFill="1" applyBorder="1" applyAlignment="1">
      <alignment horizontal="center" vertical="center" textRotation="90"/>
    </xf>
    <xf numFmtId="0" fontId="1"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0" fillId="4" borderId="10" xfId="0" applyFill="1" applyBorder="1" applyAlignment="1">
      <alignment horizontal="center"/>
    </xf>
    <xf numFmtId="0" fontId="0" fillId="4" borderId="15" xfId="0" applyFill="1" applyBorder="1" applyAlignment="1">
      <alignment horizontal="center"/>
    </xf>
    <xf numFmtId="0" fontId="0" fillId="8" borderId="10" xfId="0" applyFill="1" applyBorder="1" applyAlignment="1">
      <alignment horizontal="center"/>
    </xf>
    <xf numFmtId="0" fontId="0" fillId="8" borderId="15" xfId="0" applyFill="1" applyBorder="1" applyAlignment="1">
      <alignment horizontal="center"/>
    </xf>
    <xf numFmtId="0" fontId="0" fillId="8" borderId="14" xfId="0" applyFill="1" applyBorder="1" applyAlignment="1">
      <alignment horizontal="center"/>
    </xf>
    <xf numFmtId="0" fontId="1" fillId="8" borderId="15"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8" borderId="10" xfId="0" applyFill="1" applyBorder="1" applyAlignment="1">
      <alignment horizontal="center" vertical="center"/>
    </xf>
    <xf numFmtId="0" fontId="0" fillId="8" borderId="15" xfId="0" applyFill="1" applyBorder="1" applyAlignment="1">
      <alignment horizontal="center" vertical="center"/>
    </xf>
    <xf numFmtId="0" fontId="0" fillId="8" borderId="14" xfId="0" applyFill="1" applyBorder="1" applyAlignment="1">
      <alignment horizontal="center" vertical="center"/>
    </xf>
    <xf numFmtId="0" fontId="0" fillId="4" borderId="14"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workbookViewId="0">
      <selection activeCell="D14" sqref="D14"/>
    </sheetView>
  </sheetViews>
  <sheetFormatPr defaultColWidth="11.5703125" defaultRowHeight="15" x14ac:dyDescent="0.25"/>
  <cols>
    <col min="2" max="2" width="14.85546875" bestFit="1" customWidth="1"/>
    <col min="3" max="3" width="25.5703125" customWidth="1"/>
    <col min="4" max="4" width="55.5703125" customWidth="1"/>
  </cols>
  <sheetData>
    <row r="1" spans="1:4" x14ac:dyDescent="0.25">
      <c r="A1" s="135" t="s">
        <v>139</v>
      </c>
      <c r="B1" s="136"/>
      <c r="C1" s="136"/>
      <c r="D1" s="137"/>
    </row>
    <row r="2" spans="1:4" ht="15.75" thickBot="1" x14ac:dyDescent="0.3">
      <c r="A2" s="138"/>
      <c r="B2" s="139"/>
      <c r="C2" s="139"/>
      <c r="D2" s="140"/>
    </row>
    <row r="3" spans="1:4" ht="35.1" customHeight="1" thickBot="1" x14ac:dyDescent="0.3">
      <c r="A3" s="141" t="s">
        <v>139</v>
      </c>
      <c r="B3" s="144"/>
      <c r="C3" s="16" t="s">
        <v>134</v>
      </c>
      <c r="D3" s="16"/>
    </row>
    <row r="4" spans="1:4" ht="35.1" customHeight="1" thickBot="1" x14ac:dyDescent="0.3">
      <c r="A4" s="142"/>
      <c r="B4" s="145"/>
      <c r="C4" s="16" t="s">
        <v>172</v>
      </c>
      <c r="D4" s="16"/>
    </row>
    <row r="5" spans="1:4" ht="35.1" customHeight="1" x14ac:dyDescent="0.25">
      <c r="A5" s="142"/>
      <c r="B5" s="146" t="s">
        <v>135</v>
      </c>
      <c r="C5" s="34" t="s">
        <v>136</v>
      </c>
      <c r="D5" s="37"/>
    </row>
    <row r="6" spans="1:4" ht="35.1" customHeight="1" x14ac:dyDescent="0.25">
      <c r="A6" s="142"/>
      <c r="B6" s="146"/>
      <c r="C6" s="35" t="s">
        <v>137</v>
      </c>
      <c r="D6" s="37"/>
    </row>
    <row r="7" spans="1:4" ht="35.1" customHeight="1" x14ac:dyDescent="0.25">
      <c r="A7" s="142"/>
      <c r="B7" s="146"/>
      <c r="C7" s="35" t="s">
        <v>142</v>
      </c>
      <c r="D7" s="37"/>
    </row>
    <row r="8" spans="1:4" ht="35.1" customHeight="1" x14ac:dyDescent="0.25">
      <c r="A8" s="142"/>
      <c r="B8" s="146"/>
      <c r="C8" s="35" t="s">
        <v>141</v>
      </c>
      <c r="D8" s="37"/>
    </row>
    <row r="9" spans="1:4" ht="35.1" customHeight="1" thickBot="1" x14ac:dyDescent="0.3">
      <c r="A9" s="142"/>
      <c r="B9" s="147"/>
      <c r="C9" s="36" t="s">
        <v>140</v>
      </c>
      <c r="D9" s="37"/>
    </row>
    <row r="10" spans="1:4" ht="35.1" customHeight="1" x14ac:dyDescent="0.25">
      <c r="A10" s="142"/>
      <c r="B10" s="148" t="s">
        <v>138</v>
      </c>
      <c r="C10" s="34" t="s">
        <v>143</v>
      </c>
      <c r="D10" s="37"/>
    </row>
    <row r="11" spans="1:4" ht="35.1" customHeight="1" x14ac:dyDescent="0.25">
      <c r="A11" s="142"/>
      <c r="B11" s="146"/>
      <c r="C11" s="35" t="s">
        <v>144</v>
      </c>
      <c r="D11" s="37"/>
    </row>
    <row r="12" spans="1:4" ht="35.1" customHeight="1" x14ac:dyDescent="0.25">
      <c r="A12" s="142"/>
      <c r="B12" s="146"/>
      <c r="C12" s="35" t="s">
        <v>145</v>
      </c>
      <c r="D12" s="81"/>
    </row>
    <row r="13" spans="1:4" ht="35.1" customHeight="1" thickBot="1" x14ac:dyDescent="0.3">
      <c r="A13" s="143"/>
      <c r="B13" s="147"/>
      <c r="C13" s="36" t="s">
        <v>146</v>
      </c>
      <c r="D13" s="38"/>
    </row>
    <row r="14" spans="1:4" ht="35.1" customHeight="1" x14ac:dyDescent="0.25">
      <c r="A14" s="11"/>
      <c r="B14" s="39"/>
      <c r="C14" s="13"/>
      <c r="D14" s="14"/>
    </row>
    <row r="15" spans="1:4" s="11" customFormat="1" x14ac:dyDescent="0.25">
      <c r="A15"/>
      <c r="B15" s="39"/>
      <c r="C15" s="12"/>
      <c r="D15" s="15"/>
    </row>
  </sheetData>
  <mergeCells count="5">
    <mergeCell ref="A1:D2"/>
    <mergeCell ref="A3:A13"/>
    <mergeCell ref="B3:B4"/>
    <mergeCell ref="B5:B9"/>
    <mergeCell ref="B10:B13"/>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EZ290"/>
  <sheetViews>
    <sheetView workbookViewId="0">
      <selection activeCell="O37" sqref="O37"/>
    </sheetView>
  </sheetViews>
  <sheetFormatPr defaultColWidth="8.85546875" defaultRowHeight="15" x14ac:dyDescent="0.25"/>
  <cols>
    <col min="1" max="1" width="14.7109375" style="99" customWidth="1"/>
    <col min="2" max="2" width="22" style="99" customWidth="1"/>
    <col min="3" max="3" width="21.7109375" style="99" customWidth="1"/>
    <col min="4" max="4" width="21.85546875" style="99" customWidth="1"/>
    <col min="5" max="5" width="23.140625" style="89" customWidth="1"/>
    <col min="6" max="6" width="24.28515625" style="99" customWidth="1"/>
    <col min="7" max="7" width="24.85546875" style="99" customWidth="1"/>
    <col min="8" max="8" width="27.28515625" style="99" customWidth="1"/>
    <col min="9" max="9" width="24.28515625" style="99" customWidth="1"/>
    <col min="10" max="16384" width="8.85546875" style="99"/>
  </cols>
  <sheetData>
    <row r="1" spans="1:16380" x14ac:dyDescent="0.25">
      <c r="A1" s="99" t="s">
        <v>218</v>
      </c>
      <c r="B1" s="93" t="s">
        <v>287</v>
      </c>
      <c r="C1" s="93" t="s">
        <v>289</v>
      </c>
      <c r="D1" s="93" t="s">
        <v>291</v>
      </c>
      <c r="E1" s="88" t="s">
        <v>293</v>
      </c>
      <c r="F1" s="93" t="s">
        <v>288</v>
      </c>
      <c r="G1" s="93" t="s">
        <v>290</v>
      </c>
      <c r="H1" s="93" t="s">
        <v>292</v>
      </c>
      <c r="I1" s="93" t="s">
        <v>294</v>
      </c>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c r="BG1" s="93"/>
      <c r="BH1" s="93"/>
      <c r="BI1" s="93"/>
      <c r="BJ1" s="93"/>
      <c r="BK1" s="93"/>
      <c r="BL1" s="93"/>
      <c r="BM1" s="93"/>
      <c r="BN1" s="93"/>
      <c r="BO1" s="93"/>
      <c r="BP1" s="93"/>
      <c r="BQ1" s="93"/>
      <c r="BR1" s="93"/>
      <c r="BS1" s="93"/>
      <c r="BT1" s="93"/>
      <c r="BU1" s="93"/>
      <c r="BV1" s="93"/>
      <c r="BW1" s="93"/>
      <c r="BX1" s="93"/>
      <c r="BY1" s="93"/>
      <c r="BZ1" s="93"/>
      <c r="CA1" s="93"/>
      <c r="CB1" s="93"/>
      <c r="CC1" s="93"/>
      <c r="CD1" s="93"/>
      <c r="CE1" s="93"/>
      <c r="CF1" s="93"/>
      <c r="CG1" s="93"/>
      <c r="CH1" s="93"/>
      <c r="CI1" s="93"/>
      <c r="CJ1" s="93"/>
      <c r="CK1" s="93"/>
      <c r="CL1" s="93"/>
      <c r="CM1" s="93"/>
      <c r="CN1" s="93"/>
      <c r="CO1" s="93"/>
      <c r="CP1" s="93"/>
      <c r="CQ1" s="93"/>
      <c r="CR1" s="93"/>
      <c r="CS1" s="93"/>
      <c r="CT1" s="93"/>
      <c r="CU1" s="93"/>
      <c r="CV1" s="93"/>
      <c r="CW1" s="93"/>
      <c r="CX1" s="93"/>
      <c r="CY1" s="93"/>
      <c r="CZ1" s="93"/>
      <c r="DA1" s="93"/>
      <c r="DB1" s="93"/>
      <c r="DC1" s="93"/>
      <c r="DD1" s="93"/>
      <c r="DE1" s="93"/>
      <c r="DF1" s="93"/>
      <c r="DG1" s="93"/>
      <c r="DH1" s="93"/>
      <c r="DI1" s="93"/>
      <c r="DJ1" s="93"/>
      <c r="DK1" s="93"/>
      <c r="DL1" s="93"/>
      <c r="DM1" s="93"/>
      <c r="DN1" s="93"/>
      <c r="DO1" s="93"/>
      <c r="DP1" s="93"/>
      <c r="DQ1" s="93"/>
      <c r="DR1" s="93"/>
      <c r="DS1" s="93"/>
      <c r="DT1" s="93"/>
      <c r="DU1" s="93"/>
      <c r="DV1" s="93"/>
      <c r="DW1" s="93"/>
      <c r="DX1" s="93"/>
      <c r="DY1" s="93"/>
      <c r="DZ1" s="93"/>
      <c r="EA1" s="93"/>
      <c r="EB1" s="93"/>
      <c r="EC1" s="93"/>
      <c r="ED1" s="93"/>
      <c r="EE1" s="93"/>
      <c r="EF1" s="93"/>
      <c r="EG1" s="93"/>
      <c r="EH1" s="93"/>
      <c r="EI1" s="93"/>
      <c r="EJ1" s="93"/>
      <c r="EK1" s="93"/>
      <c r="EL1" s="93"/>
      <c r="EM1" s="93"/>
      <c r="EN1" s="93"/>
      <c r="EO1" s="93"/>
      <c r="EP1" s="93"/>
      <c r="EQ1" s="93"/>
      <c r="ER1" s="93"/>
      <c r="ES1" s="93"/>
      <c r="ET1" s="93"/>
      <c r="EU1" s="93"/>
      <c r="EV1" s="93"/>
      <c r="EW1" s="93"/>
      <c r="EX1" s="93"/>
      <c r="EY1" s="93"/>
      <c r="EZ1" s="93"/>
      <c r="FA1" s="93"/>
      <c r="FB1" s="93"/>
      <c r="FC1" s="93"/>
      <c r="FD1" s="93"/>
      <c r="FE1" s="93"/>
      <c r="FF1" s="93"/>
      <c r="FG1" s="93"/>
      <c r="FH1" s="93"/>
      <c r="FI1" s="93"/>
      <c r="FJ1" s="93"/>
      <c r="FK1" s="93"/>
      <c r="FL1" s="93"/>
      <c r="FM1" s="93"/>
      <c r="FN1" s="93"/>
      <c r="FO1" s="93"/>
      <c r="FP1" s="93"/>
      <c r="FQ1" s="93"/>
      <c r="FR1" s="93"/>
      <c r="FS1" s="93"/>
      <c r="FT1" s="93"/>
      <c r="FU1" s="93"/>
      <c r="FV1" s="93"/>
      <c r="FW1" s="93"/>
      <c r="FX1" s="93"/>
      <c r="FY1" s="93"/>
      <c r="FZ1" s="93"/>
      <c r="GA1" s="93"/>
      <c r="GB1" s="93"/>
      <c r="GC1" s="93"/>
      <c r="GD1" s="93"/>
      <c r="GE1" s="93"/>
      <c r="GF1" s="93"/>
      <c r="GG1" s="93"/>
      <c r="GH1" s="93"/>
      <c r="GI1" s="93"/>
      <c r="GJ1" s="93"/>
      <c r="GK1" s="93"/>
      <c r="GL1" s="93"/>
      <c r="GM1" s="93"/>
      <c r="GN1" s="93"/>
      <c r="GO1" s="93"/>
      <c r="GP1" s="93"/>
      <c r="GQ1" s="93"/>
      <c r="GR1" s="93"/>
      <c r="GS1" s="93"/>
      <c r="GT1" s="93"/>
      <c r="GU1" s="93"/>
      <c r="GV1" s="93"/>
      <c r="GW1" s="93"/>
      <c r="GX1" s="93"/>
      <c r="GY1" s="93"/>
      <c r="GZ1" s="93"/>
      <c r="HA1" s="93"/>
      <c r="HB1" s="93"/>
      <c r="HC1" s="93"/>
      <c r="HD1" s="93"/>
      <c r="HE1" s="93"/>
      <c r="HF1" s="93"/>
      <c r="HG1" s="93"/>
      <c r="HH1" s="93"/>
      <c r="HI1" s="93"/>
      <c r="HJ1" s="93"/>
      <c r="HK1" s="93"/>
      <c r="HL1" s="93"/>
      <c r="HM1" s="93"/>
      <c r="HN1" s="93"/>
      <c r="HO1" s="93"/>
      <c r="HP1" s="93"/>
      <c r="HQ1" s="93"/>
      <c r="HR1" s="93"/>
      <c r="HS1" s="93"/>
      <c r="HT1" s="93"/>
      <c r="HU1" s="93"/>
      <c r="HV1" s="93"/>
      <c r="HW1" s="93"/>
      <c r="HX1" s="93"/>
      <c r="HY1" s="93"/>
      <c r="HZ1" s="93"/>
      <c r="IA1" s="93"/>
      <c r="IB1" s="93"/>
      <c r="IC1" s="93"/>
      <c r="ID1" s="93"/>
      <c r="IE1" s="93"/>
      <c r="IF1" s="93"/>
      <c r="IG1" s="93"/>
      <c r="IH1" s="93"/>
      <c r="II1" s="93"/>
      <c r="IJ1" s="93"/>
      <c r="IK1" s="93"/>
      <c r="IL1" s="93"/>
      <c r="IM1" s="93"/>
      <c r="IN1" s="93"/>
      <c r="IO1" s="93"/>
      <c r="IP1" s="93"/>
      <c r="IQ1" s="93"/>
      <c r="IR1" s="93"/>
      <c r="IS1" s="93"/>
      <c r="IT1" s="93"/>
      <c r="IU1" s="93"/>
      <c r="IV1" s="93"/>
      <c r="IW1" s="93"/>
      <c r="IX1" s="93"/>
      <c r="IY1" s="93"/>
      <c r="IZ1" s="93"/>
      <c r="JA1" s="93"/>
      <c r="JB1" s="93"/>
      <c r="JC1" s="93"/>
      <c r="JD1" s="93"/>
      <c r="JE1" s="93"/>
      <c r="JF1" s="93"/>
      <c r="JG1" s="93"/>
      <c r="JH1" s="93"/>
      <c r="JI1" s="93"/>
      <c r="JJ1" s="93"/>
      <c r="JK1" s="93"/>
      <c r="JL1" s="93"/>
      <c r="JM1" s="93"/>
      <c r="JN1" s="93"/>
      <c r="JO1" s="93"/>
      <c r="JP1" s="93"/>
      <c r="JQ1" s="93"/>
      <c r="JR1" s="93"/>
      <c r="JS1" s="93"/>
      <c r="JT1" s="93"/>
      <c r="JU1" s="93"/>
      <c r="JV1" s="93"/>
      <c r="JW1" s="93"/>
      <c r="JX1" s="93"/>
      <c r="JY1" s="93"/>
      <c r="JZ1" s="93"/>
      <c r="KA1" s="93"/>
      <c r="KB1" s="93"/>
      <c r="KC1" s="93"/>
      <c r="KD1" s="93"/>
      <c r="KE1" s="93"/>
      <c r="KF1" s="93"/>
      <c r="KG1" s="93"/>
      <c r="KH1" s="93"/>
      <c r="KI1" s="93"/>
      <c r="KJ1" s="93"/>
      <c r="KK1" s="93"/>
      <c r="KL1" s="93"/>
      <c r="KM1" s="93"/>
      <c r="KN1" s="93"/>
      <c r="KO1" s="93"/>
      <c r="KP1" s="93"/>
      <c r="KQ1" s="93"/>
      <c r="KR1" s="93"/>
      <c r="KS1" s="93"/>
      <c r="KT1" s="93"/>
      <c r="KU1" s="93"/>
      <c r="KV1" s="93"/>
      <c r="KW1" s="93"/>
      <c r="KX1" s="93"/>
      <c r="KY1" s="93"/>
      <c r="KZ1" s="93"/>
      <c r="LA1" s="93"/>
      <c r="LB1" s="93"/>
      <c r="LC1" s="93"/>
      <c r="LD1" s="93"/>
      <c r="LE1" s="93"/>
      <c r="LF1" s="93"/>
      <c r="LG1" s="93"/>
      <c r="LH1" s="93"/>
      <c r="LI1" s="93"/>
      <c r="LJ1" s="93"/>
      <c r="LK1" s="93"/>
      <c r="LL1" s="93"/>
      <c r="LM1" s="93"/>
      <c r="LN1" s="93"/>
      <c r="LO1" s="93"/>
      <c r="LP1" s="93"/>
      <c r="LQ1" s="93"/>
      <c r="LR1" s="93"/>
      <c r="LS1" s="93"/>
      <c r="LT1" s="93"/>
      <c r="LU1" s="93"/>
      <c r="LV1" s="93"/>
      <c r="LW1" s="93"/>
      <c r="LX1" s="93"/>
      <c r="LY1" s="93"/>
      <c r="LZ1" s="93"/>
      <c r="MA1" s="93"/>
      <c r="MB1" s="93"/>
      <c r="MC1" s="93"/>
      <c r="MD1" s="93"/>
      <c r="ME1" s="93"/>
      <c r="MF1" s="93"/>
      <c r="MG1" s="93"/>
      <c r="MH1" s="93"/>
      <c r="MI1" s="93"/>
      <c r="MJ1" s="93"/>
      <c r="MK1" s="93"/>
      <c r="ML1" s="93"/>
      <c r="MM1" s="93"/>
      <c r="MN1" s="93"/>
      <c r="MO1" s="93"/>
      <c r="MP1" s="93"/>
      <c r="MQ1" s="93"/>
      <c r="MR1" s="93"/>
      <c r="MS1" s="93"/>
      <c r="MT1" s="93"/>
      <c r="MU1" s="93"/>
      <c r="MV1" s="93"/>
      <c r="MW1" s="93"/>
      <c r="MX1" s="93"/>
      <c r="MY1" s="93"/>
      <c r="MZ1" s="93"/>
      <c r="NA1" s="93"/>
      <c r="NB1" s="93"/>
      <c r="NC1" s="93"/>
      <c r="ND1" s="93"/>
      <c r="NE1" s="93"/>
      <c r="NF1" s="93"/>
      <c r="NG1" s="93"/>
      <c r="NH1" s="93"/>
      <c r="NI1" s="93"/>
      <c r="NJ1" s="93"/>
      <c r="NK1" s="93"/>
      <c r="NL1" s="93"/>
      <c r="NM1" s="93"/>
      <c r="NN1" s="93"/>
      <c r="NO1" s="93"/>
      <c r="NP1" s="93"/>
      <c r="NQ1" s="93"/>
      <c r="NR1" s="93"/>
      <c r="NS1" s="93"/>
      <c r="NT1" s="93"/>
      <c r="NU1" s="93"/>
      <c r="NV1" s="93"/>
      <c r="NW1" s="93"/>
      <c r="NX1" s="93"/>
      <c r="NY1" s="93"/>
      <c r="NZ1" s="93"/>
      <c r="OA1" s="93"/>
      <c r="OB1" s="93"/>
      <c r="OC1" s="93"/>
      <c r="OD1" s="93"/>
      <c r="OE1" s="93"/>
      <c r="OF1" s="93"/>
      <c r="OG1" s="93"/>
      <c r="OH1" s="93"/>
      <c r="OI1" s="93"/>
      <c r="OJ1" s="93"/>
      <c r="OK1" s="93"/>
      <c r="OL1" s="93"/>
      <c r="OM1" s="93"/>
      <c r="ON1" s="93"/>
      <c r="OO1" s="93"/>
      <c r="OP1" s="93"/>
      <c r="OQ1" s="93"/>
      <c r="OR1" s="93"/>
      <c r="OS1" s="93"/>
      <c r="OT1" s="93"/>
      <c r="OU1" s="93"/>
      <c r="OV1" s="93"/>
      <c r="OW1" s="93"/>
      <c r="OX1" s="93"/>
      <c r="OY1" s="93"/>
      <c r="OZ1" s="93"/>
      <c r="PA1" s="93"/>
      <c r="PB1" s="93"/>
      <c r="PC1" s="93"/>
      <c r="PD1" s="93"/>
      <c r="PE1" s="93"/>
      <c r="PF1" s="93"/>
      <c r="PG1" s="93"/>
      <c r="PH1" s="93"/>
      <c r="PI1" s="93"/>
      <c r="PJ1" s="93"/>
      <c r="PK1" s="93"/>
      <c r="PL1" s="93"/>
      <c r="PM1" s="93"/>
      <c r="PN1" s="93"/>
      <c r="PO1" s="93"/>
      <c r="PP1" s="93"/>
      <c r="PQ1" s="93"/>
      <c r="PR1" s="93"/>
      <c r="PS1" s="93"/>
      <c r="PT1" s="93"/>
      <c r="PU1" s="93"/>
      <c r="PV1" s="93"/>
      <c r="PW1" s="93"/>
      <c r="PX1" s="93"/>
      <c r="PY1" s="93"/>
      <c r="PZ1" s="93"/>
      <c r="QA1" s="93"/>
      <c r="QB1" s="93"/>
      <c r="QC1" s="93"/>
      <c r="QD1" s="93"/>
      <c r="QE1" s="93"/>
      <c r="QF1" s="93"/>
      <c r="QG1" s="93"/>
      <c r="QH1" s="93"/>
      <c r="QI1" s="93"/>
      <c r="QJ1" s="93"/>
      <c r="QK1" s="93"/>
      <c r="QL1" s="93"/>
      <c r="QM1" s="93"/>
      <c r="QN1" s="93"/>
      <c r="QO1" s="93"/>
      <c r="QP1" s="93"/>
      <c r="QQ1" s="93"/>
      <c r="QR1" s="93"/>
      <c r="QS1" s="93"/>
      <c r="QT1" s="93"/>
      <c r="QU1" s="93"/>
      <c r="QV1" s="93"/>
      <c r="QW1" s="93"/>
      <c r="QX1" s="93"/>
      <c r="QY1" s="93"/>
      <c r="QZ1" s="93"/>
      <c r="RA1" s="93"/>
      <c r="RB1" s="93"/>
      <c r="RC1" s="93"/>
      <c r="RD1" s="93"/>
      <c r="RE1" s="93"/>
      <c r="RF1" s="93"/>
      <c r="RG1" s="93"/>
      <c r="RH1" s="93"/>
      <c r="RI1" s="93"/>
      <c r="RJ1" s="93"/>
      <c r="RK1" s="93"/>
      <c r="RL1" s="93"/>
      <c r="RM1" s="93"/>
      <c r="RN1" s="93"/>
      <c r="RO1" s="93"/>
      <c r="RP1" s="93"/>
      <c r="RQ1" s="93"/>
      <c r="RR1" s="93"/>
      <c r="RS1" s="93"/>
      <c r="RT1" s="93"/>
      <c r="RU1" s="93"/>
      <c r="RV1" s="93"/>
      <c r="RW1" s="93"/>
      <c r="RX1" s="93"/>
      <c r="RY1" s="93"/>
      <c r="RZ1" s="93"/>
      <c r="SA1" s="93"/>
      <c r="SB1" s="93"/>
      <c r="SC1" s="93"/>
      <c r="SD1" s="93"/>
      <c r="SE1" s="93"/>
      <c r="SF1" s="93"/>
      <c r="SG1" s="93"/>
      <c r="SH1" s="93"/>
      <c r="SI1" s="93"/>
      <c r="SJ1" s="93"/>
      <c r="SK1" s="93"/>
      <c r="SL1" s="93"/>
      <c r="SM1" s="93"/>
      <c r="SN1" s="93"/>
      <c r="SO1" s="93"/>
      <c r="SP1" s="93"/>
      <c r="SQ1" s="93"/>
      <c r="SR1" s="93"/>
      <c r="SS1" s="93"/>
      <c r="ST1" s="93"/>
      <c r="SU1" s="93"/>
      <c r="SV1" s="93"/>
      <c r="SW1" s="93"/>
      <c r="SX1" s="93"/>
      <c r="SY1" s="93"/>
      <c r="SZ1" s="93"/>
      <c r="TA1" s="93"/>
      <c r="TB1" s="93"/>
      <c r="TC1" s="93"/>
      <c r="TD1" s="93"/>
      <c r="TE1" s="93"/>
      <c r="TF1" s="93"/>
      <c r="TG1" s="93"/>
      <c r="TH1" s="93"/>
      <c r="TI1" s="93"/>
      <c r="TJ1" s="93"/>
      <c r="TK1" s="93"/>
      <c r="TL1" s="93"/>
      <c r="TM1" s="93"/>
      <c r="TN1" s="93"/>
      <c r="TO1" s="93"/>
      <c r="TP1" s="93"/>
      <c r="TQ1" s="93"/>
      <c r="TR1" s="93"/>
      <c r="TS1" s="93"/>
      <c r="TT1" s="93"/>
      <c r="TU1" s="93"/>
      <c r="TV1" s="93"/>
      <c r="TW1" s="93"/>
      <c r="TX1" s="93"/>
      <c r="TY1" s="93"/>
      <c r="TZ1" s="93"/>
      <c r="UA1" s="93"/>
      <c r="UB1" s="93"/>
      <c r="UC1" s="93"/>
      <c r="UD1" s="93"/>
      <c r="UE1" s="93"/>
      <c r="UF1" s="93"/>
      <c r="UG1" s="93"/>
      <c r="UH1" s="93"/>
      <c r="UI1" s="93"/>
      <c r="UJ1" s="93"/>
      <c r="UK1" s="93"/>
      <c r="UL1" s="93"/>
      <c r="UM1" s="93"/>
      <c r="UN1" s="93"/>
      <c r="UO1" s="93"/>
      <c r="UP1" s="93"/>
      <c r="UQ1" s="93"/>
      <c r="UR1" s="93"/>
      <c r="US1" s="93"/>
      <c r="UT1" s="93"/>
      <c r="UU1" s="93"/>
      <c r="UV1" s="93"/>
      <c r="UW1" s="93"/>
      <c r="UX1" s="93"/>
      <c r="UY1" s="93"/>
      <c r="UZ1" s="93"/>
      <c r="VA1" s="93"/>
      <c r="VB1" s="93"/>
      <c r="VC1" s="93"/>
      <c r="VD1" s="93"/>
      <c r="VE1" s="93"/>
      <c r="VF1" s="93"/>
      <c r="VG1" s="93"/>
      <c r="VH1" s="93"/>
      <c r="VI1" s="93"/>
      <c r="VJ1" s="93"/>
      <c r="VK1" s="93"/>
      <c r="VL1" s="93"/>
      <c r="VM1" s="93"/>
      <c r="VN1" s="93"/>
      <c r="VO1" s="93"/>
      <c r="VP1" s="93"/>
      <c r="VQ1" s="93"/>
      <c r="VR1" s="93"/>
      <c r="VS1" s="93"/>
      <c r="VT1" s="93"/>
      <c r="VU1" s="93"/>
      <c r="VV1" s="93"/>
      <c r="VW1" s="93"/>
      <c r="VX1" s="93"/>
      <c r="VY1" s="93"/>
      <c r="VZ1" s="93"/>
      <c r="WA1" s="93"/>
      <c r="WB1" s="93"/>
      <c r="WC1" s="93"/>
      <c r="WD1" s="93"/>
      <c r="WE1" s="93"/>
      <c r="WF1" s="93"/>
      <c r="WG1" s="93"/>
      <c r="WH1" s="93"/>
      <c r="WI1" s="93"/>
      <c r="WJ1" s="93"/>
      <c r="WK1" s="93"/>
      <c r="WL1" s="93"/>
      <c r="WM1" s="93"/>
      <c r="WN1" s="93"/>
      <c r="WO1" s="93"/>
      <c r="WP1" s="93"/>
      <c r="WQ1" s="93"/>
      <c r="WR1" s="93"/>
      <c r="WS1" s="93"/>
      <c r="WT1" s="93"/>
      <c r="WU1" s="93"/>
      <c r="WV1" s="93"/>
      <c r="WW1" s="93"/>
      <c r="WX1" s="93"/>
      <c r="WY1" s="93"/>
      <c r="WZ1" s="93"/>
      <c r="XA1" s="93"/>
      <c r="XB1" s="93"/>
      <c r="XC1" s="93"/>
      <c r="XD1" s="93"/>
      <c r="XE1" s="93"/>
      <c r="XF1" s="93"/>
      <c r="XG1" s="93"/>
      <c r="XH1" s="93"/>
      <c r="XI1" s="93"/>
      <c r="XJ1" s="93"/>
      <c r="XK1" s="93"/>
      <c r="XL1" s="93"/>
      <c r="XM1" s="93"/>
      <c r="XN1" s="93"/>
      <c r="XO1" s="93"/>
      <c r="XP1" s="93"/>
      <c r="XQ1" s="93"/>
      <c r="XR1" s="93"/>
      <c r="XS1" s="93"/>
      <c r="XT1" s="93"/>
      <c r="XU1" s="93"/>
      <c r="XV1" s="93"/>
      <c r="XW1" s="93"/>
      <c r="XX1" s="93"/>
      <c r="XY1" s="93"/>
      <c r="XZ1" s="93"/>
      <c r="YA1" s="93"/>
      <c r="YB1" s="93"/>
      <c r="YC1" s="93"/>
      <c r="YD1" s="93"/>
      <c r="YE1" s="93"/>
      <c r="YF1" s="93"/>
      <c r="YG1" s="93"/>
      <c r="YH1" s="93"/>
      <c r="YI1" s="93"/>
      <c r="YJ1" s="93"/>
      <c r="YK1" s="93"/>
      <c r="YL1" s="93"/>
      <c r="YM1" s="93"/>
      <c r="YN1" s="93"/>
      <c r="YO1" s="93"/>
      <c r="YP1" s="93"/>
      <c r="YQ1" s="93"/>
      <c r="YR1" s="93"/>
      <c r="YS1" s="93"/>
      <c r="YT1" s="93"/>
      <c r="YU1" s="93"/>
      <c r="YV1" s="93"/>
      <c r="YW1" s="93"/>
      <c r="YX1" s="93"/>
      <c r="YY1" s="93"/>
      <c r="YZ1" s="93"/>
      <c r="ZA1" s="93"/>
      <c r="ZB1" s="93"/>
      <c r="ZC1" s="93"/>
      <c r="ZD1" s="93"/>
      <c r="ZE1" s="93"/>
      <c r="ZF1" s="93"/>
      <c r="ZG1" s="93"/>
      <c r="ZH1" s="93"/>
      <c r="ZI1" s="93"/>
      <c r="ZJ1" s="93"/>
      <c r="ZK1" s="93"/>
      <c r="ZL1" s="93"/>
      <c r="ZM1" s="93"/>
      <c r="ZN1" s="93"/>
      <c r="ZO1" s="93"/>
      <c r="ZP1" s="93"/>
      <c r="ZQ1" s="93"/>
      <c r="ZR1" s="93"/>
      <c r="ZS1" s="93"/>
      <c r="ZT1" s="93"/>
      <c r="ZU1" s="93"/>
      <c r="ZV1" s="93"/>
      <c r="ZW1" s="93"/>
      <c r="ZX1" s="93"/>
      <c r="ZY1" s="93"/>
      <c r="ZZ1" s="93"/>
      <c r="AAA1" s="93"/>
      <c r="AAB1" s="93"/>
      <c r="AAC1" s="93"/>
      <c r="AAD1" s="93"/>
      <c r="AAE1" s="93"/>
      <c r="AAF1" s="93"/>
      <c r="AAG1" s="93"/>
      <c r="AAH1" s="93"/>
      <c r="AAI1" s="93"/>
      <c r="AAJ1" s="93"/>
      <c r="AAK1" s="93"/>
      <c r="AAL1" s="93"/>
      <c r="AAM1" s="93"/>
      <c r="AAN1" s="93"/>
      <c r="AAO1" s="93"/>
      <c r="AAP1" s="93"/>
      <c r="AAQ1" s="93"/>
      <c r="AAR1" s="93"/>
      <c r="AAS1" s="93"/>
      <c r="AAT1" s="93"/>
      <c r="AAU1" s="93"/>
      <c r="AAV1" s="93"/>
      <c r="AAW1" s="93"/>
      <c r="AAX1" s="93"/>
      <c r="AAY1" s="93"/>
      <c r="AAZ1" s="93"/>
      <c r="ABA1" s="93"/>
      <c r="ABB1" s="93"/>
      <c r="ABC1" s="93"/>
      <c r="ABD1" s="93"/>
      <c r="ABE1" s="93"/>
      <c r="ABF1" s="93"/>
      <c r="ABG1" s="93"/>
      <c r="ABH1" s="93"/>
      <c r="ABI1" s="93"/>
      <c r="ABJ1" s="93"/>
      <c r="ABK1" s="93"/>
      <c r="ABL1" s="93"/>
      <c r="ABM1" s="93"/>
      <c r="ABN1" s="93"/>
      <c r="ABO1" s="93"/>
      <c r="ABP1" s="93"/>
      <c r="ABQ1" s="93"/>
      <c r="ABR1" s="93"/>
      <c r="ABS1" s="93"/>
      <c r="ABT1" s="93"/>
      <c r="ABU1" s="93"/>
      <c r="ABV1" s="93"/>
      <c r="ABW1" s="93"/>
      <c r="ABX1" s="93"/>
      <c r="ABY1" s="93"/>
      <c r="ABZ1" s="93"/>
      <c r="ACA1" s="93"/>
      <c r="ACB1" s="93"/>
      <c r="ACC1" s="93"/>
      <c r="ACD1" s="93"/>
      <c r="ACE1" s="93"/>
      <c r="ACF1" s="93"/>
      <c r="ACG1" s="93"/>
      <c r="ACH1" s="93"/>
      <c r="ACI1" s="93"/>
      <c r="ACJ1" s="93"/>
      <c r="ACK1" s="93"/>
      <c r="ACL1" s="93"/>
      <c r="ACM1" s="93"/>
      <c r="ACN1" s="93"/>
      <c r="ACO1" s="93"/>
      <c r="ACP1" s="93"/>
      <c r="ACQ1" s="93"/>
      <c r="ACR1" s="93"/>
      <c r="ACS1" s="93"/>
      <c r="ACT1" s="93"/>
      <c r="ACU1" s="93"/>
      <c r="ACV1" s="93"/>
      <c r="ACW1" s="93"/>
      <c r="ACX1" s="93"/>
      <c r="ACY1" s="93"/>
      <c r="ACZ1" s="93"/>
      <c r="ADA1" s="93"/>
      <c r="ADB1" s="93"/>
      <c r="ADC1" s="93"/>
      <c r="ADD1" s="93"/>
      <c r="ADE1" s="93"/>
      <c r="ADF1" s="93"/>
      <c r="ADG1" s="93"/>
      <c r="ADH1" s="93"/>
      <c r="ADI1" s="93"/>
      <c r="ADJ1" s="93"/>
      <c r="ADK1" s="93"/>
      <c r="ADL1" s="93"/>
      <c r="ADM1" s="93"/>
      <c r="ADN1" s="93"/>
      <c r="ADO1" s="93"/>
      <c r="ADP1" s="93"/>
      <c r="ADQ1" s="93"/>
      <c r="ADR1" s="93"/>
      <c r="ADS1" s="93"/>
      <c r="ADT1" s="93"/>
      <c r="ADU1" s="93"/>
      <c r="ADV1" s="93"/>
      <c r="ADW1" s="93"/>
      <c r="ADX1" s="93"/>
      <c r="ADY1" s="93"/>
      <c r="ADZ1" s="93"/>
      <c r="AEA1" s="93"/>
      <c r="AEB1" s="93"/>
      <c r="AEC1" s="93"/>
      <c r="AED1" s="93"/>
      <c r="AEE1" s="93"/>
      <c r="AEF1" s="93"/>
      <c r="AEG1" s="93"/>
      <c r="AEH1" s="93"/>
      <c r="AEI1" s="93"/>
      <c r="AEJ1" s="93"/>
      <c r="AEK1" s="93"/>
      <c r="AEL1" s="93"/>
      <c r="AEM1" s="93"/>
      <c r="AEN1" s="93"/>
      <c r="AEO1" s="93"/>
      <c r="AEP1" s="93"/>
      <c r="AEQ1" s="93"/>
      <c r="AER1" s="93"/>
      <c r="AES1" s="93"/>
      <c r="AET1" s="93"/>
      <c r="AEU1" s="93"/>
      <c r="AEV1" s="93"/>
      <c r="AEW1" s="93"/>
      <c r="AEX1" s="93"/>
      <c r="AEY1" s="93"/>
      <c r="AEZ1" s="93"/>
      <c r="AFA1" s="93"/>
      <c r="AFB1" s="93"/>
      <c r="AFC1" s="93"/>
      <c r="AFD1" s="93"/>
      <c r="AFE1" s="93"/>
      <c r="AFF1" s="93"/>
      <c r="AFG1" s="93"/>
      <c r="AFH1" s="93"/>
      <c r="AFI1" s="93"/>
      <c r="AFJ1" s="93"/>
      <c r="AFK1" s="93"/>
      <c r="AFL1" s="93"/>
      <c r="AFM1" s="93"/>
      <c r="AFN1" s="93"/>
      <c r="AFO1" s="93"/>
      <c r="AFP1" s="93"/>
      <c r="AFQ1" s="93"/>
      <c r="AFR1" s="93"/>
      <c r="AFS1" s="93"/>
      <c r="AFT1" s="93"/>
      <c r="AFU1" s="93"/>
      <c r="AFV1" s="93"/>
      <c r="AFW1" s="93"/>
      <c r="AFX1" s="93"/>
      <c r="AFY1" s="93"/>
      <c r="AFZ1" s="93"/>
      <c r="AGA1" s="93"/>
      <c r="AGB1" s="93"/>
      <c r="AGC1" s="93"/>
      <c r="AGD1" s="93"/>
      <c r="AGE1" s="93"/>
      <c r="AGF1" s="93"/>
      <c r="AGG1" s="93"/>
      <c r="AGH1" s="93"/>
      <c r="AGI1" s="93"/>
      <c r="AGJ1" s="93"/>
      <c r="AGK1" s="93"/>
      <c r="AGL1" s="93"/>
      <c r="AGM1" s="93"/>
      <c r="AGN1" s="93"/>
      <c r="AGO1" s="93"/>
      <c r="AGP1" s="93"/>
      <c r="AGQ1" s="93"/>
      <c r="AGR1" s="93"/>
      <c r="AGS1" s="93"/>
      <c r="AGT1" s="93"/>
      <c r="AGU1" s="93"/>
      <c r="AGV1" s="93"/>
      <c r="AGW1" s="93"/>
      <c r="AGX1" s="93"/>
      <c r="AGY1" s="93"/>
      <c r="AGZ1" s="93"/>
      <c r="AHA1" s="93"/>
      <c r="AHB1" s="93"/>
      <c r="AHC1" s="93"/>
      <c r="AHD1" s="93"/>
      <c r="AHE1" s="93"/>
      <c r="AHF1" s="93"/>
      <c r="AHG1" s="93"/>
      <c r="AHH1" s="93"/>
      <c r="AHI1" s="93"/>
      <c r="AHJ1" s="93"/>
      <c r="AHK1" s="93"/>
      <c r="AHL1" s="93"/>
      <c r="AHM1" s="93"/>
      <c r="AHN1" s="93"/>
      <c r="AHO1" s="93"/>
      <c r="AHP1" s="93"/>
      <c r="AHQ1" s="93"/>
      <c r="AHR1" s="93"/>
      <c r="AHS1" s="93"/>
      <c r="AHT1" s="93"/>
      <c r="AHU1" s="93"/>
      <c r="AHV1" s="93"/>
      <c r="AHW1" s="93"/>
      <c r="AHX1" s="93"/>
      <c r="AHY1" s="93"/>
      <c r="AHZ1" s="93"/>
      <c r="AIA1" s="93"/>
      <c r="AIB1" s="93"/>
      <c r="AIC1" s="93"/>
      <c r="AID1" s="93"/>
      <c r="AIE1" s="93"/>
      <c r="AIF1" s="93"/>
      <c r="AIG1" s="93"/>
      <c r="AIH1" s="93"/>
      <c r="AII1" s="93"/>
      <c r="AIJ1" s="93"/>
      <c r="AIK1" s="93"/>
      <c r="AIL1" s="93"/>
      <c r="AIM1" s="93"/>
      <c r="AIN1" s="93"/>
      <c r="AIO1" s="93"/>
      <c r="AIP1" s="93"/>
      <c r="AIQ1" s="93"/>
      <c r="AIR1" s="93"/>
      <c r="AIS1" s="93"/>
      <c r="AIT1" s="93"/>
      <c r="AIU1" s="93"/>
      <c r="AIV1" s="93"/>
      <c r="AIW1" s="93"/>
      <c r="AIX1" s="93"/>
      <c r="AIY1" s="93"/>
      <c r="AIZ1" s="93"/>
      <c r="AJA1" s="93"/>
      <c r="AJB1" s="93"/>
      <c r="AJC1" s="93"/>
      <c r="AJD1" s="93"/>
      <c r="AJE1" s="93"/>
      <c r="AJF1" s="93"/>
      <c r="AJG1" s="93"/>
      <c r="AJH1" s="93"/>
      <c r="AJI1" s="93"/>
      <c r="AJJ1" s="93"/>
      <c r="AJK1" s="93"/>
      <c r="AJL1" s="93"/>
      <c r="AJM1" s="93"/>
      <c r="AJN1" s="93"/>
      <c r="AJO1" s="93"/>
      <c r="AJP1" s="93"/>
      <c r="AJQ1" s="93"/>
      <c r="AJR1" s="93"/>
      <c r="AJS1" s="93"/>
      <c r="AJT1" s="93"/>
      <c r="AJU1" s="93"/>
      <c r="AJV1" s="93"/>
      <c r="AJW1" s="93"/>
      <c r="AJX1" s="93"/>
      <c r="AJY1" s="93"/>
      <c r="AJZ1" s="93"/>
      <c r="AKA1" s="93"/>
      <c r="AKB1" s="93"/>
      <c r="AKC1" s="93"/>
      <c r="AKD1" s="93"/>
      <c r="AKE1" s="93"/>
      <c r="AKF1" s="93"/>
      <c r="AKG1" s="93"/>
      <c r="AKH1" s="93"/>
      <c r="AKI1" s="93"/>
      <c r="AKJ1" s="93"/>
      <c r="AKK1" s="93"/>
      <c r="AKL1" s="93"/>
      <c r="AKM1" s="93"/>
      <c r="AKN1" s="93"/>
      <c r="AKO1" s="93"/>
      <c r="AKP1" s="93"/>
      <c r="AKQ1" s="93"/>
      <c r="AKR1" s="93"/>
      <c r="AKS1" s="93"/>
      <c r="AKT1" s="93"/>
      <c r="AKU1" s="93"/>
      <c r="AKV1" s="93"/>
      <c r="AKW1" s="93"/>
      <c r="AKX1" s="93"/>
      <c r="AKY1" s="93"/>
      <c r="AKZ1" s="93"/>
      <c r="ALA1" s="93"/>
      <c r="ALB1" s="93"/>
      <c r="ALC1" s="93"/>
      <c r="ALD1" s="93"/>
      <c r="ALE1" s="93"/>
      <c r="ALF1" s="93"/>
      <c r="ALG1" s="93"/>
      <c r="ALH1" s="93"/>
      <c r="ALI1" s="93"/>
      <c r="ALJ1" s="93"/>
      <c r="ALK1" s="93"/>
      <c r="ALL1" s="93"/>
      <c r="ALM1" s="93"/>
      <c r="ALN1" s="93"/>
      <c r="ALO1" s="93"/>
      <c r="ALP1" s="93"/>
      <c r="ALQ1" s="93"/>
      <c r="ALR1" s="93"/>
      <c r="ALS1" s="93"/>
      <c r="ALT1" s="93"/>
      <c r="ALU1" s="93"/>
      <c r="ALV1" s="93"/>
      <c r="ALW1" s="93"/>
      <c r="ALX1" s="93"/>
      <c r="ALY1" s="93"/>
      <c r="ALZ1" s="93"/>
      <c r="AMA1" s="93"/>
      <c r="AMB1" s="93"/>
      <c r="AMC1" s="93"/>
      <c r="AMD1" s="93"/>
      <c r="AME1" s="93"/>
      <c r="AMF1" s="93"/>
      <c r="AMG1" s="93"/>
      <c r="AMH1" s="93"/>
      <c r="AMI1" s="93"/>
      <c r="AMJ1" s="93"/>
      <c r="AMK1" s="93"/>
      <c r="AML1" s="93"/>
      <c r="AMM1" s="93"/>
      <c r="AMN1" s="93"/>
      <c r="AMO1" s="93"/>
      <c r="AMP1" s="93"/>
      <c r="AMQ1" s="93"/>
      <c r="AMR1" s="93"/>
      <c r="AMS1" s="93"/>
      <c r="AMT1" s="93"/>
      <c r="AMU1" s="93"/>
      <c r="AMV1" s="93"/>
      <c r="AMW1" s="93"/>
      <c r="AMX1" s="93"/>
      <c r="AMY1" s="93"/>
      <c r="AMZ1" s="93"/>
      <c r="ANA1" s="93"/>
      <c r="ANB1" s="93"/>
      <c r="ANC1" s="93"/>
      <c r="AND1" s="93"/>
      <c r="ANE1" s="93"/>
      <c r="ANF1" s="93"/>
      <c r="ANG1" s="93"/>
      <c r="ANH1" s="93"/>
      <c r="ANI1" s="93"/>
      <c r="ANJ1" s="93"/>
      <c r="ANK1" s="93"/>
      <c r="ANL1" s="93"/>
      <c r="ANM1" s="93"/>
      <c r="ANN1" s="93"/>
      <c r="ANO1" s="93"/>
      <c r="ANP1" s="93"/>
      <c r="ANQ1" s="93"/>
      <c r="ANR1" s="93"/>
      <c r="ANS1" s="93"/>
      <c r="ANT1" s="93"/>
      <c r="ANU1" s="93"/>
      <c r="ANV1" s="93"/>
      <c r="ANW1" s="93"/>
      <c r="ANX1" s="93"/>
      <c r="ANY1" s="93"/>
      <c r="ANZ1" s="93"/>
      <c r="AOA1" s="93"/>
      <c r="AOB1" s="93"/>
      <c r="AOC1" s="93"/>
      <c r="AOD1" s="93"/>
      <c r="AOE1" s="93"/>
      <c r="AOF1" s="93"/>
      <c r="AOG1" s="93"/>
      <c r="AOH1" s="93"/>
      <c r="AOI1" s="93"/>
      <c r="AOJ1" s="93"/>
      <c r="AOK1" s="93"/>
      <c r="AOL1" s="93"/>
      <c r="AOM1" s="93"/>
      <c r="AON1" s="93"/>
      <c r="AOO1" s="93"/>
      <c r="AOP1" s="93"/>
      <c r="AOQ1" s="93"/>
      <c r="AOR1" s="93"/>
      <c r="AOS1" s="93"/>
      <c r="AOT1" s="93"/>
      <c r="AOU1" s="93"/>
      <c r="AOV1" s="93"/>
      <c r="AOW1" s="93"/>
      <c r="AOX1" s="93"/>
      <c r="AOY1" s="93"/>
      <c r="AOZ1" s="93"/>
      <c r="APA1" s="93"/>
      <c r="APB1" s="93"/>
      <c r="APC1" s="93"/>
      <c r="APD1" s="93"/>
      <c r="APE1" s="93"/>
      <c r="APF1" s="93"/>
      <c r="APG1" s="93"/>
      <c r="APH1" s="93"/>
      <c r="API1" s="93"/>
      <c r="APJ1" s="93"/>
      <c r="APK1" s="93"/>
      <c r="APL1" s="93"/>
      <c r="APM1" s="93"/>
      <c r="APN1" s="93"/>
      <c r="APO1" s="93"/>
      <c r="APP1" s="93"/>
      <c r="APQ1" s="93"/>
      <c r="APR1" s="93"/>
      <c r="APS1" s="93"/>
      <c r="APT1" s="93"/>
      <c r="APU1" s="93"/>
      <c r="APV1" s="93"/>
      <c r="APW1" s="93"/>
      <c r="APX1" s="93"/>
      <c r="APY1" s="93"/>
      <c r="APZ1" s="93"/>
      <c r="AQA1" s="93"/>
      <c r="AQB1" s="93"/>
      <c r="AQC1" s="93"/>
      <c r="AQD1" s="93"/>
      <c r="AQE1" s="93"/>
      <c r="AQF1" s="93"/>
      <c r="AQG1" s="93"/>
      <c r="AQH1" s="93"/>
      <c r="AQI1" s="93"/>
      <c r="AQJ1" s="93"/>
      <c r="AQK1" s="93"/>
      <c r="AQL1" s="93"/>
      <c r="AQM1" s="93"/>
      <c r="AQN1" s="93"/>
      <c r="AQO1" s="93"/>
      <c r="AQP1" s="93"/>
      <c r="AQQ1" s="93"/>
      <c r="AQR1" s="93"/>
      <c r="AQS1" s="93"/>
      <c r="AQT1" s="93"/>
      <c r="AQU1" s="93"/>
      <c r="AQV1" s="93"/>
      <c r="AQW1" s="93"/>
      <c r="AQX1" s="93"/>
      <c r="AQY1" s="93"/>
      <c r="AQZ1" s="93"/>
      <c r="ARA1" s="93"/>
      <c r="ARB1" s="93"/>
      <c r="ARC1" s="93"/>
      <c r="ARD1" s="93"/>
      <c r="ARE1" s="93"/>
      <c r="ARF1" s="93"/>
      <c r="ARG1" s="93"/>
      <c r="ARH1" s="93"/>
      <c r="ARI1" s="93"/>
      <c r="ARJ1" s="93"/>
      <c r="ARK1" s="93"/>
      <c r="ARL1" s="93"/>
      <c r="ARM1" s="93"/>
      <c r="ARN1" s="93"/>
      <c r="ARO1" s="93"/>
      <c r="ARP1" s="93"/>
      <c r="ARQ1" s="93"/>
      <c r="ARR1" s="93"/>
      <c r="ARS1" s="93"/>
      <c r="ART1" s="93"/>
      <c r="ARU1" s="93"/>
      <c r="ARV1" s="93"/>
      <c r="ARW1" s="93"/>
      <c r="ARX1" s="93"/>
      <c r="ARY1" s="93"/>
      <c r="ARZ1" s="93"/>
      <c r="ASA1" s="93"/>
      <c r="ASB1" s="93"/>
      <c r="ASC1" s="93"/>
      <c r="ASD1" s="93"/>
      <c r="ASE1" s="93"/>
      <c r="ASF1" s="93"/>
      <c r="ASG1" s="93"/>
      <c r="ASH1" s="93"/>
      <c r="ASI1" s="93"/>
      <c r="ASJ1" s="93"/>
      <c r="ASK1" s="93"/>
      <c r="ASL1" s="93"/>
      <c r="ASM1" s="93"/>
      <c r="ASN1" s="93"/>
      <c r="ASO1" s="93"/>
      <c r="ASP1" s="93"/>
      <c r="ASQ1" s="93"/>
      <c r="ASR1" s="93"/>
      <c r="ASS1" s="93"/>
      <c r="AST1" s="93"/>
      <c r="ASU1" s="93"/>
      <c r="ASV1" s="93"/>
      <c r="ASW1" s="93"/>
      <c r="ASX1" s="93"/>
      <c r="ASY1" s="93"/>
      <c r="ASZ1" s="93"/>
      <c r="ATA1" s="93"/>
      <c r="ATB1" s="93"/>
      <c r="ATC1" s="93"/>
      <c r="ATD1" s="93"/>
      <c r="ATE1" s="93"/>
      <c r="ATF1" s="93"/>
      <c r="ATG1" s="93"/>
      <c r="ATH1" s="93"/>
      <c r="ATI1" s="93"/>
      <c r="ATJ1" s="93"/>
      <c r="ATK1" s="93"/>
      <c r="ATL1" s="93"/>
      <c r="ATM1" s="93"/>
      <c r="ATN1" s="93"/>
      <c r="ATO1" s="93"/>
      <c r="ATP1" s="93"/>
      <c r="ATQ1" s="93"/>
      <c r="ATR1" s="93"/>
      <c r="ATS1" s="93"/>
      <c r="ATT1" s="93"/>
      <c r="ATU1" s="93"/>
      <c r="ATV1" s="93"/>
      <c r="ATW1" s="93"/>
      <c r="ATX1" s="93"/>
      <c r="ATY1" s="93"/>
      <c r="ATZ1" s="93"/>
      <c r="AUA1" s="93"/>
      <c r="AUB1" s="93"/>
      <c r="AUC1" s="93"/>
      <c r="AUD1" s="93"/>
      <c r="AUE1" s="93"/>
      <c r="AUF1" s="93"/>
      <c r="AUG1" s="93"/>
      <c r="AUH1" s="93"/>
      <c r="AUI1" s="93"/>
      <c r="AUJ1" s="93"/>
      <c r="AUK1" s="93"/>
      <c r="AUL1" s="93"/>
      <c r="AUM1" s="93"/>
      <c r="AUN1" s="93"/>
      <c r="AUO1" s="93"/>
      <c r="AUP1" s="93"/>
      <c r="AUQ1" s="93"/>
      <c r="AUR1" s="93"/>
      <c r="AUS1" s="93"/>
      <c r="AUT1" s="93"/>
      <c r="AUU1" s="93"/>
      <c r="AUV1" s="93"/>
      <c r="AUW1" s="93"/>
      <c r="AUX1" s="93"/>
      <c r="AUY1" s="93"/>
      <c r="AUZ1" s="93"/>
      <c r="AVA1" s="93"/>
      <c r="AVB1" s="93"/>
      <c r="AVC1" s="93"/>
      <c r="AVD1" s="93"/>
      <c r="AVE1" s="93"/>
      <c r="AVF1" s="93"/>
      <c r="AVG1" s="93"/>
      <c r="AVH1" s="93"/>
      <c r="AVI1" s="93"/>
      <c r="AVJ1" s="93"/>
      <c r="AVK1" s="93"/>
      <c r="AVL1" s="93"/>
      <c r="AVM1" s="93"/>
      <c r="AVN1" s="93"/>
      <c r="AVO1" s="93"/>
      <c r="AVP1" s="93"/>
      <c r="AVQ1" s="93"/>
      <c r="AVR1" s="93"/>
      <c r="AVS1" s="93"/>
      <c r="AVT1" s="93"/>
      <c r="AVU1" s="93"/>
      <c r="AVV1" s="93"/>
      <c r="AVW1" s="93"/>
      <c r="AVX1" s="93"/>
      <c r="AVY1" s="93"/>
      <c r="AVZ1" s="93"/>
      <c r="AWA1" s="93"/>
      <c r="AWB1" s="93"/>
      <c r="AWC1" s="93"/>
      <c r="AWD1" s="93"/>
      <c r="AWE1" s="93"/>
      <c r="AWF1" s="93"/>
      <c r="AWG1" s="93"/>
      <c r="AWH1" s="93"/>
      <c r="AWI1" s="93"/>
      <c r="AWJ1" s="93"/>
      <c r="AWK1" s="93"/>
      <c r="AWL1" s="93"/>
      <c r="AWM1" s="93"/>
      <c r="AWN1" s="93"/>
      <c r="AWO1" s="93"/>
      <c r="AWP1" s="93"/>
      <c r="AWQ1" s="93"/>
      <c r="AWR1" s="93"/>
      <c r="AWS1" s="93"/>
      <c r="AWT1" s="93"/>
      <c r="AWU1" s="93"/>
      <c r="AWV1" s="93"/>
      <c r="AWW1" s="93"/>
      <c r="AWX1" s="93"/>
      <c r="AWY1" s="93"/>
      <c r="AWZ1" s="93"/>
      <c r="AXA1" s="93"/>
      <c r="AXB1" s="93"/>
      <c r="AXC1" s="93"/>
      <c r="AXD1" s="93"/>
      <c r="AXE1" s="93"/>
      <c r="AXF1" s="93"/>
      <c r="AXG1" s="93"/>
      <c r="AXH1" s="93"/>
      <c r="AXI1" s="93"/>
      <c r="AXJ1" s="93"/>
      <c r="AXK1" s="93"/>
      <c r="AXL1" s="93"/>
      <c r="AXM1" s="93"/>
      <c r="AXN1" s="93"/>
      <c r="AXO1" s="93"/>
      <c r="AXP1" s="93"/>
      <c r="AXQ1" s="93"/>
      <c r="AXR1" s="93"/>
      <c r="AXS1" s="93"/>
      <c r="AXT1" s="93"/>
      <c r="AXU1" s="93"/>
      <c r="AXV1" s="93"/>
      <c r="AXW1" s="93"/>
      <c r="AXX1" s="93"/>
      <c r="AXY1" s="93"/>
      <c r="AXZ1" s="93"/>
      <c r="AYA1" s="93"/>
      <c r="AYB1" s="93"/>
      <c r="AYC1" s="93"/>
      <c r="AYD1" s="93"/>
      <c r="AYE1" s="93"/>
      <c r="AYF1" s="93"/>
      <c r="AYG1" s="93"/>
      <c r="AYH1" s="93"/>
      <c r="AYI1" s="93"/>
      <c r="AYJ1" s="93"/>
      <c r="AYK1" s="93"/>
      <c r="AYL1" s="93"/>
      <c r="AYM1" s="93"/>
      <c r="AYN1" s="93"/>
      <c r="AYO1" s="93"/>
      <c r="AYP1" s="93"/>
      <c r="AYQ1" s="93"/>
      <c r="AYR1" s="93"/>
      <c r="AYS1" s="93"/>
      <c r="AYT1" s="93"/>
      <c r="AYU1" s="93"/>
      <c r="AYV1" s="93"/>
      <c r="AYW1" s="93"/>
      <c r="AYX1" s="93"/>
      <c r="AYY1" s="93"/>
      <c r="AYZ1" s="93"/>
      <c r="AZA1" s="93"/>
      <c r="AZB1" s="93"/>
      <c r="AZC1" s="93"/>
      <c r="AZD1" s="93"/>
      <c r="AZE1" s="93"/>
      <c r="AZF1" s="93"/>
      <c r="AZG1" s="93"/>
      <c r="AZH1" s="93"/>
      <c r="AZI1" s="93"/>
      <c r="AZJ1" s="93"/>
      <c r="AZK1" s="93"/>
      <c r="AZL1" s="93"/>
      <c r="AZM1" s="93"/>
      <c r="AZN1" s="93"/>
      <c r="AZO1" s="93"/>
      <c r="AZP1" s="93"/>
      <c r="AZQ1" s="93"/>
      <c r="AZR1" s="93"/>
      <c r="AZS1" s="93"/>
      <c r="AZT1" s="93"/>
      <c r="AZU1" s="93"/>
      <c r="AZV1" s="93"/>
      <c r="AZW1" s="93"/>
      <c r="AZX1" s="93"/>
      <c r="AZY1" s="93"/>
      <c r="AZZ1" s="93"/>
      <c r="BAA1" s="93"/>
      <c r="BAB1" s="93"/>
      <c r="BAC1" s="93"/>
      <c r="BAD1" s="93"/>
      <c r="BAE1" s="93"/>
      <c r="BAF1" s="93"/>
      <c r="BAG1" s="93"/>
      <c r="BAH1" s="93"/>
      <c r="BAI1" s="93"/>
      <c r="BAJ1" s="93"/>
      <c r="BAK1" s="93"/>
      <c r="BAL1" s="93"/>
      <c r="BAM1" s="93"/>
      <c r="BAN1" s="93"/>
      <c r="BAO1" s="93"/>
      <c r="BAP1" s="93"/>
      <c r="BAQ1" s="93"/>
      <c r="BAR1" s="93"/>
      <c r="BAS1" s="93"/>
      <c r="BAT1" s="93"/>
      <c r="BAU1" s="93"/>
      <c r="BAV1" s="93"/>
      <c r="BAW1" s="93"/>
      <c r="BAX1" s="93"/>
      <c r="BAY1" s="93"/>
      <c r="BAZ1" s="93"/>
      <c r="BBA1" s="93"/>
      <c r="BBB1" s="93"/>
      <c r="BBC1" s="93"/>
      <c r="BBD1" s="93"/>
      <c r="BBE1" s="93"/>
      <c r="BBF1" s="93"/>
      <c r="BBG1" s="93"/>
      <c r="BBH1" s="93"/>
      <c r="BBI1" s="93"/>
      <c r="BBJ1" s="93"/>
      <c r="BBK1" s="93"/>
      <c r="BBL1" s="93"/>
      <c r="BBM1" s="93"/>
      <c r="BBN1" s="93"/>
      <c r="BBO1" s="93"/>
      <c r="BBP1" s="93"/>
      <c r="BBQ1" s="93"/>
      <c r="BBR1" s="93"/>
      <c r="BBS1" s="93"/>
      <c r="BBT1" s="93"/>
      <c r="BBU1" s="93"/>
      <c r="BBV1" s="93"/>
      <c r="BBW1" s="93"/>
      <c r="BBX1" s="93"/>
      <c r="BBY1" s="93"/>
      <c r="BBZ1" s="93"/>
      <c r="BCA1" s="93"/>
      <c r="BCB1" s="93"/>
      <c r="BCC1" s="93"/>
      <c r="BCD1" s="93"/>
      <c r="BCE1" s="93"/>
      <c r="BCF1" s="93"/>
      <c r="BCG1" s="93"/>
      <c r="BCH1" s="93"/>
      <c r="BCI1" s="93"/>
      <c r="BCJ1" s="93"/>
      <c r="BCK1" s="93"/>
      <c r="BCL1" s="93"/>
      <c r="BCM1" s="93"/>
      <c r="BCN1" s="93"/>
      <c r="BCO1" s="93"/>
      <c r="BCP1" s="93"/>
      <c r="BCQ1" s="93"/>
      <c r="BCR1" s="93"/>
      <c r="BCS1" s="93"/>
      <c r="BCT1" s="93"/>
      <c r="BCU1" s="93"/>
      <c r="BCV1" s="93"/>
      <c r="BCW1" s="93"/>
      <c r="BCX1" s="93"/>
      <c r="BCY1" s="93"/>
      <c r="BCZ1" s="93"/>
      <c r="BDA1" s="93"/>
      <c r="BDB1" s="93"/>
      <c r="BDC1" s="93"/>
      <c r="BDD1" s="93"/>
      <c r="BDE1" s="93"/>
      <c r="BDF1" s="93"/>
      <c r="BDG1" s="93"/>
      <c r="BDH1" s="93"/>
      <c r="BDI1" s="93"/>
      <c r="BDJ1" s="93"/>
      <c r="BDK1" s="93"/>
      <c r="BDL1" s="93"/>
      <c r="BDM1" s="93"/>
      <c r="BDN1" s="93"/>
      <c r="BDO1" s="93"/>
      <c r="BDP1" s="93"/>
      <c r="BDQ1" s="93"/>
      <c r="BDR1" s="93"/>
      <c r="BDS1" s="93"/>
      <c r="BDT1" s="93"/>
      <c r="BDU1" s="93"/>
      <c r="BDV1" s="93"/>
      <c r="BDW1" s="93"/>
      <c r="BDX1" s="93"/>
      <c r="BDY1" s="93"/>
      <c r="BDZ1" s="93"/>
      <c r="BEA1" s="93"/>
      <c r="BEB1" s="93"/>
      <c r="BEC1" s="93"/>
      <c r="BED1" s="93"/>
      <c r="BEE1" s="93"/>
      <c r="BEF1" s="93"/>
      <c r="BEG1" s="93"/>
      <c r="BEH1" s="93"/>
      <c r="BEI1" s="93"/>
      <c r="BEJ1" s="93"/>
      <c r="BEK1" s="93"/>
      <c r="BEL1" s="93"/>
      <c r="BEM1" s="93"/>
      <c r="BEN1" s="93"/>
      <c r="BEO1" s="93"/>
      <c r="BEP1" s="93"/>
      <c r="BEQ1" s="93"/>
      <c r="BER1" s="93"/>
      <c r="BES1" s="93"/>
      <c r="BET1" s="93"/>
      <c r="BEU1" s="93"/>
      <c r="BEV1" s="93"/>
      <c r="BEW1" s="93"/>
      <c r="BEX1" s="93"/>
      <c r="BEY1" s="93"/>
      <c r="BEZ1" s="93"/>
      <c r="BFA1" s="93"/>
      <c r="BFB1" s="93"/>
      <c r="BFC1" s="93"/>
      <c r="BFD1" s="93"/>
      <c r="BFE1" s="93"/>
      <c r="BFF1" s="93"/>
      <c r="BFG1" s="93"/>
      <c r="BFH1" s="93"/>
      <c r="BFI1" s="93"/>
      <c r="BFJ1" s="93"/>
      <c r="BFK1" s="93"/>
      <c r="BFL1" s="93"/>
      <c r="BFM1" s="93"/>
      <c r="BFN1" s="93"/>
      <c r="BFO1" s="93"/>
      <c r="BFP1" s="93"/>
      <c r="BFQ1" s="93"/>
      <c r="BFR1" s="93"/>
      <c r="BFS1" s="93"/>
      <c r="BFT1" s="93"/>
      <c r="BFU1" s="93"/>
      <c r="BFV1" s="93"/>
      <c r="BFW1" s="93"/>
      <c r="BFX1" s="93"/>
      <c r="BFY1" s="93"/>
      <c r="BFZ1" s="93"/>
      <c r="BGA1" s="93"/>
      <c r="BGB1" s="93"/>
      <c r="BGC1" s="93"/>
      <c r="BGD1" s="93"/>
      <c r="BGE1" s="93"/>
      <c r="BGF1" s="93"/>
      <c r="BGG1" s="93"/>
      <c r="BGH1" s="93"/>
      <c r="BGI1" s="93"/>
      <c r="BGJ1" s="93"/>
      <c r="BGK1" s="93"/>
      <c r="BGL1" s="93"/>
      <c r="BGM1" s="93"/>
      <c r="BGN1" s="93"/>
      <c r="BGO1" s="93"/>
      <c r="BGP1" s="93"/>
      <c r="BGQ1" s="93"/>
      <c r="BGR1" s="93"/>
      <c r="BGS1" s="93"/>
      <c r="BGT1" s="93"/>
      <c r="BGU1" s="93"/>
      <c r="BGV1" s="93"/>
      <c r="BGW1" s="93"/>
      <c r="BGX1" s="93"/>
      <c r="BGY1" s="93"/>
      <c r="BGZ1" s="93"/>
      <c r="BHA1" s="93"/>
      <c r="BHB1" s="93"/>
      <c r="BHC1" s="93"/>
      <c r="BHD1" s="93"/>
      <c r="BHE1" s="93"/>
      <c r="BHF1" s="93"/>
      <c r="BHG1" s="93"/>
      <c r="BHH1" s="93"/>
      <c r="BHI1" s="93"/>
      <c r="BHJ1" s="93"/>
      <c r="BHK1" s="93"/>
      <c r="BHL1" s="93"/>
      <c r="BHM1" s="93"/>
      <c r="BHN1" s="93"/>
      <c r="BHO1" s="93"/>
      <c r="BHP1" s="93"/>
      <c r="BHQ1" s="93"/>
      <c r="BHR1" s="93"/>
      <c r="BHS1" s="93"/>
      <c r="BHT1" s="93"/>
      <c r="BHU1" s="93"/>
      <c r="BHV1" s="93"/>
      <c r="BHW1" s="93"/>
      <c r="BHX1" s="93"/>
      <c r="BHY1" s="93"/>
      <c r="BHZ1" s="93"/>
      <c r="BIA1" s="93"/>
      <c r="BIB1" s="93"/>
      <c r="BIC1" s="93"/>
      <c r="BID1" s="93"/>
      <c r="BIE1" s="93"/>
      <c r="BIF1" s="93"/>
      <c r="BIG1" s="93"/>
      <c r="BIH1" s="93"/>
      <c r="BII1" s="93"/>
      <c r="BIJ1" s="93"/>
      <c r="BIK1" s="93"/>
      <c r="BIL1" s="93"/>
      <c r="BIM1" s="93"/>
      <c r="BIN1" s="93"/>
      <c r="BIO1" s="93"/>
      <c r="BIP1" s="93"/>
      <c r="BIQ1" s="93"/>
      <c r="BIR1" s="93"/>
      <c r="BIS1" s="93"/>
      <c r="BIT1" s="93"/>
      <c r="BIU1" s="93"/>
      <c r="BIV1" s="93"/>
      <c r="BIW1" s="93"/>
      <c r="BIX1" s="93"/>
      <c r="BIY1" s="93"/>
      <c r="BIZ1" s="93"/>
      <c r="BJA1" s="93"/>
      <c r="BJB1" s="93"/>
      <c r="BJC1" s="93"/>
      <c r="BJD1" s="93"/>
      <c r="BJE1" s="93"/>
      <c r="BJF1" s="93"/>
      <c r="BJG1" s="93"/>
      <c r="BJH1" s="93"/>
      <c r="BJI1" s="93"/>
      <c r="BJJ1" s="93"/>
      <c r="BJK1" s="93"/>
      <c r="BJL1" s="93"/>
      <c r="BJM1" s="93"/>
      <c r="BJN1" s="93"/>
      <c r="BJO1" s="93"/>
      <c r="BJP1" s="93"/>
      <c r="BJQ1" s="93"/>
      <c r="BJR1" s="93"/>
      <c r="BJS1" s="93"/>
      <c r="BJT1" s="93"/>
      <c r="BJU1" s="93"/>
      <c r="BJV1" s="93"/>
      <c r="BJW1" s="93"/>
      <c r="BJX1" s="93"/>
      <c r="BJY1" s="93"/>
      <c r="BJZ1" s="93"/>
      <c r="BKA1" s="93"/>
      <c r="BKB1" s="93"/>
      <c r="BKC1" s="93"/>
      <c r="BKD1" s="93"/>
      <c r="BKE1" s="93"/>
      <c r="BKF1" s="93"/>
      <c r="BKG1" s="93"/>
      <c r="BKH1" s="93"/>
      <c r="BKI1" s="93"/>
      <c r="BKJ1" s="93"/>
      <c r="BKK1" s="93"/>
      <c r="BKL1" s="93"/>
      <c r="BKM1" s="93"/>
      <c r="BKN1" s="93"/>
      <c r="BKO1" s="93"/>
      <c r="BKP1" s="93"/>
      <c r="BKQ1" s="93"/>
      <c r="BKR1" s="93"/>
      <c r="BKS1" s="93"/>
      <c r="BKT1" s="93"/>
      <c r="BKU1" s="93"/>
      <c r="BKV1" s="93"/>
      <c r="BKW1" s="93"/>
      <c r="BKX1" s="93"/>
      <c r="BKY1" s="93"/>
      <c r="BKZ1" s="93"/>
      <c r="BLA1" s="93"/>
      <c r="BLB1" s="93"/>
      <c r="BLC1" s="93"/>
      <c r="BLD1" s="93"/>
      <c r="BLE1" s="93"/>
      <c r="BLF1" s="93"/>
      <c r="BLG1" s="93"/>
      <c r="BLH1" s="93"/>
      <c r="BLI1" s="93"/>
      <c r="BLJ1" s="93"/>
      <c r="BLK1" s="93"/>
      <c r="BLL1" s="93"/>
      <c r="BLM1" s="93"/>
      <c r="BLN1" s="93"/>
      <c r="BLO1" s="93"/>
      <c r="BLP1" s="93"/>
      <c r="BLQ1" s="93"/>
      <c r="BLR1" s="93"/>
      <c r="BLS1" s="93"/>
      <c r="BLT1" s="93"/>
      <c r="BLU1" s="93"/>
      <c r="BLV1" s="93"/>
      <c r="BLW1" s="93"/>
      <c r="BLX1" s="93"/>
      <c r="BLY1" s="93"/>
      <c r="BLZ1" s="93"/>
      <c r="BMA1" s="93"/>
      <c r="BMB1" s="93"/>
      <c r="BMC1" s="93"/>
      <c r="BMD1" s="93"/>
      <c r="BME1" s="93"/>
      <c r="BMF1" s="93"/>
      <c r="BMG1" s="93"/>
      <c r="BMH1" s="93"/>
      <c r="BMI1" s="93"/>
      <c r="BMJ1" s="93"/>
      <c r="BMK1" s="93"/>
      <c r="BML1" s="93"/>
      <c r="BMM1" s="93"/>
      <c r="BMN1" s="93"/>
      <c r="BMO1" s="93"/>
      <c r="BMP1" s="93"/>
      <c r="BMQ1" s="93"/>
      <c r="BMR1" s="93"/>
      <c r="BMS1" s="93"/>
      <c r="BMT1" s="93"/>
      <c r="BMU1" s="93"/>
      <c r="BMV1" s="93"/>
      <c r="BMW1" s="93"/>
      <c r="BMX1" s="93"/>
      <c r="BMY1" s="93"/>
      <c r="BMZ1" s="93"/>
      <c r="BNA1" s="93"/>
      <c r="BNB1" s="93"/>
      <c r="BNC1" s="93"/>
      <c r="BND1" s="93"/>
      <c r="BNE1" s="93"/>
      <c r="BNF1" s="93"/>
      <c r="BNG1" s="93"/>
      <c r="BNH1" s="93"/>
      <c r="BNI1" s="93"/>
      <c r="BNJ1" s="93"/>
      <c r="BNK1" s="93"/>
      <c r="BNL1" s="93"/>
      <c r="BNM1" s="93"/>
      <c r="BNN1" s="93"/>
      <c r="BNO1" s="93"/>
      <c r="BNP1" s="93"/>
      <c r="BNQ1" s="93"/>
      <c r="BNR1" s="93"/>
      <c r="BNS1" s="93"/>
      <c r="BNT1" s="93"/>
      <c r="BNU1" s="93"/>
      <c r="BNV1" s="93"/>
      <c r="BNW1" s="93"/>
      <c r="BNX1" s="93"/>
      <c r="BNY1" s="93"/>
      <c r="BNZ1" s="93"/>
      <c r="BOA1" s="93"/>
      <c r="BOB1" s="93"/>
      <c r="BOC1" s="93"/>
      <c r="BOD1" s="93"/>
      <c r="BOE1" s="93"/>
      <c r="BOF1" s="93"/>
      <c r="BOG1" s="93"/>
      <c r="BOH1" s="93"/>
      <c r="BOI1" s="93"/>
      <c r="BOJ1" s="93"/>
      <c r="BOK1" s="93"/>
      <c r="BOL1" s="93"/>
      <c r="BOM1" s="93"/>
      <c r="BON1" s="93"/>
      <c r="BOO1" s="93"/>
      <c r="BOP1" s="93"/>
      <c r="BOQ1" s="93"/>
      <c r="BOR1" s="93"/>
      <c r="BOS1" s="93"/>
      <c r="BOT1" s="93"/>
      <c r="BOU1" s="93"/>
      <c r="BOV1" s="93"/>
      <c r="BOW1" s="93"/>
      <c r="BOX1" s="93"/>
      <c r="BOY1" s="93"/>
      <c r="BOZ1" s="93"/>
      <c r="BPA1" s="93"/>
      <c r="BPB1" s="93"/>
      <c r="BPC1" s="93"/>
      <c r="BPD1" s="93"/>
      <c r="BPE1" s="93"/>
      <c r="BPF1" s="93"/>
      <c r="BPG1" s="93"/>
      <c r="BPH1" s="93"/>
      <c r="BPI1" s="93"/>
      <c r="BPJ1" s="93"/>
      <c r="BPK1" s="93"/>
      <c r="BPL1" s="93"/>
      <c r="BPM1" s="93"/>
      <c r="BPN1" s="93"/>
      <c r="BPO1" s="93"/>
      <c r="BPP1" s="93"/>
      <c r="BPQ1" s="93"/>
      <c r="BPR1" s="93"/>
      <c r="BPS1" s="93"/>
      <c r="BPT1" s="93"/>
      <c r="BPU1" s="93"/>
      <c r="BPV1" s="93"/>
      <c r="BPW1" s="93"/>
      <c r="BPX1" s="93"/>
      <c r="BPY1" s="93"/>
      <c r="BPZ1" s="93"/>
      <c r="BQA1" s="93"/>
      <c r="BQB1" s="93"/>
      <c r="BQC1" s="93"/>
      <c r="BQD1" s="93"/>
      <c r="BQE1" s="93"/>
      <c r="BQF1" s="93"/>
      <c r="BQG1" s="93"/>
      <c r="BQH1" s="93"/>
      <c r="BQI1" s="93"/>
      <c r="BQJ1" s="93"/>
      <c r="BQK1" s="93"/>
      <c r="BQL1" s="93"/>
      <c r="BQM1" s="93"/>
      <c r="BQN1" s="93"/>
      <c r="BQO1" s="93"/>
      <c r="BQP1" s="93"/>
      <c r="BQQ1" s="93"/>
      <c r="BQR1" s="93"/>
      <c r="BQS1" s="93"/>
      <c r="BQT1" s="93"/>
      <c r="BQU1" s="93"/>
      <c r="BQV1" s="93"/>
      <c r="BQW1" s="93"/>
      <c r="BQX1" s="93"/>
      <c r="BQY1" s="93"/>
      <c r="BQZ1" s="93"/>
      <c r="BRA1" s="93"/>
      <c r="BRB1" s="93"/>
      <c r="BRC1" s="93"/>
      <c r="BRD1" s="93"/>
      <c r="BRE1" s="93"/>
      <c r="BRF1" s="93"/>
      <c r="BRG1" s="93"/>
      <c r="BRH1" s="93"/>
      <c r="BRI1" s="93"/>
      <c r="BRJ1" s="93"/>
      <c r="BRK1" s="93"/>
      <c r="BRL1" s="93"/>
      <c r="BRM1" s="93"/>
      <c r="BRN1" s="93"/>
      <c r="BRO1" s="93"/>
      <c r="BRP1" s="93"/>
      <c r="BRQ1" s="93"/>
      <c r="BRR1" s="93"/>
      <c r="BRS1" s="93"/>
      <c r="BRT1" s="93"/>
      <c r="BRU1" s="93"/>
      <c r="BRV1" s="93"/>
      <c r="BRW1" s="93"/>
      <c r="BRX1" s="93"/>
      <c r="BRY1" s="93"/>
      <c r="BRZ1" s="93"/>
      <c r="BSA1" s="93"/>
      <c r="BSB1" s="93"/>
      <c r="BSC1" s="93"/>
      <c r="BSD1" s="93"/>
      <c r="BSE1" s="93"/>
      <c r="BSF1" s="93"/>
      <c r="BSG1" s="93"/>
      <c r="BSH1" s="93"/>
      <c r="BSI1" s="93"/>
      <c r="BSJ1" s="93"/>
      <c r="BSK1" s="93"/>
      <c r="BSL1" s="93"/>
      <c r="BSM1" s="93"/>
      <c r="BSN1" s="93"/>
      <c r="BSO1" s="93"/>
      <c r="BSP1" s="93"/>
      <c r="BSQ1" s="93"/>
      <c r="BSR1" s="93"/>
      <c r="BSS1" s="93"/>
      <c r="BST1" s="93"/>
      <c r="BSU1" s="93"/>
      <c r="BSV1" s="93"/>
      <c r="BSW1" s="93"/>
      <c r="BSX1" s="93"/>
      <c r="BSY1" s="93"/>
      <c r="BSZ1" s="93"/>
      <c r="BTA1" s="93"/>
      <c r="BTB1" s="93"/>
      <c r="BTC1" s="93"/>
      <c r="BTD1" s="93"/>
      <c r="BTE1" s="93"/>
      <c r="BTF1" s="93"/>
      <c r="BTG1" s="93"/>
      <c r="BTH1" s="93"/>
      <c r="BTI1" s="93"/>
      <c r="BTJ1" s="93"/>
      <c r="BTK1" s="93"/>
      <c r="BTL1" s="93"/>
      <c r="BTM1" s="93"/>
      <c r="BTN1" s="93"/>
      <c r="BTO1" s="93"/>
      <c r="BTP1" s="93"/>
      <c r="BTQ1" s="93"/>
      <c r="BTR1" s="93"/>
      <c r="BTS1" s="93"/>
      <c r="BTT1" s="93"/>
      <c r="BTU1" s="93"/>
      <c r="BTV1" s="93"/>
      <c r="BTW1" s="93"/>
      <c r="BTX1" s="93"/>
      <c r="BTY1" s="93"/>
      <c r="BTZ1" s="93"/>
      <c r="BUA1" s="93"/>
      <c r="BUB1" s="93"/>
      <c r="BUC1" s="93"/>
      <c r="BUD1" s="93"/>
      <c r="BUE1" s="93"/>
      <c r="BUF1" s="93"/>
      <c r="BUG1" s="93"/>
      <c r="BUH1" s="93"/>
      <c r="BUI1" s="93"/>
      <c r="BUJ1" s="93"/>
      <c r="BUK1" s="93"/>
      <c r="BUL1" s="93"/>
      <c r="BUM1" s="93"/>
      <c r="BUN1" s="93"/>
      <c r="BUO1" s="93"/>
      <c r="BUP1" s="93"/>
      <c r="BUQ1" s="93"/>
      <c r="BUR1" s="93"/>
      <c r="BUS1" s="93"/>
      <c r="BUT1" s="93"/>
      <c r="BUU1" s="93"/>
      <c r="BUV1" s="93"/>
      <c r="BUW1" s="93"/>
      <c r="BUX1" s="93"/>
      <c r="BUY1" s="93"/>
      <c r="BUZ1" s="93"/>
      <c r="BVA1" s="93"/>
      <c r="BVB1" s="93"/>
      <c r="BVC1" s="93"/>
      <c r="BVD1" s="93"/>
      <c r="BVE1" s="93"/>
      <c r="BVF1" s="93"/>
      <c r="BVG1" s="93"/>
      <c r="BVH1" s="93"/>
      <c r="BVI1" s="93"/>
      <c r="BVJ1" s="93"/>
      <c r="BVK1" s="93"/>
      <c r="BVL1" s="93"/>
      <c r="BVM1" s="93"/>
      <c r="BVN1" s="93"/>
      <c r="BVO1" s="93"/>
      <c r="BVP1" s="93"/>
      <c r="BVQ1" s="93"/>
      <c r="BVR1" s="93"/>
      <c r="BVS1" s="93"/>
      <c r="BVT1" s="93"/>
      <c r="BVU1" s="93"/>
      <c r="BVV1" s="93"/>
      <c r="BVW1" s="93"/>
      <c r="BVX1" s="93"/>
      <c r="BVY1" s="93"/>
      <c r="BVZ1" s="93"/>
      <c r="BWA1" s="93"/>
      <c r="BWB1" s="93"/>
      <c r="BWC1" s="93"/>
      <c r="BWD1" s="93"/>
      <c r="BWE1" s="93"/>
      <c r="BWF1" s="93"/>
      <c r="BWG1" s="93"/>
      <c r="BWH1" s="93"/>
      <c r="BWI1" s="93"/>
      <c r="BWJ1" s="93"/>
      <c r="BWK1" s="93"/>
      <c r="BWL1" s="93"/>
      <c r="BWM1" s="93"/>
      <c r="BWN1" s="93"/>
      <c r="BWO1" s="93"/>
      <c r="BWP1" s="93"/>
      <c r="BWQ1" s="93"/>
      <c r="BWR1" s="93"/>
      <c r="BWS1" s="93"/>
      <c r="BWT1" s="93"/>
      <c r="BWU1" s="93"/>
      <c r="BWV1" s="93"/>
      <c r="BWW1" s="93"/>
      <c r="BWX1" s="93"/>
      <c r="BWY1" s="93"/>
      <c r="BWZ1" s="93"/>
      <c r="BXA1" s="93"/>
      <c r="BXB1" s="93"/>
      <c r="BXC1" s="93"/>
      <c r="BXD1" s="93"/>
      <c r="BXE1" s="93"/>
      <c r="BXF1" s="93"/>
      <c r="BXG1" s="93"/>
      <c r="BXH1" s="93"/>
      <c r="BXI1" s="93"/>
      <c r="BXJ1" s="93"/>
      <c r="BXK1" s="93"/>
      <c r="BXL1" s="93"/>
      <c r="BXM1" s="93"/>
      <c r="BXN1" s="93"/>
      <c r="BXO1" s="93"/>
      <c r="BXP1" s="93"/>
      <c r="BXQ1" s="93"/>
      <c r="BXR1" s="93"/>
      <c r="BXS1" s="93"/>
      <c r="BXT1" s="93"/>
      <c r="BXU1" s="93"/>
      <c r="BXV1" s="93"/>
      <c r="BXW1" s="93"/>
      <c r="BXX1" s="93"/>
      <c r="BXY1" s="93"/>
      <c r="BXZ1" s="93"/>
      <c r="BYA1" s="93"/>
      <c r="BYB1" s="93"/>
      <c r="BYC1" s="93"/>
      <c r="BYD1" s="93"/>
      <c r="BYE1" s="93"/>
      <c r="BYF1" s="93"/>
      <c r="BYG1" s="93"/>
      <c r="BYH1" s="93"/>
      <c r="BYI1" s="93"/>
      <c r="BYJ1" s="93"/>
      <c r="BYK1" s="93"/>
      <c r="BYL1" s="93"/>
      <c r="BYM1" s="93"/>
      <c r="BYN1" s="93"/>
      <c r="BYO1" s="93"/>
      <c r="BYP1" s="93"/>
      <c r="BYQ1" s="93"/>
      <c r="BYR1" s="93"/>
      <c r="BYS1" s="93"/>
      <c r="BYT1" s="93"/>
      <c r="BYU1" s="93"/>
      <c r="BYV1" s="93"/>
      <c r="BYW1" s="93"/>
      <c r="BYX1" s="93"/>
      <c r="BYY1" s="93"/>
      <c r="BYZ1" s="93"/>
      <c r="BZA1" s="93"/>
      <c r="BZB1" s="93"/>
      <c r="BZC1" s="93"/>
      <c r="BZD1" s="93"/>
      <c r="BZE1" s="93"/>
      <c r="BZF1" s="93"/>
      <c r="BZG1" s="93"/>
      <c r="BZH1" s="93"/>
      <c r="BZI1" s="93"/>
      <c r="BZJ1" s="93"/>
      <c r="BZK1" s="93"/>
      <c r="BZL1" s="93"/>
      <c r="BZM1" s="93"/>
      <c r="BZN1" s="93"/>
      <c r="BZO1" s="93"/>
      <c r="BZP1" s="93"/>
      <c r="BZQ1" s="93"/>
      <c r="BZR1" s="93"/>
      <c r="BZS1" s="93"/>
      <c r="BZT1" s="93"/>
      <c r="BZU1" s="93"/>
      <c r="BZV1" s="93"/>
      <c r="BZW1" s="93"/>
      <c r="BZX1" s="93"/>
      <c r="BZY1" s="93"/>
      <c r="BZZ1" s="93"/>
      <c r="CAA1" s="93"/>
      <c r="CAB1" s="93"/>
      <c r="CAC1" s="93"/>
      <c r="CAD1" s="93"/>
      <c r="CAE1" s="93"/>
      <c r="CAF1" s="93"/>
      <c r="CAG1" s="93"/>
      <c r="CAH1" s="93"/>
      <c r="CAI1" s="93"/>
      <c r="CAJ1" s="93"/>
      <c r="CAK1" s="93"/>
      <c r="CAL1" s="93"/>
      <c r="CAM1" s="93"/>
      <c r="CAN1" s="93"/>
      <c r="CAO1" s="93"/>
      <c r="CAP1" s="93"/>
      <c r="CAQ1" s="93"/>
      <c r="CAR1" s="93"/>
      <c r="CAS1" s="93"/>
      <c r="CAT1" s="93"/>
      <c r="CAU1" s="93"/>
      <c r="CAV1" s="93"/>
      <c r="CAW1" s="93"/>
      <c r="CAX1" s="93"/>
      <c r="CAY1" s="93"/>
      <c r="CAZ1" s="93"/>
      <c r="CBA1" s="93"/>
      <c r="CBB1" s="93"/>
      <c r="CBC1" s="93"/>
      <c r="CBD1" s="93"/>
      <c r="CBE1" s="93"/>
      <c r="CBF1" s="93"/>
      <c r="CBG1" s="93"/>
      <c r="CBH1" s="93"/>
      <c r="CBI1" s="93"/>
      <c r="CBJ1" s="93"/>
      <c r="CBK1" s="93"/>
      <c r="CBL1" s="93"/>
      <c r="CBM1" s="93"/>
      <c r="CBN1" s="93"/>
      <c r="CBO1" s="93"/>
      <c r="CBP1" s="93"/>
      <c r="CBQ1" s="93"/>
      <c r="CBR1" s="93"/>
      <c r="CBS1" s="93"/>
      <c r="CBT1" s="93"/>
      <c r="CBU1" s="93"/>
      <c r="CBV1" s="93"/>
      <c r="CBW1" s="93"/>
      <c r="CBX1" s="93"/>
      <c r="CBY1" s="93"/>
      <c r="CBZ1" s="93"/>
      <c r="CCA1" s="93"/>
      <c r="CCB1" s="93"/>
      <c r="CCC1" s="93"/>
      <c r="CCD1" s="93"/>
      <c r="CCE1" s="93"/>
      <c r="CCF1" s="93"/>
      <c r="CCG1" s="93"/>
      <c r="CCH1" s="93"/>
      <c r="CCI1" s="93"/>
      <c r="CCJ1" s="93"/>
      <c r="CCK1" s="93"/>
      <c r="CCL1" s="93"/>
      <c r="CCM1" s="93"/>
      <c r="CCN1" s="93"/>
      <c r="CCO1" s="93"/>
      <c r="CCP1" s="93"/>
      <c r="CCQ1" s="93"/>
      <c r="CCR1" s="93"/>
      <c r="CCS1" s="93"/>
      <c r="CCT1" s="93"/>
      <c r="CCU1" s="93"/>
      <c r="CCV1" s="93"/>
      <c r="CCW1" s="93"/>
      <c r="CCX1" s="93"/>
      <c r="CCY1" s="93"/>
      <c r="CCZ1" s="93"/>
      <c r="CDA1" s="93"/>
      <c r="CDB1" s="93"/>
      <c r="CDC1" s="93"/>
      <c r="CDD1" s="93"/>
      <c r="CDE1" s="93"/>
      <c r="CDF1" s="93"/>
      <c r="CDG1" s="93"/>
      <c r="CDH1" s="93"/>
      <c r="CDI1" s="93"/>
      <c r="CDJ1" s="93"/>
      <c r="CDK1" s="93"/>
      <c r="CDL1" s="93"/>
      <c r="CDM1" s="93"/>
      <c r="CDN1" s="93"/>
      <c r="CDO1" s="93"/>
      <c r="CDP1" s="93"/>
      <c r="CDQ1" s="93"/>
      <c r="CDR1" s="93"/>
      <c r="CDS1" s="93"/>
      <c r="CDT1" s="93"/>
      <c r="CDU1" s="93"/>
      <c r="CDV1" s="93"/>
      <c r="CDW1" s="93"/>
      <c r="CDX1" s="93"/>
      <c r="CDY1" s="93"/>
      <c r="CDZ1" s="93"/>
      <c r="CEA1" s="93"/>
      <c r="CEB1" s="93"/>
      <c r="CEC1" s="93"/>
      <c r="CED1" s="93"/>
      <c r="CEE1" s="93"/>
      <c r="CEF1" s="93"/>
      <c r="CEG1" s="93"/>
      <c r="CEH1" s="93"/>
      <c r="CEI1" s="93"/>
      <c r="CEJ1" s="93"/>
      <c r="CEK1" s="93"/>
      <c r="CEL1" s="93"/>
      <c r="CEM1" s="93"/>
      <c r="CEN1" s="93"/>
      <c r="CEO1" s="93"/>
      <c r="CEP1" s="93"/>
      <c r="CEQ1" s="93"/>
      <c r="CER1" s="93"/>
      <c r="CES1" s="93"/>
      <c r="CET1" s="93"/>
      <c r="CEU1" s="93"/>
      <c r="CEV1" s="93"/>
      <c r="CEW1" s="93"/>
      <c r="CEX1" s="93"/>
      <c r="CEY1" s="93"/>
      <c r="CEZ1" s="93"/>
      <c r="CFA1" s="93"/>
      <c r="CFB1" s="93"/>
      <c r="CFC1" s="93"/>
      <c r="CFD1" s="93"/>
      <c r="CFE1" s="93"/>
      <c r="CFF1" s="93"/>
      <c r="CFG1" s="93"/>
      <c r="CFH1" s="93"/>
      <c r="CFI1" s="93"/>
      <c r="CFJ1" s="93"/>
      <c r="CFK1" s="93"/>
      <c r="CFL1" s="93"/>
      <c r="CFM1" s="93"/>
      <c r="CFN1" s="93"/>
      <c r="CFO1" s="93"/>
      <c r="CFP1" s="93"/>
      <c r="CFQ1" s="93"/>
      <c r="CFR1" s="93"/>
      <c r="CFS1" s="93"/>
      <c r="CFT1" s="93"/>
      <c r="CFU1" s="93"/>
      <c r="CFV1" s="93"/>
      <c r="CFW1" s="93"/>
      <c r="CFX1" s="93"/>
      <c r="CFY1" s="93"/>
      <c r="CFZ1" s="93"/>
      <c r="CGA1" s="93"/>
      <c r="CGB1" s="93"/>
      <c r="CGC1" s="93"/>
      <c r="CGD1" s="93"/>
      <c r="CGE1" s="93"/>
      <c r="CGF1" s="93"/>
      <c r="CGG1" s="93"/>
      <c r="CGH1" s="93"/>
      <c r="CGI1" s="93"/>
      <c r="CGJ1" s="93"/>
      <c r="CGK1" s="93"/>
      <c r="CGL1" s="93"/>
      <c r="CGM1" s="93"/>
      <c r="CGN1" s="93"/>
      <c r="CGO1" s="93"/>
      <c r="CGP1" s="93"/>
      <c r="CGQ1" s="93"/>
      <c r="CGR1" s="93"/>
      <c r="CGS1" s="93"/>
      <c r="CGT1" s="93"/>
      <c r="CGU1" s="93"/>
      <c r="CGV1" s="93"/>
      <c r="CGW1" s="93"/>
      <c r="CGX1" s="93"/>
      <c r="CGY1" s="93"/>
      <c r="CGZ1" s="93"/>
      <c r="CHA1" s="93"/>
      <c r="CHB1" s="93"/>
      <c r="CHC1" s="93"/>
      <c r="CHD1" s="93"/>
      <c r="CHE1" s="93"/>
      <c r="CHF1" s="93"/>
      <c r="CHG1" s="93"/>
      <c r="CHH1" s="93"/>
      <c r="CHI1" s="93"/>
      <c r="CHJ1" s="93"/>
      <c r="CHK1" s="93"/>
      <c r="CHL1" s="93"/>
      <c r="CHM1" s="93"/>
      <c r="CHN1" s="93"/>
      <c r="CHO1" s="93"/>
      <c r="CHP1" s="93"/>
      <c r="CHQ1" s="93"/>
      <c r="CHR1" s="93"/>
      <c r="CHS1" s="93"/>
      <c r="CHT1" s="93"/>
      <c r="CHU1" s="93"/>
      <c r="CHV1" s="93"/>
      <c r="CHW1" s="93"/>
      <c r="CHX1" s="93"/>
      <c r="CHY1" s="93"/>
      <c r="CHZ1" s="93"/>
      <c r="CIA1" s="93"/>
      <c r="CIB1" s="93"/>
      <c r="CIC1" s="93"/>
      <c r="CID1" s="93"/>
      <c r="CIE1" s="93"/>
      <c r="CIF1" s="93"/>
      <c r="CIG1" s="93"/>
      <c r="CIH1" s="93"/>
      <c r="CII1" s="93"/>
      <c r="CIJ1" s="93"/>
      <c r="CIK1" s="93"/>
      <c r="CIL1" s="93"/>
      <c r="CIM1" s="93"/>
      <c r="CIN1" s="93"/>
      <c r="CIO1" s="93"/>
      <c r="CIP1" s="93"/>
      <c r="CIQ1" s="93"/>
      <c r="CIR1" s="93"/>
      <c r="CIS1" s="93"/>
      <c r="CIT1" s="93"/>
      <c r="CIU1" s="93"/>
      <c r="CIV1" s="93"/>
      <c r="CIW1" s="93"/>
      <c r="CIX1" s="93"/>
      <c r="CIY1" s="93"/>
      <c r="CIZ1" s="93"/>
      <c r="CJA1" s="93"/>
      <c r="CJB1" s="93"/>
      <c r="CJC1" s="93"/>
      <c r="CJD1" s="93"/>
      <c r="CJE1" s="93"/>
      <c r="CJF1" s="93"/>
      <c r="CJG1" s="93"/>
      <c r="CJH1" s="93"/>
      <c r="CJI1" s="93"/>
      <c r="CJJ1" s="93"/>
      <c r="CJK1" s="93"/>
      <c r="CJL1" s="93"/>
      <c r="CJM1" s="93"/>
      <c r="CJN1" s="93"/>
      <c r="CJO1" s="93"/>
      <c r="CJP1" s="93"/>
      <c r="CJQ1" s="93"/>
      <c r="CJR1" s="93"/>
      <c r="CJS1" s="93"/>
      <c r="CJT1" s="93"/>
      <c r="CJU1" s="93"/>
      <c r="CJV1" s="93"/>
      <c r="CJW1" s="93"/>
      <c r="CJX1" s="93"/>
      <c r="CJY1" s="93"/>
      <c r="CJZ1" s="93"/>
      <c r="CKA1" s="93"/>
      <c r="CKB1" s="93"/>
      <c r="CKC1" s="93"/>
      <c r="CKD1" s="93"/>
      <c r="CKE1" s="93"/>
      <c r="CKF1" s="93"/>
      <c r="CKG1" s="93"/>
      <c r="CKH1" s="93"/>
      <c r="CKI1" s="93"/>
      <c r="CKJ1" s="93"/>
      <c r="CKK1" s="93"/>
      <c r="CKL1" s="93"/>
      <c r="CKM1" s="93"/>
      <c r="CKN1" s="93"/>
      <c r="CKO1" s="93"/>
      <c r="CKP1" s="93"/>
      <c r="CKQ1" s="93"/>
      <c r="CKR1" s="93"/>
      <c r="CKS1" s="93"/>
      <c r="CKT1" s="93"/>
      <c r="CKU1" s="93"/>
      <c r="CKV1" s="93"/>
      <c r="CKW1" s="93"/>
      <c r="CKX1" s="93"/>
      <c r="CKY1" s="93"/>
      <c r="CKZ1" s="93"/>
      <c r="CLA1" s="93"/>
      <c r="CLB1" s="93"/>
      <c r="CLC1" s="93"/>
      <c r="CLD1" s="93"/>
      <c r="CLE1" s="93"/>
      <c r="CLF1" s="93"/>
      <c r="CLG1" s="93"/>
      <c r="CLH1" s="93"/>
      <c r="CLI1" s="93"/>
      <c r="CLJ1" s="93"/>
      <c r="CLK1" s="93"/>
      <c r="CLL1" s="93"/>
      <c r="CLM1" s="93"/>
      <c r="CLN1" s="93"/>
      <c r="CLO1" s="93"/>
      <c r="CLP1" s="93"/>
      <c r="CLQ1" s="93"/>
      <c r="CLR1" s="93"/>
      <c r="CLS1" s="93"/>
      <c r="CLT1" s="93"/>
      <c r="CLU1" s="93"/>
      <c r="CLV1" s="93"/>
      <c r="CLW1" s="93"/>
      <c r="CLX1" s="93"/>
      <c r="CLY1" s="93"/>
      <c r="CLZ1" s="93"/>
      <c r="CMA1" s="93"/>
      <c r="CMB1" s="93"/>
      <c r="CMC1" s="93"/>
      <c r="CMD1" s="93"/>
      <c r="CME1" s="93"/>
      <c r="CMF1" s="93"/>
      <c r="CMG1" s="93"/>
      <c r="CMH1" s="93"/>
      <c r="CMI1" s="93"/>
      <c r="CMJ1" s="93"/>
      <c r="CMK1" s="93"/>
      <c r="CML1" s="93"/>
      <c r="CMM1" s="93"/>
      <c r="CMN1" s="93"/>
      <c r="CMO1" s="93"/>
      <c r="CMP1" s="93"/>
      <c r="CMQ1" s="93"/>
      <c r="CMR1" s="93"/>
      <c r="CMS1" s="93"/>
      <c r="CMT1" s="93"/>
      <c r="CMU1" s="93"/>
      <c r="CMV1" s="93"/>
      <c r="CMW1" s="93"/>
      <c r="CMX1" s="93"/>
      <c r="CMY1" s="93"/>
      <c r="CMZ1" s="93"/>
      <c r="CNA1" s="93"/>
      <c r="CNB1" s="93"/>
      <c r="CNC1" s="93"/>
      <c r="CND1" s="93"/>
      <c r="CNE1" s="93"/>
      <c r="CNF1" s="93"/>
      <c r="CNG1" s="93"/>
      <c r="CNH1" s="93"/>
      <c r="CNI1" s="93"/>
      <c r="CNJ1" s="93"/>
      <c r="CNK1" s="93"/>
      <c r="CNL1" s="93"/>
      <c r="CNM1" s="93"/>
      <c r="CNN1" s="93"/>
      <c r="CNO1" s="93"/>
      <c r="CNP1" s="93"/>
      <c r="CNQ1" s="93"/>
      <c r="CNR1" s="93"/>
      <c r="CNS1" s="93"/>
      <c r="CNT1" s="93"/>
      <c r="CNU1" s="93"/>
      <c r="CNV1" s="93"/>
      <c r="CNW1" s="93"/>
      <c r="CNX1" s="93"/>
      <c r="CNY1" s="93"/>
      <c r="CNZ1" s="93"/>
      <c r="COA1" s="93"/>
      <c r="COB1" s="93"/>
      <c r="COC1" s="93"/>
      <c r="COD1" s="93"/>
      <c r="COE1" s="93"/>
      <c r="COF1" s="93"/>
      <c r="COG1" s="93"/>
      <c r="COH1" s="93"/>
      <c r="COI1" s="93"/>
      <c r="COJ1" s="93"/>
      <c r="COK1" s="93"/>
      <c r="COL1" s="93"/>
      <c r="COM1" s="93"/>
      <c r="CON1" s="93"/>
      <c r="COO1" s="93"/>
      <c r="COP1" s="93"/>
      <c r="COQ1" s="93"/>
      <c r="COR1" s="93"/>
      <c r="COS1" s="93"/>
      <c r="COT1" s="93"/>
      <c r="COU1" s="93"/>
      <c r="COV1" s="93"/>
      <c r="COW1" s="93"/>
      <c r="COX1" s="93"/>
      <c r="COY1" s="93"/>
      <c r="COZ1" s="93"/>
      <c r="CPA1" s="93"/>
      <c r="CPB1" s="93"/>
      <c r="CPC1" s="93"/>
      <c r="CPD1" s="93"/>
      <c r="CPE1" s="93"/>
      <c r="CPF1" s="93"/>
      <c r="CPG1" s="93"/>
      <c r="CPH1" s="93"/>
      <c r="CPI1" s="93"/>
      <c r="CPJ1" s="93"/>
      <c r="CPK1" s="93"/>
      <c r="CPL1" s="93"/>
      <c r="CPM1" s="93"/>
      <c r="CPN1" s="93"/>
      <c r="CPO1" s="93"/>
      <c r="CPP1" s="93"/>
      <c r="CPQ1" s="93"/>
      <c r="CPR1" s="93"/>
      <c r="CPS1" s="93"/>
      <c r="CPT1" s="93"/>
      <c r="CPU1" s="93"/>
      <c r="CPV1" s="93"/>
      <c r="CPW1" s="93"/>
      <c r="CPX1" s="93"/>
      <c r="CPY1" s="93"/>
      <c r="CPZ1" s="93"/>
      <c r="CQA1" s="93"/>
      <c r="CQB1" s="93"/>
      <c r="CQC1" s="93"/>
      <c r="CQD1" s="93"/>
      <c r="CQE1" s="93"/>
      <c r="CQF1" s="93"/>
      <c r="CQG1" s="93"/>
      <c r="CQH1" s="93"/>
      <c r="CQI1" s="93"/>
      <c r="CQJ1" s="93"/>
      <c r="CQK1" s="93"/>
      <c r="CQL1" s="93"/>
      <c r="CQM1" s="93"/>
      <c r="CQN1" s="93"/>
      <c r="CQO1" s="93"/>
      <c r="CQP1" s="93"/>
      <c r="CQQ1" s="93"/>
      <c r="CQR1" s="93"/>
      <c r="CQS1" s="93"/>
      <c r="CQT1" s="93"/>
      <c r="CQU1" s="93"/>
      <c r="CQV1" s="93"/>
      <c r="CQW1" s="93"/>
      <c r="CQX1" s="93"/>
      <c r="CQY1" s="93"/>
      <c r="CQZ1" s="93"/>
      <c r="CRA1" s="93"/>
      <c r="CRB1" s="93"/>
      <c r="CRC1" s="93"/>
      <c r="CRD1" s="93"/>
      <c r="CRE1" s="93"/>
      <c r="CRF1" s="93"/>
      <c r="CRG1" s="93"/>
      <c r="CRH1" s="93"/>
      <c r="CRI1" s="93"/>
      <c r="CRJ1" s="93"/>
      <c r="CRK1" s="93"/>
      <c r="CRL1" s="93"/>
      <c r="CRM1" s="93"/>
      <c r="CRN1" s="93"/>
      <c r="CRO1" s="93"/>
      <c r="CRP1" s="93"/>
      <c r="CRQ1" s="93"/>
      <c r="CRR1" s="93"/>
      <c r="CRS1" s="93"/>
      <c r="CRT1" s="93"/>
      <c r="CRU1" s="93"/>
      <c r="CRV1" s="93"/>
      <c r="CRW1" s="93"/>
      <c r="CRX1" s="93"/>
      <c r="CRY1" s="93"/>
      <c r="CRZ1" s="93"/>
      <c r="CSA1" s="93"/>
      <c r="CSB1" s="93"/>
      <c r="CSC1" s="93"/>
      <c r="CSD1" s="93"/>
      <c r="CSE1" s="93"/>
      <c r="CSF1" s="93"/>
      <c r="CSG1" s="93"/>
      <c r="CSH1" s="93"/>
      <c r="CSI1" s="93"/>
      <c r="CSJ1" s="93"/>
      <c r="CSK1" s="93"/>
      <c r="CSL1" s="93"/>
      <c r="CSM1" s="93"/>
      <c r="CSN1" s="93"/>
      <c r="CSO1" s="93"/>
      <c r="CSP1" s="93"/>
      <c r="CSQ1" s="93"/>
      <c r="CSR1" s="93"/>
      <c r="CSS1" s="93"/>
      <c r="CST1" s="93"/>
      <c r="CSU1" s="93"/>
      <c r="CSV1" s="93"/>
      <c r="CSW1" s="93"/>
      <c r="CSX1" s="93"/>
      <c r="CSY1" s="93"/>
      <c r="CSZ1" s="93"/>
      <c r="CTA1" s="93"/>
      <c r="CTB1" s="93"/>
      <c r="CTC1" s="93"/>
      <c r="CTD1" s="93"/>
      <c r="CTE1" s="93"/>
      <c r="CTF1" s="93"/>
      <c r="CTG1" s="93"/>
      <c r="CTH1" s="93"/>
      <c r="CTI1" s="93"/>
      <c r="CTJ1" s="93"/>
      <c r="CTK1" s="93"/>
      <c r="CTL1" s="93"/>
      <c r="CTM1" s="93"/>
      <c r="CTN1" s="93"/>
      <c r="CTO1" s="93"/>
      <c r="CTP1" s="93"/>
      <c r="CTQ1" s="93"/>
      <c r="CTR1" s="93"/>
      <c r="CTS1" s="93"/>
      <c r="CTT1" s="93"/>
      <c r="CTU1" s="93"/>
      <c r="CTV1" s="93"/>
      <c r="CTW1" s="93"/>
      <c r="CTX1" s="93"/>
      <c r="CTY1" s="93"/>
      <c r="CTZ1" s="93"/>
      <c r="CUA1" s="93"/>
      <c r="CUB1" s="93"/>
      <c r="CUC1" s="93"/>
      <c r="CUD1" s="93"/>
      <c r="CUE1" s="93"/>
      <c r="CUF1" s="93"/>
      <c r="CUG1" s="93"/>
      <c r="CUH1" s="93"/>
      <c r="CUI1" s="93"/>
      <c r="CUJ1" s="93"/>
      <c r="CUK1" s="93"/>
      <c r="CUL1" s="93"/>
      <c r="CUM1" s="93"/>
      <c r="CUN1" s="93"/>
      <c r="CUO1" s="93"/>
      <c r="CUP1" s="93"/>
      <c r="CUQ1" s="93"/>
      <c r="CUR1" s="93"/>
      <c r="CUS1" s="93"/>
      <c r="CUT1" s="93"/>
      <c r="CUU1" s="93"/>
      <c r="CUV1" s="93"/>
      <c r="CUW1" s="93"/>
      <c r="CUX1" s="93"/>
      <c r="CUY1" s="93"/>
      <c r="CUZ1" s="93"/>
      <c r="CVA1" s="93"/>
      <c r="CVB1" s="93"/>
      <c r="CVC1" s="93"/>
      <c r="CVD1" s="93"/>
      <c r="CVE1" s="93"/>
      <c r="CVF1" s="93"/>
      <c r="CVG1" s="93"/>
      <c r="CVH1" s="93"/>
      <c r="CVI1" s="93"/>
      <c r="CVJ1" s="93"/>
      <c r="CVK1" s="93"/>
      <c r="CVL1" s="93"/>
      <c r="CVM1" s="93"/>
      <c r="CVN1" s="93"/>
      <c r="CVO1" s="93"/>
      <c r="CVP1" s="93"/>
      <c r="CVQ1" s="93"/>
      <c r="CVR1" s="93"/>
      <c r="CVS1" s="93"/>
      <c r="CVT1" s="93"/>
      <c r="CVU1" s="93"/>
      <c r="CVV1" s="93"/>
      <c r="CVW1" s="93"/>
      <c r="CVX1" s="93"/>
      <c r="CVY1" s="93"/>
      <c r="CVZ1" s="93"/>
      <c r="CWA1" s="93"/>
      <c r="CWB1" s="93"/>
      <c r="CWC1" s="93"/>
      <c r="CWD1" s="93"/>
      <c r="CWE1" s="93"/>
      <c r="CWF1" s="93"/>
      <c r="CWG1" s="93"/>
      <c r="CWH1" s="93"/>
      <c r="CWI1" s="93"/>
      <c r="CWJ1" s="93"/>
      <c r="CWK1" s="93"/>
      <c r="CWL1" s="93"/>
      <c r="CWM1" s="93"/>
      <c r="CWN1" s="93"/>
      <c r="CWO1" s="93"/>
      <c r="CWP1" s="93"/>
      <c r="CWQ1" s="93"/>
      <c r="CWR1" s="93"/>
      <c r="CWS1" s="93"/>
      <c r="CWT1" s="93"/>
      <c r="CWU1" s="93"/>
      <c r="CWV1" s="93"/>
      <c r="CWW1" s="93"/>
      <c r="CWX1" s="93"/>
      <c r="CWY1" s="93"/>
      <c r="CWZ1" s="93"/>
      <c r="CXA1" s="93"/>
      <c r="CXB1" s="93"/>
      <c r="CXC1" s="93"/>
      <c r="CXD1" s="93"/>
      <c r="CXE1" s="93"/>
      <c r="CXF1" s="93"/>
      <c r="CXG1" s="93"/>
      <c r="CXH1" s="93"/>
      <c r="CXI1" s="93"/>
      <c r="CXJ1" s="93"/>
      <c r="CXK1" s="93"/>
      <c r="CXL1" s="93"/>
      <c r="CXM1" s="93"/>
      <c r="CXN1" s="93"/>
      <c r="CXO1" s="93"/>
      <c r="CXP1" s="93"/>
      <c r="CXQ1" s="93"/>
      <c r="CXR1" s="93"/>
      <c r="CXS1" s="93"/>
      <c r="CXT1" s="93"/>
      <c r="CXU1" s="93"/>
      <c r="CXV1" s="93"/>
      <c r="CXW1" s="93"/>
      <c r="CXX1" s="93"/>
      <c r="CXY1" s="93"/>
      <c r="CXZ1" s="93"/>
      <c r="CYA1" s="93"/>
      <c r="CYB1" s="93"/>
      <c r="CYC1" s="93"/>
      <c r="CYD1" s="93"/>
      <c r="CYE1" s="93"/>
      <c r="CYF1" s="93"/>
      <c r="CYG1" s="93"/>
      <c r="CYH1" s="93"/>
      <c r="CYI1" s="93"/>
      <c r="CYJ1" s="93"/>
      <c r="CYK1" s="93"/>
      <c r="CYL1" s="93"/>
      <c r="CYM1" s="93"/>
      <c r="CYN1" s="93"/>
      <c r="CYO1" s="93"/>
      <c r="CYP1" s="93"/>
      <c r="CYQ1" s="93"/>
      <c r="CYR1" s="93"/>
      <c r="CYS1" s="93"/>
      <c r="CYT1" s="93"/>
      <c r="CYU1" s="93"/>
      <c r="CYV1" s="93"/>
      <c r="CYW1" s="93"/>
      <c r="CYX1" s="93"/>
      <c r="CYY1" s="93"/>
      <c r="CYZ1" s="93"/>
      <c r="CZA1" s="93"/>
      <c r="CZB1" s="93"/>
      <c r="CZC1" s="93"/>
      <c r="CZD1" s="93"/>
      <c r="CZE1" s="93"/>
      <c r="CZF1" s="93"/>
      <c r="CZG1" s="93"/>
      <c r="CZH1" s="93"/>
      <c r="CZI1" s="93"/>
      <c r="CZJ1" s="93"/>
      <c r="CZK1" s="93"/>
      <c r="CZL1" s="93"/>
      <c r="CZM1" s="93"/>
      <c r="CZN1" s="93"/>
      <c r="CZO1" s="93"/>
      <c r="CZP1" s="93"/>
      <c r="CZQ1" s="93"/>
      <c r="CZR1" s="93"/>
      <c r="CZS1" s="93"/>
      <c r="CZT1" s="93"/>
      <c r="CZU1" s="93"/>
      <c r="CZV1" s="93"/>
      <c r="CZW1" s="93"/>
      <c r="CZX1" s="93"/>
      <c r="CZY1" s="93"/>
      <c r="CZZ1" s="93"/>
      <c r="DAA1" s="93"/>
      <c r="DAB1" s="93"/>
      <c r="DAC1" s="93"/>
      <c r="DAD1" s="93"/>
      <c r="DAE1" s="93"/>
      <c r="DAF1" s="93"/>
      <c r="DAG1" s="93"/>
      <c r="DAH1" s="93"/>
      <c r="DAI1" s="93"/>
      <c r="DAJ1" s="93"/>
      <c r="DAK1" s="93"/>
      <c r="DAL1" s="93"/>
      <c r="DAM1" s="93"/>
      <c r="DAN1" s="93"/>
      <c r="DAO1" s="93"/>
      <c r="DAP1" s="93"/>
      <c r="DAQ1" s="93"/>
      <c r="DAR1" s="93"/>
      <c r="DAS1" s="93"/>
      <c r="DAT1" s="93"/>
      <c r="DAU1" s="93"/>
      <c r="DAV1" s="93"/>
      <c r="DAW1" s="93"/>
      <c r="DAX1" s="93"/>
      <c r="DAY1" s="93"/>
      <c r="DAZ1" s="93"/>
      <c r="DBA1" s="93"/>
      <c r="DBB1" s="93"/>
      <c r="DBC1" s="93"/>
      <c r="DBD1" s="93"/>
      <c r="DBE1" s="93"/>
      <c r="DBF1" s="93"/>
      <c r="DBG1" s="93"/>
      <c r="DBH1" s="93"/>
      <c r="DBI1" s="93"/>
      <c r="DBJ1" s="93"/>
      <c r="DBK1" s="93"/>
      <c r="DBL1" s="93"/>
      <c r="DBM1" s="93"/>
      <c r="DBN1" s="93"/>
      <c r="DBO1" s="93"/>
      <c r="DBP1" s="93"/>
      <c r="DBQ1" s="93"/>
      <c r="DBR1" s="93"/>
      <c r="DBS1" s="93"/>
      <c r="DBT1" s="93"/>
      <c r="DBU1" s="93"/>
      <c r="DBV1" s="93"/>
      <c r="DBW1" s="93"/>
      <c r="DBX1" s="93"/>
      <c r="DBY1" s="93"/>
      <c r="DBZ1" s="93"/>
      <c r="DCA1" s="93"/>
      <c r="DCB1" s="93"/>
      <c r="DCC1" s="93"/>
      <c r="DCD1" s="93"/>
      <c r="DCE1" s="93"/>
      <c r="DCF1" s="93"/>
      <c r="DCG1" s="93"/>
      <c r="DCH1" s="93"/>
      <c r="DCI1" s="93"/>
      <c r="DCJ1" s="93"/>
      <c r="DCK1" s="93"/>
      <c r="DCL1" s="93"/>
      <c r="DCM1" s="93"/>
      <c r="DCN1" s="93"/>
      <c r="DCO1" s="93"/>
      <c r="DCP1" s="93"/>
      <c r="DCQ1" s="93"/>
      <c r="DCR1" s="93"/>
      <c r="DCS1" s="93"/>
      <c r="DCT1" s="93"/>
      <c r="DCU1" s="93"/>
      <c r="DCV1" s="93"/>
      <c r="DCW1" s="93"/>
      <c r="DCX1" s="93"/>
      <c r="DCY1" s="93"/>
      <c r="DCZ1" s="93"/>
      <c r="DDA1" s="93"/>
      <c r="DDB1" s="93"/>
      <c r="DDC1" s="93"/>
      <c r="DDD1" s="93"/>
      <c r="DDE1" s="93"/>
      <c r="DDF1" s="93"/>
      <c r="DDG1" s="93"/>
      <c r="DDH1" s="93"/>
      <c r="DDI1" s="93"/>
      <c r="DDJ1" s="93"/>
      <c r="DDK1" s="93"/>
      <c r="DDL1" s="93"/>
      <c r="DDM1" s="93"/>
      <c r="DDN1" s="93"/>
      <c r="DDO1" s="93"/>
      <c r="DDP1" s="93"/>
      <c r="DDQ1" s="93"/>
      <c r="DDR1" s="93"/>
      <c r="DDS1" s="93"/>
      <c r="DDT1" s="93"/>
      <c r="DDU1" s="93"/>
      <c r="DDV1" s="93"/>
      <c r="DDW1" s="93"/>
      <c r="DDX1" s="93"/>
      <c r="DDY1" s="93"/>
      <c r="DDZ1" s="93"/>
      <c r="DEA1" s="93"/>
      <c r="DEB1" s="93"/>
      <c r="DEC1" s="93"/>
      <c r="DED1" s="93"/>
      <c r="DEE1" s="93"/>
      <c r="DEF1" s="93"/>
      <c r="DEG1" s="93"/>
      <c r="DEH1" s="93"/>
      <c r="DEI1" s="93"/>
      <c r="DEJ1" s="93"/>
      <c r="DEK1" s="93"/>
      <c r="DEL1" s="93"/>
      <c r="DEM1" s="93"/>
      <c r="DEN1" s="93"/>
      <c r="DEO1" s="93"/>
      <c r="DEP1" s="93"/>
      <c r="DEQ1" s="93"/>
      <c r="DER1" s="93"/>
      <c r="DES1" s="93"/>
      <c r="DET1" s="93"/>
      <c r="DEU1" s="93"/>
      <c r="DEV1" s="93"/>
      <c r="DEW1" s="93"/>
      <c r="DEX1" s="93"/>
      <c r="DEY1" s="93"/>
      <c r="DEZ1" s="93"/>
      <c r="DFA1" s="93"/>
      <c r="DFB1" s="93"/>
      <c r="DFC1" s="93"/>
      <c r="DFD1" s="93"/>
      <c r="DFE1" s="93"/>
      <c r="DFF1" s="93"/>
      <c r="DFG1" s="93"/>
      <c r="DFH1" s="93"/>
      <c r="DFI1" s="93"/>
      <c r="DFJ1" s="93"/>
      <c r="DFK1" s="93"/>
      <c r="DFL1" s="93"/>
      <c r="DFM1" s="93"/>
      <c r="DFN1" s="93"/>
      <c r="DFO1" s="93"/>
      <c r="DFP1" s="93"/>
      <c r="DFQ1" s="93"/>
      <c r="DFR1" s="93"/>
      <c r="DFS1" s="93"/>
      <c r="DFT1" s="93"/>
      <c r="DFU1" s="93"/>
      <c r="DFV1" s="93"/>
      <c r="DFW1" s="93"/>
      <c r="DFX1" s="93"/>
      <c r="DFY1" s="93"/>
      <c r="DFZ1" s="93"/>
      <c r="DGA1" s="93"/>
      <c r="DGB1" s="93"/>
      <c r="DGC1" s="93"/>
      <c r="DGD1" s="93"/>
      <c r="DGE1" s="93"/>
      <c r="DGF1" s="93"/>
      <c r="DGG1" s="93"/>
      <c r="DGH1" s="93"/>
      <c r="DGI1" s="93"/>
      <c r="DGJ1" s="93"/>
      <c r="DGK1" s="93"/>
      <c r="DGL1" s="93"/>
      <c r="DGM1" s="93"/>
      <c r="DGN1" s="93"/>
      <c r="DGO1" s="93"/>
      <c r="DGP1" s="93"/>
      <c r="DGQ1" s="93"/>
      <c r="DGR1" s="93"/>
      <c r="DGS1" s="93"/>
      <c r="DGT1" s="93"/>
      <c r="DGU1" s="93"/>
      <c r="DGV1" s="93"/>
      <c r="DGW1" s="93"/>
      <c r="DGX1" s="93"/>
      <c r="DGY1" s="93"/>
      <c r="DGZ1" s="93"/>
      <c r="DHA1" s="93"/>
      <c r="DHB1" s="93"/>
      <c r="DHC1" s="93"/>
      <c r="DHD1" s="93"/>
      <c r="DHE1" s="93"/>
      <c r="DHF1" s="93"/>
      <c r="DHG1" s="93"/>
      <c r="DHH1" s="93"/>
      <c r="DHI1" s="93"/>
      <c r="DHJ1" s="93"/>
      <c r="DHK1" s="93"/>
      <c r="DHL1" s="93"/>
      <c r="DHM1" s="93"/>
      <c r="DHN1" s="93"/>
      <c r="DHO1" s="93"/>
      <c r="DHP1" s="93"/>
      <c r="DHQ1" s="93"/>
      <c r="DHR1" s="93"/>
      <c r="DHS1" s="93"/>
      <c r="DHT1" s="93"/>
      <c r="DHU1" s="93"/>
      <c r="DHV1" s="93"/>
      <c r="DHW1" s="93"/>
      <c r="DHX1" s="93"/>
      <c r="DHY1" s="93"/>
      <c r="DHZ1" s="93"/>
      <c r="DIA1" s="93"/>
      <c r="DIB1" s="93"/>
      <c r="DIC1" s="93"/>
      <c r="DID1" s="93"/>
      <c r="DIE1" s="93"/>
      <c r="DIF1" s="93"/>
      <c r="DIG1" s="93"/>
      <c r="DIH1" s="93"/>
      <c r="DII1" s="93"/>
      <c r="DIJ1" s="93"/>
      <c r="DIK1" s="93"/>
      <c r="DIL1" s="93"/>
      <c r="DIM1" s="93"/>
      <c r="DIN1" s="93"/>
      <c r="DIO1" s="93"/>
      <c r="DIP1" s="93"/>
      <c r="DIQ1" s="93"/>
      <c r="DIR1" s="93"/>
      <c r="DIS1" s="93"/>
      <c r="DIT1" s="93"/>
      <c r="DIU1" s="93"/>
      <c r="DIV1" s="93"/>
      <c r="DIW1" s="93"/>
      <c r="DIX1" s="93"/>
      <c r="DIY1" s="93"/>
      <c r="DIZ1" s="93"/>
      <c r="DJA1" s="93"/>
      <c r="DJB1" s="93"/>
      <c r="DJC1" s="93"/>
      <c r="DJD1" s="93"/>
      <c r="DJE1" s="93"/>
      <c r="DJF1" s="93"/>
      <c r="DJG1" s="93"/>
      <c r="DJH1" s="93"/>
      <c r="DJI1" s="93"/>
      <c r="DJJ1" s="93"/>
      <c r="DJK1" s="93"/>
      <c r="DJL1" s="93"/>
      <c r="DJM1" s="93"/>
      <c r="DJN1" s="93"/>
      <c r="DJO1" s="93"/>
      <c r="DJP1" s="93"/>
      <c r="DJQ1" s="93"/>
      <c r="DJR1" s="93"/>
      <c r="DJS1" s="93"/>
      <c r="DJT1" s="93"/>
      <c r="DJU1" s="93"/>
      <c r="DJV1" s="93"/>
      <c r="DJW1" s="93"/>
      <c r="DJX1" s="93"/>
      <c r="DJY1" s="93"/>
      <c r="DJZ1" s="93"/>
      <c r="DKA1" s="93"/>
      <c r="DKB1" s="93"/>
      <c r="DKC1" s="93"/>
      <c r="DKD1" s="93"/>
      <c r="DKE1" s="93"/>
      <c r="DKF1" s="93"/>
      <c r="DKG1" s="93"/>
      <c r="DKH1" s="93"/>
      <c r="DKI1" s="93"/>
      <c r="DKJ1" s="93"/>
      <c r="DKK1" s="93"/>
      <c r="DKL1" s="93"/>
      <c r="DKM1" s="93"/>
      <c r="DKN1" s="93"/>
      <c r="DKO1" s="93"/>
      <c r="DKP1" s="93"/>
      <c r="DKQ1" s="93"/>
      <c r="DKR1" s="93"/>
      <c r="DKS1" s="93"/>
      <c r="DKT1" s="93"/>
      <c r="DKU1" s="93"/>
      <c r="DKV1" s="93"/>
      <c r="DKW1" s="93"/>
      <c r="DKX1" s="93"/>
      <c r="DKY1" s="93"/>
      <c r="DKZ1" s="93"/>
      <c r="DLA1" s="93"/>
      <c r="DLB1" s="93"/>
      <c r="DLC1" s="93"/>
      <c r="DLD1" s="93"/>
      <c r="DLE1" s="93"/>
      <c r="DLF1" s="93"/>
      <c r="DLG1" s="93"/>
      <c r="DLH1" s="93"/>
      <c r="DLI1" s="93"/>
      <c r="DLJ1" s="93"/>
      <c r="DLK1" s="93"/>
      <c r="DLL1" s="93"/>
      <c r="DLM1" s="93"/>
      <c r="DLN1" s="93"/>
      <c r="DLO1" s="93"/>
      <c r="DLP1" s="93"/>
      <c r="DLQ1" s="93"/>
      <c r="DLR1" s="93"/>
      <c r="DLS1" s="93"/>
      <c r="DLT1" s="93"/>
      <c r="DLU1" s="93"/>
      <c r="DLV1" s="93"/>
      <c r="DLW1" s="93"/>
      <c r="DLX1" s="93"/>
      <c r="DLY1" s="93"/>
      <c r="DLZ1" s="93"/>
      <c r="DMA1" s="93"/>
      <c r="DMB1" s="93"/>
      <c r="DMC1" s="93"/>
      <c r="DMD1" s="93"/>
      <c r="DME1" s="93"/>
      <c r="DMF1" s="93"/>
      <c r="DMG1" s="93"/>
      <c r="DMH1" s="93"/>
      <c r="DMI1" s="93"/>
      <c r="DMJ1" s="93"/>
      <c r="DMK1" s="93"/>
      <c r="DML1" s="93"/>
      <c r="DMM1" s="93"/>
      <c r="DMN1" s="93"/>
      <c r="DMO1" s="93"/>
      <c r="DMP1" s="93"/>
      <c r="DMQ1" s="93"/>
      <c r="DMR1" s="93"/>
      <c r="DMS1" s="93"/>
      <c r="DMT1" s="93"/>
      <c r="DMU1" s="93"/>
      <c r="DMV1" s="93"/>
      <c r="DMW1" s="93"/>
      <c r="DMX1" s="93"/>
      <c r="DMY1" s="93"/>
      <c r="DMZ1" s="93"/>
      <c r="DNA1" s="93"/>
      <c r="DNB1" s="93"/>
      <c r="DNC1" s="93"/>
      <c r="DND1" s="93"/>
      <c r="DNE1" s="93"/>
      <c r="DNF1" s="93"/>
      <c r="DNG1" s="93"/>
      <c r="DNH1" s="93"/>
      <c r="DNI1" s="93"/>
      <c r="DNJ1" s="93"/>
      <c r="DNK1" s="93"/>
      <c r="DNL1" s="93"/>
      <c r="DNM1" s="93"/>
      <c r="DNN1" s="93"/>
      <c r="DNO1" s="93"/>
      <c r="DNP1" s="93"/>
      <c r="DNQ1" s="93"/>
      <c r="DNR1" s="93"/>
      <c r="DNS1" s="93"/>
      <c r="DNT1" s="93"/>
      <c r="DNU1" s="93"/>
      <c r="DNV1" s="93"/>
      <c r="DNW1" s="93"/>
      <c r="DNX1" s="93"/>
      <c r="DNY1" s="93"/>
      <c r="DNZ1" s="93"/>
      <c r="DOA1" s="93"/>
      <c r="DOB1" s="93"/>
      <c r="DOC1" s="93"/>
      <c r="DOD1" s="93"/>
      <c r="DOE1" s="93"/>
      <c r="DOF1" s="93"/>
      <c r="DOG1" s="93"/>
      <c r="DOH1" s="93"/>
      <c r="DOI1" s="93"/>
      <c r="DOJ1" s="93"/>
      <c r="DOK1" s="93"/>
      <c r="DOL1" s="93"/>
      <c r="DOM1" s="93"/>
      <c r="DON1" s="93"/>
      <c r="DOO1" s="93"/>
      <c r="DOP1" s="93"/>
      <c r="DOQ1" s="93"/>
      <c r="DOR1" s="93"/>
      <c r="DOS1" s="93"/>
      <c r="DOT1" s="93"/>
      <c r="DOU1" s="93"/>
      <c r="DOV1" s="93"/>
      <c r="DOW1" s="93"/>
      <c r="DOX1" s="93"/>
      <c r="DOY1" s="93"/>
      <c r="DOZ1" s="93"/>
      <c r="DPA1" s="93"/>
      <c r="DPB1" s="93"/>
      <c r="DPC1" s="93"/>
      <c r="DPD1" s="93"/>
      <c r="DPE1" s="93"/>
      <c r="DPF1" s="93"/>
      <c r="DPG1" s="93"/>
      <c r="DPH1" s="93"/>
      <c r="DPI1" s="93"/>
      <c r="DPJ1" s="93"/>
      <c r="DPK1" s="93"/>
      <c r="DPL1" s="93"/>
      <c r="DPM1" s="93"/>
      <c r="DPN1" s="93"/>
      <c r="DPO1" s="93"/>
      <c r="DPP1" s="93"/>
      <c r="DPQ1" s="93"/>
      <c r="DPR1" s="93"/>
      <c r="DPS1" s="93"/>
      <c r="DPT1" s="93"/>
      <c r="DPU1" s="93"/>
      <c r="DPV1" s="93"/>
      <c r="DPW1" s="93"/>
      <c r="DPX1" s="93"/>
      <c r="DPY1" s="93"/>
      <c r="DPZ1" s="93"/>
      <c r="DQA1" s="93"/>
      <c r="DQB1" s="93"/>
      <c r="DQC1" s="93"/>
      <c r="DQD1" s="93"/>
      <c r="DQE1" s="93"/>
      <c r="DQF1" s="93"/>
      <c r="DQG1" s="93"/>
      <c r="DQH1" s="93"/>
      <c r="DQI1" s="93"/>
      <c r="DQJ1" s="93"/>
      <c r="DQK1" s="93"/>
      <c r="DQL1" s="93"/>
      <c r="DQM1" s="93"/>
      <c r="DQN1" s="93"/>
      <c r="DQO1" s="93"/>
      <c r="DQP1" s="93"/>
      <c r="DQQ1" s="93"/>
      <c r="DQR1" s="93"/>
      <c r="DQS1" s="93"/>
      <c r="DQT1" s="93"/>
      <c r="DQU1" s="93"/>
      <c r="DQV1" s="93"/>
      <c r="DQW1" s="93"/>
      <c r="DQX1" s="93"/>
      <c r="DQY1" s="93"/>
      <c r="DQZ1" s="93"/>
      <c r="DRA1" s="93"/>
      <c r="DRB1" s="93"/>
      <c r="DRC1" s="93"/>
      <c r="DRD1" s="93"/>
      <c r="DRE1" s="93"/>
      <c r="DRF1" s="93"/>
      <c r="DRG1" s="93"/>
      <c r="DRH1" s="93"/>
      <c r="DRI1" s="93"/>
      <c r="DRJ1" s="93"/>
      <c r="DRK1" s="93"/>
      <c r="DRL1" s="93"/>
      <c r="DRM1" s="93"/>
      <c r="DRN1" s="93"/>
      <c r="DRO1" s="93"/>
      <c r="DRP1" s="93"/>
      <c r="DRQ1" s="93"/>
      <c r="DRR1" s="93"/>
      <c r="DRS1" s="93"/>
      <c r="DRT1" s="93"/>
      <c r="DRU1" s="93"/>
      <c r="DRV1" s="93"/>
      <c r="DRW1" s="93"/>
      <c r="DRX1" s="93"/>
      <c r="DRY1" s="93"/>
      <c r="DRZ1" s="93"/>
      <c r="DSA1" s="93"/>
      <c r="DSB1" s="93"/>
      <c r="DSC1" s="93"/>
      <c r="DSD1" s="93"/>
      <c r="DSE1" s="93"/>
      <c r="DSF1" s="93"/>
      <c r="DSG1" s="93"/>
      <c r="DSH1" s="93"/>
      <c r="DSI1" s="93"/>
      <c r="DSJ1" s="93"/>
      <c r="DSK1" s="93"/>
      <c r="DSL1" s="93"/>
      <c r="DSM1" s="93"/>
      <c r="DSN1" s="93"/>
      <c r="DSO1" s="93"/>
      <c r="DSP1" s="93"/>
      <c r="DSQ1" s="93"/>
      <c r="DSR1" s="93"/>
      <c r="DSS1" s="93"/>
      <c r="DST1" s="93"/>
      <c r="DSU1" s="93"/>
      <c r="DSV1" s="93"/>
      <c r="DSW1" s="93"/>
      <c r="DSX1" s="93"/>
      <c r="DSY1" s="93"/>
      <c r="DSZ1" s="93"/>
      <c r="DTA1" s="93"/>
      <c r="DTB1" s="93"/>
      <c r="DTC1" s="93"/>
      <c r="DTD1" s="93"/>
      <c r="DTE1" s="93"/>
      <c r="DTF1" s="93"/>
      <c r="DTG1" s="93"/>
      <c r="DTH1" s="93"/>
      <c r="DTI1" s="93"/>
      <c r="DTJ1" s="93"/>
      <c r="DTK1" s="93"/>
      <c r="DTL1" s="93"/>
      <c r="DTM1" s="93"/>
      <c r="DTN1" s="93"/>
      <c r="DTO1" s="93"/>
      <c r="DTP1" s="93"/>
      <c r="DTQ1" s="93"/>
      <c r="DTR1" s="93"/>
      <c r="DTS1" s="93"/>
      <c r="DTT1" s="93"/>
      <c r="DTU1" s="93"/>
      <c r="DTV1" s="93"/>
      <c r="DTW1" s="93"/>
      <c r="DTX1" s="93"/>
      <c r="DTY1" s="93"/>
      <c r="DTZ1" s="93"/>
      <c r="DUA1" s="93"/>
      <c r="DUB1" s="93"/>
      <c r="DUC1" s="93"/>
      <c r="DUD1" s="93"/>
      <c r="DUE1" s="93"/>
      <c r="DUF1" s="93"/>
      <c r="DUG1" s="93"/>
      <c r="DUH1" s="93"/>
      <c r="DUI1" s="93"/>
      <c r="DUJ1" s="93"/>
      <c r="DUK1" s="93"/>
      <c r="DUL1" s="93"/>
      <c r="DUM1" s="93"/>
      <c r="DUN1" s="93"/>
      <c r="DUO1" s="93"/>
      <c r="DUP1" s="93"/>
      <c r="DUQ1" s="93"/>
      <c r="DUR1" s="93"/>
      <c r="DUS1" s="93"/>
      <c r="DUT1" s="93"/>
      <c r="DUU1" s="93"/>
      <c r="DUV1" s="93"/>
      <c r="DUW1" s="93"/>
      <c r="DUX1" s="93"/>
      <c r="DUY1" s="93"/>
      <c r="DUZ1" s="93"/>
      <c r="DVA1" s="93"/>
      <c r="DVB1" s="93"/>
      <c r="DVC1" s="93"/>
      <c r="DVD1" s="93"/>
      <c r="DVE1" s="93"/>
      <c r="DVF1" s="93"/>
      <c r="DVG1" s="93"/>
      <c r="DVH1" s="93"/>
      <c r="DVI1" s="93"/>
      <c r="DVJ1" s="93"/>
      <c r="DVK1" s="93"/>
      <c r="DVL1" s="93"/>
      <c r="DVM1" s="93"/>
      <c r="DVN1" s="93"/>
      <c r="DVO1" s="93"/>
      <c r="DVP1" s="93"/>
      <c r="DVQ1" s="93"/>
      <c r="DVR1" s="93"/>
      <c r="DVS1" s="93"/>
      <c r="DVT1" s="93"/>
      <c r="DVU1" s="93"/>
      <c r="DVV1" s="93"/>
      <c r="DVW1" s="93"/>
      <c r="DVX1" s="93"/>
      <c r="DVY1" s="93"/>
      <c r="DVZ1" s="93"/>
      <c r="DWA1" s="93"/>
      <c r="DWB1" s="93"/>
      <c r="DWC1" s="93"/>
      <c r="DWD1" s="93"/>
      <c r="DWE1" s="93"/>
      <c r="DWF1" s="93"/>
      <c r="DWG1" s="93"/>
      <c r="DWH1" s="93"/>
      <c r="DWI1" s="93"/>
      <c r="DWJ1" s="93"/>
      <c r="DWK1" s="93"/>
      <c r="DWL1" s="93"/>
      <c r="DWM1" s="93"/>
      <c r="DWN1" s="93"/>
      <c r="DWO1" s="93"/>
      <c r="DWP1" s="93"/>
      <c r="DWQ1" s="93"/>
      <c r="DWR1" s="93"/>
      <c r="DWS1" s="93"/>
      <c r="DWT1" s="93"/>
      <c r="DWU1" s="93"/>
      <c r="DWV1" s="93"/>
      <c r="DWW1" s="93"/>
      <c r="DWX1" s="93"/>
      <c r="DWY1" s="93"/>
      <c r="DWZ1" s="93"/>
      <c r="DXA1" s="93"/>
      <c r="DXB1" s="93"/>
      <c r="DXC1" s="93"/>
      <c r="DXD1" s="93"/>
      <c r="DXE1" s="93"/>
      <c r="DXF1" s="93"/>
      <c r="DXG1" s="93"/>
      <c r="DXH1" s="93"/>
      <c r="DXI1" s="93"/>
      <c r="DXJ1" s="93"/>
      <c r="DXK1" s="93"/>
      <c r="DXL1" s="93"/>
      <c r="DXM1" s="93"/>
      <c r="DXN1" s="93"/>
      <c r="DXO1" s="93"/>
      <c r="DXP1" s="93"/>
      <c r="DXQ1" s="93"/>
      <c r="DXR1" s="93"/>
      <c r="DXS1" s="93"/>
      <c r="DXT1" s="93"/>
      <c r="DXU1" s="93"/>
      <c r="DXV1" s="93"/>
      <c r="DXW1" s="93"/>
      <c r="DXX1" s="93"/>
      <c r="DXY1" s="93"/>
      <c r="DXZ1" s="93"/>
      <c r="DYA1" s="93"/>
      <c r="DYB1" s="93"/>
      <c r="DYC1" s="93"/>
      <c r="DYD1" s="93"/>
      <c r="DYE1" s="93"/>
      <c r="DYF1" s="93"/>
      <c r="DYG1" s="93"/>
      <c r="DYH1" s="93"/>
      <c r="DYI1" s="93"/>
      <c r="DYJ1" s="93"/>
      <c r="DYK1" s="93"/>
      <c r="DYL1" s="93"/>
      <c r="DYM1" s="93"/>
      <c r="DYN1" s="93"/>
      <c r="DYO1" s="93"/>
      <c r="DYP1" s="93"/>
      <c r="DYQ1" s="93"/>
      <c r="DYR1" s="93"/>
      <c r="DYS1" s="93"/>
      <c r="DYT1" s="93"/>
      <c r="DYU1" s="93"/>
      <c r="DYV1" s="93"/>
      <c r="DYW1" s="93"/>
      <c r="DYX1" s="93"/>
      <c r="DYY1" s="93"/>
      <c r="DYZ1" s="93"/>
      <c r="DZA1" s="93"/>
      <c r="DZB1" s="93"/>
      <c r="DZC1" s="93"/>
      <c r="DZD1" s="93"/>
      <c r="DZE1" s="93"/>
      <c r="DZF1" s="93"/>
      <c r="DZG1" s="93"/>
      <c r="DZH1" s="93"/>
      <c r="DZI1" s="93"/>
      <c r="DZJ1" s="93"/>
      <c r="DZK1" s="93"/>
      <c r="DZL1" s="93"/>
      <c r="DZM1" s="93"/>
      <c r="DZN1" s="93"/>
      <c r="DZO1" s="93"/>
      <c r="DZP1" s="93"/>
      <c r="DZQ1" s="93"/>
      <c r="DZR1" s="93"/>
      <c r="DZS1" s="93"/>
      <c r="DZT1" s="93"/>
      <c r="DZU1" s="93"/>
      <c r="DZV1" s="93"/>
      <c r="DZW1" s="93"/>
      <c r="DZX1" s="93"/>
      <c r="DZY1" s="93"/>
      <c r="DZZ1" s="93"/>
      <c r="EAA1" s="93"/>
      <c r="EAB1" s="93"/>
      <c r="EAC1" s="93"/>
      <c r="EAD1" s="93"/>
      <c r="EAE1" s="93"/>
      <c r="EAF1" s="93"/>
      <c r="EAG1" s="93"/>
      <c r="EAH1" s="93"/>
      <c r="EAI1" s="93"/>
      <c r="EAJ1" s="93"/>
      <c r="EAK1" s="93"/>
      <c r="EAL1" s="93"/>
      <c r="EAM1" s="93"/>
      <c r="EAN1" s="93"/>
      <c r="EAO1" s="93"/>
      <c r="EAP1" s="93"/>
      <c r="EAQ1" s="93"/>
      <c r="EAR1" s="93"/>
      <c r="EAS1" s="93"/>
      <c r="EAT1" s="93"/>
      <c r="EAU1" s="93"/>
      <c r="EAV1" s="93"/>
      <c r="EAW1" s="93"/>
      <c r="EAX1" s="93"/>
      <c r="EAY1" s="93"/>
      <c r="EAZ1" s="93"/>
      <c r="EBA1" s="93"/>
      <c r="EBB1" s="93"/>
      <c r="EBC1" s="93"/>
      <c r="EBD1" s="93"/>
      <c r="EBE1" s="93"/>
      <c r="EBF1" s="93"/>
      <c r="EBG1" s="93"/>
      <c r="EBH1" s="93"/>
      <c r="EBI1" s="93"/>
      <c r="EBJ1" s="93"/>
      <c r="EBK1" s="93"/>
      <c r="EBL1" s="93"/>
      <c r="EBM1" s="93"/>
      <c r="EBN1" s="93"/>
      <c r="EBO1" s="93"/>
      <c r="EBP1" s="93"/>
      <c r="EBQ1" s="93"/>
      <c r="EBR1" s="93"/>
      <c r="EBS1" s="93"/>
      <c r="EBT1" s="93"/>
      <c r="EBU1" s="93"/>
      <c r="EBV1" s="93"/>
      <c r="EBW1" s="93"/>
      <c r="EBX1" s="93"/>
      <c r="EBY1" s="93"/>
      <c r="EBZ1" s="93"/>
      <c r="ECA1" s="93"/>
      <c r="ECB1" s="93"/>
      <c r="ECC1" s="93"/>
      <c r="ECD1" s="93"/>
      <c r="ECE1" s="93"/>
      <c r="ECF1" s="93"/>
      <c r="ECG1" s="93"/>
      <c r="ECH1" s="93"/>
      <c r="ECI1" s="93"/>
      <c r="ECJ1" s="93"/>
      <c r="ECK1" s="93"/>
      <c r="ECL1" s="93"/>
      <c r="ECM1" s="93"/>
      <c r="ECN1" s="93"/>
      <c r="ECO1" s="93"/>
      <c r="ECP1" s="93"/>
      <c r="ECQ1" s="93"/>
      <c r="ECR1" s="93"/>
      <c r="ECS1" s="93"/>
      <c r="ECT1" s="93"/>
      <c r="ECU1" s="93"/>
      <c r="ECV1" s="93"/>
      <c r="ECW1" s="93"/>
      <c r="ECX1" s="93"/>
      <c r="ECY1" s="93"/>
      <c r="ECZ1" s="93"/>
      <c r="EDA1" s="93"/>
      <c r="EDB1" s="93"/>
      <c r="EDC1" s="93"/>
      <c r="EDD1" s="93"/>
      <c r="EDE1" s="93"/>
      <c r="EDF1" s="93"/>
      <c r="EDG1" s="93"/>
      <c r="EDH1" s="93"/>
      <c r="EDI1" s="93"/>
      <c r="EDJ1" s="93"/>
      <c r="EDK1" s="93"/>
      <c r="EDL1" s="93"/>
      <c r="EDM1" s="93"/>
      <c r="EDN1" s="93"/>
      <c r="EDO1" s="93"/>
      <c r="EDP1" s="93"/>
      <c r="EDQ1" s="93"/>
      <c r="EDR1" s="93"/>
      <c r="EDS1" s="93"/>
      <c r="EDT1" s="93"/>
      <c r="EDU1" s="93"/>
      <c r="EDV1" s="93"/>
      <c r="EDW1" s="93"/>
      <c r="EDX1" s="93"/>
      <c r="EDY1" s="93"/>
      <c r="EDZ1" s="93"/>
      <c r="EEA1" s="93"/>
      <c r="EEB1" s="93"/>
      <c r="EEC1" s="93"/>
      <c r="EED1" s="93"/>
      <c r="EEE1" s="93"/>
      <c r="EEF1" s="93"/>
      <c r="EEG1" s="93"/>
      <c r="EEH1" s="93"/>
      <c r="EEI1" s="93"/>
      <c r="EEJ1" s="93"/>
      <c r="EEK1" s="93"/>
      <c r="EEL1" s="93"/>
      <c r="EEM1" s="93"/>
      <c r="EEN1" s="93"/>
      <c r="EEO1" s="93"/>
      <c r="EEP1" s="93"/>
      <c r="EEQ1" s="93"/>
      <c r="EER1" s="93"/>
      <c r="EES1" s="93"/>
      <c r="EET1" s="93"/>
      <c r="EEU1" s="93"/>
      <c r="EEV1" s="93"/>
      <c r="EEW1" s="93"/>
      <c r="EEX1" s="93"/>
      <c r="EEY1" s="93"/>
      <c r="EEZ1" s="93"/>
      <c r="EFA1" s="93"/>
      <c r="EFB1" s="93"/>
      <c r="EFC1" s="93"/>
      <c r="EFD1" s="93"/>
      <c r="EFE1" s="93"/>
      <c r="EFF1" s="93"/>
      <c r="EFG1" s="93"/>
      <c r="EFH1" s="93"/>
      <c r="EFI1" s="93"/>
      <c r="EFJ1" s="93"/>
      <c r="EFK1" s="93"/>
      <c r="EFL1" s="93"/>
      <c r="EFM1" s="93"/>
      <c r="EFN1" s="93"/>
      <c r="EFO1" s="93"/>
      <c r="EFP1" s="93"/>
      <c r="EFQ1" s="93"/>
      <c r="EFR1" s="93"/>
      <c r="EFS1" s="93"/>
      <c r="EFT1" s="93"/>
      <c r="EFU1" s="93"/>
      <c r="EFV1" s="93"/>
      <c r="EFW1" s="93"/>
      <c r="EFX1" s="93"/>
      <c r="EFY1" s="93"/>
      <c r="EFZ1" s="93"/>
      <c r="EGA1" s="93"/>
      <c r="EGB1" s="93"/>
      <c r="EGC1" s="93"/>
      <c r="EGD1" s="93"/>
      <c r="EGE1" s="93"/>
      <c r="EGF1" s="93"/>
      <c r="EGG1" s="93"/>
      <c r="EGH1" s="93"/>
      <c r="EGI1" s="93"/>
      <c r="EGJ1" s="93"/>
      <c r="EGK1" s="93"/>
      <c r="EGL1" s="93"/>
      <c r="EGM1" s="93"/>
      <c r="EGN1" s="93"/>
      <c r="EGO1" s="93"/>
      <c r="EGP1" s="93"/>
      <c r="EGQ1" s="93"/>
      <c r="EGR1" s="93"/>
      <c r="EGS1" s="93"/>
      <c r="EGT1" s="93"/>
      <c r="EGU1" s="93"/>
      <c r="EGV1" s="93"/>
      <c r="EGW1" s="93"/>
      <c r="EGX1" s="93"/>
      <c r="EGY1" s="93"/>
      <c r="EGZ1" s="93"/>
      <c r="EHA1" s="93"/>
      <c r="EHB1" s="93"/>
      <c r="EHC1" s="93"/>
      <c r="EHD1" s="93"/>
      <c r="EHE1" s="93"/>
      <c r="EHF1" s="93"/>
      <c r="EHG1" s="93"/>
      <c r="EHH1" s="93"/>
      <c r="EHI1" s="93"/>
      <c r="EHJ1" s="93"/>
      <c r="EHK1" s="93"/>
      <c r="EHL1" s="93"/>
      <c r="EHM1" s="93"/>
      <c r="EHN1" s="93"/>
      <c r="EHO1" s="93"/>
      <c r="EHP1" s="93"/>
      <c r="EHQ1" s="93"/>
      <c r="EHR1" s="93"/>
      <c r="EHS1" s="93"/>
      <c r="EHT1" s="93"/>
      <c r="EHU1" s="93"/>
      <c r="EHV1" s="93"/>
      <c r="EHW1" s="93"/>
      <c r="EHX1" s="93"/>
      <c r="EHY1" s="93"/>
      <c r="EHZ1" s="93"/>
      <c r="EIA1" s="93"/>
      <c r="EIB1" s="93"/>
      <c r="EIC1" s="93"/>
      <c r="EID1" s="93"/>
      <c r="EIE1" s="93"/>
      <c r="EIF1" s="93"/>
      <c r="EIG1" s="93"/>
      <c r="EIH1" s="93"/>
      <c r="EII1" s="93"/>
      <c r="EIJ1" s="93"/>
      <c r="EIK1" s="93"/>
      <c r="EIL1" s="93"/>
      <c r="EIM1" s="93"/>
      <c r="EIN1" s="93"/>
      <c r="EIO1" s="93"/>
      <c r="EIP1" s="93"/>
      <c r="EIQ1" s="93"/>
      <c r="EIR1" s="93"/>
      <c r="EIS1" s="93"/>
      <c r="EIT1" s="93"/>
      <c r="EIU1" s="93"/>
      <c r="EIV1" s="93"/>
      <c r="EIW1" s="93"/>
      <c r="EIX1" s="93"/>
      <c r="EIY1" s="93"/>
      <c r="EIZ1" s="93"/>
      <c r="EJA1" s="93"/>
      <c r="EJB1" s="93"/>
      <c r="EJC1" s="93"/>
      <c r="EJD1" s="93"/>
      <c r="EJE1" s="93"/>
      <c r="EJF1" s="93"/>
      <c r="EJG1" s="93"/>
      <c r="EJH1" s="93"/>
      <c r="EJI1" s="93"/>
      <c r="EJJ1" s="93"/>
      <c r="EJK1" s="93"/>
      <c r="EJL1" s="93"/>
      <c r="EJM1" s="93"/>
      <c r="EJN1" s="93"/>
      <c r="EJO1" s="93"/>
      <c r="EJP1" s="93"/>
      <c r="EJQ1" s="93"/>
      <c r="EJR1" s="93"/>
      <c r="EJS1" s="93"/>
      <c r="EJT1" s="93"/>
      <c r="EJU1" s="93"/>
      <c r="EJV1" s="93"/>
      <c r="EJW1" s="93"/>
      <c r="EJX1" s="93"/>
      <c r="EJY1" s="93"/>
      <c r="EJZ1" s="93"/>
      <c r="EKA1" s="93"/>
      <c r="EKB1" s="93"/>
      <c r="EKC1" s="93"/>
      <c r="EKD1" s="93"/>
      <c r="EKE1" s="93"/>
      <c r="EKF1" s="93"/>
      <c r="EKG1" s="93"/>
      <c r="EKH1" s="93"/>
      <c r="EKI1" s="93"/>
      <c r="EKJ1" s="93"/>
      <c r="EKK1" s="93"/>
      <c r="EKL1" s="93"/>
      <c r="EKM1" s="93"/>
      <c r="EKN1" s="93"/>
      <c r="EKO1" s="93"/>
      <c r="EKP1" s="93"/>
      <c r="EKQ1" s="93"/>
      <c r="EKR1" s="93"/>
      <c r="EKS1" s="93"/>
      <c r="EKT1" s="93"/>
      <c r="EKU1" s="93"/>
      <c r="EKV1" s="93"/>
      <c r="EKW1" s="93"/>
      <c r="EKX1" s="93"/>
      <c r="EKY1" s="93"/>
      <c r="EKZ1" s="93"/>
      <c r="ELA1" s="93"/>
      <c r="ELB1" s="93"/>
      <c r="ELC1" s="93"/>
      <c r="ELD1" s="93"/>
      <c r="ELE1" s="93"/>
      <c r="ELF1" s="93"/>
      <c r="ELG1" s="93"/>
      <c r="ELH1" s="93"/>
      <c r="ELI1" s="93"/>
      <c r="ELJ1" s="93"/>
      <c r="ELK1" s="93"/>
      <c r="ELL1" s="93"/>
      <c r="ELM1" s="93"/>
      <c r="ELN1" s="93"/>
      <c r="ELO1" s="93"/>
      <c r="ELP1" s="93"/>
      <c r="ELQ1" s="93"/>
      <c r="ELR1" s="93"/>
      <c r="ELS1" s="93"/>
      <c r="ELT1" s="93"/>
      <c r="ELU1" s="93"/>
      <c r="ELV1" s="93"/>
      <c r="ELW1" s="93"/>
      <c r="ELX1" s="93"/>
      <c r="ELY1" s="93"/>
      <c r="ELZ1" s="93"/>
      <c r="EMA1" s="93"/>
      <c r="EMB1" s="93"/>
      <c r="EMC1" s="93"/>
      <c r="EMD1" s="93"/>
      <c r="EME1" s="93"/>
      <c r="EMF1" s="93"/>
      <c r="EMG1" s="93"/>
      <c r="EMH1" s="93"/>
      <c r="EMI1" s="93"/>
      <c r="EMJ1" s="93"/>
      <c r="EMK1" s="93"/>
      <c r="EML1" s="93"/>
      <c r="EMM1" s="93"/>
      <c r="EMN1" s="93"/>
      <c r="EMO1" s="93"/>
      <c r="EMP1" s="93"/>
      <c r="EMQ1" s="93"/>
      <c r="EMR1" s="93"/>
      <c r="EMS1" s="93"/>
      <c r="EMT1" s="93"/>
      <c r="EMU1" s="93"/>
      <c r="EMV1" s="93"/>
      <c r="EMW1" s="93"/>
      <c r="EMX1" s="93"/>
      <c r="EMY1" s="93"/>
      <c r="EMZ1" s="93"/>
      <c r="ENA1" s="93"/>
      <c r="ENB1" s="93"/>
      <c r="ENC1" s="93"/>
      <c r="END1" s="93"/>
      <c r="ENE1" s="93"/>
      <c r="ENF1" s="93"/>
      <c r="ENG1" s="93"/>
      <c r="ENH1" s="93"/>
      <c r="ENI1" s="93"/>
      <c r="ENJ1" s="93"/>
      <c r="ENK1" s="93"/>
      <c r="ENL1" s="93"/>
      <c r="ENM1" s="93"/>
      <c r="ENN1" s="93"/>
      <c r="ENO1" s="93"/>
      <c r="ENP1" s="93"/>
      <c r="ENQ1" s="93"/>
      <c r="ENR1" s="93"/>
      <c r="ENS1" s="93"/>
      <c r="ENT1" s="93"/>
      <c r="ENU1" s="93"/>
      <c r="ENV1" s="93"/>
      <c r="ENW1" s="93"/>
      <c r="ENX1" s="93"/>
      <c r="ENY1" s="93"/>
      <c r="ENZ1" s="93"/>
      <c r="EOA1" s="93"/>
      <c r="EOB1" s="93"/>
      <c r="EOC1" s="93"/>
      <c r="EOD1" s="93"/>
      <c r="EOE1" s="93"/>
      <c r="EOF1" s="93"/>
      <c r="EOG1" s="93"/>
      <c r="EOH1" s="93"/>
      <c r="EOI1" s="93"/>
      <c r="EOJ1" s="93"/>
      <c r="EOK1" s="93"/>
      <c r="EOL1" s="93"/>
      <c r="EOM1" s="93"/>
      <c r="EON1" s="93"/>
      <c r="EOO1" s="93"/>
      <c r="EOP1" s="93"/>
      <c r="EOQ1" s="93"/>
      <c r="EOR1" s="93"/>
      <c r="EOS1" s="93"/>
      <c r="EOT1" s="93"/>
      <c r="EOU1" s="93"/>
      <c r="EOV1" s="93"/>
      <c r="EOW1" s="93"/>
      <c r="EOX1" s="93"/>
      <c r="EOY1" s="93"/>
      <c r="EOZ1" s="93"/>
      <c r="EPA1" s="93"/>
      <c r="EPB1" s="93"/>
      <c r="EPC1" s="93"/>
      <c r="EPD1" s="93"/>
      <c r="EPE1" s="93"/>
      <c r="EPF1" s="93"/>
      <c r="EPG1" s="93"/>
      <c r="EPH1" s="93"/>
      <c r="EPI1" s="93"/>
      <c r="EPJ1" s="93"/>
      <c r="EPK1" s="93"/>
      <c r="EPL1" s="93"/>
      <c r="EPM1" s="93"/>
      <c r="EPN1" s="93"/>
      <c r="EPO1" s="93"/>
      <c r="EPP1" s="93"/>
      <c r="EPQ1" s="93"/>
      <c r="EPR1" s="93"/>
      <c r="EPS1" s="93"/>
      <c r="EPT1" s="93"/>
      <c r="EPU1" s="93"/>
      <c r="EPV1" s="93"/>
      <c r="EPW1" s="93"/>
      <c r="EPX1" s="93"/>
      <c r="EPY1" s="93"/>
      <c r="EPZ1" s="93"/>
      <c r="EQA1" s="93"/>
      <c r="EQB1" s="93"/>
      <c r="EQC1" s="93"/>
      <c r="EQD1" s="93"/>
      <c r="EQE1" s="93"/>
      <c r="EQF1" s="93"/>
      <c r="EQG1" s="93"/>
      <c r="EQH1" s="93"/>
      <c r="EQI1" s="93"/>
      <c r="EQJ1" s="93"/>
      <c r="EQK1" s="93"/>
      <c r="EQL1" s="93"/>
      <c r="EQM1" s="93"/>
      <c r="EQN1" s="93"/>
      <c r="EQO1" s="93"/>
      <c r="EQP1" s="93"/>
      <c r="EQQ1" s="93"/>
      <c r="EQR1" s="93"/>
      <c r="EQS1" s="93"/>
      <c r="EQT1" s="93"/>
      <c r="EQU1" s="93"/>
      <c r="EQV1" s="93"/>
      <c r="EQW1" s="93"/>
      <c r="EQX1" s="93"/>
      <c r="EQY1" s="93"/>
      <c r="EQZ1" s="93"/>
      <c r="ERA1" s="93"/>
      <c r="ERB1" s="93"/>
      <c r="ERC1" s="93"/>
      <c r="ERD1" s="93"/>
      <c r="ERE1" s="93"/>
      <c r="ERF1" s="93"/>
      <c r="ERG1" s="93"/>
      <c r="ERH1" s="93"/>
      <c r="ERI1" s="93"/>
      <c r="ERJ1" s="93"/>
      <c r="ERK1" s="93"/>
      <c r="ERL1" s="93"/>
      <c r="ERM1" s="93"/>
      <c r="ERN1" s="93"/>
      <c r="ERO1" s="93"/>
      <c r="ERP1" s="93"/>
      <c r="ERQ1" s="93"/>
      <c r="ERR1" s="93"/>
      <c r="ERS1" s="93"/>
      <c r="ERT1" s="93"/>
      <c r="ERU1" s="93"/>
      <c r="ERV1" s="93"/>
      <c r="ERW1" s="93"/>
      <c r="ERX1" s="93"/>
      <c r="ERY1" s="93"/>
      <c r="ERZ1" s="93"/>
      <c r="ESA1" s="93"/>
      <c r="ESB1" s="93"/>
      <c r="ESC1" s="93"/>
      <c r="ESD1" s="93"/>
      <c r="ESE1" s="93"/>
      <c r="ESF1" s="93"/>
      <c r="ESG1" s="93"/>
      <c r="ESH1" s="93"/>
      <c r="ESI1" s="93"/>
      <c r="ESJ1" s="93"/>
      <c r="ESK1" s="93"/>
      <c r="ESL1" s="93"/>
      <c r="ESM1" s="93"/>
      <c r="ESN1" s="93"/>
      <c r="ESO1" s="93"/>
      <c r="ESP1" s="93"/>
      <c r="ESQ1" s="93"/>
      <c r="ESR1" s="93"/>
      <c r="ESS1" s="93"/>
      <c r="EST1" s="93"/>
      <c r="ESU1" s="93"/>
      <c r="ESV1" s="93"/>
      <c r="ESW1" s="93"/>
      <c r="ESX1" s="93"/>
      <c r="ESY1" s="93"/>
      <c r="ESZ1" s="93"/>
      <c r="ETA1" s="93"/>
      <c r="ETB1" s="93"/>
      <c r="ETC1" s="93"/>
      <c r="ETD1" s="93"/>
      <c r="ETE1" s="93"/>
      <c r="ETF1" s="93"/>
      <c r="ETG1" s="93"/>
      <c r="ETH1" s="93"/>
      <c r="ETI1" s="93"/>
      <c r="ETJ1" s="93"/>
      <c r="ETK1" s="93"/>
      <c r="ETL1" s="93"/>
      <c r="ETM1" s="93"/>
      <c r="ETN1" s="93"/>
      <c r="ETO1" s="93"/>
      <c r="ETP1" s="93"/>
      <c r="ETQ1" s="93"/>
      <c r="ETR1" s="93"/>
      <c r="ETS1" s="93"/>
      <c r="ETT1" s="93"/>
      <c r="ETU1" s="93"/>
      <c r="ETV1" s="93"/>
      <c r="ETW1" s="93"/>
      <c r="ETX1" s="93"/>
      <c r="ETY1" s="93"/>
      <c r="ETZ1" s="93"/>
      <c r="EUA1" s="93"/>
      <c r="EUB1" s="93"/>
      <c r="EUC1" s="93"/>
      <c r="EUD1" s="93"/>
      <c r="EUE1" s="93"/>
      <c r="EUF1" s="93"/>
      <c r="EUG1" s="93"/>
      <c r="EUH1" s="93"/>
      <c r="EUI1" s="93"/>
      <c r="EUJ1" s="93"/>
      <c r="EUK1" s="93"/>
      <c r="EUL1" s="93"/>
      <c r="EUM1" s="93"/>
      <c r="EUN1" s="93"/>
      <c r="EUO1" s="93"/>
      <c r="EUP1" s="93"/>
      <c r="EUQ1" s="93"/>
      <c r="EUR1" s="93"/>
      <c r="EUS1" s="93"/>
      <c r="EUT1" s="93"/>
      <c r="EUU1" s="93"/>
      <c r="EUV1" s="93"/>
      <c r="EUW1" s="93"/>
      <c r="EUX1" s="93"/>
      <c r="EUY1" s="93"/>
      <c r="EUZ1" s="93"/>
      <c r="EVA1" s="93"/>
      <c r="EVB1" s="93"/>
      <c r="EVC1" s="93"/>
      <c r="EVD1" s="93"/>
      <c r="EVE1" s="93"/>
      <c r="EVF1" s="93"/>
      <c r="EVG1" s="93"/>
      <c r="EVH1" s="93"/>
      <c r="EVI1" s="93"/>
      <c r="EVJ1" s="93"/>
      <c r="EVK1" s="93"/>
      <c r="EVL1" s="93"/>
      <c r="EVM1" s="93"/>
      <c r="EVN1" s="93"/>
      <c r="EVO1" s="93"/>
      <c r="EVP1" s="93"/>
      <c r="EVQ1" s="93"/>
      <c r="EVR1" s="93"/>
      <c r="EVS1" s="93"/>
      <c r="EVT1" s="93"/>
      <c r="EVU1" s="93"/>
      <c r="EVV1" s="93"/>
      <c r="EVW1" s="93"/>
      <c r="EVX1" s="93"/>
      <c r="EVY1" s="93"/>
      <c r="EVZ1" s="93"/>
      <c r="EWA1" s="93"/>
      <c r="EWB1" s="93"/>
      <c r="EWC1" s="93"/>
      <c r="EWD1" s="93"/>
      <c r="EWE1" s="93"/>
      <c r="EWF1" s="93"/>
      <c r="EWG1" s="93"/>
      <c r="EWH1" s="93"/>
      <c r="EWI1" s="93"/>
      <c r="EWJ1" s="93"/>
      <c r="EWK1" s="93"/>
      <c r="EWL1" s="93"/>
      <c r="EWM1" s="93"/>
      <c r="EWN1" s="93"/>
      <c r="EWO1" s="93"/>
      <c r="EWP1" s="93"/>
      <c r="EWQ1" s="93"/>
      <c r="EWR1" s="93"/>
      <c r="EWS1" s="93"/>
      <c r="EWT1" s="93"/>
      <c r="EWU1" s="93"/>
      <c r="EWV1" s="93"/>
      <c r="EWW1" s="93"/>
      <c r="EWX1" s="93"/>
      <c r="EWY1" s="93"/>
      <c r="EWZ1" s="93"/>
      <c r="EXA1" s="93"/>
      <c r="EXB1" s="93"/>
      <c r="EXC1" s="93"/>
      <c r="EXD1" s="93"/>
      <c r="EXE1" s="93"/>
      <c r="EXF1" s="93"/>
      <c r="EXG1" s="93"/>
      <c r="EXH1" s="93"/>
      <c r="EXI1" s="93"/>
      <c r="EXJ1" s="93"/>
      <c r="EXK1" s="93"/>
      <c r="EXL1" s="93"/>
      <c r="EXM1" s="93"/>
      <c r="EXN1" s="93"/>
      <c r="EXO1" s="93"/>
      <c r="EXP1" s="93"/>
      <c r="EXQ1" s="93"/>
      <c r="EXR1" s="93"/>
      <c r="EXS1" s="93"/>
      <c r="EXT1" s="93"/>
      <c r="EXU1" s="93"/>
      <c r="EXV1" s="93"/>
      <c r="EXW1" s="93"/>
      <c r="EXX1" s="93"/>
      <c r="EXY1" s="93"/>
      <c r="EXZ1" s="93"/>
      <c r="EYA1" s="93"/>
      <c r="EYB1" s="93"/>
      <c r="EYC1" s="93"/>
      <c r="EYD1" s="93"/>
      <c r="EYE1" s="93"/>
      <c r="EYF1" s="93"/>
      <c r="EYG1" s="93"/>
      <c r="EYH1" s="93"/>
      <c r="EYI1" s="93"/>
      <c r="EYJ1" s="93"/>
      <c r="EYK1" s="93"/>
      <c r="EYL1" s="93"/>
      <c r="EYM1" s="93"/>
      <c r="EYN1" s="93"/>
      <c r="EYO1" s="93"/>
      <c r="EYP1" s="93"/>
      <c r="EYQ1" s="93"/>
      <c r="EYR1" s="93"/>
      <c r="EYS1" s="93"/>
      <c r="EYT1" s="93"/>
      <c r="EYU1" s="93"/>
      <c r="EYV1" s="93"/>
      <c r="EYW1" s="93"/>
      <c r="EYX1" s="93"/>
      <c r="EYY1" s="93"/>
      <c r="EYZ1" s="93"/>
      <c r="EZA1" s="93"/>
      <c r="EZB1" s="93"/>
      <c r="EZC1" s="93"/>
      <c r="EZD1" s="93"/>
      <c r="EZE1" s="93"/>
      <c r="EZF1" s="93"/>
      <c r="EZG1" s="93"/>
      <c r="EZH1" s="93"/>
      <c r="EZI1" s="93"/>
      <c r="EZJ1" s="93"/>
      <c r="EZK1" s="93"/>
      <c r="EZL1" s="93"/>
      <c r="EZM1" s="93"/>
      <c r="EZN1" s="93"/>
      <c r="EZO1" s="93"/>
      <c r="EZP1" s="93"/>
      <c r="EZQ1" s="93"/>
      <c r="EZR1" s="93"/>
      <c r="EZS1" s="93"/>
      <c r="EZT1" s="93"/>
      <c r="EZU1" s="93"/>
      <c r="EZV1" s="93"/>
      <c r="EZW1" s="93"/>
      <c r="EZX1" s="93"/>
      <c r="EZY1" s="93"/>
      <c r="EZZ1" s="93"/>
      <c r="FAA1" s="93"/>
      <c r="FAB1" s="93"/>
      <c r="FAC1" s="93"/>
      <c r="FAD1" s="93"/>
      <c r="FAE1" s="93"/>
      <c r="FAF1" s="93"/>
      <c r="FAG1" s="93"/>
      <c r="FAH1" s="93"/>
      <c r="FAI1" s="93"/>
      <c r="FAJ1" s="93"/>
      <c r="FAK1" s="93"/>
      <c r="FAL1" s="93"/>
      <c r="FAM1" s="93"/>
      <c r="FAN1" s="93"/>
      <c r="FAO1" s="93"/>
      <c r="FAP1" s="93"/>
      <c r="FAQ1" s="93"/>
      <c r="FAR1" s="93"/>
      <c r="FAS1" s="93"/>
      <c r="FAT1" s="93"/>
      <c r="FAU1" s="93"/>
      <c r="FAV1" s="93"/>
      <c r="FAW1" s="93"/>
      <c r="FAX1" s="93"/>
      <c r="FAY1" s="93"/>
      <c r="FAZ1" s="93"/>
      <c r="FBA1" s="93"/>
      <c r="FBB1" s="93"/>
      <c r="FBC1" s="93"/>
      <c r="FBD1" s="93"/>
      <c r="FBE1" s="93"/>
      <c r="FBF1" s="93"/>
      <c r="FBG1" s="93"/>
      <c r="FBH1" s="93"/>
      <c r="FBI1" s="93"/>
      <c r="FBJ1" s="93"/>
      <c r="FBK1" s="93"/>
      <c r="FBL1" s="93"/>
      <c r="FBM1" s="93"/>
      <c r="FBN1" s="93"/>
      <c r="FBO1" s="93"/>
      <c r="FBP1" s="93"/>
      <c r="FBQ1" s="93"/>
      <c r="FBR1" s="93"/>
      <c r="FBS1" s="93"/>
      <c r="FBT1" s="93"/>
      <c r="FBU1" s="93"/>
      <c r="FBV1" s="93"/>
      <c r="FBW1" s="93"/>
      <c r="FBX1" s="93"/>
      <c r="FBY1" s="93"/>
      <c r="FBZ1" s="93"/>
      <c r="FCA1" s="93"/>
      <c r="FCB1" s="93"/>
      <c r="FCC1" s="93"/>
      <c r="FCD1" s="93"/>
      <c r="FCE1" s="93"/>
      <c r="FCF1" s="93"/>
      <c r="FCG1" s="93"/>
      <c r="FCH1" s="93"/>
      <c r="FCI1" s="93"/>
      <c r="FCJ1" s="93"/>
      <c r="FCK1" s="93"/>
      <c r="FCL1" s="93"/>
      <c r="FCM1" s="93"/>
      <c r="FCN1" s="93"/>
      <c r="FCO1" s="93"/>
      <c r="FCP1" s="93"/>
      <c r="FCQ1" s="93"/>
      <c r="FCR1" s="93"/>
      <c r="FCS1" s="93"/>
      <c r="FCT1" s="93"/>
      <c r="FCU1" s="93"/>
      <c r="FCV1" s="93"/>
      <c r="FCW1" s="93"/>
      <c r="FCX1" s="93"/>
      <c r="FCY1" s="93"/>
      <c r="FCZ1" s="93"/>
      <c r="FDA1" s="93"/>
      <c r="FDB1" s="93"/>
      <c r="FDC1" s="93"/>
      <c r="FDD1" s="93"/>
      <c r="FDE1" s="93"/>
      <c r="FDF1" s="93"/>
      <c r="FDG1" s="93"/>
      <c r="FDH1" s="93"/>
      <c r="FDI1" s="93"/>
      <c r="FDJ1" s="93"/>
      <c r="FDK1" s="93"/>
      <c r="FDL1" s="93"/>
      <c r="FDM1" s="93"/>
      <c r="FDN1" s="93"/>
      <c r="FDO1" s="93"/>
      <c r="FDP1" s="93"/>
      <c r="FDQ1" s="93"/>
      <c r="FDR1" s="93"/>
      <c r="FDS1" s="93"/>
      <c r="FDT1" s="93"/>
      <c r="FDU1" s="93"/>
      <c r="FDV1" s="93"/>
      <c r="FDW1" s="93"/>
      <c r="FDX1" s="93"/>
      <c r="FDY1" s="93"/>
      <c r="FDZ1" s="93"/>
      <c r="FEA1" s="93"/>
      <c r="FEB1" s="93"/>
      <c r="FEC1" s="93"/>
      <c r="FED1" s="93"/>
      <c r="FEE1" s="93"/>
      <c r="FEF1" s="93"/>
      <c r="FEG1" s="93"/>
      <c r="FEH1" s="93"/>
      <c r="FEI1" s="93"/>
      <c r="FEJ1" s="93"/>
      <c r="FEK1" s="93"/>
      <c r="FEL1" s="93"/>
      <c r="FEM1" s="93"/>
      <c r="FEN1" s="93"/>
      <c r="FEO1" s="93"/>
      <c r="FEP1" s="93"/>
      <c r="FEQ1" s="93"/>
      <c r="FER1" s="93"/>
      <c r="FES1" s="93"/>
      <c r="FET1" s="93"/>
      <c r="FEU1" s="93"/>
      <c r="FEV1" s="93"/>
      <c r="FEW1" s="93"/>
      <c r="FEX1" s="93"/>
      <c r="FEY1" s="93"/>
      <c r="FEZ1" s="93"/>
      <c r="FFA1" s="93"/>
      <c r="FFB1" s="93"/>
      <c r="FFC1" s="93"/>
      <c r="FFD1" s="93"/>
      <c r="FFE1" s="93"/>
      <c r="FFF1" s="93"/>
      <c r="FFG1" s="93"/>
      <c r="FFH1" s="93"/>
      <c r="FFI1" s="93"/>
      <c r="FFJ1" s="93"/>
      <c r="FFK1" s="93"/>
      <c r="FFL1" s="93"/>
      <c r="FFM1" s="93"/>
      <c r="FFN1" s="93"/>
      <c r="FFO1" s="93"/>
      <c r="FFP1" s="93"/>
      <c r="FFQ1" s="93"/>
      <c r="FFR1" s="93"/>
      <c r="FFS1" s="93"/>
      <c r="FFT1" s="93"/>
      <c r="FFU1" s="93"/>
      <c r="FFV1" s="93"/>
      <c r="FFW1" s="93"/>
      <c r="FFX1" s="93"/>
      <c r="FFY1" s="93"/>
      <c r="FFZ1" s="93"/>
      <c r="FGA1" s="93"/>
      <c r="FGB1" s="93"/>
      <c r="FGC1" s="93"/>
      <c r="FGD1" s="93"/>
      <c r="FGE1" s="93"/>
      <c r="FGF1" s="93"/>
      <c r="FGG1" s="93"/>
      <c r="FGH1" s="93"/>
      <c r="FGI1" s="93"/>
      <c r="FGJ1" s="93"/>
      <c r="FGK1" s="93"/>
      <c r="FGL1" s="93"/>
      <c r="FGM1" s="93"/>
      <c r="FGN1" s="93"/>
      <c r="FGO1" s="93"/>
      <c r="FGP1" s="93"/>
      <c r="FGQ1" s="93"/>
      <c r="FGR1" s="93"/>
      <c r="FGS1" s="93"/>
      <c r="FGT1" s="93"/>
      <c r="FGU1" s="93"/>
      <c r="FGV1" s="93"/>
      <c r="FGW1" s="93"/>
      <c r="FGX1" s="93"/>
      <c r="FGY1" s="93"/>
      <c r="FGZ1" s="93"/>
      <c r="FHA1" s="93"/>
      <c r="FHB1" s="93"/>
      <c r="FHC1" s="93"/>
      <c r="FHD1" s="93"/>
      <c r="FHE1" s="93"/>
      <c r="FHF1" s="93"/>
      <c r="FHG1" s="93"/>
      <c r="FHH1" s="93"/>
      <c r="FHI1" s="93"/>
      <c r="FHJ1" s="93"/>
      <c r="FHK1" s="93"/>
      <c r="FHL1" s="93"/>
      <c r="FHM1" s="93"/>
      <c r="FHN1" s="93"/>
      <c r="FHO1" s="93"/>
      <c r="FHP1" s="93"/>
      <c r="FHQ1" s="93"/>
      <c r="FHR1" s="93"/>
      <c r="FHS1" s="93"/>
      <c r="FHT1" s="93"/>
      <c r="FHU1" s="93"/>
      <c r="FHV1" s="93"/>
      <c r="FHW1" s="93"/>
      <c r="FHX1" s="93"/>
      <c r="FHY1" s="93"/>
      <c r="FHZ1" s="93"/>
      <c r="FIA1" s="93"/>
      <c r="FIB1" s="93"/>
      <c r="FIC1" s="93"/>
      <c r="FID1" s="93"/>
      <c r="FIE1" s="93"/>
      <c r="FIF1" s="93"/>
      <c r="FIG1" s="93"/>
      <c r="FIH1" s="93"/>
      <c r="FII1" s="93"/>
      <c r="FIJ1" s="93"/>
      <c r="FIK1" s="93"/>
      <c r="FIL1" s="93"/>
      <c r="FIM1" s="93"/>
      <c r="FIN1" s="93"/>
      <c r="FIO1" s="93"/>
      <c r="FIP1" s="93"/>
      <c r="FIQ1" s="93"/>
      <c r="FIR1" s="93"/>
      <c r="FIS1" s="93"/>
      <c r="FIT1" s="93"/>
      <c r="FIU1" s="93"/>
      <c r="FIV1" s="93"/>
      <c r="FIW1" s="93"/>
      <c r="FIX1" s="93"/>
      <c r="FIY1" s="93"/>
      <c r="FIZ1" s="93"/>
      <c r="FJA1" s="93"/>
      <c r="FJB1" s="93"/>
      <c r="FJC1" s="93"/>
      <c r="FJD1" s="93"/>
      <c r="FJE1" s="93"/>
      <c r="FJF1" s="93"/>
      <c r="FJG1" s="93"/>
      <c r="FJH1" s="93"/>
      <c r="FJI1" s="93"/>
      <c r="FJJ1" s="93"/>
      <c r="FJK1" s="93"/>
      <c r="FJL1" s="93"/>
      <c r="FJM1" s="93"/>
      <c r="FJN1" s="93"/>
      <c r="FJO1" s="93"/>
      <c r="FJP1" s="93"/>
      <c r="FJQ1" s="93"/>
      <c r="FJR1" s="93"/>
      <c r="FJS1" s="93"/>
      <c r="FJT1" s="93"/>
      <c r="FJU1" s="93"/>
      <c r="FJV1" s="93"/>
      <c r="FJW1" s="93"/>
      <c r="FJX1" s="93"/>
      <c r="FJY1" s="93"/>
      <c r="FJZ1" s="93"/>
      <c r="FKA1" s="93"/>
      <c r="FKB1" s="93"/>
      <c r="FKC1" s="93"/>
      <c r="FKD1" s="93"/>
      <c r="FKE1" s="93"/>
      <c r="FKF1" s="93"/>
      <c r="FKG1" s="93"/>
      <c r="FKH1" s="93"/>
      <c r="FKI1" s="93"/>
      <c r="FKJ1" s="93"/>
      <c r="FKK1" s="93"/>
      <c r="FKL1" s="93"/>
      <c r="FKM1" s="93"/>
      <c r="FKN1" s="93"/>
      <c r="FKO1" s="93"/>
      <c r="FKP1" s="93"/>
      <c r="FKQ1" s="93"/>
      <c r="FKR1" s="93"/>
      <c r="FKS1" s="93"/>
      <c r="FKT1" s="93"/>
      <c r="FKU1" s="93"/>
      <c r="FKV1" s="93"/>
      <c r="FKW1" s="93"/>
      <c r="FKX1" s="93"/>
      <c r="FKY1" s="93"/>
      <c r="FKZ1" s="93"/>
      <c r="FLA1" s="93"/>
      <c r="FLB1" s="93"/>
      <c r="FLC1" s="93"/>
      <c r="FLD1" s="93"/>
      <c r="FLE1" s="93"/>
      <c r="FLF1" s="93"/>
      <c r="FLG1" s="93"/>
      <c r="FLH1" s="93"/>
      <c r="FLI1" s="93"/>
      <c r="FLJ1" s="93"/>
      <c r="FLK1" s="93"/>
      <c r="FLL1" s="93"/>
      <c r="FLM1" s="93"/>
      <c r="FLN1" s="93"/>
      <c r="FLO1" s="93"/>
      <c r="FLP1" s="93"/>
      <c r="FLQ1" s="93"/>
      <c r="FLR1" s="93"/>
      <c r="FLS1" s="93"/>
      <c r="FLT1" s="93"/>
      <c r="FLU1" s="93"/>
      <c r="FLV1" s="93"/>
      <c r="FLW1" s="93"/>
      <c r="FLX1" s="93"/>
      <c r="FLY1" s="93"/>
      <c r="FLZ1" s="93"/>
      <c r="FMA1" s="93"/>
      <c r="FMB1" s="93"/>
      <c r="FMC1" s="93"/>
      <c r="FMD1" s="93"/>
      <c r="FME1" s="93"/>
      <c r="FMF1" s="93"/>
      <c r="FMG1" s="93"/>
      <c r="FMH1" s="93"/>
      <c r="FMI1" s="93"/>
      <c r="FMJ1" s="93"/>
      <c r="FMK1" s="93"/>
      <c r="FML1" s="93"/>
      <c r="FMM1" s="93"/>
      <c r="FMN1" s="93"/>
      <c r="FMO1" s="93"/>
      <c r="FMP1" s="93"/>
      <c r="FMQ1" s="93"/>
      <c r="FMR1" s="93"/>
      <c r="FMS1" s="93"/>
      <c r="FMT1" s="93"/>
      <c r="FMU1" s="93"/>
      <c r="FMV1" s="93"/>
      <c r="FMW1" s="93"/>
      <c r="FMX1" s="93"/>
      <c r="FMY1" s="93"/>
      <c r="FMZ1" s="93"/>
      <c r="FNA1" s="93"/>
      <c r="FNB1" s="93"/>
      <c r="FNC1" s="93"/>
      <c r="FND1" s="93"/>
      <c r="FNE1" s="93"/>
      <c r="FNF1" s="93"/>
      <c r="FNG1" s="93"/>
      <c r="FNH1" s="93"/>
      <c r="FNI1" s="93"/>
      <c r="FNJ1" s="93"/>
      <c r="FNK1" s="93"/>
      <c r="FNL1" s="93"/>
      <c r="FNM1" s="93"/>
      <c r="FNN1" s="93"/>
      <c r="FNO1" s="93"/>
      <c r="FNP1" s="93"/>
      <c r="FNQ1" s="93"/>
      <c r="FNR1" s="93"/>
      <c r="FNS1" s="93"/>
      <c r="FNT1" s="93"/>
      <c r="FNU1" s="93"/>
      <c r="FNV1" s="93"/>
      <c r="FNW1" s="93"/>
      <c r="FNX1" s="93"/>
      <c r="FNY1" s="93"/>
      <c r="FNZ1" s="93"/>
      <c r="FOA1" s="93"/>
      <c r="FOB1" s="93"/>
      <c r="FOC1" s="93"/>
      <c r="FOD1" s="93"/>
      <c r="FOE1" s="93"/>
      <c r="FOF1" s="93"/>
      <c r="FOG1" s="93"/>
      <c r="FOH1" s="93"/>
      <c r="FOI1" s="93"/>
      <c r="FOJ1" s="93"/>
      <c r="FOK1" s="93"/>
      <c r="FOL1" s="93"/>
      <c r="FOM1" s="93"/>
      <c r="FON1" s="93"/>
      <c r="FOO1" s="93"/>
      <c r="FOP1" s="93"/>
      <c r="FOQ1" s="93"/>
      <c r="FOR1" s="93"/>
      <c r="FOS1" s="93"/>
      <c r="FOT1" s="93"/>
      <c r="FOU1" s="93"/>
      <c r="FOV1" s="93"/>
      <c r="FOW1" s="93"/>
      <c r="FOX1" s="93"/>
      <c r="FOY1" s="93"/>
      <c r="FOZ1" s="93"/>
      <c r="FPA1" s="93"/>
      <c r="FPB1" s="93"/>
      <c r="FPC1" s="93"/>
      <c r="FPD1" s="93"/>
      <c r="FPE1" s="93"/>
      <c r="FPF1" s="93"/>
      <c r="FPG1" s="93"/>
      <c r="FPH1" s="93"/>
      <c r="FPI1" s="93"/>
      <c r="FPJ1" s="93"/>
      <c r="FPK1" s="93"/>
      <c r="FPL1" s="93"/>
      <c r="FPM1" s="93"/>
      <c r="FPN1" s="93"/>
      <c r="FPO1" s="93"/>
      <c r="FPP1" s="93"/>
      <c r="FPQ1" s="93"/>
      <c r="FPR1" s="93"/>
      <c r="FPS1" s="93"/>
      <c r="FPT1" s="93"/>
      <c r="FPU1" s="93"/>
      <c r="FPV1" s="93"/>
      <c r="FPW1" s="93"/>
      <c r="FPX1" s="93"/>
      <c r="FPY1" s="93"/>
      <c r="FPZ1" s="93"/>
      <c r="FQA1" s="93"/>
      <c r="FQB1" s="93"/>
      <c r="FQC1" s="93"/>
      <c r="FQD1" s="93"/>
      <c r="FQE1" s="93"/>
      <c r="FQF1" s="93"/>
      <c r="FQG1" s="93"/>
      <c r="FQH1" s="93"/>
      <c r="FQI1" s="93"/>
      <c r="FQJ1" s="93"/>
      <c r="FQK1" s="93"/>
      <c r="FQL1" s="93"/>
      <c r="FQM1" s="93"/>
      <c r="FQN1" s="93"/>
      <c r="FQO1" s="93"/>
      <c r="FQP1" s="93"/>
      <c r="FQQ1" s="93"/>
      <c r="FQR1" s="93"/>
      <c r="FQS1" s="93"/>
      <c r="FQT1" s="93"/>
      <c r="FQU1" s="93"/>
      <c r="FQV1" s="93"/>
      <c r="FQW1" s="93"/>
      <c r="FQX1" s="93"/>
      <c r="FQY1" s="93"/>
      <c r="FQZ1" s="93"/>
      <c r="FRA1" s="93"/>
      <c r="FRB1" s="93"/>
      <c r="FRC1" s="93"/>
      <c r="FRD1" s="93"/>
      <c r="FRE1" s="93"/>
      <c r="FRF1" s="93"/>
      <c r="FRG1" s="93"/>
      <c r="FRH1" s="93"/>
      <c r="FRI1" s="93"/>
      <c r="FRJ1" s="93"/>
      <c r="FRK1" s="93"/>
      <c r="FRL1" s="93"/>
      <c r="FRM1" s="93"/>
      <c r="FRN1" s="93"/>
      <c r="FRO1" s="93"/>
      <c r="FRP1" s="93"/>
      <c r="FRQ1" s="93"/>
      <c r="FRR1" s="93"/>
      <c r="FRS1" s="93"/>
      <c r="FRT1" s="93"/>
      <c r="FRU1" s="93"/>
      <c r="FRV1" s="93"/>
      <c r="FRW1" s="93"/>
      <c r="FRX1" s="93"/>
      <c r="FRY1" s="93"/>
      <c r="FRZ1" s="93"/>
      <c r="FSA1" s="93"/>
      <c r="FSB1" s="93"/>
      <c r="FSC1" s="93"/>
      <c r="FSD1" s="93"/>
      <c r="FSE1" s="93"/>
      <c r="FSF1" s="93"/>
      <c r="FSG1" s="93"/>
      <c r="FSH1" s="93"/>
      <c r="FSI1" s="93"/>
      <c r="FSJ1" s="93"/>
      <c r="FSK1" s="93"/>
      <c r="FSL1" s="93"/>
      <c r="FSM1" s="93"/>
      <c r="FSN1" s="93"/>
      <c r="FSO1" s="93"/>
      <c r="FSP1" s="93"/>
      <c r="FSQ1" s="93"/>
      <c r="FSR1" s="93"/>
      <c r="FSS1" s="93"/>
      <c r="FST1" s="93"/>
      <c r="FSU1" s="93"/>
      <c r="FSV1" s="93"/>
      <c r="FSW1" s="93"/>
      <c r="FSX1" s="93"/>
      <c r="FSY1" s="93"/>
      <c r="FSZ1" s="93"/>
      <c r="FTA1" s="93"/>
      <c r="FTB1" s="93"/>
      <c r="FTC1" s="93"/>
      <c r="FTD1" s="93"/>
      <c r="FTE1" s="93"/>
      <c r="FTF1" s="93"/>
      <c r="FTG1" s="93"/>
      <c r="FTH1" s="93"/>
      <c r="FTI1" s="93"/>
      <c r="FTJ1" s="93"/>
      <c r="FTK1" s="93"/>
      <c r="FTL1" s="93"/>
      <c r="FTM1" s="93"/>
      <c r="FTN1" s="93"/>
      <c r="FTO1" s="93"/>
      <c r="FTP1" s="93"/>
      <c r="FTQ1" s="93"/>
      <c r="FTR1" s="93"/>
      <c r="FTS1" s="93"/>
      <c r="FTT1" s="93"/>
      <c r="FTU1" s="93"/>
      <c r="FTV1" s="93"/>
      <c r="FTW1" s="93"/>
      <c r="FTX1" s="93"/>
      <c r="FTY1" s="93"/>
      <c r="FTZ1" s="93"/>
      <c r="FUA1" s="93"/>
      <c r="FUB1" s="93"/>
      <c r="FUC1" s="93"/>
      <c r="FUD1" s="93"/>
      <c r="FUE1" s="93"/>
      <c r="FUF1" s="93"/>
      <c r="FUG1" s="93"/>
      <c r="FUH1" s="93"/>
      <c r="FUI1" s="93"/>
      <c r="FUJ1" s="93"/>
      <c r="FUK1" s="93"/>
      <c r="FUL1" s="93"/>
      <c r="FUM1" s="93"/>
      <c r="FUN1" s="93"/>
      <c r="FUO1" s="93"/>
      <c r="FUP1" s="93"/>
      <c r="FUQ1" s="93"/>
      <c r="FUR1" s="93"/>
      <c r="FUS1" s="93"/>
      <c r="FUT1" s="93"/>
      <c r="FUU1" s="93"/>
      <c r="FUV1" s="93"/>
      <c r="FUW1" s="93"/>
      <c r="FUX1" s="93"/>
      <c r="FUY1" s="93"/>
      <c r="FUZ1" s="93"/>
      <c r="FVA1" s="93"/>
      <c r="FVB1" s="93"/>
      <c r="FVC1" s="93"/>
      <c r="FVD1" s="93"/>
      <c r="FVE1" s="93"/>
      <c r="FVF1" s="93"/>
      <c r="FVG1" s="93"/>
      <c r="FVH1" s="93"/>
      <c r="FVI1" s="93"/>
      <c r="FVJ1" s="93"/>
      <c r="FVK1" s="93"/>
      <c r="FVL1" s="93"/>
      <c r="FVM1" s="93"/>
      <c r="FVN1" s="93"/>
      <c r="FVO1" s="93"/>
      <c r="FVP1" s="93"/>
      <c r="FVQ1" s="93"/>
      <c r="FVR1" s="93"/>
      <c r="FVS1" s="93"/>
      <c r="FVT1" s="93"/>
      <c r="FVU1" s="93"/>
      <c r="FVV1" s="93"/>
      <c r="FVW1" s="93"/>
      <c r="FVX1" s="93"/>
      <c r="FVY1" s="93"/>
      <c r="FVZ1" s="93"/>
      <c r="FWA1" s="93"/>
      <c r="FWB1" s="93"/>
      <c r="FWC1" s="93"/>
      <c r="FWD1" s="93"/>
      <c r="FWE1" s="93"/>
      <c r="FWF1" s="93"/>
      <c r="FWG1" s="93"/>
      <c r="FWH1" s="93"/>
      <c r="FWI1" s="93"/>
      <c r="FWJ1" s="93"/>
      <c r="FWK1" s="93"/>
      <c r="FWL1" s="93"/>
      <c r="FWM1" s="93"/>
      <c r="FWN1" s="93"/>
      <c r="FWO1" s="93"/>
      <c r="FWP1" s="93"/>
      <c r="FWQ1" s="93"/>
      <c r="FWR1" s="93"/>
      <c r="FWS1" s="93"/>
      <c r="FWT1" s="93"/>
      <c r="FWU1" s="93"/>
      <c r="FWV1" s="93"/>
      <c r="FWW1" s="93"/>
      <c r="FWX1" s="93"/>
      <c r="FWY1" s="93"/>
      <c r="FWZ1" s="93"/>
      <c r="FXA1" s="93"/>
      <c r="FXB1" s="93"/>
      <c r="FXC1" s="93"/>
      <c r="FXD1" s="93"/>
      <c r="FXE1" s="93"/>
      <c r="FXF1" s="93"/>
      <c r="FXG1" s="93"/>
      <c r="FXH1" s="93"/>
      <c r="FXI1" s="93"/>
      <c r="FXJ1" s="93"/>
      <c r="FXK1" s="93"/>
      <c r="FXL1" s="93"/>
      <c r="FXM1" s="93"/>
      <c r="FXN1" s="93"/>
      <c r="FXO1" s="93"/>
      <c r="FXP1" s="93"/>
      <c r="FXQ1" s="93"/>
      <c r="FXR1" s="93"/>
      <c r="FXS1" s="93"/>
      <c r="FXT1" s="93"/>
      <c r="FXU1" s="93"/>
      <c r="FXV1" s="93"/>
      <c r="FXW1" s="93"/>
      <c r="FXX1" s="93"/>
      <c r="FXY1" s="93"/>
      <c r="FXZ1" s="93"/>
      <c r="FYA1" s="93"/>
      <c r="FYB1" s="93"/>
      <c r="FYC1" s="93"/>
      <c r="FYD1" s="93"/>
      <c r="FYE1" s="93"/>
      <c r="FYF1" s="93"/>
      <c r="FYG1" s="93"/>
      <c r="FYH1" s="93"/>
      <c r="FYI1" s="93"/>
      <c r="FYJ1" s="93"/>
      <c r="FYK1" s="93"/>
      <c r="FYL1" s="93"/>
      <c r="FYM1" s="93"/>
      <c r="FYN1" s="93"/>
      <c r="FYO1" s="93"/>
      <c r="FYP1" s="93"/>
      <c r="FYQ1" s="93"/>
      <c r="FYR1" s="93"/>
      <c r="FYS1" s="93"/>
      <c r="FYT1" s="93"/>
      <c r="FYU1" s="93"/>
      <c r="FYV1" s="93"/>
      <c r="FYW1" s="93"/>
      <c r="FYX1" s="93"/>
      <c r="FYY1" s="93"/>
      <c r="FYZ1" s="93"/>
      <c r="FZA1" s="93"/>
      <c r="FZB1" s="93"/>
      <c r="FZC1" s="93"/>
      <c r="FZD1" s="93"/>
      <c r="FZE1" s="93"/>
      <c r="FZF1" s="93"/>
      <c r="FZG1" s="93"/>
      <c r="FZH1" s="93"/>
      <c r="FZI1" s="93"/>
      <c r="FZJ1" s="93"/>
      <c r="FZK1" s="93"/>
      <c r="FZL1" s="93"/>
      <c r="FZM1" s="93"/>
      <c r="FZN1" s="93"/>
      <c r="FZO1" s="93"/>
      <c r="FZP1" s="93"/>
      <c r="FZQ1" s="93"/>
      <c r="FZR1" s="93"/>
      <c r="FZS1" s="93"/>
      <c r="FZT1" s="93"/>
      <c r="FZU1" s="93"/>
      <c r="FZV1" s="93"/>
      <c r="FZW1" s="93"/>
      <c r="FZX1" s="93"/>
      <c r="FZY1" s="93"/>
      <c r="FZZ1" s="93"/>
      <c r="GAA1" s="93"/>
      <c r="GAB1" s="93"/>
      <c r="GAC1" s="93"/>
      <c r="GAD1" s="93"/>
      <c r="GAE1" s="93"/>
      <c r="GAF1" s="93"/>
      <c r="GAG1" s="93"/>
      <c r="GAH1" s="93"/>
      <c r="GAI1" s="93"/>
      <c r="GAJ1" s="93"/>
      <c r="GAK1" s="93"/>
      <c r="GAL1" s="93"/>
      <c r="GAM1" s="93"/>
      <c r="GAN1" s="93"/>
      <c r="GAO1" s="93"/>
      <c r="GAP1" s="93"/>
      <c r="GAQ1" s="93"/>
      <c r="GAR1" s="93"/>
      <c r="GAS1" s="93"/>
      <c r="GAT1" s="93"/>
      <c r="GAU1" s="93"/>
      <c r="GAV1" s="93"/>
      <c r="GAW1" s="93"/>
      <c r="GAX1" s="93"/>
      <c r="GAY1" s="93"/>
      <c r="GAZ1" s="93"/>
      <c r="GBA1" s="93"/>
      <c r="GBB1" s="93"/>
      <c r="GBC1" s="93"/>
      <c r="GBD1" s="93"/>
      <c r="GBE1" s="93"/>
      <c r="GBF1" s="93"/>
      <c r="GBG1" s="93"/>
      <c r="GBH1" s="93"/>
      <c r="GBI1" s="93"/>
      <c r="GBJ1" s="93"/>
      <c r="GBK1" s="93"/>
      <c r="GBL1" s="93"/>
      <c r="GBM1" s="93"/>
      <c r="GBN1" s="93"/>
      <c r="GBO1" s="93"/>
      <c r="GBP1" s="93"/>
      <c r="GBQ1" s="93"/>
      <c r="GBR1" s="93"/>
      <c r="GBS1" s="93"/>
      <c r="GBT1" s="93"/>
      <c r="GBU1" s="93"/>
      <c r="GBV1" s="93"/>
      <c r="GBW1" s="93"/>
      <c r="GBX1" s="93"/>
      <c r="GBY1" s="93"/>
      <c r="GBZ1" s="93"/>
      <c r="GCA1" s="93"/>
      <c r="GCB1" s="93"/>
      <c r="GCC1" s="93"/>
      <c r="GCD1" s="93"/>
      <c r="GCE1" s="93"/>
      <c r="GCF1" s="93"/>
      <c r="GCG1" s="93"/>
      <c r="GCH1" s="93"/>
      <c r="GCI1" s="93"/>
      <c r="GCJ1" s="93"/>
      <c r="GCK1" s="93"/>
      <c r="GCL1" s="93"/>
      <c r="GCM1" s="93"/>
      <c r="GCN1" s="93"/>
      <c r="GCO1" s="93"/>
      <c r="GCP1" s="93"/>
      <c r="GCQ1" s="93"/>
      <c r="GCR1" s="93"/>
      <c r="GCS1" s="93"/>
      <c r="GCT1" s="93"/>
      <c r="GCU1" s="93"/>
      <c r="GCV1" s="93"/>
      <c r="GCW1" s="93"/>
      <c r="GCX1" s="93"/>
      <c r="GCY1" s="93"/>
      <c r="GCZ1" s="93"/>
      <c r="GDA1" s="93"/>
      <c r="GDB1" s="93"/>
      <c r="GDC1" s="93"/>
      <c r="GDD1" s="93"/>
      <c r="GDE1" s="93"/>
      <c r="GDF1" s="93"/>
      <c r="GDG1" s="93"/>
      <c r="GDH1" s="93"/>
      <c r="GDI1" s="93"/>
      <c r="GDJ1" s="93"/>
      <c r="GDK1" s="93"/>
      <c r="GDL1" s="93"/>
      <c r="GDM1" s="93"/>
      <c r="GDN1" s="93"/>
      <c r="GDO1" s="93"/>
      <c r="GDP1" s="93"/>
      <c r="GDQ1" s="93"/>
      <c r="GDR1" s="93"/>
      <c r="GDS1" s="93"/>
      <c r="GDT1" s="93"/>
      <c r="GDU1" s="93"/>
      <c r="GDV1" s="93"/>
      <c r="GDW1" s="93"/>
      <c r="GDX1" s="93"/>
      <c r="GDY1" s="93"/>
      <c r="GDZ1" s="93"/>
      <c r="GEA1" s="93"/>
      <c r="GEB1" s="93"/>
      <c r="GEC1" s="93"/>
      <c r="GED1" s="93"/>
      <c r="GEE1" s="93"/>
      <c r="GEF1" s="93"/>
      <c r="GEG1" s="93"/>
      <c r="GEH1" s="93"/>
      <c r="GEI1" s="93"/>
      <c r="GEJ1" s="93"/>
      <c r="GEK1" s="93"/>
      <c r="GEL1" s="93"/>
      <c r="GEM1" s="93"/>
      <c r="GEN1" s="93"/>
      <c r="GEO1" s="93"/>
      <c r="GEP1" s="93"/>
      <c r="GEQ1" s="93"/>
      <c r="GER1" s="93"/>
      <c r="GES1" s="93"/>
      <c r="GET1" s="93"/>
      <c r="GEU1" s="93"/>
      <c r="GEV1" s="93"/>
      <c r="GEW1" s="93"/>
      <c r="GEX1" s="93"/>
      <c r="GEY1" s="93"/>
      <c r="GEZ1" s="93"/>
      <c r="GFA1" s="93"/>
      <c r="GFB1" s="93"/>
      <c r="GFC1" s="93"/>
      <c r="GFD1" s="93"/>
      <c r="GFE1" s="93"/>
      <c r="GFF1" s="93"/>
      <c r="GFG1" s="93"/>
      <c r="GFH1" s="93"/>
      <c r="GFI1" s="93"/>
      <c r="GFJ1" s="93"/>
      <c r="GFK1" s="93"/>
      <c r="GFL1" s="93"/>
      <c r="GFM1" s="93"/>
      <c r="GFN1" s="93"/>
      <c r="GFO1" s="93"/>
      <c r="GFP1" s="93"/>
      <c r="GFQ1" s="93"/>
      <c r="GFR1" s="93"/>
      <c r="GFS1" s="93"/>
      <c r="GFT1" s="93"/>
      <c r="GFU1" s="93"/>
      <c r="GFV1" s="93"/>
      <c r="GFW1" s="93"/>
      <c r="GFX1" s="93"/>
      <c r="GFY1" s="93"/>
      <c r="GFZ1" s="93"/>
      <c r="GGA1" s="93"/>
      <c r="GGB1" s="93"/>
      <c r="GGC1" s="93"/>
      <c r="GGD1" s="93"/>
      <c r="GGE1" s="93"/>
      <c r="GGF1" s="93"/>
      <c r="GGG1" s="93"/>
      <c r="GGH1" s="93"/>
      <c r="GGI1" s="93"/>
      <c r="GGJ1" s="93"/>
      <c r="GGK1" s="93"/>
      <c r="GGL1" s="93"/>
      <c r="GGM1" s="93"/>
      <c r="GGN1" s="93"/>
      <c r="GGO1" s="93"/>
      <c r="GGP1" s="93"/>
      <c r="GGQ1" s="93"/>
      <c r="GGR1" s="93"/>
      <c r="GGS1" s="93"/>
      <c r="GGT1" s="93"/>
      <c r="GGU1" s="93"/>
      <c r="GGV1" s="93"/>
      <c r="GGW1" s="93"/>
      <c r="GGX1" s="93"/>
      <c r="GGY1" s="93"/>
      <c r="GGZ1" s="93"/>
      <c r="GHA1" s="93"/>
      <c r="GHB1" s="93"/>
      <c r="GHC1" s="93"/>
      <c r="GHD1" s="93"/>
      <c r="GHE1" s="93"/>
      <c r="GHF1" s="93"/>
      <c r="GHG1" s="93"/>
      <c r="GHH1" s="93"/>
      <c r="GHI1" s="93"/>
      <c r="GHJ1" s="93"/>
      <c r="GHK1" s="93"/>
      <c r="GHL1" s="93"/>
      <c r="GHM1" s="93"/>
      <c r="GHN1" s="93"/>
      <c r="GHO1" s="93"/>
      <c r="GHP1" s="93"/>
      <c r="GHQ1" s="93"/>
      <c r="GHR1" s="93"/>
      <c r="GHS1" s="93"/>
      <c r="GHT1" s="93"/>
      <c r="GHU1" s="93"/>
      <c r="GHV1" s="93"/>
      <c r="GHW1" s="93"/>
      <c r="GHX1" s="93"/>
      <c r="GHY1" s="93"/>
      <c r="GHZ1" s="93"/>
      <c r="GIA1" s="93"/>
      <c r="GIB1" s="93"/>
      <c r="GIC1" s="93"/>
      <c r="GID1" s="93"/>
      <c r="GIE1" s="93"/>
      <c r="GIF1" s="93"/>
      <c r="GIG1" s="93"/>
      <c r="GIH1" s="93"/>
      <c r="GII1" s="93"/>
      <c r="GIJ1" s="93"/>
      <c r="GIK1" s="93"/>
      <c r="GIL1" s="93"/>
      <c r="GIM1" s="93"/>
      <c r="GIN1" s="93"/>
      <c r="GIO1" s="93"/>
      <c r="GIP1" s="93"/>
      <c r="GIQ1" s="93"/>
      <c r="GIR1" s="93"/>
      <c r="GIS1" s="93"/>
      <c r="GIT1" s="93"/>
      <c r="GIU1" s="93"/>
      <c r="GIV1" s="93"/>
      <c r="GIW1" s="93"/>
      <c r="GIX1" s="93"/>
      <c r="GIY1" s="93"/>
      <c r="GIZ1" s="93"/>
      <c r="GJA1" s="93"/>
      <c r="GJB1" s="93"/>
      <c r="GJC1" s="93"/>
      <c r="GJD1" s="93"/>
      <c r="GJE1" s="93"/>
      <c r="GJF1" s="93"/>
      <c r="GJG1" s="93"/>
      <c r="GJH1" s="93"/>
      <c r="GJI1" s="93"/>
      <c r="GJJ1" s="93"/>
      <c r="GJK1" s="93"/>
      <c r="GJL1" s="93"/>
      <c r="GJM1" s="93"/>
      <c r="GJN1" s="93"/>
      <c r="GJO1" s="93"/>
      <c r="GJP1" s="93"/>
      <c r="GJQ1" s="93"/>
      <c r="GJR1" s="93"/>
      <c r="GJS1" s="93"/>
      <c r="GJT1" s="93"/>
      <c r="GJU1" s="93"/>
      <c r="GJV1" s="93"/>
      <c r="GJW1" s="93"/>
      <c r="GJX1" s="93"/>
      <c r="GJY1" s="93"/>
      <c r="GJZ1" s="93"/>
      <c r="GKA1" s="93"/>
      <c r="GKB1" s="93"/>
      <c r="GKC1" s="93"/>
      <c r="GKD1" s="93"/>
      <c r="GKE1" s="93"/>
      <c r="GKF1" s="93"/>
      <c r="GKG1" s="93"/>
      <c r="GKH1" s="93"/>
      <c r="GKI1" s="93"/>
      <c r="GKJ1" s="93"/>
      <c r="GKK1" s="93"/>
      <c r="GKL1" s="93"/>
      <c r="GKM1" s="93"/>
      <c r="GKN1" s="93"/>
      <c r="GKO1" s="93"/>
      <c r="GKP1" s="93"/>
      <c r="GKQ1" s="93"/>
      <c r="GKR1" s="93"/>
      <c r="GKS1" s="93"/>
      <c r="GKT1" s="93"/>
      <c r="GKU1" s="93"/>
      <c r="GKV1" s="93"/>
      <c r="GKW1" s="93"/>
      <c r="GKX1" s="93"/>
      <c r="GKY1" s="93"/>
      <c r="GKZ1" s="93"/>
      <c r="GLA1" s="93"/>
      <c r="GLB1" s="93"/>
      <c r="GLC1" s="93"/>
      <c r="GLD1" s="93"/>
      <c r="GLE1" s="93"/>
      <c r="GLF1" s="93"/>
      <c r="GLG1" s="93"/>
      <c r="GLH1" s="93"/>
      <c r="GLI1" s="93"/>
      <c r="GLJ1" s="93"/>
      <c r="GLK1" s="93"/>
      <c r="GLL1" s="93"/>
      <c r="GLM1" s="93"/>
      <c r="GLN1" s="93"/>
      <c r="GLO1" s="93"/>
      <c r="GLP1" s="93"/>
      <c r="GLQ1" s="93"/>
      <c r="GLR1" s="93"/>
      <c r="GLS1" s="93"/>
      <c r="GLT1" s="93"/>
      <c r="GLU1" s="93"/>
      <c r="GLV1" s="93"/>
      <c r="GLW1" s="93"/>
      <c r="GLX1" s="93"/>
      <c r="GLY1" s="93"/>
      <c r="GLZ1" s="93"/>
      <c r="GMA1" s="93"/>
      <c r="GMB1" s="93"/>
      <c r="GMC1" s="93"/>
      <c r="GMD1" s="93"/>
      <c r="GME1" s="93"/>
      <c r="GMF1" s="93"/>
      <c r="GMG1" s="93"/>
      <c r="GMH1" s="93"/>
      <c r="GMI1" s="93"/>
      <c r="GMJ1" s="93"/>
      <c r="GMK1" s="93"/>
      <c r="GML1" s="93"/>
      <c r="GMM1" s="93"/>
      <c r="GMN1" s="93"/>
      <c r="GMO1" s="93"/>
      <c r="GMP1" s="93"/>
      <c r="GMQ1" s="93"/>
      <c r="GMR1" s="93"/>
      <c r="GMS1" s="93"/>
      <c r="GMT1" s="93"/>
      <c r="GMU1" s="93"/>
      <c r="GMV1" s="93"/>
      <c r="GMW1" s="93"/>
      <c r="GMX1" s="93"/>
      <c r="GMY1" s="93"/>
      <c r="GMZ1" s="93"/>
      <c r="GNA1" s="93"/>
      <c r="GNB1" s="93"/>
      <c r="GNC1" s="93"/>
      <c r="GND1" s="93"/>
      <c r="GNE1" s="93"/>
      <c r="GNF1" s="93"/>
      <c r="GNG1" s="93"/>
      <c r="GNH1" s="93"/>
      <c r="GNI1" s="93"/>
      <c r="GNJ1" s="93"/>
      <c r="GNK1" s="93"/>
      <c r="GNL1" s="93"/>
      <c r="GNM1" s="93"/>
      <c r="GNN1" s="93"/>
      <c r="GNO1" s="93"/>
      <c r="GNP1" s="93"/>
      <c r="GNQ1" s="93"/>
      <c r="GNR1" s="93"/>
      <c r="GNS1" s="93"/>
      <c r="GNT1" s="93"/>
      <c r="GNU1" s="93"/>
      <c r="GNV1" s="93"/>
      <c r="GNW1" s="93"/>
      <c r="GNX1" s="93"/>
      <c r="GNY1" s="93"/>
      <c r="GNZ1" s="93"/>
      <c r="GOA1" s="93"/>
      <c r="GOB1" s="93"/>
      <c r="GOC1" s="93"/>
      <c r="GOD1" s="93"/>
      <c r="GOE1" s="93"/>
      <c r="GOF1" s="93"/>
      <c r="GOG1" s="93"/>
      <c r="GOH1" s="93"/>
      <c r="GOI1" s="93"/>
      <c r="GOJ1" s="93"/>
      <c r="GOK1" s="93"/>
      <c r="GOL1" s="93"/>
      <c r="GOM1" s="93"/>
      <c r="GON1" s="93"/>
      <c r="GOO1" s="93"/>
      <c r="GOP1" s="93"/>
      <c r="GOQ1" s="93"/>
      <c r="GOR1" s="93"/>
      <c r="GOS1" s="93"/>
      <c r="GOT1" s="93"/>
      <c r="GOU1" s="93"/>
      <c r="GOV1" s="93"/>
      <c r="GOW1" s="93"/>
      <c r="GOX1" s="93"/>
      <c r="GOY1" s="93"/>
      <c r="GOZ1" s="93"/>
      <c r="GPA1" s="93"/>
      <c r="GPB1" s="93"/>
      <c r="GPC1" s="93"/>
      <c r="GPD1" s="93"/>
      <c r="GPE1" s="93"/>
      <c r="GPF1" s="93"/>
      <c r="GPG1" s="93"/>
      <c r="GPH1" s="93"/>
      <c r="GPI1" s="93"/>
      <c r="GPJ1" s="93"/>
      <c r="GPK1" s="93"/>
      <c r="GPL1" s="93"/>
      <c r="GPM1" s="93"/>
      <c r="GPN1" s="93"/>
      <c r="GPO1" s="93"/>
      <c r="GPP1" s="93"/>
      <c r="GPQ1" s="93"/>
      <c r="GPR1" s="93"/>
      <c r="GPS1" s="93"/>
      <c r="GPT1" s="93"/>
      <c r="GPU1" s="93"/>
      <c r="GPV1" s="93"/>
      <c r="GPW1" s="93"/>
      <c r="GPX1" s="93"/>
      <c r="GPY1" s="93"/>
      <c r="GPZ1" s="93"/>
      <c r="GQA1" s="93"/>
      <c r="GQB1" s="93"/>
      <c r="GQC1" s="93"/>
      <c r="GQD1" s="93"/>
      <c r="GQE1" s="93"/>
      <c r="GQF1" s="93"/>
      <c r="GQG1" s="93"/>
      <c r="GQH1" s="93"/>
      <c r="GQI1" s="93"/>
      <c r="GQJ1" s="93"/>
      <c r="GQK1" s="93"/>
      <c r="GQL1" s="93"/>
      <c r="GQM1" s="93"/>
      <c r="GQN1" s="93"/>
      <c r="GQO1" s="93"/>
      <c r="GQP1" s="93"/>
      <c r="GQQ1" s="93"/>
      <c r="GQR1" s="93"/>
      <c r="GQS1" s="93"/>
      <c r="GQT1" s="93"/>
      <c r="GQU1" s="93"/>
      <c r="GQV1" s="93"/>
      <c r="GQW1" s="93"/>
      <c r="GQX1" s="93"/>
      <c r="GQY1" s="93"/>
      <c r="GQZ1" s="93"/>
      <c r="GRA1" s="93"/>
      <c r="GRB1" s="93"/>
      <c r="GRC1" s="93"/>
      <c r="GRD1" s="93"/>
      <c r="GRE1" s="93"/>
      <c r="GRF1" s="93"/>
      <c r="GRG1" s="93"/>
      <c r="GRH1" s="93"/>
      <c r="GRI1" s="93"/>
      <c r="GRJ1" s="93"/>
      <c r="GRK1" s="93"/>
      <c r="GRL1" s="93"/>
      <c r="GRM1" s="93"/>
      <c r="GRN1" s="93"/>
      <c r="GRO1" s="93"/>
      <c r="GRP1" s="93"/>
      <c r="GRQ1" s="93"/>
      <c r="GRR1" s="93"/>
      <c r="GRS1" s="93"/>
      <c r="GRT1" s="93"/>
      <c r="GRU1" s="93"/>
      <c r="GRV1" s="93"/>
      <c r="GRW1" s="93"/>
      <c r="GRX1" s="93"/>
      <c r="GRY1" s="93"/>
      <c r="GRZ1" s="93"/>
      <c r="GSA1" s="93"/>
      <c r="GSB1" s="93"/>
      <c r="GSC1" s="93"/>
      <c r="GSD1" s="93"/>
      <c r="GSE1" s="93"/>
      <c r="GSF1" s="93"/>
      <c r="GSG1" s="93"/>
      <c r="GSH1" s="93"/>
      <c r="GSI1" s="93"/>
      <c r="GSJ1" s="93"/>
      <c r="GSK1" s="93"/>
      <c r="GSL1" s="93"/>
      <c r="GSM1" s="93"/>
      <c r="GSN1" s="93"/>
      <c r="GSO1" s="93"/>
      <c r="GSP1" s="93"/>
      <c r="GSQ1" s="93"/>
      <c r="GSR1" s="93"/>
      <c r="GSS1" s="93"/>
      <c r="GST1" s="93"/>
      <c r="GSU1" s="93"/>
      <c r="GSV1" s="93"/>
      <c r="GSW1" s="93"/>
      <c r="GSX1" s="93"/>
      <c r="GSY1" s="93"/>
      <c r="GSZ1" s="93"/>
      <c r="GTA1" s="93"/>
      <c r="GTB1" s="93"/>
      <c r="GTC1" s="93"/>
      <c r="GTD1" s="93"/>
      <c r="GTE1" s="93"/>
      <c r="GTF1" s="93"/>
      <c r="GTG1" s="93"/>
      <c r="GTH1" s="93"/>
      <c r="GTI1" s="93"/>
      <c r="GTJ1" s="93"/>
      <c r="GTK1" s="93"/>
      <c r="GTL1" s="93"/>
      <c r="GTM1" s="93"/>
      <c r="GTN1" s="93"/>
      <c r="GTO1" s="93"/>
      <c r="GTP1" s="93"/>
      <c r="GTQ1" s="93"/>
      <c r="GTR1" s="93"/>
      <c r="GTS1" s="93"/>
      <c r="GTT1" s="93"/>
      <c r="GTU1" s="93"/>
      <c r="GTV1" s="93"/>
      <c r="GTW1" s="93"/>
      <c r="GTX1" s="93"/>
      <c r="GTY1" s="93"/>
      <c r="GTZ1" s="93"/>
      <c r="GUA1" s="93"/>
      <c r="GUB1" s="93"/>
      <c r="GUC1" s="93"/>
      <c r="GUD1" s="93"/>
      <c r="GUE1" s="93"/>
      <c r="GUF1" s="93"/>
      <c r="GUG1" s="93"/>
      <c r="GUH1" s="93"/>
      <c r="GUI1" s="93"/>
      <c r="GUJ1" s="93"/>
      <c r="GUK1" s="93"/>
      <c r="GUL1" s="93"/>
      <c r="GUM1" s="93"/>
      <c r="GUN1" s="93"/>
      <c r="GUO1" s="93"/>
      <c r="GUP1" s="93"/>
      <c r="GUQ1" s="93"/>
      <c r="GUR1" s="93"/>
      <c r="GUS1" s="93"/>
      <c r="GUT1" s="93"/>
      <c r="GUU1" s="93"/>
      <c r="GUV1" s="93"/>
      <c r="GUW1" s="93"/>
      <c r="GUX1" s="93"/>
      <c r="GUY1" s="93"/>
      <c r="GUZ1" s="93"/>
      <c r="GVA1" s="93"/>
      <c r="GVB1" s="93"/>
      <c r="GVC1" s="93"/>
      <c r="GVD1" s="93"/>
      <c r="GVE1" s="93"/>
      <c r="GVF1" s="93"/>
      <c r="GVG1" s="93"/>
      <c r="GVH1" s="93"/>
      <c r="GVI1" s="93"/>
      <c r="GVJ1" s="93"/>
      <c r="GVK1" s="93"/>
      <c r="GVL1" s="93"/>
      <c r="GVM1" s="93"/>
      <c r="GVN1" s="93"/>
      <c r="GVO1" s="93"/>
      <c r="GVP1" s="93"/>
      <c r="GVQ1" s="93"/>
      <c r="GVR1" s="93"/>
      <c r="GVS1" s="93"/>
      <c r="GVT1" s="93"/>
      <c r="GVU1" s="93"/>
      <c r="GVV1" s="93"/>
      <c r="GVW1" s="93"/>
      <c r="GVX1" s="93"/>
      <c r="GVY1" s="93"/>
      <c r="GVZ1" s="93"/>
      <c r="GWA1" s="93"/>
      <c r="GWB1" s="93"/>
      <c r="GWC1" s="93"/>
      <c r="GWD1" s="93"/>
      <c r="GWE1" s="93"/>
      <c r="GWF1" s="93"/>
      <c r="GWG1" s="93"/>
      <c r="GWH1" s="93"/>
      <c r="GWI1" s="93"/>
      <c r="GWJ1" s="93"/>
      <c r="GWK1" s="93"/>
      <c r="GWL1" s="93"/>
      <c r="GWM1" s="93"/>
      <c r="GWN1" s="93"/>
      <c r="GWO1" s="93"/>
      <c r="GWP1" s="93"/>
      <c r="GWQ1" s="93"/>
      <c r="GWR1" s="93"/>
      <c r="GWS1" s="93"/>
      <c r="GWT1" s="93"/>
      <c r="GWU1" s="93"/>
      <c r="GWV1" s="93"/>
      <c r="GWW1" s="93"/>
      <c r="GWX1" s="93"/>
      <c r="GWY1" s="93"/>
      <c r="GWZ1" s="93"/>
      <c r="GXA1" s="93"/>
      <c r="GXB1" s="93"/>
      <c r="GXC1" s="93"/>
      <c r="GXD1" s="93"/>
      <c r="GXE1" s="93"/>
      <c r="GXF1" s="93"/>
      <c r="GXG1" s="93"/>
      <c r="GXH1" s="93"/>
      <c r="GXI1" s="93"/>
      <c r="GXJ1" s="93"/>
      <c r="GXK1" s="93"/>
      <c r="GXL1" s="93"/>
      <c r="GXM1" s="93"/>
      <c r="GXN1" s="93"/>
      <c r="GXO1" s="93"/>
      <c r="GXP1" s="93"/>
      <c r="GXQ1" s="93"/>
      <c r="GXR1" s="93"/>
      <c r="GXS1" s="93"/>
      <c r="GXT1" s="93"/>
      <c r="GXU1" s="93"/>
      <c r="GXV1" s="93"/>
      <c r="GXW1" s="93"/>
      <c r="GXX1" s="93"/>
      <c r="GXY1" s="93"/>
      <c r="GXZ1" s="93"/>
      <c r="GYA1" s="93"/>
      <c r="GYB1" s="93"/>
      <c r="GYC1" s="93"/>
      <c r="GYD1" s="93"/>
      <c r="GYE1" s="93"/>
      <c r="GYF1" s="93"/>
      <c r="GYG1" s="93"/>
      <c r="GYH1" s="93"/>
      <c r="GYI1" s="93"/>
      <c r="GYJ1" s="93"/>
      <c r="GYK1" s="93"/>
      <c r="GYL1" s="93"/>
      <c r="GYM1" s="93"/>
      <c r="GYN1" s="93"/>
      <c r="GYO1" s="93"/>
      <c r="GYP1" s="93"/>
      <c r="GYQ1" s="93"/>
      <c r="GYR1" s="93"/>
      <c r="GYS1" s="93"/>
      <c r="GYT1" s="93"/>
      <c r="GYU1" s="93"/>
      <c r="GYV1" s="93"/>
      <c r="GYW1" s="93"/>
      <c r="GYX1" s="93"/>
      <c r="GYY1" s="93"/>
      <c r="GYZ1" s="93"/>
      <c r="GZA1" s="93"/>
      <c r="GZB1" s="93"/>
      <c r="GZC1" s="93"/>
      <c r="GZD1" s="93"/>
      <c r="GZE1" s="93"/>
      <c r="GZF1" s="93"/>
      <c r="GZG1" s="93"/>
      <c r="GZH1" s="93"/>
      <c r="GZI1" s="93"/>
      <c r="GZJ1" s="93"/>
      <c r="GZK1" s="93"/>
      <c r="GZL1" s="93"/>
      <c r="GZM1" s="93"/>
      <c r="GZN1" s="93"/>
      <c r="GZO1" s="93"/>
      <c r="GZP1" s="93"/>
      <c r="GZQ1" s="93"/>
      <c r="GZR1" s="93"/>
      <c r="GZS1" s="93"/>
      <c r="GZT1" s="93"/>
      <c r="GZU1" s="93"/>
      <c r="GZV1" s="93"/>
      <c r="GZW1" s="93"/>
      <c r="GZX1" s="93"/>
      <c r="GZY1" s="93"/>
      <c r="GZZ1" s="93"/>
      <c r="HAA1" s="93"/>
      <c r="HAB1" s="93"/>
      <c r="HAC1" s="93"/>
      <c r="HAD1" s="93"/>
      <c r="HAE1" s="93"/>
      <c r="HAF1" s="93"/>
      <c r="HAG1" s="93"/>
      <c r="HAH1" s="93"/>
      <c r="HAI1" s="93"/>
      <c r="HAJ1" s="93"/>
      <c r="HAK1" s="93"/>
      <c r="HAL1" s="93"/>
      <c r="HAM1" s="93"/>
      <c r="HAN1" s="93"/>
      <c r="HAO1" s="93"/>
      <c r="HAP1" s="93"/>
      <c r="HAQ1" s="93"/>
      <c r="HAR1" s="93"/>
      <c r="HAS1" s="93"/>
      <c r="HAT1" s="93"/>
      <c r="HAU1" s="93"/>
      <c r="HAV1" s="93"/>
      <c r="HAW1" s="93"/>
      <c r="HAX1" s="93"/>
      <c r="HAY1" s="93"/>
      <c r="HAZ1" s="93"/>
      <c r="HBA1" s="93"/>
      <c r="HBB1" s="93"/>
      <c r="HBC1" s="93"/>
      <c r="HBD1" s="93"/>
      <c r="HBE1" s="93"/>
      <c r="HBF1" s="93"/>
      <c r="HBG1" s="93"/>
      <c r="HBH1" s="93"/>
      <c r="HBI1" s="93"/>
      <c r="HBJ1" s="93"/>
      <c r="HBK1" s="93"/>
      <c r="HBL1" s="93"/>
      <c r="HBM1" s="93"/>
      <c r="HBN1" s="93"/>
      <c r="HBO1" s="93"/>
      <c r="HBP1" s="93"/>
      <c r="HBQ1" s="93"/>
      <c r="HBR1" s="93"/>
      <c r="HBS1" s="93"/>
      <c r="HBT1" s="93"/>
      <c r="HBU1" s="93"/>
      <c r="HBV1" s="93"/>
      <c r="HBW1" s="93"/>
      <c r="HBX1" s="93"/>
      <c r="HBY1" s="93"/>
      <c r="HBZ1" s="93"/>
      <c r="HCA1" s="93"/>
      <c r="HCB1" s="93"/>
      <c r="HCC1" s="93"/>
      <c r="HCD1" s="93"/>
      <c r="HCE1" s="93"/>
      <c r="HCF1" s="93"/>
      <c r="HCG1" s="93"/>
      <c r="HCH1" s="93"/>
      <c r="HCI1" s="93"/>
      <c r="HCJ1" s="93"/>
      <c r="HCK1" s="93"/>
      <c r="HCL1" s="93"/>
      <c r="HCM1" s="93"/>
      <c r="HCN1" s="93"/>
      <c r="HCO1" s="93"/>
      <c r="HCP1" s="93"/>
      <c r="HCQ1" s="93"/>
      <c r="HCR1" s="93"/>
      <c r="HCS1" s="93"/>
      <c r="HCT1" s="93"/>
      <c r="HCU1" s="93"/>
      <c r="HCV1" s="93"/>
      <c r="HCW1" s="93"/>
      <c r="HCX1" s="93"/>
      <c r="HCY1" s="93"/>
      <c r="HCZ1" s="93"/>
      <c r="HDA1" s="93"/>
      <c r="HDB1" s="93"/>
      <c r="HDC1" s="93"/>
      <c r="HDD1" s="93"/>
      <c r="HDE1" s="93"/>
      <c r="HDF1" s="93"/>
      <c r="HDG1" s="93"/>
      <c r="HDH1" s="93"/>
      <c r="HDI1" s="93"/>
      <c r="HDJ1" s="93"/>
      <c r="HDK1" s="93"/>
      <c r="HDL1" s="93"/>
      <c r="HDM1" s="93"/>
      <c r="HDN1" s="93"/>
      <c r="HDO1" s="93"/>
      <c r="HDP1" s="93"/>
      <c r="HDQ1" s="93"/>
      <c r="HDR1" s="93"/>
      <c r="HDS1" s="93"/>
      <c r="HDT1" s="93"/>
      <c r="HDU1" s="93"/>
      <c r="HDV1" s="93"/>
      <c r="HDW1" s="93"/>
      <c r="HDX1" s="93"/>
      <c r="HDY1" s="93"/>
      <c r="HDZ1" s="93"/>
      <c r="HEA1" s="93"/>
      <c r="HEB1" s="93"/>
      <c r="HEC1" s="93"/>
      <c r="HED1" s="93"/>
      <c r="HEE1" s="93"/>
      <c r="HEF1" s="93"/>
      <c r="HEG1" s="93"/>
      <c r="HEH1" s="93"/>
      <c r="HEI1" s="93"/>
      <c r="HEJ1" s="93"/>
      <c r="HEK1" s="93"/>
      <c r="HEL1" s="93"/>
      <c r="HEM1" s="93"/>
      <c r="HEN1" s="93"/>
      <c r="HEO1" s="93"/>
      <c r="HEP1" s="93"/>
      <c r="HEQ1" s="93"/>
      <c r="HER1" s="93"/>
      <c r="HES1" s="93"/>
      <c r="HET1" s="93"/>
      <c r="HEU1" s="93"/>
      <c r="HEV1" s="93"/>
      <c r="HEW1" s="93"/>
      <c r="HEX1" s="93"/>
      <c r="HEY1" s="93"/>
      <c r="HEZ1" s="93"/>
      <c r="HFA1" s="93"/>
      <c r="HFB1" s="93"/>
      <c r="HFC1" s="93"/>
      <c r="HFD1" s="93"/>
      <c r="HFE1" s="93"/>
      <c r="HFF1" s="93"/>
      <c r="HFG1" s="93"/>
      <c r="HFH1" s="93"/>
      <c r="HFI1" s="93"/>
      <c r="HFJ1" s="93"/>
      <c r="HFK1" s="93"/>
      <c r="HFL1" s="93"/>
      <c r="HFM1" s="93"/>
      <c r="HFN1" s="93"/>
      <c r="HFO1" s="93"/>
      <c r="HFP1" s="93"/>
      <c r="HFQ1" s="93"/>
      <c r="HFR1" s="93"/>
      <c r="HFS1" s="93"/>
      <c r="HFT1" s="93"/>
      <c r="HFU1" s="93"/>
      <c r="HFV1" s="93"/>
      <c r="HFW1" s="93"/>
      <c r="HFX1" s="93"/>
      <c r="HFY1" s="93"/>
      <c r="HFZ1" s="93"/>
      <c r="HGA1" s="93"/>
      <c r="HGB1" s="93"/>
      <c r="HGC1" s="93"/>
      <c r="HGD1" s="93"/>
      <c r="HGE1" s="93"/>
      <c r="HGF1" s="93"/>
      <c r="HGG1" s="93"/>
      <c r="HGH1" s="93"/>
      <c r="HGI1" s="93"/>
      <c r="HGJ1" s="93"/>
      <c r="HGK1" s="93"/>
      <c r="HGL1" s="93"/>
      <c r="HGM1" s="93"/>
      <c r="HGN1" s="93"/>
      <c r="HGO1" s="93"/>
      <c r="HGP1" s="93"/>
      <c r="HGQ1" s="93"/>
      <c r="HGR1" s="93"/>
      <c r="HGS1" s="93"/>
      <c r="HGT1" s="93"/>
      <c r="HGU1" s="93"/>
      <c r="HGV1" s="93"/>
      <c r="HGW1" s="93"/>
      <c r="HGX1" s="93"/>
      <c r="HGY1" s="93"/>
      <c r="HGZ1" s="93"/>
      <c r="HHA1" s="93"/>
      <c r="HHB1" s="93"/>
      <c r="HHC1" s="93"/>
      <c r="HHD1" s="93"/>
      <c r="HHE1" s="93"/>
      <c r="HHF1" s="93"/>
      <c r="HHG1" s="93"/>
      <c r="HHH1" s="93"/>
      <c r="HHI1" s="93"/>
      <c r="HHJ1" s="93"/>
      <c r="HHK1" s="93"/>
      <c r="HHL1" s="93"/>
      <c r="HHM1" s="93"/>
      <c r="HHN1" s="93"/>
      <c r="HHO1" s="93"/>
      <c r="HHP1" s="93"/>
      <c r="HHQ1" s="93"/>
      <c r="HHR1" s="93"/>
      <c r="HHS1" s="93"/>
      <c r="HHT1" s="93"/>
      <c r="HHU1" s="93"/>
      <c r="HHV1" s="93"/>
      <c r="HHW1" s="93"/>
      <c r="HHX1" s="93"/>
      <c r="HHY1" s="93"/>
      <c r="HHZ1" s="93"/>
      <c r="HIA1" s="93"/>
      <c r="HIB1" s="93"/>
      <c r="HIC1" s="93"/>
      <c r="HID1" s="93"/>
      <c r="HIE1" s="93"/>
      <c r="HIF1" s="93"/>
      <c r="HIG1" s="93"/>
      <c r="HIH1" s="93"/>
      <c r="HII1" s="93"/>
      <c r="HIJ1" s="93"/>
      <c r="HIK1" s="93"/>
      <c r="HIL1" s="93"/>
      <c r="HIM1" s="93"/>
      <c r="HIN1" s="93"/>
      <c r="HIO1" s="93"/>
      <c r="HIP1" s="93"/>
      <c r="HIQ1" s="93"/>
      <c r="HIR1" s="93"/>
      <c r="HIS1" s="93"/>
      <c r="HIT1" s="93"/>
      <c r="HIU1" s="93"/>
      <c r="HIV1" s="93"/>
      <c r="HIW1" s="93"/>
      <c r="HIX1" s="93"/>
      <c r="HIY1" s="93"/>
      <c r="HIZ1" s="93"/>
      <c r="HJA1" s="93"/>
      <c r="HJB1" s="93"/>
      <c r="HJC1" s="93"/>
      <c r="HJD1" s="93"/>
      <c r="HJE1" s="93"/>
      <c r="HJF1" s="93"/>
      <c r="HJG1" s="93"/>
      <c r="HJH1" s="93"/>
      <c r="HJI1" s="93"/>
      <c r="HJJ1" s="93"/>
      <c r="HJK1" s="93"/>
      <c r="HJL1" s="93"/>
      <c r="HJM1" s="93"/>
      <c r="HJN1" s="93"/>
      <c r="HJO1" s="93"/>
      <c r="HJP1" s="93"/>
      <c r="HJQ1" s="93"/>
      <c r="HJR1" s="93"/>
      <c r="HJS1" s="93"/>
      <c r="HJT1" s="93"/>
      <c r="HJU1" s="93"/>
      <c r="HJV1" s="93"/>
      <c r="HJW1" s="93"/>
      <c r="HJX1" s="93"/>
      <c r="HJY1" s="93"/>
      <c r="HJZ1" s="93"/>
      <c r="HKA1" s="93"/>
      <c r="HKB1" s="93"/>
      <c r="HKC1" s="93"/>
      <c r="HKD1" s="93"/>
      <c r="HKE1" s="93"/>
      <c r="HKF1" s="93"/>
      <c r="HKG1" s="93"/>
      <c r="HKH1" s="93"/>
      <c r="HKI1" s="93"/>
      <c r="HKJ1" s="93"/>
      <c r="HKK1" s="93"/>
      <c r="HKL1" s="93"/>
      <c r="HKM1" s="93"/>
      <c r="HKN1" s="93"/>
      <c r="HKO1" s="93"/>
      <c r="HKP1" s="93"/>
      <c r="HKQ1" s="93"/>
      <c r="HKR1" s="93"/>
      <c r="HKS1" s="93"/>
      <c r="HKT1" s="93"/>
      <c r="HKU1" s="93"/>
      <c r="HKV1" s="93"/>
      <c r="HKW1" s="93"/>
      <c r="HKX1" s="93"/>
      <c r="HKY1" s="93"/>
      <c r="HKZ1" s="93"/>
      <c r="HLA1" s="93"/>
      <c r="HLB1" s="93"/>
      <c r="HLC1" s="93"/>
      <c r="HLD1" s="93"/>
      <c r="HLE1" s="93"/>
      <c r="HLF1" s="93"/>
      <c r="HLG1" s="93"/>
      <c r="HLH1" s="93"/>
      <c r="HLI1" s="93"/>
      <c r="HLJ1" s="93"/>
      <c r="HLK1" s="93"/>
      <c r="HLL1" s="93"/>
      <c r="HLM1" s="93"/>
      <c r="HLN1" s="93"/>
      <c r="HLO1" s="93"/>
      <c r="HLP1" s="93"/>
      <c r="HLQ1" s="93"/>
      <c r="HLR1" s="93"/>
      <c r="HLS1" s="93"/>
      <c r="HLT1" s="93"/>
      <c r="HLU1" s="93"/>
      <c r="HLV1" s="93"/>
      <c r="HLW1" s="93"/>
      <c r="HLX1" s="93"/>
      <c r="HLY1" s="93"/>
      <c r="HLZ1" s="93"/>
      <c r="HMA1" s="93"/>
      <c r="HMB1" s="93"/>
      <c r="HMC1" s="93"/>
      <c r="HMD1" s="93"/>
      <c r="HME1" s="93"/>
      <c r="HMF1" s="93"/>
      <c r="HMG1" s="93"/>
      <c r="HMH1" s="93"/>
      <c r="HMI1" s="93"/>
      <c r="HMJ1" s="93"/>
      <c r="HMK1" s="93"/>
      <c r="HML1" s="93"/>
      <c r="HMM1" s="93"/>
      <c r="HMN1" s="93"/>
      <c r="HMO1" s="93"/>
      <c r="HMP1" s="93"/>
      <c r="HMQ1" s="93"/>
      <c r="HMR1" s="93"/>
      <c r="HMS1" s="93"/>
      <c r="HMT1" s="93"/>
      <c r="HMU1" s="93"/>
      <c r="HMV1" s="93"/>
      <c r="HMW1" s="93"/>
      <c r="HMX1" s="93"/>
      <c r="HMY1" s="93"/>
      <c r="HMZ1" s="93"/>
      <c r="HNA1" s="93"/>
      <c r="HNB1" s="93"/>
      <c r="HNC1" s="93"/>
      <c r="HND1" s="93"/>
      <c r="HNE1" s="93"/>
      <c r="HNF1" s="93"/>
      <c r="HNG1" s="93"/>
      <c r="HNH1" s="93"/>
      <c r="HNI1" s="93"/>
      <c r="HNJ1" s="93"/>
      <c r="HNK1" s="93"/>
      <c r="HNL1" s="93"/>
      <c r="HNM1" s="93"/>
      <c r="HNN1" s="93"/>
      <c r="HNO1" s="93"/>
      <c r="HNP1" s="93"/>
      <c r="HNQ1" s="93"/>
      <c r="HNR1" s="93"/>
      <c r="HNS1" s="93"/>
      <c r="HNT1" s="93"/>
      <c r="HNU1" s="93"/>
      <c r="HNV1" s="93"/>
      <c r="HNW1" s="93"/>
      <c r="HNX1" s="93"/>
      <c r="HNY1" s="93"/>
      <c r="HNZ1" s="93"/>
      <c r="HOA1" s="93"/>
      <c r="HOB1" s="93"/>
      <c r="HOC1" s="93"/>
      <c r="HOD1" s="93"/>
      <c r="HOE1" s="93"/>
      <c r="HOF1" s="93"/>
      <c r="HOG1" s="93"/>
      <c r="HOH1" s="93"/>
      <c r="HOI1" s="93"/>
      <c r="HOJ1" s="93"/>
      <c r="HOK1" s="93"/>
      <c r="HOL1" s="93"/>
      <c r="HOM1" s="93"/>
      <c r="HON1" s="93"/>
      <c r="HOO1" s="93"/>
      <c r="HOP1" s="93"/>
      <c r="HOQ1" s="93"/>
      <c r="HOR1" s="93"/>
      <c r="HOS1" s="93"/>
      <c r="HOT1" s="93"/>
      <c r="HOU1" s="93"/>
      <c r="HOV1" s="93"/>
      <c r="HOW1" s="93"/>
      <c r="HOX1" s="93"/>
      <c r="HOY1" s="93"/>
      <c r="HOZ1" s="93"/>
      <c r="HPA1" s="93"/>
      <c r="HPB1" s="93"/>
      <c r="HPC1" s="93"/>
      <c r="HPD1" s="93"/>
      <c r="HPE1" s="93"/>
      <c r="HPF1" s="93"/>
      <c r="HPG1" s="93"/>
      <c r="HPH1" s="93"/>
      <c r="HPI1" s="93"/>
      <c r="HPJ1" s="93"/>
      <c r="HPK1" s="93"/>
      <c r="HPL1" s="93"/>
      <c r="HPM1" s="93"/>
      <c r="HPN1" s="93"/>
      <c r="HPO1" s="93"/>
      <c r="HPP1" s="93"/>
      <c r="HPQ1" s="93"/>
      <c r="HPR1" s="93"/>
      <c r="HPS1" s="93"/>
      <c r="HPT1" s="93"/>
      <c r="HPU1" s="93"/>
      <c r="HPV1" s="93"/>
      <c r="HPW1" s="93"/>
      <c r="HPX1" s="93"/>
      <c r="HPY1" s="93"/>
      <c r="HPZ1" s="93"/>
      <c r="HQA1" s="93"/>
      <c r="HQB1" s="93"/>
      <c r="HQC1" s="93"/>
      <c r="HQD1" s="93"/>
      <c r="HQE1" s="93"/>
      <c r="HQF1" s="93"/>
      <c r="HQG1" s="93"/>
      <c r="HQH1" s="93"/>
      <c r="HQI1" s="93"/>
      <c r="HQJ1" s="93"/>
      <c r="HQK1" s="93"/>
      <c r="HQL1" s="93"/>
      <c r="HQM1" s="93"/>
      <c r="HQN1" s="93"/>
      <c r="HQO1" s="93"/>
      <c r="HQP1" s="93"/>
      <c r="HQQ1" s="93"/>
      <c r="HQR1" s="93"/>
      <c r="HQS1" s="93"/>
      <c r="HQT1" s="93"/>
      <c r="HQU1" s="93"/>
      <c r="HQV1" s="93"/>
      <c r="HQW1" s="93"/>
      <c r="HQX1" s="93"/>
      <c r="HQY1" s="93"/>
      <c r="HQZ1" s="93"/>
      <c r="HRA1" s="93"/>
      <c r="HRB1" s="93"/>
      <c r="HRC1" s="93"/>
      <c r="HRD1" s="93"/>
      <c r="HRE1" s="93"/>
      <c r="HRF1" s="93"/>
      <c r="HRG1" s="93"/>
      <c r="HRH1" s="93"/>
      <c r="HRI1" s="93"/>
      <c r="HRJ1" s="93"/>
      <c r="HRK1" s="93"/>
      <c r="HRL1" s="93"/>
      <c r="HRM1" s="93"/>
      <c r="HRN1" s="93"/>
      <c r="HRO1" s="93"/>
      <c r="HRP1" s="93"/>
      <c r="HRQ1" s="93"/>
      <c r="HRR1" s="93"/>
      <c r="HRS1" s="93"/>
      <c r="HRT1" s="93"/>
      <c r="HRU1" s="93"/>
      <c r="HRV1" s="93"/>
      <c r="HRW1" s="93"/>
      <c r="HRX1" s="93"/>
      <c r="HRY1" s="93"/>
      <c r="HRZ1" s="93"/>
      <c r="HSA1" s="93"/>
      <c r="HSB1" s="93"/>
      <c r="HSC1" s="93"/>
      <c r="HSD1" s="93"/>
      <c r="HSE1" s="93"/>
      <c r="HSF1" s="93"/>
      <c r="HSG1" s="93"/>
      <c r="HSH1" s="93"/>
      <c r="HSI1" s="93"/>
      <c r="HSJ1" s="93"/>
      <c r="HSK1" s="93"/>
      <c r="HSL1" s="93"/>
      <c r="HSM1" s="93"/>
      <c r="HSN1" s="93"/>
      <c r="HSO1" s="93"/>
      <c r="HSP1" s="93"/>
      <c r="HSQ1" s="93"/>
      <c r="HSR1" s="93"/>
      <c r="HSS1" s="93"/>
      <c r="HST1" s="93"/>
      <c r="HSU1" s="93"/>
      <c r="HSV1" s="93"/>
      <c r="HSW1" s="93"/>
      <c r="HSX1" s="93"/>
      <c r="HSY1" s="93"/>
      <c r="HSZ1" s="93"/>
      <c r="HTA1" s="93"/>
      <c r="HTB1" s="93"/>
      <c r="HTC1" s="93"/>
      <c r="HTD1" s="93"/>
      <c r="HTE1" s="93"/>
      <c r="HTF1" s="93"/>
      <c r="HTG1" s="93"/>
      <c r="HTH1" s="93"/>
      <c r="HTI1" s="93"/>
      <c r="HTJ1" s="93"/>
      <c r="HTK1" s="93"/>
      <c r="HTL1" s="93"/>
      <c r="HTM1" s="93"/>
      <c r="HTN1" s="93"/>
      <c r="HTO1" s="93"/>
      <c r="HTP1" s="93"/>
      <c r="HTQ1" s="93"/>
      <c r="HTR1" s="93"/>
      <c r="HTS1" s="93"/>
      <c r="HTT1" s="93"/>
      <c r="HTU1" s="93"/>
      <c r="HTV1" s="93"/>
      <c r="HTW1" s="93"/>
      <c r="HTX1" s="93"/>
      <c r="HTY1" s="93"/>
      <c r="HTZ1" s="93"/>
      <c r="HUA1" s="93"/>
      <c r="HUB1" s="93"/>
      <c r="HUC1" s="93"/>
      <c r="HUD1" s="93"/>
      <c r="HUE1" s="93"/>
      <c r="HUF1" s="93"/>
      <c r="HUG1" s="93"/>
      <c r="HUH1" s="93"/>
      <c r="HUI1" s="93"/>
      <c r="HUJ1" s="93"/>
      <c r="HUK1" s="93"/>
      <c r="HUL1" s="93"/>
      <c r="HUM1" s="93"/>
      <c r="HUN1" s="93"/>
      <c r="HUO1" s="93"/>
      <c r="HUP1" s="93"/>
      <c r="HUQ1" s="93"/>
      <c r="HUR1" s="93"/>
      <c r="HUS1" s="93"/>
      <c r="HUT1" s="93"/>
      <c r="HUU1" s="93"/>
      <c r="HUV1" s="93"/>
      <c r="HUW1" s="93"/>
      <c r="HUX1" s="93"/>
      <c r="HUY1" s="93"/>
      <c r="HUZ1" s="93"/>
      <c r="HVA1" s="93"/>
      <c r="HVB1" s="93"/>
      <c r="HVC1" s="93"/>
      <c r="HVD1" s="93"/>
      <c r="HVE1" s="93"/>
      <c r="HVF1" s="93"/>
      <c r="HVG1" s="93"/>
      <c r="HVH1" s="93"/>
      <c r="HVI1" s="93"/>
      <c r="HVJ1" s="93"/>
      <c r="HVK1" s="93"/>
      <c r="HVL1" s="93"/>
      <c r="HVM1" s="93"/>
      <c r="HVN1" s="93"/>
      <c r="HVO1" s="93"/>
      <c r="HVP1" s="93"/>
      <c r="HVQ1" s="93"/>
      <c r="HVR1" s="93"/>
      <c r="HVS1" s="93"/>
      <c r="HVT1" s="93"/>
      <c r="HVU1" s="93"/>
      <c r="HVV1" s="93"/>
      <c r="HVW1" s="93"/>
      <c r="HVX1" s="93"/>
      <c r="HVY1" s="93"/>
      <c r="HVZ1" s="93"/>
      <c r="HWA1" s="93"/>
      <c r="HWB1" s="93"/>
      <c r="HWC1" s="93"/>
      <c r="HWD1" s="93"/>
      <c r="HWE1" s="93"/>
      <c r="HWF1" s="93"/>
      <c r="HWG1" s="93"/>
      <c r="HWH1" s="93"/>
      <c r="HWI1" s="93"/>
      <c r="HWJ1" s="93"/>
      <c r="HWK1" s="93"/>
      <c r="HWL1" s="93"/>
      <c r="HWM1" s="93"/>
      <c r="HWN1" s="93"/>
      <c r="HWO1" s="93"/>
      <c r="HWP1" s="93"/>
      <c r="HWQ1" s="93"/>
      <c r="HWR1" s="93"/>
      <c r="HWS1" s="93"/>
      <c r="HWT1" s="93"/>
      <c r="HWU1" s="93"/>
      <c r="HWV1" s="93"/>
      <c r="HWW1" s="93"/>
      <c r="HWX1" s="93"/>
      <c r="HWY1" s="93"/>
      <c r="HWZ1" s="93"/>
      <c r="HXA1" s="93"/>
      <c r="HXB1" s="93"/>
      <c r="HXC1" s="93"/>
      <c r="HXD1" s="93"/>
      <c r="HXE1" s="93"/>
      <c r="HXF1" s="93"/>
      <c r="HXG1" s="93"/>
      <c r="HXH1" s="93"/>
      <c r="HXI1" s="93"/>
      <c r="HXJ1" s="93"/>
      <c r="HXK1" s="93"/>
      <c r="HXL1" s="93"/>
      <c r="HXM1" s="93"/>
      <c r="HXN1" s="93"/>
      <c r="HXO1" s="93"/>
      <c r="HXP1" s="93"/>
      <c r="HXQ1" s="93"/>
      <c r="HXR1" s="93"/>
      <c r="HXS1" s="93"/>
      <c r="HXT1" s="93"/>
      <c r="HXU1" s="93"/>
      <c r="HXV1" s="93"/>
      <c r="HXW1" s="93"/>
      <c r="HXX1" s="93"/>
      <c r="HXY1" s="93"/>
      <c r="HXZ1" s="93"/>
      <c r="HYA1" s="93"/>
      <c r="HYB1" s="93"/>
      <c r="HYC1" s="93"/>
      <c r="HYD1" s="93"/>
      <c r="HYE1" s="93"/>
      <c r="HYF1" s="93"/>
      <c r="HYG1" s="93"/>
      <c r="HYH1" s="93"/>
      <c r="HYI1" s="93"/>
      <c r="HYJ1" s="93"/>
      <c r="HYK1" s="93"/>
      <c r="HYL1" s="93"/>
      <c r="HYM1" s="93"/>
      <c r="HYN1" s="93"/>
      <c r="HYO1" s="93"/>
      <c r="HYP1" s="93"/>
      <c r="HYQ1" s="93"/>
      <c r="HYR1" s="93"/>
      <c r="HYS1" s="93"/>
      <c r="HYT1" s="93"/>
      <c r="HYU1" s="93"/>
      <c r="HYV1" s="93"/>
      <c r="HYW1" s="93"/>
      <c r="HYX1" s="93"/>
      <c r="HYY1" s="93"/>
      <c r="HYZ1" s="93"/>
      <c r="HZA1" s="93"/>
      <c r="HZB1" s="93"/>
      <c r="HZC1" s="93"/>
      <c r="HZD1" s="93"/>
      <c r="HZE1" s="93"/>
      <c r="HZF1" s="93"/>
      <c r="HZG1" s="93"/>
      <c r="HZH1" s="93"/>
      <c r="HZI1" s="93"/>
      <c r="HZJ1" s="93"/>
      <c r="HZK1" s="93"/>
      <c r="HZL1" s="93"/>
      <c r="HZM1" s="93"/>
      <c r="HZN1" s="93"/>
      <c r="HZO1" s="93"/>
      <c r="HZP1" s="93"/>
      <c r="HZQ1" s="93"/>
      <c r="HZR1" s="93"/>
      <c r="HZS1" s="93"/>
      <c r="HZT1" s="93"/>
      <c r="HZU1" s="93"/>
      <c r="HZV1" s="93"/>
      <c r="HZW1" s="93"/>
      <c r="HZX1" s="93"/>
      <c r="HZY1" s="93"/>
      <c r="HZZ1" s="93"/>
      <c r="IAA1" s="93"/>
      <c r="IAB1" s="93"/>
      <c r="IAC1" s="93"/>
      <c r="IAD1" s="93"/>
      <c r="IAE1" s="93"/>
      <c r="IAF1" s="93"/>
      <c r="IAG1" s="93"/>
      <c r="IAH1" s="93"/>
      <c r="IAI1" s="93"/>
      <c r="IAJ1" s="93"/>
      <c r="IAK1" s="93"/>
      <c r="IAL1" s="93"/>
      <c r="IAM1" s="93"/>
      <c r="IAN1" s="93"/>
      <c r="IAO1" s="93"/>
      <c r="IAP1" s="93"/>
      <c r="IAQ1" s="93"/>
      <c r="IAR1" s="93"/>
      <c r="IAS1" s="93"/>
      <c r="IAT1" s="93"/>
      <c r="IAU1" s="93"/>
      <c r="IAV1" s="93"/>
      <c r="IAW1" s="93"/>
      <c r="IAX1" s="93"/>
      <c r="IAY1" s="93"/>
      <c r="IAZ1" s="93"/>
      <c r="IBA1" s="93"/>
      <c r="IBB1" s="93"/>
      <c r="IBC1" s="93"/>
      <c r="IBD1" s="93"/>
      <c r="IBE1" s="93"/>
      <c r="IBF1" s="93"/>
      <c r="IBG1" s="93"/>
      <c r="IBH1" s="93"/>
      <c r="IBI1" s="93"/>
      <c r="IBJ1" s="93"/>
      <c r="IBK1" s="93"/>
      <c r="IBL1" s="93"/>
      <c r="IBM1" s="93"/>
      <c r="IBN1" s="93"/>
      <c r="IBO1" s="93"/>
      <c r="IBP1" s="93"/>
      <c r="IBQ1" s="93"/>
      <c r="IBR1" s="93"/>
      <c r="IBS1" s="93"/>
      <c r="IBT1" s="93"/>
      <c r="IBU1" s="93"/>
      <c r="IBV1" s="93"/>
      <c r="IBW1" s="93"/>
      <c r="IBX1" s="93"/>
      <c r="IBY1" s="93"/>
      <c r="IBZ1" s="93"/>
      <c r="ICA1" s="93"/>
      <c r="ICB1" s="93"/>
      <c r="ICC1" s="93"/>
      <c r="ICD1" s="93"/>
      <c r="ICE1" s="93"/>
      <c r="ICF1" s="93"/>
      <c r="ICG1" s="93"/>
      <c r="ICH1" s="93"/>
      <c r="ICI1" s="93"/>
      <c r="ICJ1" s="93"/>
      <c r="ICK1" s="93"/>
      <c r="ICL1" s="93"/>
      <c r="ICM1" s="93"/>
      <c r="ICN1" s="93"/>
      <c r="ICO1" s="93"/>
      <c r="ICP1" s="93"/>
      <c r="ICQ1" s="93"/>
      <c r="ICR1" s="93"/>
      <c r="ICS1" s="93"/>
      <c r="ICT1" s="93"/>
      <c r="ICU1" s="93"/>
      <c r="ICV1" s="93"/>
      <c r="ICW1" s="93"/>
      <c r="ICX1" s="93"/>
      <c r="ICY1" s="93"/>
      <c r="ICZ1" s="93"/>
      <c r="IDA1" s="93"/>
      <c r="IDB1" s="93"/>
      <c r="IDC1" s="93"/>
      <c r="IDD1" s="93"/>
      <c r="IDE1" s="93"/>
      <c r="IDF1" s="93"/>
      <c r="IDG1" s="93"/>
      <c r="IDH1" s="93"/>
      <c r="IDI1" s="93"/>
      <c r="IDJ1" s="93"/>
      <c r="IDK1" s="93"/>
      <c r="IDL1" s="93"/>
      <c r="IDM1" s="93"/>
      <c r="IDN1" s="93"/>
      <c r="IDO1" s="93"/>
      <c r="IDP1" s="93"/>
      <c r="IDQ1" s="93"/>
      <c r="IDR1" s="93"/>
      <c r="IDS1" s="93"/>
      <c r="IDT1" s="93"/>
      <c r="IDU1" s="93"/>
      <c r="IDV1" s="93"/>
      <c r="IDW1" s="93"/>
      <c r="IDX1" s="93"/>
      <c r="IDY1" s="93"/>
      <c r="IDZ1" s="93"/>
      <c r="IEA1" s="93"/>
      <c r="IEB1" s="93"/>
      <c r="IEC1" s="93"/>
      <c r="IED1" s="93"/>
      <c r="IEE1" s="93"/>
      <c r="IEF1" s="93"/>
      <c r="IEG1" s="93"/>
      <c r="IEH1" s="93"/>
      <c r="IEI1" s="93"/>
      <c r="IEJ1" s="93"/>
      <c r="IEK1" s="93"/>
      <c r="IEL1" s="93"/>
      <c r="IEM1" s="93"/>
      <c r="IEN1" s="93"/>
      <c r="IEO1" s="93"/>
      <c r="IEP1" s="93"/>
      <c r="IEQ1" s="93"/>
      <c r="IER1" s="93"/>
      <c r="IES1" s="93"/>
      <c r="IET1" s="93"/>
      <c r="IEU1" s="93"/>
      <c r="IEV1" s="93"/>
      <c r="IEW1" s="93"/>
      <c r="IEX1" s="93"/>
      <c r="IEY1" s="93"/>
      <c r="IEZ1" s="93"/>
      <c r="IFA1" s="93"/>
      <c r="IFB1" s="93"/>
      <c r="IFC1" s="93"/>
      <c r="IFD1" s="93"/>
      <c r="IFE1" s="93"/>
      <c r="IFF1" s="93"/>
      <c r="IFG1" s="93"/>
      <c r="IFH1" s="93"/>
      <c r="IFI1" s="93"/>
      <c r="IFJ1" s="93"/>
      <c r="IFK1" s="93"/>
      <c r="IFL1" s="93"/>
      <c r="IFM1" s="93"/>
      <c r="IFN1" s="93"/>
      <c r="IFO1" s="93"/>
      <c r="IFP1" s="93"/>
      <c r="IFQ1" s="93"/>
      <c r="IFR1" s="93"/>
      <c r="IFS1" s="93"/>
      <c r="IFT1" s="93"/>
      <c r="IFU1" s="93"/>
      <c r="IFV1" s="93"/>
      <c r="IFW1" s="93"/>
      <c r="IFX1" s="93"/>
      <c r="IFY1" s="93"/>
      <c r="IFZ1" s="93"/>
      <c r="IGA1" s="93"/>
      <c r="IGB1" s="93"/>
      <c r="IGC1" s="93"/>
      <c r="IGD1" s="93"/>
      <c r="IGE1" s="93"/>
      <c r="IGF1" s="93"/>
      <c r="IGG1" s="93"/>
      <c r="IGH1" s="93"/>
      <c r="IGI1" s="93"/>
      <c r="IGJ1" s="93"/>
      <c r="IGK1" s="93"/>
      <c r="IGL1" s="93"/>
      <c r="IGM1" s="93"/>
      <c r="IGN1" s="93"/>
      <c r="IGO1" s="93"/>
      <c r="IGP1" s="93"/>
      <c r="IGQ1" s="93"/>
      <c r="IGR1" s="93"/>
      <c r="IGS1" s="93"/>
      <c r="IGT1" s="93"/>
      <c r="IGU1" s="93"/>
      <c r="IGV1" s="93"/>
      <c r="IGW1" s="93"/>
      <c r="IGX1" s="93"/>
      <c r="IGY1" s="93"/>
      <c r="IGZ1" s="93"/>
      <c r="IHA1" s="93"/>
      <c r="IHB1" s="93"/>
      <c r="IHC1" s="93"/>
      <c r="IHD1" s="93"/>
      <c r="IHE1" s="93"/>
      <c r="IHF1" s="93"/>
      <c r="IHG1" s="93"/>
      <c r="IHH1" s="93"/>
      <c r="IHI1" s="93"/>
      <c r="IHJ1" s="93"/>
      <c r="IHK1" s="93"/>
      <c r="IHL1" s="93"/>
      <c r="IHM1" s="93"/>
      <c r="IHN1" s="93"/>
      <c r="IHO1" s="93"/>
      <c r="IHP1" s="93"/>
      <c r="IHQ1" s="93"/>
      <c r="IHR1" s="93"/>
      <c r="IHS1" s="93"/>
      <c r="IHT1" s="93"/>
      <c r="IHU1" s="93"/>
      <c r="IHV1" s="93"/>
      <c r="IHW1" s="93"/>
      <c r="IHX1" s="93"/>
      <c r="IHY1" s="93"/>
      <c r="IHZ1" s="93"/>
      <c r="IIA1" s="93"/>
      <c r="IIB1" s="93"/>
      <c r="IIC1" s="93"/>
      <c r="IID1" s="93"/>
      <c r="IIE1" s="93"/>
      <c r="IIF1" s="93"/>
      <c r="IIG1" s="93"/>
      <c r="IIH1" s="93"/>
      <c r="III1" s="93"/>
      <c r="IIJ1" s="93"/>
      <c r="IIK1" s="93"/>
      <c r="IIL1" s="93"/>
      <c r="IIM1" s="93"/>
      <c r="IIN1" s="93"/>
      <c r="IIO1" s="93"/>
      <c r="IIP1" s="93"/>
      <c r="IIQ1" s="93"/>
      <c r="IIR1" s="93"/>
      <c r="IIS1" s="93"/>
      <c r="IIT1" s="93"/>
      <c r="IIU1" s="93"/>
      <c r="IIV1" s="93"/>
      <c r="IIW1" s="93"/>
      <c r="IIX1" s="93"/>
      <c r="IIY1" s="93"/>
      <c r="IIZ1" s="93"/>
      <c r="IJA1" s="93"/>
      <c r="IJB1" s="93"/>
      <c r="IJC1" s="93"/>
      <c r="IJD1" s="93"/>
      <c r="IJE1" s="93"/>
      <c r="IJF1" s="93"/>
      <c r="IJG1" s="93"/>
      <c r="IJH1" s="93"/>
      <c r="IJI1" s="93"/>
      <c r="IJJ1" s="93"/>
      <c r="IJK1" s="93"/>
      <c r="IJL1" s="93"/>
      <c r="IJM1" s="93"/>
      <c r="IJN1" s="93"/>
      <c r="IJO1" s="93"/>
      <c r="IJP1" s="93"/>
      <c r="IJQ1" s="93"/>
      <c r="IJR1" s="93"/>
      <c r="IJS1" s="93"/>
      <c r="IJT1" s="93"/>
      <c r="IJU1" s="93"/>
      <c r="IJV1" s="93"/>
      <c r="IJW1" s="93"/>
      <c r="IJX1" s="93"/>
      <c r="IJY1" s="93"/>
      <c r="IJZ1" s="93"/>
      <c r="IKA1" s="93"/>
      <c r="IKB1" s="93"/>
      <c r="IKC1" s="93"/>
      <c r="IKD1" s="93"/>
      <c r="IKE1" s="93"/>
      <c r="IKF1" s="93"/>
      <c r="IKG1" s="93"/>
      <c r="IKH1" s="93"/>
      <c r="IKI1" s="93"/>
      <c r="IKJ1" s="93"/>
      <c r="IKK1" s="93"/>
      <c r="IKL1" s="93"/>
      <c r="IKM1" s="93"/>
      <c r="IKN1" s="93"/>
      <c r="IKO1" s="93"/>
      <c r="IKP1" s="93"/>
      <c r="IKQ1" s="93"/>
      <c r="IKR1" s="93"/>
      <c r="IKS1" s="93"/>
      <c r="IKT1" s="93"/>
      <c r="IKU1" s="93"/>
      <c r="IKV1" s="93"/>
      <c r="IKW1" s="93"/>
      <c r="IKX1" s="93"/>
      <c r="IKY1" s="93"/>
      <c r="IKZ1" s="93"/>
      <c r="ILA1" s="93"/>
      <c r="ILB1" s="93"/>
      <c r="ILC1" s="93"/>
      <c r="ILD1" s="93"/>
      <c r="ILE1" s="93"/>
      <c r="ILF1" s="93"/>
      <c r="ILG1" s="93"/>
      <c r="ILH1" s="93"/>
      <c r="ILI1" s="93"/>
      <c r="ILJ1" s="93"/>
      <c r="ILK1" s="93"/>
      <c r="ILL1" s="93"/>
      <c r="ILM1" s="93"/>
      <c r="ILN1" s="93"/>
      <c r="ILO1" s="93"/>
      <c r="ILP1" s="93"/>
      <c r="ILQ1" s="93"/>
      <c r="ILR1" s="93"/>
      <c r="ILS1" s="93"/>
      <c r="ILT1" s="93"/>
      <c r="ILU1" s="93"/>
      <c r="ILV1" s="93"/>
      <c r="ILW1" s="93"/>
      <c r="ILX1" s="93"/>
      <c r="ILY1" s="93"/>
      <c r="ILZ1" s="93"/>
      <c r="IMA1" s="93"/>
      <c r="IMB1" s="93"/>
      <c r="IMC1" s="93"/>
      <c r="IMD1" s="93"/>
      <c r="IME1" s="93"/>
      <c r="IMF1" s="93"/>
      <c r="IMG1" s="93"/>
      <c r="IMH1" s="93"/>
      <c r="IMI1" s="93"/>
      <c r="IMJ1" s="93"/>
      <c r="IMK1" s="93"/>
      <c r="IML1" s="93"/>
      <c r="IMM1" s="93"/>
      <c r="IMN1" s="93"/>
      <c r="IMO1" s="93"/>
      <c r="IMP1" s="93"/>
      <c r="IMQ1" s="93"/>
      <c r="IMR1" s="93"/>
      <c r="IMS1" s="93"/>
      <c r="IMT1" s="93"/>
      <c r="IMU1" s="93"/>
      <c r="IMV1" s="93"/>
      <c r="IMW1" s="93"/>
      <c r="IMX1" s="93"/>
      <c r="IMY1" s="93"/>
      <c r="IMZ1" s="93"/>
      <c r="INA1" s="93"/>
      <c r="INB1" s="93"/>
      <c r="INC1" s="93"/>
      <c r="IND1" s="93"/>
      <c r="INE1" s="93"/>
      <c r="INF1" s="93"/>
      <c r="ING1" s="93"/>
      <c r="INH1" s="93"/>
      <c r="INI1" s="93"/>
      <c r="INJ1" s="93"/>
      <c r="INK1" s="93"/>
      <c r="INL1" s="93"/>
      <c r="INM1" s="93"/>
      <c r="INN1" s="93"/>
      <c r="INO1" s="93"/>
      <c r="INP1" s="93"/>
      <c r="INQ1" s="93"/>
      <c r="INR1" s="93"/>
      <c r="INS1" s="93"/>
      <c r="INT1" s="93"/>
      <c r="INU1" s="93"/>
      <c r="INV1" s="93"/>
      <c r="INW1" s="93"/>
      <c r="INX1" s="93"/>
      <c r="INY1" s="93"/>
      <c r="INZ1" s="93"/>
      <c r="IOA1" s="93"/>
      <c r="IOB1" s="93"/>
      <c r="IOC1" s="93"/>
      <c r="IOD1" s="93"/>
      <c r="IOE1" s="93"/>
      <c r="IOF1" s="93"/>
      <c r="IOG1" s="93"/>
      <c r="IOH1" s="93"/>
      <c r="IOI1" s="93"/>
      <c r="IOJ1" s="93"/>
      <c r="IOK1" s="93"/>
      <c r="IOL1" s="93"/>
      <c r="IOM1" s="93"/>
      <c r="ION1" s="93"/>
      <c r="IOO1" s="93"/>
      <c r="IOP1" s="93"/>
      <c r="IOQ1" s="93"/>
      <c r="IOR1" s="93"/>
      <c r="IOS1" s="93"/>
      <c r="IOT1" s="93"/>
      <c r="IOU1" s="93"/>
      <c r="IOV1" s="93"/>
      <c r="IOW1" s="93"/>
      <c r="IOX1" s="93"/>
      <c r="IOY1" s="93"/>
      <c r="IOZ1" s="93"/>
      <c r="IPA1" s="93"/>
      <c r="IPB1" s="93"/>
      <c r="IPC1" s="93"/>
      <c r="IPD1" s="93"/>
      <c r="IPE1" s="93"/>
      <c r="IPF1" s="93"/>
      <c r="IPG1" s="93"/>
      <c r="IPH1" s="93"/>
      <c r="IPI1" s="93"/>
      <c r="IPJ1" s="93"/>
      <c r="IPK1" s="93"/>
      <c r="IPL1" s="93"/>
      <c r="IPM1" s="93"/>
      <c r="IPN1" s="93"/>
      <c r="IPO1" s="93"/>
      <c r="IPP1" s="93"/>
      <c r="IPQ1" s="93"/>
      <c r="IPR1" s="93"/>
      <c r="IPS1" s="93"/>
      <c r="IPT1" s="93"/>
      <c r="IPU1" s="93"/>
      <c r="IPV1" s="93"/>
      <c r="IPW1" s="93"/>
      <c r="IPX1" s="93"/>
      <c r="IPY1" s="93"/>
      <c r="IPZ1" s="93"/>
      <c r="IQA1" s="93"/>
      <c r="IQB1" s="93"/>
      <c r="IQC1" s="93"/>
      <c r="IQD1" s="93"/>
      <c r="IQE1" s="93"/>
      <c r="IQF1" s="93"/>
      <c r="IQG1" s="93"/>
      <c r="IQH1" s="93"/>
      <c r="IQI1" s="93"/>
      <c r="IQJ1" s="93"/>
      <c r="IQK1" s="93"/>
      <c r="IQL1" s="93"/>
      <c r="IQM1" s="93"/>
      <c r="IQN1" s="93"/>
      <c r="IQO1" s="93"/>
      <c r="IQP1" s="93"/>
      <c r="IQQ1" s="93"/>
      <c r="IQR1" s="93"/>
      <c r="IQS1" s="93"/>
      <c r="IQT1" s="93"/>
      <c r="IQU1" s="93"/>
      <c r="IQV1" s="93"/>
      <c r="IQW1" s="93"/>
      <c r="IQX1" s="93"/>
      <c r="IQY1" s="93"/>
      <c r="IQZ1" s="93"/>
      <c r="IRA1" s="93"/>
      <c r="IRB1" s="93"/>
      <c r="IRC1" s="93"/>
      <c r="IRD1" s="93"/>
      <c r="IRE1" s="93"/>
      <c r="IRF1" s="93"/>
      <c r="IRG1" s="93"/>
      <c r="IRH1" s="93"/>
      <c r="IRI1" s="93"/>
      <c r="IRJ1" s="93"/>
      <c r="IRK1" s="93"/>
      <c r="IRL1" s="93"/>
      <c r="IRM1" s="93"/>
      <c r="IRN1" s="93"/>
      <c r="IRO1" s="93"/>
      <c r="IRP1" s="93"/>
      <c r="IRQ1" s="93"/>
      <c r="IRR1" s="93"/>
      <c r="IRS1" s="93"/>
      <c r="IRT1" s="93"/>
      <c r="IRU1" s="93"/>
      <c r="IRV1" s="93"/>
      <c r="IRW1" s="93"/>
      <c r="IRX1" s="93"/>
      <c r="IRY1" s="93"/>
      <c r="IRZ1" s="93"/>
      <c r="ISA1" s="93"/>
      <c r="ISB1" s="93"/>
      <c r="ISC1" s="93"/>
      <c r="ISD1" s="93"/>
      <c r="ISE1" s="93"/>
      <c r="ISF1" s="93"/>
      <c r="ISG1" s="93"/>
      <c r="ISH1" s="93"/>
      <c r="ISI1" s="93"/>
      <c r="ISJ1" s="93"/>
      <c r="ISK1" s="93"/>
      <c r="ISL1" s="93"/>
      <c r="ISM1" s="93"/>
      <c r="ISN1" s="93"/>
      <c r="ISO1" s="93"/>
      <c r="ISP1" s="93"/>
      <c r="ISQ1" s="93"/>
      <c r="ISR1" s="93"/>
      <c r="ISS1" s="93"/>
      <c r="IST1" s="93"/>
      <c r="ISU1" s="93"/>
      <c r="ISV1" s="93"/>
      <c r="ISW1" s="93"/>
      <c r="ISX1" s="93"/>
      <c r="ISY1" s="93"/>
      <c r="ISZ1" s="93"/>
      <c r="ITA1" s="93"/>
      <c r="ITB1" s="93"/>
      <c r="ITC1" s="93"/>
      <c r="ITD1" s="93"/>
      <c r="ITE1" s="93"/>
      <c r="ITF1" s="93"/>
      <c r="ITG1" s="93"/>
      <c r="ITH1" s="93"/>
      <c r="ITI1" s="93"/>
      <c r="ITJ1" s="93"/>
      <c r="ITK1" s="93"/>
      <c r="ITL1" s="93"/>
      <c r="ITM1" s="93"/>
      <c r="ITN1" s="93"/>
      <c r="ITO1" s="93"/>
      <c r="ITP1" s="93"/>
      <c r="ITQ1" s="93"/>
      <c r="ITR1" s="93"/>
      <c r="ITS1" s="93"/>
      <c r="ITT1" s="93"/>
      <c r="ITU1" s="93"/>
      <c r="ITV1" s="93"/>
      <c r="ITW1" s="93"/>
      <c r="ITX1" s="93"/>
      <c r="ITY1" s="93"/>
      <c r="ITZ1" s="93"/>
      <c r="IUA1" s="93"/>
      <c r="IUB1" s="93"/>
      <c r="IUC1" s="93"/>
      <c r="IUD1" s="93"/>
      <c r="IUE1" s="93"/>
      <c r="IUF1" s="93"/>
      <c r="IUG1" s="93"/>
      <c r="IUH1" s="93"/>
      <c r="IUI1" s="93"/>
      <c r="IUJ1" s="93"/>
      <c r="IUK1" s="93"/>
      <c r="IUL1" s="93"/>
      <c r="IUM1" s="93"/>
      <c r="IUN1" s="93"/>
      <c r="IUO1" s="93"/>
      <c r="IUP1" s="93"/>
      <c r="IUQ1" s="93"/>
      <c r="IUR1" s="93"/>
      <c r="IUS1" s="93"/>
      <c r="IUT1" s="93"/>
      <c r="IUU1" s="93"/>
      <c r="IUV1" s="93"/>
      <c r="IUW1" s="93"/>
      <c r="IUX1" s="93"/>
      <c r="IUY1" s="93"/>
      <c r="IUZ1" s="93"/>
      <c r="IVA1" s="93"/>
      <c r="IVB1" s="93"/>
      <c r="IVC1" s="93"/>
      <c r="IVD1" s="93"/>
      <c r="IVE1" s="93"/>
      <c r="IVF1" s="93"/>
      <c r="IVG1" s="93"/>
      <c r="IVH1" s="93"/>
      <c r="IVI1" s="93"/>
      <c r="IVJ1" s="93"/>
      <c r="IVK1" s="93"/>
      <c r="IVL1" s="93"/>
      <c r="IVM1" s="93"/>
      <c r="IVN1" s="93"/>
      <c r="IVO1" s="93"/>
      <c r="IVP1" s="93"/>
      <c r="IVQ1" s="93"/>
      <c r="IVR1" s="93"/>
      <c r="IVS1" s="93"/>
      <c r="IVT1" s="93"/>
      <c r="IVU1" s="93"/>
      <c r="IVV1" s="93"/>
      <c r="IVW1" s="93"/>
      <c r="IVX1" s="93"/>
      <c r="IVY1" s="93"/>
      <c r="IVZ1" s="93"/>
      <c r="IWA1" s="93"/>
      <c r="IWB1" s="93"/>
      <c r="IWC1" s="93"/>
      <c r="IWD1" s="93"/>
      <c r="IWE1" s="93"/>
      <c r="IWF1" s="93"/>
      <c r="IWG1" s="93"/>
      <c r="IWH1" s="93"/>
      <c r="IWI1" s="93"/>
      <c r="IWJ1" s="93"/>
      <c r="IWK1" s="93"/>
      <c r="IWL1" s="93"/>
      <c r="IWM1" s="93"/>
      <c r="IWN1" s="93"/>
      <c r="IWO1" s="93"/>
      <c r="IWP1" s="93"/>
      <c r="IWQ1" s="93"/>
      <c r="IWR1" s="93"/>
      <c r="IWS1" s="93"/>
      <c r="IWT1" s="93"/>
      <c r="IWU1" s="93"/>
      <c r="IWV1" s="93"/>
      <c r="IWW1" s="93"/>
      <c r="IWX1" s="93"/>
      <c r="IWY1" s="93"/>
      <c r="IWZ1" s="93"/>
      <c r="IXA1" s="93"/>
      <c r="IXB1" s="93"/>
      <c r="IXC1" s="93"/>
      <c r="IXD1" s="93"/>
      <c r="IXE1" s="93"/>
      <c r="IXF1" s="93"/>
      <c r="IXG1" s="93"/>
      <c r="IXH1" s="93"/>
      <c r="IXI1" s="93"/>
      <c r="IXJ1" s="93"/>
      <c r="IXK1" s="93"/>
      <c r="IXL1" s="93"/>
      <c r="IXM1" s="93"/>
      <c r="IXN1" s="93"/>
      <c r="IXO1" s="93"/>
      <c r="IXP1" s="93"/>
      <c r="IXQ1" s="93"/>
      <c r="IXR1" s="93"/>
      <c r="IXS1" s="93"/>
      <c r="IXT1" s="93"/>
      <c r="IXU1" s="93"/>
      <c r="IXV1" s="93"/>
      <c r="IXW1" s="93"/>
      <c r="IXX1" s="93"/>
      <c r="IXY1" s="93"/>
      <c r="IXZ1" s="93"/>
      <c r="IYA1" s="93"/>
      <c r="IYB1" s="93"/>
      <c r="IYC1" s="93"/>
      <c r="IYD1" s="93"/>
      <c r="IYE1" s="93"/>
      <c r="IYF1" s="93"/>
      <c r="IYG1" s="93"/>
      <c r="IYH1" s="93"/>
      <c r="IYI1" s="93"/>
      <c r="IYJ1" s="93"/>
      <c r="IYK1" s="93"/>
      <c r="IYL1" s="93"/>
      <c r="IYM1" s="93"/>
      <c r="IYN1" s="93"/>
      <c r="IYO1" s="93"/>
      <c r="IYP1" s="93"/>
      <c r="IYQ1" s="93"/>
      <c r="IYR1" s="93"/>
      <c r="IYS1" s="93"/>
      <c r="IYT1" s="93"/>
      <c r="IYU1" s="93"/>
      <c r="IYV1" s="93"/>
      <c r="IYW1" s="93"/>
      <c r="IYX1" s="93"/>
      <c r="IYY1" s="93"/>
      <c r="IYZ1" s="93"/>
      <c r="IZA1" s="93"/>
      <c r="IZB1" s="93"/>
      <c r="IZC1" s="93"/>
      <c r="IZD1" s="93"/>
      <c r="IZE1" s="93"/>
      <c r="IZF1" s="93"/>
      <c r="IZG1" s="93"/>
      <c r="IZH1" s="93"/>
      <c r="IZI1" s="93"/>
      <c r="IZJ1" s="93"/>
      <c r="IZK1" s="93"/>
      <c r="IZL1" s="93"/>
      <c r="IZM1" s="93"/>
      <c r="IZN1" s="93"/>
      <c r="IZO1" s="93"/>
      <c r="IZP1" s="93"/>
      <c r="IZQ1" s="93"/>
      <c r="IZR1" s="93"/>
      <c r="IZS1" s="93"/>
      <c r="IZT1" s="93"/>
      <c r="IZU1" s="93"/>
      <c r="IZV1" s="93"/>
      <c r="IZW1" s="93"/>
      <c r="IZX1" s="93"/>
      <c r="IZY1" s="93"/>
      <c r="IZZ1" s="93"/>
      <c r="JAA1" s="93"/>
      <c r="JAB1" s="93"/>
      <c r="JAC1" s="93"/>
      <c r="JAD1" s="93"/>
      <c r="JAE1" s="93"/>
      <c r="JAF1" s="93"/>
      <c r="JAG1" s="93"/>
      <c r="JAH1" s="93"/>
      <c r="JAI1" s="93"/>
      <c r="JAJ1" s="93"/>
      <c r="JAK1" s="93"/>
      <c r="JAL1" s="93"/>
      <c r="JAM1" s="93"/>
      <c r="JAN1" s="93"/>
      <c r="JAO1" s="93"/>
      <c r="JAP1" s="93"/>
      <c r="JAQ1" s="93"/>
      <c r="JAR1" s="93"/>
      <c r="JAS1" s="93"/>
      <c r="JAT1" s="93"/>
      <c r="JAU1" s="93"/>
      <c r="JAV1" s="93"/>
      <c r="JAW1" s="93"/>
      <c r="JAX1" s="93"/>
      <c r="JAY1" s="93"/>
      <c r="JAZ1" s="93"/>
      <c r="JBA1" s="93"/>
      <c r="JBB1" s="93"/>
      <c r="JBC1" s="93"/>
      <c r="JBD1" s="93"/>
      <c r="JBE1" s="93"/>
      <c r="JBF1" s="93"/>
      <c r="JBG1" s="93"/>
      <c r="JBH1" s="93"/>
      <c r="JBI1" s="93"/>
      <c r="JBJ1" s="93"/>
      <c r="JBK1" s="93"/>
      <c r="JBL1" s="93"/>
      <c r="JBM1" s="93"/>
      <c r="JBN1" s="93"/>
      <c r="JBO1" s="93"/>
      <c r="JBP1" s="93"/>
      <c r="JBQ1" s="93"/>
      <c r="JBR1" s="93"/>
      <c r="JBS1" s="93"/>
      <c r="JBT1" s="93"/>
      <c r="JBU1" s="93"/>
      <c r="JBV1" s="93"/>
      <c r="JBW1" s="93"/>
      <c r="JBX1" s="93"/>
      <c r="JBY1" s="93"/>
      <c r="JBZ1" s="93"/>
      <c r="JCA1" s="93"/>
      <c r="JCB1" s="93"/>
      <c r="JCC1" s="93"/>
      <c r="JCD1" s="93"/>
      <c r="JCE1" s="93"/>
      <c r="JCF1" s="93"/>
      <c r="JCG1" s="93"/>
      <c r="JCH1" s="93"/>
      <c r="JCI1" s="93"/>
      <c r="JCJ1" s="93"/>
      <c r="JCK1" s="93"/>
      <c r="JCL1" s="93"/>
      <c r="JCM1" s="93"/>
      <c r="JCN1" s="93"/>
      <c r="JCO1" s="93"/>
      <c r="JCP1" s="93"/>
      <c r="JCQ1" s="93"/>
      <c r="JCR1" s="93"/>
      <c r="JCS1" s="93"/>
      <c r="JCT1" s="93"/>
      <c r="JCU1" s="93"/>
      <c r="JCV1" s="93"/>
      <c r="JCW1" s="93"/>
      <c r="JCX1" s="93"/>
      <c r="JCY1" s="93"/>
      <c r="JCZ1" s="93"/>
      <c r="JDA1" s="93"/>
      <c r="JDB1" s="93"/>
      <c r="JDC1" s="93"/>
      <c r="JDD1" s="93"/>
      <c r="JDE1" s="93"/>
      <c r="JDF1" s="93"/>
      <c r="JDG1" s="93"/>
      <c r="JDH1" s="93"/>
      <c r="JDI1" s="93"/>
      <c r="JDJ1" s="93"/>
      <c r="JDK1" s="93"/>
      <c r="JDL1" s="93"/>
      <c r="JDM1" s="93"/>
      <c r="JDN1" s="93"/>
      <c r="JDO1" s="93"/>
      <c r="JDP1" s="93"/>
      <c r="JDQ1" s="93"/>
      <c r="JDR1" s="93"/>
      <c r="JDS1" s="93"/>
      <c r="JDT1" s="93"/>
      <c r="JDU1" s="93"/>
      <c r="JDV1" s="93"/>
      <c r="JDW1" s="93"/>
      <c r="JDX1" s="93"/>
      <c r="JDY1" s="93"/>
      <c r="JDZ1" s="93"/>
      <c r="JEA1" s="93"/>
      <c r="JEB1" s="93"/>
      <c r="JEC1" s="93"/>
      <c r="JED1" s="93"/>
      <c r="JEE1" s="93"/>
      <c r="JEF1" s="93"/>
      <c r="JEG1" s="93"/>
      <c r="JEH1" s="93"/>
      <c r="JEI1" s="93"/>
      <c r="JEJ1" s="93"/>
      <c r="JEK1" s="93"/>
      <c r="JEL1" s="93"/>
      <c r="JEM1" s="93"/>
      <c r="JEN1" s="93"/>
      <c r="JEO1" s="93"/>
      <c r="JEP1" s="93"/>
      <c r="JEQ1" s="93"/>
      <c r="JER1" s="93"/>
      <c r="JES1" s="93"/>
      <c r="JET1" s="93"/>
      <c r="JEU1" s="93"/>
      <c r="JEV1" s="93"/>
      <c r="JEW1" s="93"/>
      <c r="JEX1" s="93"/>
      <c r="JEY1" s="93"/>
      <c r="JEZ1" s="93"/>
      <c r="JFA1" s="93"/>
      <c r="JFB1" s="93"/>
      <c r="JFC1" s="93"/>
      <c r="JFD1" s="93"/>
      <c r="JFE1" s="93"/>
      <c r="JFF1" s="93"/>
      <c r="JFG1" s="93"/>
      <c r="JFH1" s="93"/>
      <c r="JFI1" s="93"/>
      <c r="JFJ1" s="93"/>
      <c r="JFK1" s="93"/>
      <c r="JFL1" s="93"/>
      <c r="JFM1" s="93"/>
      <c r="JFN1" s="93"/>
      <c r="JFO1" s="93"/>
      <c r="JFP1" s="93"/>
      <c r="JFQ1" s="93"/>
      <c r="JFR1" s="93"/>
      <c r="JFS1" s="93"/>
      <c r="JFT1" s="93"/>
      <c r="JFU1" s="93"/>
      <c r="JFV1" s="93"/>
      <c r="JFW1" s="93"/>
      <c r="JFX1" s="93"/>
      <c r="JFY1" s="93"/>
      <c r="JFZ1" s="93"/>
      <c r="JGA1" s="93"/>
      <c r="JGB1" s="93"/>
      <c r="JGC1" s="93"/>
      <c r="JGD1" s="93"/>
      <c r="JGE1" s="93"/>
      <c r="JGF1" s="93"/>
      <c r="JGG1" s="93"/>
      <c r="JGH1" s="93"/>
      <c r="JGI1" s="93"/>
      <c r="JGJ1" s="93"/>
      <c r="JGK1" s="93"/>
      <c r="JGL1" s="93"/>
      <c r="JGM1" s="93"/>
      <c r="JGN1" s="93"/>
      <c r="JGO1" s="93"/>
      <c r="JGP1" s="93"/>
      <c r="JGQ1" s="93"/>
      <c r="JGR1" s="93"/>
      <c r="JGS1" s="93"/>
      <c r="JGT1" s="93"/>
      <c r="JGU1" s="93"/>
      <c r="JGV1" s="93"/>
      <c r="JGW1" s="93"/>
      <c r="JGX1" s="93"/>
      <c r="JGY1" s="93"/>
      <c r="JGZ1" s="93"/>
      <c r="JHA1" s="93"/>
      <c r="JHB1" s="93"/>
      <c r="JHC1" s="93"/>
      <c r="JHD1" s="93"/>
      <c r="JHE1" s="93"/>
      <c r="JHF1" s="93"/>
      <c r="JHG1" s="93"/>
      <c r="JHH1" s="93"/>
      <c r="JHI1" s="93"/>
      <c r="JHJ1" s="93"/>
      <c r="JHK1" s="93"/>
      <c r="JHL1" s="93"/>
      <c r="JHM1" s="93"/>
      <c r="JHN1" s="93"/>
      <c r="JHO1" s="93"/>
      <c r="JHP1" s="93"/>
      <c r="JHQ1" s="93"/>
      <c r="JHR1" s="93"/>
      <c r="JHS1" s="93"/>
      <c r="JHT1" s="93"/>
      <c r="JHU1" s="93"/>
      <c r="JHV1" s="93"/>
      <c r="JHW1" s="93"/>
      <c r="JHX1" s="93"/>
      <c r="JHY1" s="93"/>
      <c r="JHZ1" s="93"/>
      <c r="JIA1" s="93"/>
      <c r="JIB1" s="93"/>
      <c r="JIC1" s="93"/>
      <c r="JID1" s="93"/>
      <c r="JIE1" s="93"/>
      <c r="JIF1" s="93"/>
      <c r="JIG1" s="93"/>
      <c r="JIH1" s="93"/>
      <c r="JII1" s="93"/>
      <c r="JIJ1" s="93"/>
      <c r="JIK1" s="93"/>
      <c r="JIL1" s="93"/>
      <c r="JIM1" s="93"/>
      <c r="JIN1" s="93"/>
      <c r="JIO1" s="93"/>
      <c r="JIP1" s="93"/>
      <c r="JIQ1" s="93"/>
      <c r="JIR1" s="93"/>
      <c r="JIS1" s="93"/>
      <c r="JIT1" s="93"/>
      <c r="JIU1" s="93"/>
      <c r="JIV1" s="93"/>
      <c r="JIW1" s="93"/>
      <c r="JIX1" s="93"/>
      <c r="JIY1" s="93"/>
      <c r="JIZ1" s="93"/>
      <c r="JJA1" s="93"/>
      <c r="JJB1" s="93"/>
      <c r="JJC1" s="93"/>
      <c r="JJD1" s="93"/>
      <c r="JJE1" s="93"/>
      <c r="JJF1" s="93"/>
      <c r="JJG1" s="93"/>
      <c r="JJH1" s="93"/>
      <c r="JJI1" s="93"/>
      <c r="JJJ1" s="93"/>
      <c r="JJK1" s="93"/>
      <c r="JJL1" s="93"/>
      <c r="JJM1" s="93"/>
      <c r="JJN1" s="93"/>
      <c r="JJO1" s="93"/>
      <c r="JJP1" s="93"/>
      <c r="JJQ1" s="93"/>
      <c r="JJR1" s="93"/>
      <c r="JJS1" s="93"/>
      <c r="JJT1" s="93"/>
      <c r="JJU1" s="93"/>
      <c r="JJV1" s="93"/>
      <c r="JJW1" s="93"/>
      <c r="JJX1" s="93"/>
      <c r="JJY1" s="93"/>
      <c r="JJZ1" s="93"/>
      <c r="JKA1" s="93"/>
      <c r="JKB1" s="93"/>
      <c r="JKC1" s="93"/>
      <c r="JKD1" s="93"/>
      <c r="JKE1" s="93"/>
      <c r="JKF1" s="93"/>
      <c r="JKG1" s="93"/>
      <c r="JKH1" s="93"/>
      <c r="JKI1" s="93"/>
      <c r="JKJ1" s="93"/>
      <c r="JKK1" s="93"/>
      <c r="JKL1" s="93"/>
      <c r="JKM1" s="93"/>
      <c r="JKN1" s="93"/>
      <c r="JKO1" s="93"/>
      <c r="JKP1" s="93"/>
      <c r="JKQ1" s="93"/>
      <c r="JKR1" s="93"/>
      <c r="JKS1" s="93"/>
      <c r="JKT1" s="93"/>
      <c r="JKU1" s="93"/>
      <c r="JKV1" s="93"/>
      <c r="JKW1" s="93"/>
      <c r="JKX1" s="93"/>
      <c r="JKY1" s="93"/>
      <c r="JKZ1" s="93"/>
      <c r="JLA1" s="93"/>
      <c r="JLB1" s="93"/>
      <c r="JLC1" s="93"/>
      <c r="JLD1" s="93"/>
      <c r="JLE1" s="93"/>
      <c r="JLF1" s="93"/>
      <c r="JLG1" s="93"/>
      <c r="JLH1" s="93"/>
      <c r="JLI1" s="93"/>
      <c r="JLJ1" s="93"/>
      <c r="JLK1" s="93"/>
      <c r="JLL1" s="93"/>
      <c r="JLM1" s="93"/>
      <c r="JLN1" s="93"/>
      <c r="JLO1" s="93"/>
      <c r="JLP1" s="93"/>
      <c r="JLQ1" s="93"/>
      <c r="JLR1" s="93"/>
      <c r="JLS1" s="93"/>
      <c r="JLT1" s="93"/>
      <c r="JLU1" s="93"/>
      <c r="JLV1" s="93"/>
      <c r="JLW1" s="93"/>
      <c r="JLX1" s="93"/>
      <c r="JLY1" s="93"/>
      <c r="JLZ1" s="93"/>
      <c r="JMA1" s="93"/>
      <c r="JMB1" s="93"/>
      <c r="JMC1" s="93"/>
      <c r="JMD1" s="93"/>
      <c r="JME1" s="93"/>
      <c r="JMF1" s="93"/>
      <c r="JMG1" s="93"/>
      <c r="JMH1" s="93"/>
      <c r="JMI1" s="93"/>
      <c r="JMJ1" s="93"/>
      <c r="JMK1" s="93"/>
      <c r="JML1" s="93"/>
      <c r="JMM1" s="93"/>
      <c r="JMN1" s="93"/>
      <c r="JMO1" s="93"/>
      <c r="JMP1" s="93"/>
      <c r="JMQ1" s="93"/>
      <c r="JMR1" s="93"/>
      <c r="JMS1" s="93"/>
      <c r="JMT1" s="93"/>
      <c r="JMU1" s="93"/>
      <c r="JMV1" s="93"/>
      <c r="JMW1" s="93"/>
      <c r="JMX1" s="93"/>
      <c r="JMY1" s="93"/>
      <c r="JMZ1" s="93"/>
      <c r="JNA1" s="93"/>
      <c r="JNB1" s="93"/>
      <c r="JNC1" s="93"/>
      <c r="JND1" s="93"/>
      <c r="JNE1" s="93"/>
      <c r="JNF1" s="93"/>
      <c r="JNG1" s="93"/>
      <c r="JNH1" s="93"/>
      <c r="JNI1" s="93"/>
      <c r="JNJ1" s="93"/>
      <c r="JNK1" s="93"/>
      <c r="JNL1" s="93"/>
      <c r="JNM1" s="93"/>
      <c r="JNN1" s="93"/>
      <c r="JNO1" s="93"/>
      <c r="JNP1" s="93"/>
      <c r="JNQ1" s="93"/>
      <c r="JNR1" s="93"/>
      <c r="JNS1" s="93"/>
      <c r="JNT1" s="93"/>
      <c r="JNU1" s="93"/>
      <c r="JNV1" s="93"/>
      <c r="JNW1" s="93"/>
      <c r="JNX1" s="93"/>
      <c r="JNY1" s="93"/>
      <c r="JNZ1" s="93"/>
      <c r="JOA1" s="93"/>
      <c r="JOB1" s="93"/>
      <c r="JOC1" s="93"/>
      <c r="JOD1" s="93"/>
      <c r="JOE1" s="93"/>
      <c r="JOF1" s="93"/>
      <c r="JOG1" s="93"/>
      <c r="JOH1" s="93"/>
      <c r="JOI1" s="93"/>
      <c r="JOJ1" s="93"/>
      <c r="JOK1" s="93"/>
      <c r="JOL1" s="93"/>
      <c r="JOM1" s="93"/>
      <c r="JON1" s="93"/>
      <c r="JOO1" s="93"/>
      <c r="JOP1" s="93"/>
      <c r="JOQ1" s="93"/>
      <c r="JOR1" s="93"/>
      <c r="JOS1" s="93"/>
      <c r="JOT1" s="93"/>
      <c r="JOU1" s="93"/>
      <c r="JOV1" s="93"/>
      <c r="JOW1" s="93"/>
      <c r="JOX1" s="93"/>
      <c r="JOY1" s="93"/>
      <c r="JOZ1" s="93"/>
      <c r="JPA1" s="93"/>
      <c r="JPB1" s="93"/>
      <c r="JPC1" s="93"/>
      <c r="JPD1" s="93"/>
      <c r="JPE1" s="93"/>
      <c r="JPF1" s="93"/>
      <c r="JPG1" s="93"/>
      <c r="JPH1" s="93"/>
      <c r="JPI1" s="93"/>
      <c r="JPJ1" s="93"/>
      <c r="JPK1" s="93"/>
      <c r="JPL1" s="93"/>
      <c r="JPM1" s="93"/>
      <c r="JPN1" s="93"/>
      <c r="JPO1" s="93"/>
      <c r="JPP1" s="93"/>
      <c r="JPQ1" s="93"/>
      <c r="JPR1" s="93"/>
      <c r="JPS1" s="93"/>
      <c r="JPT1" s="93"/>
      <c r="JPU1" s="93"/>
      <c r="JPV1" s="93"/>
      <c r="JPW1" s="93"/>
      <c r="JPX1" s="93"/>
      <c r="JPY1" s="93"/>
      <c r="JPZ1" s="93"/>
      <c r="JQA1" s="93"/>
      <c r="JQB1" s="93"/>
      <c r="JQC1" s="93"/>
      <c r="JQD1" s="93"/>
      <c r="JQE1" s="93"/>
      <c r="JQF1" s="93"/>
      <c r="JQG1" s="93"/>
      <c r="JQH1" s="93"/>
      <c r="JQI1" s="93"/>
      <c r="JQJ1" s="93"/>
      <c r="JQK1" s="93"/>
      <c r="JQL1" s="93"/>
      <c r="JQM1" s="93"/>
      <c r="JQN1" s="93"/>
      <c r="JQO1" s="93"/>
      <c r="JQP1" s="93"/>
      <c r="JQQ1" s="93"/>
      <c r="JQR1" s="93"/>
      <c r="JQS1" s="93"/>
      <c r="JQT1" s="93"/>
      <c r="JQU1" s="93"/>
      <c r="JQV1" s="93"/>
      <c r="JQW1" s="93"/>
      <c r="JQX1" s="93"/>
      <c r="JQY1" s="93"/>
      <c r="JQZ1" s="93"/>
      <c r="JRA1" s="93"/>
      <c r="JRB1" s="93"/>
      <c r="JRC1" s="93"/>
      <c r="JRD1" s="93"/>
      <c r="JRE1" s="93"/>
      <c r="JRF1" s="93"/>
      <c r="JRG1" s="93"/>
      <c r="JRH1" s="93"/>
      <c r="JRI1" s="93"/>
      <c r="JRJ1" s="93"/>
      <c r="JRK1" s="93"/>
      <c r="JRL1" s="93"/>
      <c r="JRM1" s="93"/>
      <c r="JRN1" s="93"/>
      <c r="JRO1" s="93"/>
      <c r="JRP1" s="93"/>
      <c r="JRQ1" s="93"/>
      <c r="JRR1" s="93"/>
      <c r="JRS1" s="93"/>
      <c r="JRT1" s="93"/>
      <c r="JRU1" s="93"/>
      <c r="JRV1" s="93"/>
      <c r="JRW1" s="93"/>
      <c r="JRX1" s="93"/>
      <c r="JRY1" s="93"/>
      <c r="JRZ1" s="93"/>
      <c r="JSA1" s="93"/>
      <c r="JSB1" s="93"/>
      <c r="JSC1" s="93"/>
      <c r="JSD1" s="93"/>
      <c r="JSE1" s="93"/>
      <c r="JSF1" s="93"/>
      <c r="JSG1" s="93"/>
      <c r="JSH1" s="93"/>
      <c r="JSI1" s="93"/>
      <c r="JSJ1" s="93"/>
      <c r="JSK1" s="93"/>
      <c r="JSL1" s="93"/>
      <c r="JSM1" s="93"/>
      <c r="JSN1" s="93"/>
      <c r="JSO1" s="93"/>
      <c r="JSP1" s="93"/>
      <c r="JSQ1" s="93"/>
      <c r="JSR1" s="93"/>
      <c r="JSS1" s="93"/>
      <c r="JST1" s="93"/>
      <c r="JSU1" s="93"/>
      <c r="JSV1" s="93"/>
      <c r="JSW1" s="93"/>
      <c r="JSX1" s="93"/>
      <c r="JSY1" s="93"/>
      <c r="JSZ1" s="93"/>
      <c r="JTA1" s="93"/>
      <c r="JTB1" s="93"/>
      <c r="JTC1" s="93"/>
      <c r="JTD1" s="93"/>
      <c r="JTE1" s="93"/>
      <c r="JTF1" s="93"/>
      <c r="JTG1" s="93"/>
      <c r="JTH1" s="93"/>
      <c r="JTI1" s="93"/>
      <c r="JTJ1" s="93"/>
      <c r="JTK1" s="93"/>
      <c r="JTL1" s="93"/>
      <c r="JTM1" s="93"/>
      <c r="JTN1" s="93"/>
      <c r="JTO1" s="93"/>
      <c r="JTP1" s="93"/>
      <c r="JTQ1" s="93"/>
      <c r="JTR1" s="93"/>
      <c r="JTS1" s="93"/>
      <c r="JTT1" s="93"/>
      <c r="JTU1" s="93"/>
      <c r="JTV1" s="93"/>
      <c r="JTW1" s="93"/>
      <c r="JTX1" s="93"/>
      <c r="JTY1" s="93"/>
      <c r="JTZ1" s="93"/>
      <c r="JUA1" s="93"/>
      <c r="JUB1" s="93"/>
      <c r="JUC1" s="93"/>
      <c r="JUD1" s="93"/>
      <c r="JUE1" s="93"/>
      <c r="JUF1" s="93"/>
      <c r="JUG1" s="93"/>
      <c r="JUH1" s="93"/>
      <c r="JUI1" s="93"/>
      <c r="JUJ1" s="93"/>
      <c r="JUK1" s="93"/>
      <c r="JUL1" s="93"/>
      <c r="JUM1" s="93"/>
      <c r="JUN1" s="93"/>
      <c r="JUO1" s="93"/>
      <c r="JUP1" s="93"/>
      <c r="JUQ1" s="93"/>
      <c r="JUR1" s="93"/>
      <c r="JUS1" s="93"/>
      <c r="JUT1" s="93"/>
      <c r="JUU1" s="93"/>
      <c r="JUV1" s="93"/>
      <c r="JUW1" s="93"/>
      <c r="JUX1" s="93"/>
      <c r="JUY1" s="93"/>
      <c r="JUZ1" s="93"/>
      <c r="JVA1" s="93"/>
      <c r="JVB1" s="93"/>
      <c r="JVC1" s="93"/>
      <c r="JVD1" s="93"/>
      <c r="JVE1" s="93"/>
      <c r="JVF1" s="93"/>
      <c r="JVG1" s="93"/>
      <c r="JVH1" s="93"/>
      <c r="JVI1" s="93"/>
      <c r="JVJ1" s="93"/>
      <c r="JVK1" s="93"/>
      <c r="JVL1" s="93"/>
      <c r="JVM1" s="93"/>
      <c r="JVN1" s="93"/>
      <c r="JVO1" s="93"/>
      <c r="JVP1" s="93"/>
      <c r="JVQ1" s="93"/>
      <c r="JVR1" s="93"/>
      <c r="JVS1" s="93"/>
      <c r="JVT1" s="93"/>
      <c r="JVU1" s="93"/>
      <c r="JVV1" s="93"/>
      <c r="JVW1" s="93"/>
      <c r="JVX1" s="93"/>
      <c r="JVY1" s="93"/>
      <c r="JVZ1" s="93"/>
      <c r="JWA1" s="93"/>
      <c r="JWB1" s="93"/>
      <c r="JWC1" s="93"/>
      <c r="JWD1" s="93"/>
      <c r="JWE1" s="93"/>
      <c r="JWF1" s="93"/>
      <c r="JWG1" s="93"/>
      <c r="JWH1" s="93"/>
      <c r="JWI1" s="93"/>
      <c r="JWJ1" s="93"/>
      <c r="JWK1" s="93"/>
      <c r="JWL1" s="93"/>
      <c r="JWM1" s="93"/>
      <c r="JWN1" s="93"/>
      <c r="JWO1" s="93"/>
      <c r="JWP1" s="93"/>
      <c r="JWQ1" s="93"/>
      <c r="JWR1" s="93"/>
      <c r="JWS1" s="93"/>
      <c r="JWT1" s="93"/>
      <c r="JWU1" s="93"/>
      <c r="JWV1" s="93"/>
      <c r="JWW1" s="93"/>
      <c r="JWX1" s="93"/>
      <c r="JWY1" s="93"/>
      <c r="JWZ1" s="93"/>
      <c r="JXA1" s="93"/>
      <c r="JXB1" s="93"/>
      <c r="JXC1" s="93"/>
      <c r="JXD1" s="93"/>
      <c r="JXE1" s="93"/>
      <c r="JXF1" s="93"/>
      <c r="JXG1" s="93"/>
      <c r="JXH1" s="93"/>
      <c r="JXI1" s="93"/>
      <c r="JXJ1" s="93"/>
      <c r="JXK1" s="93"/>
      <c r="JXL1" s="93"/>
      <c r="JXM1" s="93"/>
      <c r="JXN1" s="93"/>
      <c r="JXO1" s="93"/>
      <c r="JXP1" s="93"/>
      <c r="JXQ1" s="93"/>
      <c r="JXR1" s="93"/>
      <c r="JXS1" s="93"/>
      <c r="JXT1" s="93"/>
      <c r="JXU1" s="93"/>
      <c r="JXV1" s="93"/>
      <c r="JXW1" s="93"/>
      <c r="JXX1" s="93"/>
      <c r="JXY1" s="93"/>
      <c r="JXZ1" s="93"/>
      <c r="JYA1" s="93"/>
      <c r="JYB1" s="93"/>
      <c r="JYC1" s="93"/>
      <c r="JYD1" s="93"/>
      <c r="JYE1" s="93"/>
      <c r="JYF1" s="93"/>
      <c r="JYG1" s="93"/>
      <c r="JYH1" s="93"/>
      <c r="JYI1" s="93"/>
      <c r="JYJ1" s="93"/>
      <c r="JYK1" s="93"/>
      <c r="JYL1" s="93"/>
      <c r="JYM1" s="93"/>
      <c r="JYN1" s="93"/>
      <c r="JYO1" s="93"/>
      <c r="JYP1" s="93"/>
      <c r="JYQ1" s="93"/>
      <c r="JYR1" s="93"/>
      <c r="JYS1" s="93"/>
      <c r="JYT1" s="93"/>
      <c r="JYU1" s="93"/>
      <c r="JYV1" s="93"/>
      <c r="JYW1" s="93"/>
      <c r="JYX1" s="93"/>
      <c r="JYY1" s="93"/>
      <c r="JYZ1" s="93"/>
      <c r="JZA1" s="93"/>
      <c r="JZB1" s="93"/>
      <c r="JZC1" s="93"/>
      <c r="JZD1" s="93"/>
      <c r="JZE1" s="93"/>
      <c r="JZF1" s="93"/>
      <c r="JZG1" s="93"/>
      <c r="JZH1" s="93"/>
      <c r="JZI1" s="93"/>
      <c r="JZJ1" s="93"/>
      <c r="JZK1" s="93"/>
      <c r="JZL1" s="93"/>
      <c r="JZM1" s="93"/>
      <c r="JZN1" s="93"/>
      <c r="JZO1" s="93"/>
      <c r="JZP1" s="93"/>
      <c r="JZQ1" s="93"/>
      <c r="JZR1" s="93"/>
      <c r="JZS1" s="93"/>
      <c r="JZT1" s="93"/>
      <c r="JZU1" s="93"/>
      <c r="JZV1" s="93"/>
      <c r="JZW1" s="93"/>
      <c r="JZX1" s="93"/>
      <c r="JZY1" s="93"/>
      <c r="JZZ1" s="93"/>
      <c r="KAA1" s="93"/>
      <c r="KAB1" s="93"/>
      <c r="KAC1" s="93"/>
      <c r="KAD1" s="93"/>
      <c r="KAE1" s="93"/>
      <c r="KAF1" s="93"/>
      <c r="KAG1" s="93"/>
      <c r="KAH1" s="93"/>
      <c r="KAI1" s="93"/>
      <c r="KAJ1" s="93"/>
      <c r="KAK1" s="93"/>
      <c r="KAL1" s="93"/>
      <c r="KAM1" s="93"/>
      <c r="KAN1" s="93"/>
      <c r="KAO1" s="93"/>
      <c r="KAP1" s="93"/>
      <c r="KAQ1" s="93"/>
      <c r="KAR1" s="93"/>
      <c r="KAS1" s="93"/>
      <c r="KAT1" s="93"/>
      <c r="KAU1" s="93"/>
      <c r="KAV1" s="93"/>
      <c r="KAW1" s="93"/>
      <c r="KAX1" s="93"/>
      <c r="KAY1" s="93"/>
      <c r="KAZ1" s="93"/>
      <c r="KBA1" s="93"/>
      <c r="KBB1" s="93"/>
      <c r="KBC1" s="93"/>
      <c r="KBD1" s="93"/>
      <c r="KBE1" s="93"/>
      <c r="KBF1" s="93"/>
      <c r="KBG1" s="93"/>
      <c r="KBH1" s="93"/>
      <c r="KBI1" s="93"/>
      <c r="KBJ1" s="93"/>
      <c r="KBK1" s="93"/>
      <c r="KBL1" s="93"/>
      <c r="KBM1" s="93"/>
      <c r="KBN1" s="93"/>
      <c r="KBO1" s="93"/>
      <c r="KBP1" s="93"/>
      <c r="KBQ1" s="93"/>
      <c r="KBR1" s="93"/>
      <c r="KBS1" s="93"/>
      <c r="KBT1" s="93"/>
      <c r="KBU1" s="93"/>
      <c r="KBV1" s="93"/>
      <c r="KBW1" s="93"/>
      <c r="KBX1" s="93"/>
      <c r="KBY1" s="93"/>
      <c r="KBZ1" s="93"/>
      <c r="KCA1" s="93"/>
      <c r="KCB1" s="93"/>
      <c r="KCC1" s="93"/>
      <c r="KCD1" s="93"/>
      <c r="KCE1" s="93"/>
      <c r="KCF1" s="93"/>
      <c r="KCG1" s="93"/>
      <c r="KCH1" s="93"/>
      <c r="KCI1" s="93"/>
      <c r="KCJ1" s="93"/>
      <c r="KCK1" s="93"/>
      <c r="KCL1" s="93"/>
      <c r="KCM1" s="93"/>
      <c r="KCN1" s="93"/>
      <c r="KCO1" s="93"/>
      <c r="KCP1" s="93"/>
      <c r="KCQ1" s="93"/>
      <c r="KCR1" s="93"/>
      <c r="KCS1" s="93"/>
      <c r="KCT1" s="93"/>
      <c r="KCU1" s="93"/>
      <c r="KCV1" s="93"/>
      <c r="KCW1" s="93"/>
      <c r="KCX1" s="93"/>
      <c r="KCY1" s="93"/>
      <c r="KCZ1" s="93"/>
      <c r="KDA1" s="93"/>
      <c r="KDB1" s="93"/>
      <c r="KDC1" s="93"/>
      <c r="KDD1" s="93"/>
      <c r="KDE1" s="93"/>
      <c r="KDF1" s="93"/>
      <c r="KDG1" s="93"/>
      <c r="KDH1" s="93"/>
      <c r="KDI1" s="93"/>
      <c r="KDJ1" s="93"/>
      <c r="KDK1" s="93"/>
      <c r="KDL1" s="93"/>
      <c r="KDM1" s="93"/>
      <c r="KDN1" s="93"/>
      <c r="KDO1" s="93"/>
      <c r="KDP1" s="93"/>
      <c r="KDQ1" s="93"/>
      <c r="KDR1" s="93"/>
      <c r="KDS1" s="93"/>
      <c r="KDT1" s="93"/>
      <c r="KDU1" s="93"/>
      <c r="KDV1" s="93"/>
      <c r="KDW1" s="93"/>
      <c r="KDX1" s="93"/>
      <c r="KDY1" s="93"/>
      <c r="KDZ1" s="93"/>
      <c r="KEA1" s="93"/>
      <c r="KEB1" s="93"/>
      <c r="KEC1" s="93"/>
      <c r="KED1" s="93"/>
      <c r="KEE1" s="93"/>
      <c r="KEF1" s="93"/>
      <c r="KEG1" s="93"/>
      <c r="KEH1" s="93"/>
      <c r="KEI1" s="93"/>
      <c r="KEJ1" s="93"/>
      <c r="KEK1" s="93"/>
      <c r="KEL1" s="93"/>
      <c r="KEM1" s="93"/>
      <c r="KEN1" s="93"/>
      <c r="KEO1" s="93"/>
      <c r="KEP1" s="93"/>
      <c r="KEQ1" s="93"/>
      <c r="KER1" s="93"/>
      <c r="KES1" s="93"/>
      <c r="KET1" s="93"/>
      <c r="KEU1" s="93"/>
      <c r="KEV1" s="93"/>
      <c r="KEW1" s="93"/>
      <c r="KEX1" s="93"/>
      <c r="KEY1" s="93"/>
      <c r="KEZ1" s="93"/>
      <c r="KFA1" s="93"/>
      <c r="KFB1" s="93"/>
      <c r="KFC1" s="93"/>
      <c r="KFD1" s="93"/>
      <c r="KFE1" s="93"/>
      <c r="KFF1" s="93"/>
      <c r="KFG1" s="93"/>
      <c r="KFH1" s="93"/>
      <c r="KFI1" s="93"/>
      <c r="KFJ1" s="93"/>
      <c r="KFK1" s="93"/>
      <c r="KFL1" s="93"/>
      <c r="KFM1" s="93"/>
      <c r="KFN1" s="93"/>
      <c r="KFO1" s="93"/>
      <c r="KFP1" s="93"/>
      <c r="KFQ1" s="93"/>
      <c r="KFR1" s="93"/>
      <c r="KFS1" s="93"/>
      <c r="KFT1" s="93"/>
      <c r="KFU1" s="93"/>
      <c r="KFV1" s="93"/>
      <c r="KFW1" s="93"/>
      <c r="KFX1" s="93"/>
      <c r="KFY1" s="93"/>
      <c r="KFZ1" s="93"/>
      <c r="KGA1" s="93"/>
      <c r="KGB1" s="93"/>
      <c r="KGC1" s="93"/>
      <c r="KGD1" s="93"/>
      <c r="KGE1" s="93"/>
      <c r="KGF1" s="93"/>
      <c r="KGG1" s="93"/>
      <c r="KGH1" s="93"/>
      <c r="KGI1" s="93"/>
      <c r="KGJ1" s="93"/>
      <c r="KGK1" s="93"/>
      <c r="KGL1" s="93"/>
      <c r="KGM1" s="93"/>
      <c r="KGN1" s="93"/>
      <c r="KGO1" s="93"/>
      <c r="KGP1" s="93"/>
      <c r="KGQ1" s="93"/>
      <c r="KGR1" s="93"/>
      <c r="KGS1" s="93"/>
      <c r="KGT1" s="93"/>
      <c r="KGU1" s="93"/>
      <c r="KGV1" s="93"/>
      <c r="KGW1" s="93"/>
      <c r="KGX1" s="93"/>
      <c r="KGY1" s="93"/>
      <c r="KGZ1" s="93"/>
      <c r="KHA1" s="93"/>
      <c r="KHB1" s="93"/>
      <c r="KHC1" s="93"/>
      <c r="KHD1" s="93"/>
      <c r="KHE1" s="93"/>
      <c r="KHF1" s="93"/>
      <c r="KHG1" s="93"/>
      <c r="KHH1" s="93"/>
      <c r="KHI1" s="93"/>
      <c r="KHJ1" s="93"/>
      <c r="KHK1" s="93"/>
      <c r="KHL1" s="93"/>
      <c r="KHM1" s="93"/>
      <c r="KHN1" s="93"/>
      <c r="KHO1" s="93"/>
      <c r="KHP1" s="93"/>
      <c r="KHQ1" s="93"/>
      <c r="KHR1" s="93"/>
      <c r="KHS1" s="93"/>
      <c r="KHT1" s="93"/>
      <c r="KHU1" s="93"/>
      <c r="KHV1" s="93"/>
      <c r="KHW1" s="93"/>
      <c r="KHX1" s="93"/>
      <c r="KHY1" s="93"/>
      <c r="KHZ1" s="93"/>
      <c r="KIA1" s="93"/>
      <c r="KIB1" s="93"/>
      <c r="KIC1" s="93"/>
      <c r="KID1" s="93"/>
      <c r="KIE1" s="93"/>
      <c r="KIF1" s="93"/>
      <c r="KIG1" s="93"/>
      <c r="KIH1" s="93"/>
      <c r="KII1" s="93"/>
      <c r="KIJ1" s="93"/>
      <c r="KIK1" s="93"/>
      <c r="KIL1" s="93"/>
      <c r="KIM1" s="93"/>
      <c r="KIN1" s="93"/>
      <c r="KIO1" s="93"/>
      <c r="KIP1" s="93"/>
      <c r="KIQ1" s="93"/>
      <c r="KIR1" s="93"/>
      <c r="KIS1" s="93"/>
      <c r="KIT1" s="93"/>
      <c r="KIU1" s="93"/>
      <c r="KIV1" s="93"/>
      <c r="KIW1" s="93"/>
      <c r="KIX1" s="93"/>
      <c r="KIY1" s="93"/>
      <c r="KIZ1" s="93"/>
      <c r="KJA1" s="93"/>
      <c r="KJB1" s="93"/>
      <c r="KJC1" s="93"/>
      <c r="KJD1" s="93"/>
      <c r="KJE1" s="93"/>
      <c r="KJF1" s="93"/>
      <c r="KJG1" s="93"/>
      <c r="KJH1" s="93"/>
      <c r="KJI1" s="93"/>
      <c r="KJJ1" s="93"/>
      <c r="KJK1" s="93"/>
      <c r="KJL1" s="93"/>
      <c r="KJM1" s="93"/>
      <c r="KJN1" s="93"/>
      <c r="KJO1" s="93"/>
      <c r="KJP1" s="93"/>
      <c r="KJQ1" s="93"/>
      <c r="KJR1" s="93"/>
      <c r="KJS1" s="93"/>
      <c r="KJT1" s="93"/>
      <c r="KJU1" s="93"/>
      <c r="KJV1" s="93"/>
      <c r="KJW1" s="93"/>
      <c r="KJX1" s="93"/>
      <c r="KJY1" s="93"/>
      <c r="KJZ1" s="93"/>
      <c r="KKA1" s="93"/>
      <c r="KKB1" s="93"/>
      <c r="KKC1" s="93"/>
      <c r="KKD1" s="93"/>
      <c r="KKE1" s="93"/>
      <c r="KKF1" s="93"/>
      <c r="KKG1" s="93"/>
      <c r="KKH1" s="93"/>
      <c r="KKI1" s="93"/>
      <c r="KKJ1" s="93"/>
      <c r="KKK1" s="93"/>
      <c r="KKL1" s="93"/>
      <c r="KKM1" s="93"/>
      <c r="KKN1" s="93"/>
      <c r="KKO1" s="93"/>
      <c r="KKP1" s="93"/>
      <c r="KKQ1" s="93"/>
      <c r="KKR1" s="93"/>
      <c r="KKS1" s="93"/>
      <c r="KKT1" s="93"/>
      <c r="KKU1" s="93"/>
      <c r="KKV1" s="93"/>
      <c r="KKW1" s="93"/>
      <c r="KKX1" s="93"/>
      <c r="KKY1" s="93"/>
      <c r="KKZ1" s="93"/>
      <c r="KLA1" s="93"/>
      <c r="KLB1" s="93"/>
      <c r="KLC1" s="93"/>
      <c r="KLD1" s="93"/>
      <c r="KLE1" s="93"/>
      <c r="KLF1" s="93"/>
      <c r="KLG1" s="93"/>
      <c r="KLH1" s="93"/>
      <c r="KLI1" s="93"/>
      <c r="KLJ1" s="93"/>
      <c r="KLK1" s="93"/>
      <c r="KLL1" s="93"/>
      <c r="KLM1" s="93"/>
      <c r="KLN1" s="93"/>
      <c r="KLO1" s="93"/>
      <c r="KLP1" s="93"/>
      <c r="KLQ1" s="93"/>
      <c r="KLR1" s="93"/>
      <c r="KLS1" s="93"/>
      <c r="KLT1" s="93"/>
      <c r="KLU1" s="93"/>
      <c r="KLV1" s="93"/>
      <c r="KLW1" s="93"/>
      <c r="KLX1" s="93"/>
      <c r="KLY1" s="93"/>
      <c r="KLZ1" s="93"/>
      <c r="KMA1" s="93"/>
      <c r="KMB1" s="93"/>
      <c r="KMC1" s="93"/>
      <c r="KMD1" s="93"/>
      <c r="KME1" s="93"/>
      <c r="KMF1" s="93"/>
      <c r="KMG1" s="93"/>
      <c r="KMH1" s="93"/>
      <c r="KMI1" s="93"/>
      <c r="KMJ1" s="93"/>
      <c r="KMK1" s="93"/>
      <c r="KML1" s="93"/>
      <c r="KMM1" s="93"/>
      <c r="KMN1" s="93"/>
      <c r="KMO1" s="93"/>
      <c r="KMP1" s="93"/>
      <c r="KMQ1" s="93"/>
      <c r="KMR1" s="93"/>
      <c r="KMS1" s="93"/>
      <c r="KMT1" s="93"/>
      <c r="KMU1" s="93"/>
      <c r="KMV1" s="93"/>
      <c r="KMW1" s="93"/>
      <c r="KMX1" s="93"/>
      <c r="KMY1" s="93"/>
      <c r="KMZ1" s="93"/>
      <c r="KNA1" s="93"/>
      <c r="KNB1" s="93"/>
      <c r="KNC1" s="93"/>
      <c r="KND1" s="93"/>
      <c r="KNE1" s="93"/>
      <c r="KNF1" s="93"/>
      <c r="KNG1" s="93"/>
      <c r="KNH1" s="93"/>
      <c r="KNI1" s="93"/>
      <c r="KNJ1" s="93"/>
      <c r="KNK1" s="93"/>
      <c r="KNL1" s="93"/>
      <c r="KNM1" s="93"/>
      <c r="KNN1" s="93"/>
      <c r="KNO1" s="93"/>
      <c r="KNP1" s="93"/>
      <c r="KNQ1" s="93"/>
      <c r="KNR1" s="93"/>
      <c r="KNS1" s="93"/>
      <c r="KNT1" s="93"/>
      <c r="KNU1" s="93"/>
      <c r="KNV1" s="93"/>
      <c r="KNW1" s="93"/>
      <c r="KNX1" s="93"/>
      <c r="KNY1" s="93"/>
      <c r="KNZ1" s="93"/>
      <c r="KOA1" s="93"/>
      <c r="KOB1" s="93"/>
      <c r="KOC1" s="93"/>
      <c r="KOD1" s="93"/>
      <c r="KOE1" s="93"/>
      <c r="KOF1" s="93"/>
      <c r="KOG1" s="93"/>
      <c r="KOH1" s="93"/>
      <c r="KOI1" s="93"/>
      <c r="KOJ1" s="93"/>
      <c r="KOK1" s="93"/>
      <c r="KOL1" s="93"/>
      <c r="KOM1" s="93"/>
      <c r="KON1" s="93"/>
      <c r="KOO1" s="93"/>
      <c r="KOP1" s="93"/>
      <c r="KOQ1" s="93"/>
      <c r="KOR1" s="93"/>
      <c r="KOS1" s="93"/>
      <c r="KOT1" s="93"/>
      <c r="KOU1" s="93"/>
      <c r="KOV1" s="93"/>
      <c r="KOW1" s="93"/>
      <c r="KOX1" s="93"/>
      <c r="KOY1" s="93"/>
      <c r="KOZ1" s="93"/>
      <c r="KPA1" s="93"/>
      <c r="KPB1" s="93"/>
      <c r="KPC1" s="93"/>
      <c r="KPD1" s="93"/>
      <c r="KPE1" s="93"/>
      <c r="KPF1" s="93"/>
      <c r="KPG1" s="93"/>
      <c r="KPH1" s="93"/>
      <c r="KPI1" s="93"/>
      <c r="KPJ1" s="93"/>
      <c r="KPK1" s="93"/>
      <c r="KPL1" s="93"/>
      <c r="KPM1" s="93"/>
      <c r="KPN1" s="93"/>
      <c r="KPO1" s="93"/>
      <c r="KPP1" s="93"/>
      <c r="KPQ1" s="93"/>
      <c r="KPR1" s="93"/>
      <c r="KPS1" s="93"/>
      <c r="KPT1" s="93"/>
      <c r="KPU1" s="93"/>
      <c r="KPV1" s="93"/>
      <c r="KPW1" s="93"/>
      <c r="KPX1" s="93"/>
      <c r="KPY1" s="93"/>
      <c r="KPZ1" s="93"/>
      <c r="KQA1" s="93"/>
      <c r="KQB1" s="93"/>
      <c r="KQC1" s="93"/>
      <c r="KQD1" s="93"/>
      <c r="KQE1" s="93"/>
      <c r="KQF1" s="93"/>
      <c r="KQG1" s="93"/>
      <c r="KQH1" s="93"/>
      <c r="KQI1" s="93"/>
      <c r="KQJ1" s="93"/>
      <c r="KQK1" s="93"/>
      <c r="KQL1" s="93"/>
      <c r="KQM1" s="93"/>
      <c r="KQN1" s="93"/>
      <c r="KQO1" s="93"/>
      <c r="KQP1" s="93"/>
      <c r="KQQ1" s="93"/>
      <c r="KQR1" s="93"/>
      <c r="KQS1" s="93"/>
      <c r="KQT1" s="93"/>
      <c r="KQU1" s="93"/>
      <c r="KQV1" s="93"/>
      <c r="KQW1" s="93"/>
      <c r="KQX1" s="93"/>
      <c r="KQY1" s="93"/>
      <c r="KQZ1" s="93"/>
      <c r="KRA1" s="93"/>
      <c r="KRB1" s="93"/>
      <c r="KRC1" s="93"/>
      <c r="KRD1" s="93"/>
      <c r="KRE1" s="93"/>
      <c r="KRF1" s="93"/>
      <c r="KRG1" s="93"/>
      <c r="KRH1" s="93"/>
      <c r="KRI1" s="93"/>
      <c r="KRJ1" s="93"/>
      <c r="KRK1" s="93"/>
      <c r="KRL1" s="93"/>
      <c r="KRM1" s="93"/>
      <c r="KRN1" s="93"/>
      <c r="KRO1" s="93"/>
      <c r="KRP1" s="93"/>
      <c r="KRQ1" s="93"/>
      <c r="KRR1" s="93"/>
      <c r="KRS1" s="93"/>
      <c r="KRT1" s="93"/>
      <c r="KRU1" s="93"/>
      <c r="KRV1" s="93"/>
      <c r="KRW1" s="93"/>
      <c r="KRX1" s="93"/>
      <c r="KRY1" s="93"/>
      <c r="KRZ1" s="93"/>
      <c r="KSA1" s="93"/>
      <c r="KSB1" s="93"/>
      <c r="KSC1" s="93"/>
      <c r="KSD1" s="93"/>
      <c r="KSE1" s="93"/>
      <c r="KSF1" s="93"/>
      <c r="KSG1" s="93"/>
      <c r="KSH1" s="93"/>
      <c r="KSI1" s="93"/>
      <c r="KSJ1" s="93"/>
      <c r="KSK1" s="93"/>
      <c r="KSL1" s="93"/>
      <c r="KSM1" s="93"/>
      <c r="KSN1" s="93"/>
      <c r="KSO1" s="93"/>
      <c r="KSP1" s="93"/>
      <c r="KSQ1" s="93"/>
      <c r="KSR1" s="93"/>
      <c r="KSS1" s="93"/>
      <c r="KST1" s="93"/>
      <c r="KSU1" s="93"/>
      <c r="KSV1" s="93"/>
      <c r="KSW1" s="93"/>
      <c r="KSX1" s="93"/>
      <c r="KSY1" s="93"/>
      <c r="KSZ1" s="93"/>
      <c r="KTA1" s="93"/>
      <c r="KTB1" s="93"/>
      <c r="KTC1" s="93"/>
      <c r="KTD1" s="93"/>
      <c r="KTE1" s="93"/>
      <c r="KTF1" s="93"/>
      <c r="KTG1" s="93"/>
      <c r="KTH1" s="93"/>
      <c r="KTI1" s="93"/>
      <c r="KTJ1" s="93"/>
      <c r="KTK1" s="93"/>
      <c r="KTL1" s="93"/>
      <c r="KTM1" s="93"/>
      <c r="KTN1" s="93"/>
      <c r="KTO1" s="93"/>
      <c r="KTP1" s="93"/>
      <c r="KTQ1" s="93"/>
      <c r="KTR1" s="93"/>
      <c r="KTS1" s="93"/>
      <c r="KTT1" s="93"/>
      <c r="KTU1" s="93"/>
      <c r="KTV1" s="93"/>
      <c r="KTW1" s="93"/>
      <c r="KTX1" s="93"/>
      <c r="KTY1" s="93"/>
      <c r="KTZ1" s="93"/>
      <c r="KUA1" s="93"/>
      <c r="KUB1" s="93"/>
      <c r="KUC1" s="93"/>
      <c r="KUD1" s="93"/>
      <c r="KUE1" s="93"/>
      <c r="KUF1" s="93"/>
      <c r="KUG1" s="93"/>
      <c r="KUH1" s="93"/>
      <c r="KUI1" s="93"/>
      <c r="KUJ1" s="93"/>
      <c r="KUK1" s="93"/>
      <c r="KUL1" s="93"/>
      <c r="KUM1" s="93"/>
      <c r="KUN1" s="93"/>
      <c r="KUO1" s="93"/>
      <c r="KUP1" s="93"/>
      <c r="KUQ1" s="93"/>
      <c r="KUR1" s="93"/>
      <c r="KUS1" s="93"/>
      <c r="KUT1" s="93"/>
      <c r="KUU1" s="93"/>
      <c r="KUV1" s="93"/>
      <c r="KUW1" s="93"/>
      <c r="KUX1" s="93"/>
      <c r="KUY1" s="93"/>
      <c r="KUZ1" s="93"/>
      <c r="KVA1" s="93"/>
      <c r="KVB1" s="93"/>
      <c r="KVC1" s="93"/>
      <c r="KVD1" s="93"/>
      <c r="KVE1" s="93"/>
      <c r="KVF1" s="93"/>
      <c r="KVG1" s="93"/>
      <c r="KVH1" s="93"/>
      <c r="KVI1" s="93"/>
      <c r="KVJ1" s="93"/>
      <c r="KVK1" s="93"/>
      <c r="KVL1" s="93"/>
      <c r="KVM1" s="93"/>
      <c r="KVN1" s="93"/>
      <c r="KVO1" s="93"/>
      <c r="KVP1" s="93"/>
      <c r="KVQ1" s="93"/>
      <c r="KVR1" s="93"/>
      <c r="KVS1" s="93"/>
      <c r="KVT1" s="93"/>
      <c r="KVU1" s="93"/>
      <c r="KVV1" s="93"/>
      <c r="KVW1" s="93"/>
      <c r="KVX1" s="93"/>
      <c r="KVY1" s="93"/>
      <c r="KVZ1" s="93"/>
      <c r="KWA1" s="93"/>
      <c r="KWB1" s="93"/>
      <c r="KWC1" s="93"/>
      <c r="KWD1" s="93"/>
      <c r="KWE1" s="93"/>
      <c r="KWF1" s="93"/>
      <c r="KWG1" s="93"/>
      <c r="KWH1" s="93"/>
      <c r="KWI1" s="93"/>
      <c r="KWJ1" s="93"/>
      <c r="KWK1" s="93"/>
      <c r="KWL1" s="93"/>
      <c r="KWM1" s="93"/>
      <c r="KWN1" s="93"/>
      <c r="KWO1" s="93"/>
      <c r="KWP1" s="93"/>
      <c r="KWQ1" s="93"/>
      <c r="KWR1" s="93"/>
      <c r="KWS1" s="93"/>
      <c r="KWT1" s="93"/>
      <c r="KWU1" s="93"/>
      <c r="KWV1" s="93"/>
      <c r="KWW1" s="93"/>
      <c r="KWX1" s="93"/>
      <c r="KWY1" s="93"/>
      <c r="KWZ1" s="93"/>
      <c r="KXA1" s="93"/>
      <c r="KXB1" s="93"/>
      <c r="KXC1" s="93"/>
      <c r="KXD1" s="93"/>
      <c r="KXE1" s="93"/>
      <c r="KXF1" s="93"/>
      <c r="KXG1" s="93"/>
      <c r="KXH1" s="93"/>
      <c r="KXI1" s="93"/>
      <c r="KXJ1" s="93"/>
      <c r="KXK1" s="93"/>
      <c r="KXL1" s="93"/>
      <c r="KXM1" s="93"/>
      <c r="KXN1" s="93"/>
      <c r="KXO1" s="93"/>
      <c r="KXP1" s="93"/>
      <c r="KXQ1" s="93"/>
      <c r="KXR1" s="93"/>
      <c r="KXS1" s="93"/>
      <c r="KXT1" s="93"/>
      <c r="KXU1" s="93"/>
      <c r="KXV1" s="93"/>
      <c r="KXW1" s="93"/>
      <c r="KXX1" s="93"/>
      <c r="KXY1" s="93"/>
      <c r="KXZ1" s="93"/>
      <c r="KYA1" s="93"/>
      <c r="KYB1" s="93"/>
      <c r="KYC1" s="93"/>
      <c r="KYD1" s="93"/>
      <c r="KYE1" s="93"/>
      <c r="KYF1" s="93"/>
      <c r="KYG1" s="93"/>
      <c r="KYH1" s="93"/>
      <c r="KYI1" s="93"/>
      <c r="KYJ1" s="93"/>
      <c r="KYK1" s="93"/>
      <c r="KYL1" s="93"/>
      <c r="KYM1" s="93"/>
      <c r="KYN1" s="93"/>
      <c r="KYO1" s="93"/>
      <c r="KYP1" s="93"/>
      <c r="KYQ1" s="93"/>
      <c r="KYR1" s="93"/>
      <c r="KYS1" s="93"/>
      <c r="KYT1" s="93"/>
      <c r="KYU1" s="93"/>
      <c r="KYV1" s="93"/>
      <c r="KYW1" s="93"/>
      <c r="KYX1" s="93"/>
      <c r="KYY1" s="93"/>
      <c r="KYZ1" s="93"/>
      <c r="KZA1" s="93"/>
      <c r="KZB1" s="93"/>
      <c r="KZC1" s="93"/>
      <c r="KZD1" s="93"/>
      <c r="KZE1" s="93"/>
      <c r="KZF1" s="93"/>
      <c r="KZG1" s="93"/>
      <c r="KZH1" s="93"/>
      <c r="KZI1" s="93"/>
      <c r="KZJ1" s="93"/>
      <c r="KZK1" s="93"/>
      <c r="KZL1" s="93"/>
      <c r="KZM1" s="93"/>
      <c r="KZN1" s="93"/>
      <c r="KZO1" s="93"/>
      <c r="KZP1" s="93"/>
      <c r="KZQ1" s="93"/>
      <c r="KZR1" s="93"/>
      <c r="KZS1" s="93"/>
      <c r="KZT1" s="93"/>
      <c r="KZU1" s="93"/>
      <c r="KZV1" s="93"/>
      <c r="KZW1" s="93"/>
      <c r="KZX1" s="93"/>
      <c r="KZY1" s="93"/>
      <c r="KZZ1" s="93"/>
      <c r="LAA1" s="93"/>
      <c r="LAB1" s="93"/>
      <c r="LAC1" s="93"/>
      <c r="LAD1" s="93"/>
      <c r="LAE1" s="93"/>
      <c r="LAF1" s="93"/>
      <c r="LAG1" s="93"/>
      <c r="LAH1" s="93"/>
      <c r="LAI1" s="93"/>
      <c r="LAJ1" s="93"/>
      <c r="LAK1" s="93"/>
      <c r="LAL1" s="93"/>
      <c r="LAM1" s="93"/>
      <c r="LAN1" s="93"/>
      <c r="LAO1" s="93"/>
      <c r="LAP1" s="93"/>
      <c r="LAQ1" s="93"/>
      <c r="LAR1" s="93"/>
      <c r="LAS1" s="93"/>
      <c r="LAT1" s="93"/>
      <c r="LAU1" s="93"/>
      <c r="LAV1" s="93"/>
      <c r="LAW1" s="93"/>
      <c r="LAX1" s="93"/>
      <c r="LAY1" s="93"/>
      <c r="LAZ1" s="93"/>
      <c r="LBA1" s="93"/>
      <c r="LBB1" s="93"/>
      <c r="LBC1" s="93"/>
      <c r="LBD1" s="93"/>
      <c r="LBE1" s="93"/>
      <c r="LBF1" s="93"/>
      <c r="LBG1" s="93"/>
      <c r="LBH1" s="93"/>
      <c r="LBI1" s="93"/>
      <c r="LBJ1" s="93"/>
      <c r="LBK1" s="93"/>
      <c r="LBL1" s="93"/>
      <c r="LBM1" s="93"/>
      <c r="LBN1" s="93"/>
      <c r="LBO1" s="93"/>
      <c r="LBP1" s="93"/>
      <c r="LBQ1" s="93"/>
      <c r="LBR1" s="93"/>
      <c r="LBS1" s="93"/>
      <c r="LBT1" s="93"/>
      <c r="LBU1" s="93"/>
      <c r="LBV1" s="93"/>
      <c r="LBW1" s="93"/>
      <c r="LBX1" s="93"/>
      <c r="LBY1" s="93"/>
      <c r="LBZ1" s="93"/>
      <c r="LCA1" s="93"/>
      <c r="LCB1" s="93"/>
      <c r="LCC1" s="93"/>
      <c r="LCD1" s="93"/>
      <c r="LCE1" s="93"/>
      <c r="LCF1" s="93"/>
      <c r="LCG1" s="93"/>
      <c r="LCH1" s="93"/>
      <c r="LCI1" s="93"/>
      <c r="LCJ1" s="93"/>
      <c r="LCK1" s="93"/>
      <c r="LCL1" s="93"/>
      <c r="LCM1" s="93"/>
      <c r="LCN1" s="93"/>
      <c r="LCO1" s="93"/>
      <c r="LCP1" s="93"/>
      <c r="LCQ1" s="93"/>
      <c r="LCR1" s="93"/>
      <c r="LCS1" s="93"/>
      <c r="LCT1" s="93"/>
      <c r="LCU1" s="93"/>
      <c r="LCV1" s="93"/>
      <c r="LCW1" s="93"/>
      <c r="LCX1" s="93"/>
      <c r="LCY1" s="93"/>
      <c r="LCZ1" s="93"/>
      <c r="LDA1" s="93"/>
      <c r="LDB1" s="93"/>
      <c r="LDC1" s="93"/>
      <c r="LDD1" s="93"/>
      <c r="LDE1" s="93"/>
      <c r="LDF1" s="93"/>
      <c r="LDG1" s="93"/>
      <c r="LDH1" s="93"/>
      <c r="LDI1" s="93"/>
      <c r="LDJ1" s="93"/>
      <c r="LDK1" s="93"/>
      <c r="LDL1" s="93"/>
      <c r="LDM1" s="93"/>
      <c r="LDN1" s="93"/>
      <c r="LDO1" s="93"/>
      <c r="LDP1" s="93"/>
      <c r="LDQ1" s="93"/>
      <c r="LDR1" s="93"/>
      <c r="LDS1" s="93"/>
      <c r="LDT1" s="93"/>
      <c r="LDU1" s="93"/>
      <c r="LDV1" s="93"/>
      <c r="LDW1" s="93"/>
      <c r="LDX1" s="93"/>
      <c r="LDY1" s="93"/>
      <c r="LDZ1" s="93"/>
      <c r="LEA1" s="93"/>
      <c r="LEB1" s="93"/>
      <c r="LEC1" s="93"/>
      <c r="LED1" s="93"/>
      <c r="LEE1" s="93"/>
      <c r="LEF1" s="93"/>
      <c r="LEG1" s="93"/>
      <c r="LEH1" s="93"/>
      <c r="LEI1" s="93"/>
      <c r="LEJ1" s="93"/>
      <c r="LEK1" s="93"/>
      <c r="LEL1" s="93"/>
      <c r="LEM1" s="93"/>
      <c r="LEN1" s="93"/>
      <c r="LEO1" s="93"/>
      <c r="LEP1" s="93"/>
      <c r="LEQ1" s="93"/>
      <c r="LER1" s="93"/>
      <c r="LES1" s="93"/>
      <c r="LET1" s="93"/>
      <c r="LEU1" s="93"/>
      <c r="LEV1" s="93"/>
      <c r="LEW1" s="93"/>
      <c r="LEX1" s="93"/>
      <c r="LEY1" s="93"/>
      <c r="LEZ1" s="93"/>
      <c r="LFA1" s="93"/>
      <c r="LFB1" s="93"/>
      <c r="LFC1" s="93"/>
      <c r="LFD1" s="93"/>
      <c r="LFE1" s="93"/>
      <c r="LFF1" s="93"/>
      <c r="LFG1" s="93"/>
      <c r="LFH1" s="93"/>
      <c r="LFI1" s="93"/>
      <c r="LFJ1" s="93"/>
      <c r="LFK1" s="93"/>
      <c r="LFL1" s="93"/>
      <c r="LFM1" s="93"/>
      <c r="LFN1" s="93"/>
      <c r="LFO1" s="93"/>
      <c r="LFP1" s="93"/>
      <c r="LFQ1" s="93"/>
      <c r="LFR1" s="93"/>
      <c r="LFS1" s="93"/>
      <c r="LFT1" s="93"/>
      <c r="LFU1" s="93"/>
      <c r="LFV1" s="93"/>
      <c r="LFW1" s="93"/>
      <c r="LFX1" s="93"/>
      <c r="LFY1" s="93"/>
      <c r="LFZ1" s="93"/>
      <c r="LGA1" s="93"/>
      <c r="LGB1" s="93"/>
      <c r="LGC1" s="93"/>
      <c r="LGD1" s="93"/>
      <c r="LGE1" s="93"/>
      <c r="LGF1" s="93"/>
      <c r="LGG1" s="93"/>
      <c r="LGH1" s="93"/>
      <c r="LGI1" s="93"/>
      <c r="LGJ1" s="93"/>
      <c r="LGK1" s="93"/>
      <c r="LGL1" s="93"/>
      <c r="LGM1" s="93"/>
      <c r="LGN1" s="93"/>
      <c r="LGO1" s="93"/>
      <c r="LGP1" s="93"/>
      <c r="LGQ1" s="93"/>
      <c r="LGR1" s="93"/>
      <c r="LGS1" s="93"/>
      <c r="LGT1" s="93"/>
      <c r="LGU1" s="93"/>
      <c r="LGV1" s="93"/>
      <c r="LGW1" s="93"/>
      <c r="LGX1" s="93"/>
      <c r="LGY1" s="93"/>
      <c r="LGZ1" s="93"/>
      <c r="LHA1" s="93"/>
      <c r="LHB1" s="93"/>
      <c r="LHC1" s="93"/>
      <c r="LHD1" s="93"/>
      <c r="LHE1" s="93"/>
      <c r="LHF1" s="93"/>
      <c r="LHG1" s="93"/>
      <c r="LHH1" s="93"/>
      <c r="LHI1" s="93"/>
      <c r="LHJ1" s="93"/>
      <c r="LHK1" s="93"/>
      <c r="LHL1" s="93"/>
      <c r="LHM1" s="93"/>
      <c r="LHN1" s="93"/>
      <c r="LHO1" s="93"/>
      <c r="LHP1" s="93"/>
      <c r="LHQ1" s="93"/>
      <c r="LHR1" s="93"/>
      <c r="LHS1" s="93"/>
      <c r="LHT1" s="93"/>
      <c r="LHU1" s="93"/>
      <c r="LHV1" s="93"/>
      <c r="LHW1" s="93"/>
      <c r="LHX1" s="93"/>
      <c r="LHY1" s="93"/>
      <c r="LHZ1" s="93"/>
      <c r="LIA1" s="93"/>
      <c r="LIB1" s="93"/>
      <c r="LIC1" s="93"/>
      <c r="LID1" s="93"/>
      <c r="LIE1" s="93"/>
      <c r="LIF1" s="93"/>
      <c r="LIG1" s="93"/>
      <c r="LIH1" s="93"/>
      <c r="LII1" s="93"/>
      <c r="LIJ1" s="93"/>
      <c r="LIK1" s="93"/>
      <c r="LIL1" s="93"/>
      <c r="LIM1" s="93"/>
      <c r="LIN1" s="93"/>
      <c r="LIO1" s="93"/>
      <c r="LIP1" s="93"/>
      <c r="LIQ1" s="93"/>
      <c r="LIR1" s="93"/>
      <c r="LIS1" s="93"/>
      <c r="LIT1" s="93"/>
      <c r="LIU1" s="93"/>
      <c r="LIV1" s="93"/>
      <c r="LIW1" s="93"/>
      <c r="LIX1" s="93"/>
      <c r="LIY1" s="93"/>
      <c r="LIZ1" s="93"/>
      <c r="LJA1" s="93"/>
      <c r="LJB1" s="93"/>
      <c r="LJC1" s="93"/>
      <c r="LJD1" s="93"/>
      <c r="LJE1" s="93"/>
      <c r="LJF1" s="93"/>
      <c r="LJG1" s="93"/>
      <c r="LJH1" s="93"/>
      <c r="LJI1" s="93"/>
      <c r="LJJ1" s="93"/>
      <c r="LJK1" s="93"/>
      <c r="LJL1" s="93"/>
      <c r="LJM1" s="93"/>
      <c r="LJN1" s="93"/>
      <c r="LJO1" s="93"/>
      <c r="LJP1" s="93"/>
      <c r="LJQ1" s="93"/>
      <c r="LJR1" s="93"/>
      <c r="LJS1" s="93"/>
      <c r="LJT1" s="93"/>
      <c r="LJU1" s="93"/>
      <c r="LJV1" s="93"/>
      <c r="LJW1" s="93"/>
      <c r="LJX1" s="93"/>
      <c r="LJY1" s="93"/>
      <c r="LJZ1" s="93"/>
      <c r="LKA1" s="93"/>
      <c r="LKB1" s="93"/>
      <c r="LKC1" s="93"/>
      <c r="LKD1" s="93"/>
      <c r="LKE1" s="93"/>
      <c r="LKF1" s="93"/>
      <c r="LKG1" s="93"/>
      <c r="LKH1" s="93"/>
      <c r="LKI1" s="93"/>
      <c r="LKJ1" s="93"/>
      <c r="LKK1" s="93"/>
      <c r="LKL1" s="93"/>
      <c r="LKM1" s="93"/>
      <c r="LKN1" s="93"/>
      <c r="LKO1" s="93"/>
      <c r="LKP1" s="93"/>
      <c r="LKQ1" s="93"/>
      <c r="LKR1" s="93"/>
      <c r="LKS1" s="93"/>
      <c r="LKT1" s="93"/>
      <c r="LKU1" s="93"/>
      <c r="LKV1" s="93"/>
      <c r="LKW1" s="93"/>
      <c r="LKX1" s="93"/>
      <c r="LKY1" s="93"/>
      <c r="LKZ1" s="93"/>
      <c r="LLA1" s="93"/>
      <c r="LLB1" s="93"/>
      <c r="LLC1" s="93"/>
      <c r="LLD1" s="93"/>
      <c r="LLE1" s="93"/>
      <c r="LLF1" s="93"/>
      <c r="LLG1" s="93"/>
      <c r="LLH1" s="93"/>
      <c r="LLI1" s="93"/>
      <c r="LLJ1" s="93"/>
      <c r="LLK1" s="93"/>
      <c r="LLL1" s="93"/>
      <c r="LLM1" s="93"/>
      <c r="LLN1" s="93"/>
      <c r="LLO1" s="93"/>
      <c r="LLP1" s="93"/>
      <c r="LLQ1" s="93"/>
      <c r="LLR1" s="93"/>
      <c r="LLS1" s="93"/>
      <c r="LLT1" s="93"/>
      <c r="LLU1" s="93"/>
      <c r="LLV1" s="93"/>
      <c r="LLW1" s="93"/>
      <c r="LLX1" s="93"/>
      <c r="LLY1" s="93"/>
      <c r="LLZ1" s="93"/>
      <c r="LMA1" s="93"/>
      <c r="LMB1" s="93"/>
      <c r="LMC1" s="93"/>
      <c r="LMD1" s="93"/>
      <c r="LME1" s="93"/>
      <c r="LMF1" s="93"/>
      <c r="LMG1" s="93"/>
      <c r="LMH1" s="93"/>
      <c r="LMI1" s="93"/>
      <c r="LMJ1" s="93"/>
      <c r="LMK1" s="93"/>
      <c r="LML1" s="93"/>
      <c r="LMM1" s="93"/>
      <c r="LMN1" s="93"/>
      <c r="LMO1" s="93"/>
      <c r="LMP1" s="93"/>
      <c r="LMQ1" s="93"/>
      <c r="LMR1" s="93"/>
      <c r="LMS1" s="93"/>
      <c r="LMT1" s="93"/>
      <c r="LMU1" s="93"/>
      <c r="LMV1" s="93"/>
      <c r="LMW1" s="93"/>
      <c r="LMX1" s="93"/>
      <c r="LMY1" s="93"/>
      <c r="LMZ1" s="93"/>
      <c r="LNA1" s="93"/>
      <c r="LNB1" s="93"/>
      <c r="LNC1" s="93"/>
      <c r="LND1" s="93"/>
      <c r="LNE1" s="93"/>
      <c r="LNF1" s="93"/>
      <c r="LNG1" s="93"/>
      <c r="LNH1" s="93"/>
      <c r="LNI1" s="93"/>
      <c r="LNJ1" s="93"/>
      <c r="LNK1" s="93"/>
      <c r="LNL1" s="93"/>
      <c r="LNM1" s="93"/>
      <c r="LNN1" s="93"/>
      <c r="LNO1" s="93"/>
      <c r="LNP1" s="93"/>
      <c r="LNQ1" s="93"/>
      <c r="LNR1" s="93"/>
      <c r="LNS1" s="93"/>
      <c r="LNT1" s="93"/>
      <c r="LNU1" s="93"/>
      <c r="LNV1" s="93"/>
      <c r="LNW1" s="93"/>
      <c r="LNX1" s="93"/>
      <c r="LNY1" s="93"/>
      <c r="LNZ1" s="93"/>
      <c r="LOA1" s="93"/>
      <c r="LOB1" s="93"/>
      <c r="LOC1" s="93"/>
      <c r="LOD1" s="93"/>
      <c r="LOE1" s="93"/>
      <c r="LOF1" s="93"/>
      <c r="LOG1" s="93"/>
      <c r="LOH1" s="93"/>
      <c r="LOI1" s="93"/>
      <c r="LOJ1" s="93"/>
      <c r="LOK1" s="93"/>
      <c r="LOL1" s="93"/>
      <c r="LOM1" s="93"/>
      <c r="LON1" s="93"/>
      <c r="LOO1" s="93"/>
      <c r="LOP1" s="93"/>
      <c r="LOQ1" s="93"/>
      <c r="LOR1" s="93"/>
      <c r="LOS1" s="93"/>
      <c r="LOT1" s="93"/>
      <c r="LOU1" s="93"/>
      <c r="LOV1" s="93"/>
      <c r="LOW1" s="93"/>
      <c r="LOX1" s="93"/>
      <c r="LOY1" s="93"/>
      <c r="LOZ1" s="93"/>
      <c r="LPA1" s="93"/>
      <c r="LPB1" s="93"/>
      <c r="LPC1" s="93"/>
      <c r="LPD1" s="93"/>
      <c r="LPE1" s="93"/>
      <c r="LPF1" s="93"/>
      <c r="LPG1" s="93"/>
      <c r="LPH1" s="93"/>
      <c r="LPI1" s="93"/>
      <c r="LPJ1" s="93"/>
      <c r="LPK1" s="93"/>
      <c r="LPL1" s="93"/>
      <c r="LPM1" s="93"/>
      <c r="LPN1" s="93"/>
      <c r="LPO1" s="93"/>
      <c r="LPP1" s="93"/>
      <c r="LPQ1" s="93"/>
      <c r="LPR1" s="93"/>
      <c r="LPS1" s="93"/>
      <c r="LPT1" s="93"/>
      <c r="LPU1" s="93"/>
      <c r="LPV1" s="93"/>
      <c r="LPW1" s="93"/>
      <c r="LPX1" s="93"/>
      <c r="LPY1" s="93"/>
      <c r="LPZ1" s="93"/>
      <c r="LQA1" s="93"/>
      <c r="LQB1" s="93"/>
      <c r="LQC1" s="93"/>
      <c r="LQD1" s="93"/>
      <c r="LQE1" s="93"/>
      <c r="LQF1" s="93"/>
      <c r="LQG1" s="93"/>
      <c r="LQH1" s="93"/>
      <c r="LQI1" s="93"/>
      <c r="LQJ1" s="93"/>
      <c r="LQK1" s="93"/>
      <c r="LQL1" s="93"/>
      <c r="LQM1" s="93"/>
      <c r="LQN1" s="93"/>
      <c r="LQO1" s="93"/>
      <c r="LQP1" s="93"/>
      <c r="LQQ1" s="93"/>
      <c r="LQR1" s="93"/>
      <c r="LQS1" s="93"/>
      <c r="LQT1" s="93"/>
      <c r="LQU1" s="93"/>
      <c r="LQV1" s="93"/>
      <c r="LQW1" s="93"/>
      <c r="LQX1" s="93"/>
      <c r="LQY1" s="93"/>
      <c r="LQZ1" s="93"/>
      <c r="LRA1" s="93"/>
      <c r="LRB1" s="93"/>
      <c r="LRC1" s="93"/>
      <c r="LRD1" s="93"/>
      <c r="LRE1" s="93"/>
      <c r="LRF1" s="93"/>
      <c r="LRG1" s="93"/>
      <c r="LRH1" s="93"/>
      <c r="LRI1" s="93"/>
      <c r="LRJ1" s="93"/>
      <c r="LRK1" s="93"/>
      <c r="LRL1" s="93"/>
      <c r="LRM1" s="93"/>
      <c r="LRN1" s="93"/>
      <c r="LRO1" s="93"/>
      <c r="LRP1" s="93"/>
      <c r="LRQ1" s="93"/>
      <c r="LRR1" s="93"/>
      <c r="LRS1" s="93"/>
      <c r="LRT1" s="93"/>
      <c r="LRU1" s="93"/>
      <c r="LRV1" s="93"/>
      <c r="LRW1" s="93"/>
      <c r="LRX1" s="93"/>
      <c r="LRY1" s="93"/>
      <c r="LRZ1" s="93"/>
      <c r="LSA1" s="93"/>
      <c r="LSB1" s="93"/>
      <c r="LSC1" s="93"/>
      <c r="LSD1" s="93"/>
      <c r="LSE1" s="93"/>
      <c r="LSF1" s="93"/>
      <c r="LSG1" s="93"/>
      <c r="LSH1" s="93"/>
      <c r="LSI1" s="93"/>
      <c r="LSJ1" s="93"/>
      <c r="LSK1" s="93"/>
      <c r="LSL1" s="93"/>
      <c r="LSM1" s="93"/>
      <c r="LSN1" s="93"/>
      <c r="LSO1" s="93"/>
      <c r="LSP1" s="93"/>
      <c r="LSQ1" s="93"/>
      <c r="LSR1" s="93"/>
      <c r="LSS1" s="93"/>
      <c r="LST1" s="93"/>
      <c r="LSU1" s="93"/>
      <c r="LSV1" s="93"/>
      <c r="LSW1" s="93"/>
      <c r="LSX1" s="93"/>
      <c r="LSY1" s="93"/>
      <c r="LSZ1" s="93"/>
      <c r="LTA1" s="93"/>
      <c r="LTB1" s="93"/>
      <c r="LTC1" s="93"/>
      <c r="LTD1" s="93"/>
      <c r="LTE1" s="93"/>
      <c r="LTF1" s="93"/>
      <c r="LTG1" s="93"/>
      <c r="LTH1" s="93"/>
      <c r="LTI1" s="93"/>
      <c r="LTJ1" s="93"/>
      <c r="LTK1" s="93"/>
      <c r="LTL1" s="93"/>
      <c r="LTM1" s="93"/>
      <c r="LTN1" s="93"/>
      <c r="LTO1" s="93"/>
      <c r="LTP1" s="93"/>
      <c r="LTQ1" s="93"/>
      <c r="LTR1" s="93"/>
      <c r="LTS1" s="93"/>
      <c r="LTT1" s="93"/>
      <c r="LTU1" s="93"/>
      <c r="LTV1" s="93"/>
      <c r="LTW1" s="93"/>
      <c r="LTX1" s="93"/>
      <c r="LTY1" s="93"/>
      <c r="LTZ1" s="93"/>
      <c r="LUA1" s="93"/>
      <c r="LUB1" s="93"/>
      <c r="LUC1" s="93"/>
      <c r="LUD1" s="93"/>
      <c r="LUE1" s="93"/>
      <c r="LUF1" s="93"/>
      <c r="LUG1" s="93"/>
      <c r="LUH1" s="93"/>
      <c r="LUI1" s="93"/>
      <c r="LUJ1" s="93"/>
      <c r="LUK1" s="93"/>
      <c r="LUL1" s="93"/>
      <c r="LUM1" s="93"/>
      <c r="LUN1" s="93"/>
      <c r="LUO1" s="93"/>
      <c r="LUP1" s="93"/>
      <c r="LUQ1" s="93"/>
      <c r="LUR1" s="93"/>
      <c r="LUS1" s="93"/>
      <c r="LUT1" s="93"/>
      <c r="LUU1" s="93"/>
      <c r="LUV1" s="93"/>
      <c r="LUW1" s="93"/>
      <c r="LUX1" s="93"/>
      <c r="LUY1" s="93"/>
      <c r="LUZ1" s="93"/>
      <c r="LVA1" s="93"/>
      <c r="LVB1" s="93"/>
      <c r="LVC1" s="93"/>
      <c r="LVD1" s="93"/>
      <c r="LVE1" s="93"/>
      <c r="LVF1" s="93"/>
      <c r="LVG1" s="93"/>
      <c r="LVH1" s="93"/>
      <c r="LVI1" s="93"/>
      <c r="LVJ1" s="93"/>
      <c r="LVK1" s="93"/>
      <c r="LVL1" s="93"/>
      <c r="LVM1" s="93"/>
      <c r="LVN1" s="93"/>
      <c r="LVO1" s="93"/>
      <c r="LVP1" s="93"/>
      <c r="LVQ1" s="93"/>
      <c r="LVR1" s="93"/>
      <c r="LVS1" s="93"/>
      <c r="LVT1" s="93"/>
      <c r="LVU1" s="93"/>
      <c r="LVV1" s="93"/>
      <c r="LVW1" s="93"/>
      <c r="LVX1" s="93"/>
      <c r="LVY1" s="93"/>
      <c r="LVZ1" s="93"/>
      <c r="LWA1" s="93"/>
      <c r="LWB1" s="93"/>
      <c r="LWC1" s="93"/>
      <c r="LWD1" s="93"/>
      <c r="LWE1" s="93"/>
      <c r="LWF1" s="93"/>
      <c r="LWG1" s="93"/>
      <c r="LWH1" s="93"/>
      <c r="LWI1" s="93"/>
      <c r="LWJ1" s="93"/>
      <c r="LWK1" s="93"/>
      <c r="LWL1" s="93"/>
      <c r="LWM1" s="93"/>
      <c r="LWN1" s="93"/>
      <c r="LWO1" s="93"/>
      <c r="LWP1" s="93"/>
      <c r="LWQ1" s="93"/>
      <c r="LWR1" s="93"/>
      <c r="LWS1" s="93"/>
      <c r="LWT1" s="93"/>
      <c r="LWU1" s="93"/>
      <c r="LWV1" s="93"/>
      <c r="LWW1" s="93"/>
      <c r="LWX1" s="93"/>
      <c r="LWY1" s="93"/>
      <c r="LWZ1" s="93"/>
      <c r="LXA1" s="93"/>
      <c r="LXB1" s="93"/>
      <c r="LXC1" s="93"/>
      <c r="LXD1" s="93"/>
      <c r="LXE1" s="93"/>
      <c r="LXF1" s="93"/>
      <c r="LXG1" s="93"/>
      <c r="LXH1" s="93"/>
      <c r="LXI1" s="93"/>
      <c r="LXJ1" s="93"/>
      <c r="LXK1" s="93"/>
      <c r="LXL1" s="93"/>
      <c r="LXM1" s="93"/>
      <c r="LXN1" s="93"/>
      <c r="LXO1" s="93"/>
      <c r="LXP1" s="93"/>
      <c r="LXQ1" s="93"/>
      <c r="LXR1" s="93"/>
      <c r="LXS1" s="93"/>
      <c r="LXT1" s="93"/>
      <c r="LXU1" s="93"/>
      <c r="LXV1" s="93"/>
      <c r="LXW1" s="93"/>
      <c r="LXX1" s="93"/>
      <c r="LXY1" s="93"/>
      <c r="LXZ1" s="93"/>
      <c r="LYA1" s="93"/>
      <c r="LYB1" s="93"/>
      <c r="LYC1" s="93"/>
      <c r="LYD1" s="93"/>
      <c r="LYE1" s="93"/>
      <c r="LYF1" s="93"/>
      <c r="LYG1" s="93"/>
      <c r="LYH1" s="93"/>
      <c r="LYI1" s="93"/>
      <c r="LYJ1" s="93"/>
      <c r="LYK1" s="93"/>
      <c r="LYL1" s="93"/>
      <c r="LYM1" s="93"/>
      <c r="LYN1" s="93"/>
      <c r="LYO1" s="93"/>
      <c r="LYP1" s="93"/>
      <c r="LYQ1" s="93"/>
      <c r="LYR1" s="93"/>
      <c r="LYS1" s="93"/>
      <c r="LYT1" s="93"/>
      <c r="LYU1" s="93"/>
      <c r="LYV1" s="93"/>
      <c r="LYW1" s="93"/>
      <c r="LYX1" s="93"/>
      <c r="LYY1" s="93"/>
      <c r="LYZ1" s="93"/>
      <c r="LZA1" s="93"/>
      <c r="LZB1" s="93"/>
      <c r="LZC1" s="93"/>
      <c r="LZD1" s="93"/>
      <c r="LZE1" s="93"/>
      <c r="LZF1" s="93"/>
      <c r="LZG1" s="93"/>
      <c r="LZH1" s="93"/>
      <c r="LZI1" s="93"/>
      <c r="LZJ1" s="93"/>
      <c r="LZK1" s="93"/>
      <c r="LZL1" s="93"/>
      <c r="LZM1" s="93"/>
      <c r="LZN1" s="93"/>
      <c r="LZO1" s="93"/>
      <c r="LZP1" s="93"/>
      <c r="LZQ1" s="93"/>
      <c r="LZR1" s="93"/>
      <c r="LZS1" s="93"/>
      <c r="LZT1" s="93"/>
      <c r="LZU1" s="93"/>
      <c r="LZV1" s="93"/>
      <c r="LZW1" s="93"/>
      <c r="LZX1" s="93"/>
      <c r="LZY1" s="93"/>
      <c r="LZZ1" s="93"/>
      <c r="MAA1" s="93"/>
      <c r="MAB1" s="93"/>
      <c r="MAC1" s="93"/>
      <c r="MAD1" s="93"/>
      <c r="MAE1" s="93"/>
      <c r="MAF1" s="93"/>
      <c r="MAG1" s="93"/>
      <c r="MAH1" s="93"/>
      <c r="MAI1" s="93"/>
      <c r="MAJ1" s="93"/>
      <c r="MAK1" s="93"/>
      <c r="MAL1" s="93"/>
      <c r="MAM1" s="93"/>
      <c r="MAN1" s="93"/>
      <c r="MAO1" s="93"/>
      <c r="MAP1" s="93"/>
      <c r="MAQ1" s="93"/>
      <c r="MAR1" s="93"/>
      <c r="MAS1" s="93"/>
      <c r="MAT1" s="93"/>
      <c r="MAU1" s="93"/>
      <c r="MAV1" s="93"/>
      <c r="MAW1" s="93"/>
      <c r="MAX1" s="93"/>
      <c r="MAY1" s="93"/>
      <c r="MAZ1" s="93"/>
      <c r="MBA1" s="93"/>
      <c r="MBB1" s="93"/>
      <c r="MBC1" s="93"/>
      <c r="MBD1" s="93"/>
      <c r="MBE1" s="93"/>
      <c r="MBF1" s="93"/>
      <c r="MBG1" s="93"/>
      <c r="MBH1" s="93"/>
      <c r="MBI1" s="93"/>
      <c r="MBJ1" s="93"/>
      <c r="MBK1" s="93"/>
      <c r="MBL1" s="93"/>
      <c r="MBM1" s="93"/>
      <c r="MBN1" s="93"/>
      <c r="MBO1" s="93"/>
      <c r="MBP1" s="93"/>
      <c r="MBQ1" s="93"/>
      <c r="MBR1" s="93"/>
      <c r="MBS1" s="93"/>
      <c r="MBT1" s="93"/>
      <c r="MBU1" s="93"/>
      <c r="MBV1" s="93"/>
      <c r="MBW1" s="93"/>
      <c r="MBX1" s="93"/>
      <c r="MBY1" s="93"/>
      <c r="MBZ1" s="93"/>
      <c r="MCA1" s="93"/>
      <c r="MCB1" s="93"/>
      <c r="MCC1" s="93"/>
      <c r="MCD1" s="93"/>
      <c r="MCE1" s="93"/>
      <c r="MCF1" s="93"/>
      <c r="MCG1" s="93"/>
      <c r="MCH1" s="93"/>
      <c r="MCI1" s="93"/>
      <c r="MCJ1" s="93"/>
      <c r="MCK1" s="93"/>
      <c r="MCL1" s="93"/>
      <c r="MCM1" s="93"/>
      <c r="MCN1" s="93"/>
      <c r="MCO1" s="93"/>
      <c r="MCP1" s="93"/>
      <c r="MCQ1" s="93"/>
      <c r="MCR1" s="93"/>
      <c r="MCS1" s="93"/>
      <c r="MCT1" s="93"/>
      <c r="MCU1" s="93"/>
      <c r="MCV1" s="93"/>
      <c r="MCW1" s="93"/>
      <c r="MCX1" s="93"/>
      <c r="MCY1" s="93"/>
      <c r="MCZ1" s="93"/>
      <c r="MDA1" s="93"/>
      <c r="MDB1" s="93"/>
      <c r="MDC1" s="93"/>
      <c r="MDD1" s="93"/>
      <c r="MDE1" s="93"/>
      <c r="MDF1" s="93"/>
      <c r="MDG1" s="93"/>
      <c r="MDH1" s="93"/>
      <c r="MDI1" s="93"/>
      <c r="MDJ1" s="93"/>
      <c r="MDK1" s="93"/>
      <c r="MDL1" s="93"/>
      <c r="MDM1" s="93"/>
      <c r="MDN1" s="93"/>
      <c r="MDO1" s="93"/>
      <c r="MDP1" s="93"/>
      <c r="MDQ1" s="93"/>
      <c r="MDR1" s="93"/>
      <c r="MDS1" s="93"/>
      <c r="MDT1" s="93"/>
      <c r="MDU1" s="93"/>
      <c r="MDV1" s="93"/>
      <c r="MDW1" s="93"/>
      <c r="MDX1" s="93"/>
      <c r="MDY1" s="93"/>
      <c r="MDZ1" s="93"/>
      <c r="MEA1" s="93"/>
      <c r="MEB1" s="93"/>
      <c r="MEC1" s="93"/>
      <c r="MED1" s="93"/>
      <c r="MEE1" s="93"/>
      <c r="MEF1" s="93"/>
      <c r="MEG1" s="93"/>
      <c r="MEH1" s="93"/>
      <c r="MEI1" s="93"/>
      <c r="MEJ1" s="93"/>
      <c r="MEK1" s="93"/>
      <c r="MEL1" s="93"/>
      <c r="MEM1" s="93"/>
      <c r="MEN1" s="93"/>
      <c r="MEO1" s="93"/>
      <c r="MEP1" s="93"/>
      <c r="MEQ1" s="93"/>
      <c r="MER1" s="93"/>
      <c r="MES1" s="93"/>
      <c r="MET1" s="93"/>
      <c r="MEU1" s="93"/>
      <c r="MEV1" s="93"/>
      <c r="MEW1" s="93"/>
      <c r="MEX1" s="93"/>
      <c r="MEY1" s="93"/>
      <c r="MEZ1" s="93"/>
      <c r="MFA1" s="93"/>
      <c r="MFB1" s="93"/>
      <c r="MFC1" s="93"/>
      <c r="MFD1" s="93"/>
      <c r="MFE1" s="93"/>
      <c r="MFF1" s="93"/>
      <c r="MFG1" s="93"/>
      <c r="MFH1" s="93"/>
      <c r="MFI1" s="93"/>
      <c r="MFJ1" s="93"/>
      <c r="MFK1" s="93"/>
      <c r="MFL1" s="93"/>
      <c r="MFM1" s="93"/>
      <c r="MFN1" s="93"/>
      <c r="MFO1" s="93"/>
      <c r="MFP1" s="93"/>
      <c r="MFQ1" s="93"/>
      <c r="MFR1" s="93"/>
      <c r="MFS1" s="93"/>
      <c r="MFT1" s="93"/>
      <c r="MFU1" s="93"/>
      <c r="MFV1" s="93"/>
      <c r="MFW1" s="93"/>
      <c r="MFX1" s="93"/>
      <c r="MFY1" s="93"/>
      <c r="MFZ1" s="93"/>
      <c r="MGA1" s="93"/>
      <c r="MGB1" s="93"/>
      <c r="MGC1" s="93"/>
      <c r="MGD1" s="93"/>
      <c r="MGE1" s="93"/>
      <c r="MGF1" s="93"/>
      <c r="MGG1" s="93"/>
      <c r="MGH1" s="93"/>
      <c r="MGI1" s="93"/>
      <c r="MGJ1" s="93"/>
      <c r="MGK1" s="93"/>
      <c r="MGL1" s="93"/>
      <c r="MGM1" s="93"/>
      <c r="MGN1" s="93"/>
      <c r="MGO1" s="93"/>
      <c r="MGP1" s="93"/>
      <c r="MGQ1" s="93"/>
      <c r="MGR1" s="93"/>
      <c r="MGS1" s="93"/>
      <c r="MGT1" s="93"/>
      <c r="MGU1" s="93"/>
      <c r="MGV1" s="93"/>
      <c r="MGW1" s="93"/>
      <c r="MGX1" s="93"/>
      <c r="MGY1" s="93"/>
      <c r="MGZ1" s="93"/>
      <c r="MHA1" s="93"/>
      <c r="MHB1" s="93"/>
      <c r="MHC1" s="93"/>
      <c r="MHD1" s="93"/>
      <c r="MHE1" s="93"/>
      <c r="MHF1" s="93"/>
      <c r="MHG1" s="93"/>
      <c r="MHH1" s="93"/>
      <c r="MHI1" s="93"/>
      <c r="MHJ1" s="93"/>
      <c r="MHK1" s="93"/>
      <c r="MHL1" s="93"/>
      <c r="MHM1" s="93"/>
      <c r="MHN1" s="93"/>
      <c r="MHO1" s="93"/>
      <c r="MHP1" s="93"/>
      <c r="MHQ1" s="93"/>
      <c r="MHR1" s="93"/>
      <c r="MHS1" s="93"/>
      <c r="MHT1" s="93"/>
      <c r="MHU1" s="93"/>
      <c r="MHV1" s="93"/>
      <c r="MHW1" s="93"/>
      <c r="MHX1" s="93"/>
      <c r="MHY1" s="93"/>
      <c r="MHZ1" s="93"/>
      <c r="MIA1" s="93"/>
      <c r="MIB1" s="93"/>
      <c r="MIC1" s="93"/>
      <c r="MID1" s="93"/>
      <c r="MIE1" s="93"/>
      <c r="MIF1" s="93"/>
      <c r="MIG1" s="93"/>
      <c r="MIH1" s="93"/>
      <c r="MII1" s="93"/>
      <c r="MIJ1" s="93"/>
      <c r="MIK1" s="93"/>
      <c r="MIL1" s="93"/>
      <c r="MIM1" s="93"/>
      <c r="MIN1" s="93"/>
      <c r="MIO1" s="93"/>
      <c r="MIP1" s="93"/>
      <c r="MIQ1" s="93"/>
      <c r="MIR1" s="93"/>
      <c r="MIS1" s="93"/>
      <c r="MIT1" s="93"/>
      <c r="MIU1" s="93"/>
      <c r="MIV1" s="93"/>
      <c r="MIW1" s="93"/>
      <c r="MIX1" s="93"/>
      <c r="MIY1" s="93"/>
      <c r="MIZ1" s="93"/>
      <c r="MJA1" s="93"/>
      <c r="MJB1" s="93"/>
      <c r="MJC1" s="93"/>
      <c r="MJD1" s="93"/>
      <c r="MJE1" s="93"/>
      <c r="MJF1" s="93"/>
      <c r="MJG1" s="93"/>
      <c r="MJH1" s="93"/>
      <c r="MJI1" s="93"/>
      <c r="MJJ1" s="93"/>
      <c r="MJK1" s="93"/>
      <c r="MJL1" s="93"/>
      <c r="MJM1" s="93"/>
      <c r="MJN1" s="93"/>
      <c r="MJO1" s="93"/>
      <c r="MJP1" s="93"/>
      <c r="MJQ1" s="93"/>
      <c r="MJR1" s="93"/>
      <c r="MJS1" s="93"/>
      <c r="MJT1" s="93"/>
      <c r="MJU1" s="93"/>
      <c r="MJV1" s="93"/>
      <c r="MJW1" s="93"/>
      <c r="MJX1" s="93"/>
      <c r="MJY1" s="93"/>
      <c r="MJZ1" s="93"/>
      <c r="MKA1" s="93"/>
      <c r="MKB1" s="93"/>
      <c r="MKC1" s="93"/>
      <c r="MKD1" s="93"/>
      <c r="MKE1" s="93"/>
      <c r="MKF1" s="93"/>
      <c r="MKG1" s="93"/>
      <c r="MKH1" s="93"/>
      <c r="MKI1" s="93"/>
      <c r="MKJ1" s="93"/>
      <c r="MKK1" s="93"/>
      <c r="MKL1" s="93"/>
      <c r="MKM1" s="93"/>
      <c r="MKN1" s="93"/>
      <c r="MKO1" s="93"/>
      <c r="MKP1" s="93"/>
      <c r="MKQ1" s="93"/>
      <c r="MKR1" s="93"/>
      <c r="MKS1" s="93"/>
      <c r="MKT1" s="93"/>
      <c r="MKU1" s="93"/>
      <c r="MKV1" s="93"/>
      <c r="MKW1" s="93"/>
      <c r="MKX1" s="93"/>
      <c r="MKY1" s="93"/>
      <c r="MKZ1" s="93"/>
      <c r="MLA1" s="93"/>
      <c r="MLB1" s="93"/>
      <c r="MLC1" s="93"/>
      <c r="MLD1" s="93"/>
      <c r="MLE1" s="93"/>
      <c r="MLF1" s="93"/>
      <c r="MLG1" s="93"/>
      <c r="MLH1" s="93"/>
      <c r="MLI1" s="93"/>
      <c r="MLJ1" s="93"/>
      <c r="MLK1" s="93"/>
      <c r="MLL1" s="93"/>
      <c r="MLM1" s="93"/>
      <c r="MLN1" s="93"/>
      <c r="MLO1" s="93"/>
      <c r="MLP1" s="93"/>
      <c r="MLQ1" s="93"/>
      <c r="MLR1" s="93"/>
      <c r="MLS1" s="93"/>
      <c r="MLT1" s="93"/>
      <c r="MLU1" s="93"/>
      <c r="MLV1" s="93"/>
      <c r="MLW1" s="93"/>
      <c r="MLX1" s="93"/>
      <c r="MLY1" s="93"/>
      <c r="MLZ1" s="93"/>
      <c r="MMA1" s="93"/>
      <c r="MMB1" s="93"/>
      <c r="MMC1" s="93"/>
      <c r="MMD1" s="93"/>
      <c r="MME1" s="93"/>
      <c r="MMF1" s="93"/>
      <c r="MMG1" s="93"/>
      <c r="MMH1" s="93"/>
      <c r="MMI1" s="93"/>
      <c r="MMJ1" s="93"/>
      <c r="MMK1" s="93"/>
      <c r="MML1" s="93"/>
      <c r="MMM1" s="93"/>
      <c r="MMN1" s="93"/>
      <c r="MMO1" s="93"/>
      <c r="MMP1" s="93"/>
      <c r="MMQ1" s="93"/>
      <c r="MMR1" s="93"/>
      <c r="MMS1" s="93"/>
      <c r="MMT1" s="93"/>
      <c r="MMU1" s="93"/>
      <c r="MMV1" s="93"/>
      <c r="MMW1" s="93"/>
      <c r="MMX1" s="93"/>
      <c r="MMY1" s="93"/>
      <c r="MMZ1" s="93"/>
      <c r="MNA1" s="93"/>
      <c r="MNB1" s="93"/>
      <c r="MNC1" s="93"/>
      <c r="MND1" s="93"/>
      <c r="MNE1" s="93"/>
      <c r="MNF1" s="93"/>
      <c r="MNG1" s="93"/>
      <c r="MNH1" s="93"/>
      <c r="MNI1" s="93"/>
      <c r="MNJ1" s="93"/>
      <c r="MNK1" s="93"/>
      <c r="MNL1" s="93"/>
      <c r="MNM1" s="93"/>
      <c r="MNN1" s="93"/>
      <c r="MNO1" s="93"/>
      <c r="MNP1" s="93"/>
      <c r="MNQ1" s="93"/>
      <c r="MNR1" s="93"/>
      <c r="MNS1" s="93"/>
      <c r="MNT1" s="93"/>
      <c r="MNU1" s="93"/>
      <c r="MNV1" s="93"/>
      <c r="MNW1" s="93"/>
      <c r="MNX1" s="93"/>
      <c r="MNY1" s="93"/>
      <c r="MNZ1" s="93"/>
      <c r="MOA1" s="93"/>
      <c r="MOB1" s="93"/>
      <c r="MOC1" s="93"/>
      <c r="MOD1" s="93"/>
      <c r="MOE1" s="93"/>
      <c r="MOF1" s="93"/>
      <c r="MOG1" s="93"/>
      <c r="MOH1" s="93"/>
      <c r="MOI1" s="93"/>
      <c r="MOJ1" s="93"/>
      <c r="MOK1" s="93"/>
      <c r="MOL1" s="93"/>
      <c r="MOM1" s="93"/>
      <c r="MON1" s="93"/>
      <c r="MOO1" s="93"/>
      <c r="MOP1" s="93"/>
      <c r="MOQ1" s="93"/>
      <c r="MOR1" s="93"/>
      <c r="MOS1" s="93"/>
      <c r="MOT1" s="93"/>
      <c r="MOU1" s="93"/>
      <c r="MOV1" s="93"/>
      <c r="MOW1" s="93"/>
      <c r="MOX1" s="93"/>
      <c r="MOY1" s="93"/>
      <c r="MOZ1" s="93"/>
      <c r="MPA1" s="93"/>
      <c r="MPB1" s="93"/>
      <c r="MPC1" s="93"/>
      <c r="MPD1" s="93"/>
      <c r="MPE1" s="93"/>
      <c r="MPF1" s="93"/>
      <c r="MPG1" s="93"/>
      <c r="MPH1" s="93"/>
      <c r="MPI1" s="93"/>
      <c r="MPJ1" s="93"/>
      <c r="MPK1" s="93"/>
      <c r="MPL1" s="93"/>
      <c r="MPM1" s="93"/>
      <c r="MPN1" s="93"/>
      <c r="MPO1" s="93"/>
      <c r="MPP1" s="93"/>
      <c r="MPQ1" s="93"/>
      <c r="MPR1" s="93"/>
      <c r="MPS1" s="93"/>
      <c r="MPT1" s="93"/>
      <c r="MPU1" s="93"/>
      <c r="MPV1" s="93"/>
      <c r="MPW1" s="93"/>
      <c r="MPX1" s="93"/>
      <c r="MPY1" s="93"/>
      <c r="MPZ1" s="93"/>
      <c r="MQA1" s="93"/>
      <c r="MQB1" s="93"/>
      <c r="MQC1" s="93"/>
      <c r="MQD1" s="93"/>
      <c r="MQE1" s="93"/>
      <c r="MQF1" s="93"/>
      <c r="MQG1" s="93"/>
      <c r="MQH1" s="93"/>
      <c r="MQI1" s="93"/>
      <c r="MQJ1" s="93"/>
      <c r="MQK1" s="93"/>
      <c r="MQL1" s="93"/>
      <c r="MQM1" s="93"/>
      <c r="MQN1" s="93"/>
      <c r="MQO1" s="93"/>
      <c r="MQP1" s="93"/>
      <c r="MQQ1" s="93"/>
      <c r="MQR1" s="93"/>
      <c r="MQS1" s="93"/>
      <c r="MQT1" s="93"/>
      <c r="MQU1" s="93"/>
      <c r="MQV1" s="93"/>
      <c r="MQW1" s="93"/>
      <c r="MQX1" s="93"/>
      <c r="MQY1" s="93"/>
      <c r="MQZ1" s="93"/>
      <c r="MRA1" s="93"/>
      <c r="MRB1" s="93"/>
      <c r="MRC1" s="93"/>
      <c r="MRD1" s="93"/>
      <c r="MRE1" s="93"/>
      <c r="MRF1" s="93"/>
      <c r="MRG1" s="93"/>
      <c r="MRH1" s="93"/>
      <c r="MRI1" s="93"/>
      <c r="MRJ1" s="93"/>
      <c r="MRK1" s="93"/>
      <c r="MRL1" s="93"/>
      <c r="MRM1" s="93"/>
      <c r="MRN1" s="93"/>
      <c r="MRO1" s="93"/>
      <c r="MRP1" s="93"/>
      <c r="MRQ1" s="93"/>
      <c r="MRR1" s="93"/>
      <c r="MRS1" s="93"/>
      <c r="MRT1" s="93"/>
      <c r="MRU1" s="93"/>
      <c r="MRV1" s="93"/>
      <c r="MRW1" s="93"/>
      <c r="MRX1" s="93"/>
      <c r="MRY1" s="93"/>
      <c r="MRZ1" s="93"/>
      <c r="MSA1" s="93"/>
      <c r="MSB1" s="93"/>
      <c r="MSC1" s="93"/>
      <c r="MSD1" s="93"/>
      <c r="MSE1" s="93"/>
      <c r="MSF1" s="93"/>
      <c r="MSG1" s="93"/>
      <c r="MSH1" s="93"/>
      <c r="MSI1" s="93"/>
      <c r="MSJ1" s="93"/>
      <c r="MSK1" s="93"/>
      <c r="MSL1" s="93"/>
      <c r="MSM1" s="93"/>
      <c r="MSN1" s="93"/>
      <c r="MSO1" s="93"/>
      <c r="MSP1" s="93"/>
      <c r="MSQ1" s="93"/>
      <c r="MSR1" s="93"/>
      <c r="MSS1" s="93"/>
      <c r="MST1" s="93"/>
      <c r="MSU1" s="93"/>
      <c r="MSV1" s="93"/>
      <c r="MSW1" s="93"/>
      <c r="MSX1" s="93"/>
      <c r="MSY1" s="93"/>
      <c r="MSZ1" s="93"/>
      <c r="MTA1" s="93"/>
      <c r="MTB1" s="93"/>
      <c r="MTC1" s="93"/>
      <c r="MTD1" s="93"/>
      <c r="MTE1" s="93"/>
      <c r="MTF1" s="93"/>
      <c r="MTG1" s="93"/>
      <c r="MTH1" s="93"/>
      <c r="MTI1" s="93"/>
      <c r="MTJ1" s="93"/>
      <c r="MTK1" s="93"/>
      <c r="MTL1" s="93"/>
      <c r="MTM1" s="93"/>
      <c r="MTN1" s="93"/>
      <c r="MTO1" s="93"/>
      <c r="MTP1" s="93"/>
      <c r="MTQ1" s="93"/>
      <c r="MTR1" s="93"/>
      <c r="MTS1" s="93"/>
      <c r="MTT1" s="93"/>
      <c r="MTU1" s="93"/>
      <c r="MTV1" s="93"/>
      <c r="MTW1" s="93"/>
      <c r="MTX1" s="93"/>
      <c r="MTY1" s="93"/>
      <c r="MTZ1" s="93"/>
      <c r="MUA1" s="93"/>
      <c r="MUB1" s="93"/>
      <c r="MUC1" s="93"/>
      <c r="MUD1" s="93"/>
      <c r="MUE1" s="93"/>
      <c r="MUF1" s="93"/>
      <c r="MUG1" s="93"/>
      <c r="MUH1" s="93"/>
      <c r="MUI1" s="93"/>
      <c r="MUJ1" s="93"/>
      <c r="MUK1" s="93"/>
      <c r="MUL1" s="93"/>
      <c r="MUM1" s="93"/>
      <c r="MUN1" s="93"/>
      <c r="MUO1" s="93"/>
      <c r="MUP1" s="93"/>
      <c r="MUQ1" s="93"/>
      <c r="MUR1" s="93"/>
      <c r="MUS1" s="93"/>
      <c r="MUT1" s="93"/>
      <c r="MUU1" s="93"/>
      <c r="MUV1" s="93"/>
      <c r="MUW1" s="93"/>
      <c r="MUX1" s="93"/>
      <c r="MUY1" s="93"/>
      <c r="MUZ1" s="93"/>
      <c r="MVA1" s="93"/>
      <c r="MVB1" s="93"/>
      <c r="MVC1" s="93"/>
      <c r="MVD1" s="93"/>
      <c r="MVE1" s="93"/>
      <c r="MVF1" s="93"/>
      <c r="MVG1" s="93"/>
      <c r="MVH1" s="93"/>
      <c r="MVI1" s="93"/>
      <c r="MVJ1" s="93"/>
      <c r="MVK1" s="93"/>
      <c r="MVL1" s="93"/>
      <c r="MVM1" s="93"/>
      <c r="MVN1" s="93"/>
      <c r="MVO1" s="93"/>
      <c r="MVP1" s="93"/>
      <c r="MVQ1" s="93"/>
      <c r="MVR1" s="93"/>
      <c r="MVS1" s="93"/>
      <c r="MVT1" s="93"/>
      <c r="MVU1" s="93"/>
      <c r="MVV1" s="93"/>
      <c r="MVW1" s="93"/>
      <c r="MVX1" s="93"/>
      <c r="MVY1" s="93"/>
      <c r="MVZ1" s="93"/>
      <c r="MWA1" s="93"/>
      <c r="MWB1" s="93"/>
      <c r="MWC1" s="93"/>
      <c r="MWD1" s="93"/>
      <c r="MWE1" s="93"/>
      <c r="MWF1" s="93"/>
      <c r="MWG1" s="93"/>
      <c r="MWH1" s="93"/>
      <c r="MWI1" s="93"/>
      <c r="MWJ1" s="93"/>
      <c r="MWK1" s="93"/>
      <c r="MWL1" s="93"/>
      <c r="MWM1" s="93"/>
      <c r="MWN1" s="93"/>
      <c r="MWO1" s="93"/>
      <c r="MWP1" s="93"/>
      <c r="MWQ1" s="93"/>
      <c r="MWR1" s="93"/>
      <c r="MWS1" s="93"/>
      <c r="MWT1" s="93"/>
      <c r="MWU1" s="93"/>
      <c r="MWV1" s="93"/>
      <c r="MWW1" s="93"/>
      <c r="MWX1" s="93"/>
      <c r="MWY1" s="93"/>
      <c r="MWZ1" s="93"/>
      <c r="MXA1" s="93"/>
      <c r="MXB1" s="93"/>
      <c r="MXC1" s="93"/>
      <c r="MXD1" s="93"/>
      <c r="MXE1" s="93"/>
      <c r="MXF1" s="93"/>
      <c r="MXG1" s="93"/>
      <c r="MXH1" s="93"/>
      <c r="MXI1" s="93"/>
      <c r="MXJ1" s="93"/>
      <c r="MXK1" s="93"/>
      <c r="MXL1" s="93"/>
      <c r="MXM1" s="93"/>
      <c r="MXN1" s="93"/>
      <c r="MXO1" s="93"/>
      <c r="MXP1" s="93"/>
      <c r="MXQ1" s="93"/>
      <c r="MXR1" s="93"/>
      <c r="MXS1" s="93"/>
      <c r="MXT1" s="93"/>
      <c r="MXU1" s="93"/>
      <c r="MXV1" s="93"/>
      <c r="MXW1" s="93"/>
      <c r="MXX1" s="93"/>
      <c r="MXY1" s="93"/>
      <c r="MXZ1" s="93"/>
      <c r="MYA1" s="93"/>
      <c r="MYB1" s="93"/>
      <c r="MYC1" s="93"/>
      <c r="MYD1" s="93"/>
      <c r="MYE1" s="93"/>
      <c r="MYF1" s="93"/>
      <c r="MYG1" s="93"/>
      <c r="MYH1" s="93"/>
      <c r="MYI1" s="93"/>
      <c r="MYJ1" s="93"/>
      <c r="MYK1" s="93"/>
      <c r="MYL1" s="93"/>
      <c r="MYM1" s="93"/>
      <c r="MYN1" s="93"/>
      <c r="MYO1" s="93"/>
      <c r="MYP1" s="93"/>
      <c r="MYQ1" s="93"/>
      <c r="MYR1" s="93"/>
      <c r="MYS1" s="93"/>
      <c r="MYT1" s="93"/>
      <c r="MYU1" s="93"/>
      <c r="MYV1" s="93"/>
      <c r="MYW1" s="93"/>
      <c r="MYX1" s="93"/>
      <c r="MYY1" s="93"/>
      <c r="MYZ1" s="93"/>
      <c r="MZA1" s="93"/>
      <c r="MZB1" s="93"/>
      <c r="MZC1" s="93"/>
      <c r="MZD1" s="93"/>
      <c r="MZE1" s="93"/>
      <c r="MZF1" s="93"/>
      <c r="MZG1" s="93"/>
      <c r="MZH1" s="93"/>
      <c r="MZI1" s="93"/>
      <c r="MZJ1" s="93"/>
      <c r="MZK1" s="93"/>
      <c r="MZL1" s="93"/>
      <c r="MZM1" s="93"/>
      <c r="MZN1" s="93"/>
      <c r="MZO1" s="93"/>
      <c r="MZP1" s="93"/>
      <c r="MZQ1" s="93"/>
      <c r="MZR1" s="93"/>
      <c r="MZS1" s="93"/>
      <c r="MZT1" s="93"/>
      <c r="MZU1" s="93"/>
      <c r="MZV1" s="93"/>
      <c r="MZW1" s="93"/>
      <c r="MZX1" s="93"/>
      <c r="MZY1" s="93"/>
      <c r="MZZ1" s="93"/>
      <c r="NAA1" s="93"/>
      <c r="NAB1" s="93"/>
      <c r="NAC1" s="93"/>
      <c r="NAD1" s="93"/>
      <c r="NAE1" s="93"/>
      <c r="NAF1" s="93"/>
      <c r="NAG1" s="93"/>
      <c r="NAH1" s="93"/>
      <c r="NAI1" s="93"/>
      <c r="NAJ1" s="93"/>
      <c r="NAK1" s="93"/>
      <c r="NAL1" s="93"/>
      <c r="NAM1" s="93"/>
      <c r="NAN1" s="93"/>
      <c r="NAO1" s="93"/>
      <c r="NAP1" s="93"/>
      <c r="NAQ1" s="93"/>
      <c r="NAR1" s="93"/>
      <c r="NAS1" s="93"/>
      <c r="NAT1" s="93"/>
      <c r="NAU1" s="93"/>
      <c r="NAV1" s="93"/>
      <c r="NAW1" s="93"/>
      <c r="NAX1" s="93"/>
      <c r="NAY1" s="93"/>
      <c r="NAZ1" s="93"/>
      <c r="NBA1" s="93"/>
      <c r="NBB1" s="93"/>
      <c r="NBC1" s="93"/>
      <c r="NBD1" s="93"/>
      <c r="NBE1" s="93"/>
      <c r="NBF1" s="93"/>
      <c r="NBG1" s="93"/>
      <c r="NBH1" s="93"/>
      <c r="NBI1" s="93"/>
      <c r="NBJ1" s="93"/>
      <c r="NBK1" s="93"/>
      <c r="NBL1" s="93"/>
      <c r="NBM1" s="93"/>
      <c r="NBN1" s="93"/>
      <c r="NBO1" s="93"/>
      <c r="NBP1" s="93"/>
      <c r="NBQ1" s="93"/>
      <c r="NBR1" s="93"/>
      <c r="NBS1" s="93"/>
      <c r="NBT1" s="93"/>
      <c r="NBU1" s="93"/>
      <c r="NBV1" s="93"/>
      <c r="NBW1" s="93"/>
      <c r="NBX1" s="93"/>
      <c r="NBY1" s="93"/>
      <c r="NBZ1" s="93"/>
      <c r="NCA1" s="93"/>
      <c r="NCB1" s="93"/>
      <c r="NCC1" s="93"/>
      <c r="NCD1" s="93"/>
      <c r="NCE1" s="93"/>
      <c r="NCF1" s="93"/>
      <c r="NCG1" s="93"/>
      <c r="NCH1" s="93"/>
      <c r="NCI1" s="93"/>
      <c r="NCJ1" s="93"/>
      <c r="NCK1" s="93"/>
      <c r="NCL1" s="93"/>
      <c r="NCM1" s="93"/>
      <c r="NCN1" s="93"/>
      <c r="NCO1" s="93"/>
      <c r="NCP1" s="93"/>
      <c r="NCQ1" s="93"/>
      <c r="NCR1" s="93"/>
      <c r="NCS1" s="93"/>
      <c r="NCT1" s="93"/>
      <c r="NCU1" s="93"/>
      <c r="NCV1" s="93"/>
      <c r="NCW1" s="93"/>
      <c r="NCX1" s="93"/>
      <c r="NCY1" s="93"/>
      <c r="NCZ1" s="93"/>
      <c r="NDA1" s="93"/>
      <c r="NDB1" s="93"/>
      <c r="NDC1" s="93"/>
      <c r="NDD1" s="93"/>
      <c r="NDE1" s="93"/>
      <c r="NDF1" s="93"/>
      <c r="NDG1" s="93"/>
      <c r="NDH1" s="93"/>
      <c r="NDI1" s="93"/>
      <c r="NDJ1" s="93"/>
      <c r="NDK1" s="93"/>
      <c r="NDL1" s="93"/>
      <c r="NDM1" s="93"/>
      <c r="NDN1" s="93"/>
      <c r="NDO1" s="93"/>
      <c r="NDP1" s="93"/>
      <c r="NDQ1" s="93"/>
      <c r="NDR1" s="93"/>
      <c r="NDS1" s="93"/>
      <c r="NDT1" s="93"/>
      <c r="NDU1" s="93"/>
      <c r="NDV1" s="93"/>
      <c r="NDW1" s="93"/>
      <c r="NDX1" s="93"/>
      <c r="NDY1" s="93"/>
      <c r="NDZ1" s="93"/>
      <c r="NEA1" s="93"/>
      <c r="NEB1" s="93"/>
      <c r="NEC1" s="93"/>
      <c r="NED1" s="93"/>
      <c r="NEE1" s="93"/>
      <c r="NEF1" s="93"/>
      <c r="NEG1" s="93"/>
      <c r="NEH1" s="93"/>
      <c r="NEI1" s="93"/>
      <c r="NEJ1" s="93"/>
      <c r="NEK1" s="93"/>
      <c r="NEL1" s="93"/>
      <c r="NEM1" s="93"/>
      <c r="NEN1" s="93"/>
      <c r="NEO1" s="93"/>
      <c r="NEP1" s="93"/>
      <c r="NEQ1" s="93"/>
      <c r="NER1" s="93"/>
      <c r="NES1" s="93"/>
      <c r="NET1" s="93"/>
      <c r="NEU1" s="93"/>
      <c r="NEV1" s="93"/>
      <c r="NEW1" s="93"/>
      <c r="NEX1" s="93"/>
      <c r="NEY1" s="93"/>
      <c r="NEZ1" s="93"/>
      <c r="NFA1" s="93"/>
      <c r="NFB1" s="93"/>
      <c r="NFC1" s="93"/>
      <c r="NFD1" s="93"/>
      <c r="NFE1" s="93"/>
      <c r="NFF1" s="93"/>
      <c r="NFG1" s="93"/>
      <c r="NFH1" s="93"/>
      <c r="NFI1" s="93"/>
      <c r="NFJ1" s="93"/>
      <c r="NFK1" s="93"/>
      <c r="NFL1" s="93"/>
      <c r="NFM1" s="93"/>
      <c r="NFN1" s="93"/>
      <c r="NFO1" s="93"/>
      <c r="NFP1" s="93"/>
      <c r="NFQ1" s="93"/>
      <c r="NFR1" s="93"/>
      <c r="NFS1" s="93"/>
      <c r="NFT1" s="93"/>
      <c r="NFU1" s="93"/>
      <c r="NFV1" s="93"/>
      <c r="NFW1" s="93"/>
      <c r="NFX1" s="93"/>
      <c r="NFY1" s="93"/>
      <c r="NFZ1" s="93"/>
      <c r="NGA1" s="93"/>
      <c r="NGB1" s="93"/>
      <c r="NGC1" s="93"/>
      <c r="NGD1" s="93"/>
      <c r="NGE1" s="93"/>
      <c r="NGF1" s="93"/>
      <c r="NGG1" s="93"/>
      <c r="NGH1" s="93"/>
      <c r="NGI1" s="93"/>
      <c r="NGJ1" s="93"/>
      <c r="NGK1" s="93"/>
      <c r="NGL1" s="93"/>
      <c r="NGM1" s="93"/>
      <c r="NGN1" s="93"/>
      <c r="NGO1" s="93"/>
      <c r="NGP1" s="93"/>
      <c r="NGQ1" s="93"/>
      <c r="NGR1" s="93"/>
      <c r="NGS1" s="93"/>
      <c r="NGT1" s="93"/>
      <c r="NGU1" s="93"/>
      <c r="NGV1" s="93"/>
      <c r="NGW1" s="93"/>
      <c r="NGX1" s="93"/>
      <c r="NGY1" s="93"/>
      <c r="NGZ1" s="93"/>
      <c r="NHA1" s="93"/>
      <c r="NHB1" s="93"/>
      <c r="NHC1" s="93"/>
      <c r="NHD1" s="93"/>
      <c r="NHE1" s="93"/>
      <c r="NHF1" s="93"/>
      <c r="NHG1" s="93"/>
      <c r="NHH1" s="93"/>
      <c r="NHI1" s="93"/>
      <c r="NHJ1" s="93"/>
      <c r="NHK1" s="93"/>
      <c r="NHL1" s="93"/>
      <c r="NHM1" s="93"/>
      <c r="NHN1" s="93"/>
      <c r="NHO1" s="93"/>
      <c r="NHP1" s="93"/>
      <c r="NHQ1" s="93"/>
      <c r="NHR1" s="93"/>
      <c r="NHS1" s="93"/>
      <c r="NHT1" s="93"/>
      <c r="NHU1" s="93"/>
      <c r="NHV1" s="93"/>
      <c r="NHW1" s="93"/>
      <c r="NHX1" s="93"/>
      <c r="NHY1" s="93"/>
      <c r="NHZ1" s="93"/>
      <c r="NIA1" s="93"/>
      <c r="NIB1" s="93"/>
      <c r="NIC1" s="93"/>
      <c r="NID1" s="93"/>
      <c r="NIE1" s="93"/>
      <c r="NIF1" s="93"/>
      <c r="NIG1" s="93"/>
      <c r="NIH1" s="93"/>
      <c r="NII1" s="93"/>
      <c r="NIJ1" s="93"/>
      <c r="NIK1" s="93"/>
      <c r="NIL1" s="93"/>
      <c r="NIM1" s="93"/>
      <c r="NIN1" s="93"/>
      <c r="NIO1" s="93"/>
      <c r="NIP1" s="93"/>
      <c r="NIQ1" s="93"/>
      <c r="NIR1" s="93"/>
      <c r="NIS1" s="93"/>
      <c r="NIT1" s="93"/>
      <c r="NIU1" s="93"/>
      <c r="NIV1" s="93"/>
      <c r="NIW1" s="93"/>
      <c r="NIX1" s="93"/>
      <c r="NIY1" s="93"/>
      <c r="NIZ1" s="93"/>
      <c r="NJA1" s="93"/>
      <c r="NJB1" s="93"/>
      <c r="NJC1" s="93"/>
      <c r="NJD1" s="93"/>
      <c r="NJE1" s="93"/>
      <c r="NJF1" s="93"/>
      <c r="NJG1" s="93"/>
      <c r="NJH1" s="93"/>
      <c r="NJI1" s="93"/>
      <c r="NJJ1" s="93"/>
      <c r="NJK1" s="93"/>
      <c r="NJL1" s="93"/>
      <c r="NJM1" s="93"/>
      <c r="NJN1" s="93"/>
      <c r="NJO1" s="93"/>
      <c r="NJP1" s="93"/>
      <c r="NJQ1" s="93"/>
      <c r="NJR1" s="93"/>
      <c r="NJS1" s="93"/>
      <c r="NJT1" s="93"/>
      <c r="NJU1" s="93"/>
      <c r="NJV1" s="93"/>
      <c r="NJW1" s="93"/>
      <c r="NJX1" s="93"/>
      <c r="NJY1" s="93"/>
      <c r="NJZ1" s="93"/>
      <c r="NKA1" s="93"/>
      <c r="NKB1" s="93"/>
      <c r="NKC1" s="93"/>
      <c r="NKD1" s="93"/>
      <c r="NKE1" s="93"/>
      <c r="NKF1" s="93"/>
      <c r="NKG1" s="93"/>
      <c r="NKH1" s="93"/>
      <c r="NKI1" s="93"/>
      <c r="NKJ1" s="93"/>
      <c r="NKK1" s="93"/>
      <c r="NKL1" s="93"/>
      <c r="NKM1" s="93"/>
      <c r="NKN1" s="93"/>
      <c r="NKO1" s="93"/>
      <c r="NKP1" s="93"/>
      <c r="NKQ1" s="93"/>
      <c r="NKR1" s="93"/>
      <c r="NKS1" s="93"/>
      <c r="NKT1" s="93"/>
      <c r="NKU1" s="93"/>
      <c r="NKV1" s="93"/>
      <c r="NKW1" s="93"/>
      <c r="NKX1" s="93"/>
      <c r="NKY1" s="93"/>
      <c r="NKZ1" s="93"/>
      <c r="NLA1" s="93"/>
      <c r="NLB1" s="93"/>
      <c r="NLC1" s="93"/>
      <c r="NLD1" s="93"/>
      <c r="NLE1" s="93"/>
      <c r="NLF1" s="93"/>
      <c r="NLG1" s="93"/>
      <c r="NLH1" s="93"/>
      <c r="NLI1" s="93"/>
      <c r="NLJ1" s="93"/>
      <c r="NLK1" s="93"/>
      <c r="NLL1" s="93"/>
      <c r="NLM1" s="93"/>
      <c r="NLN1" s="93"/>
      <c r="NLO1" s="93"/>
      <c r="NLP1" s="93"/>
      <c r="NLQ1" s="93"/>
      <c r="NLR1" s="93"/>
      <c r="NLS1" s="93"/>
      <c r="NLT1" s="93"/>
      <c r="NLU1" s="93"/>
      <c r="NLV1" s="93"/>
      <c r="NLW1" s="93"/>
      <c r="NLX1" s="93"/>
      <c r="NLY1" s="93"/>
      <c r="NLZ1" s="93"/>
      <c r="NMA1" s="93"/>
      <c r="NMB1" s="93"/>
      <c r="NMC1" s="93"/>
      <c r="NMD1" s="93"/>
      <c r="NME1" s="93"/>
      <c r="NMF1" s="93"/>
      <c r="NMG1" s="93"/>
      <c r="NMH1" s="93"/>
      <c r="NMI1" s="93"/>
      <c r="NMJ1" s="93"/>
      <c r="NMK1" s="93"/>
      <c r="NML1" s="93"/>
      <c r="NMM1" s="93"/>
      <c r="NMN1" s="93"/>
      <c r="NMO1" s="93"/>
      <c r="NMP1" s="93"/>
      <c r="NMQ1" s="93"/>
      <c r="NMR1" s="93"/>
      <c r="NMS1" s="93"/>
      <c r="NMT1" s="93"/>
      <c r="NMU1" s="93"/>
      <c r="NMV1" s="93"/>
      <c r="NMW1" s="93"/>
      <c r="NMX1" s="93"/>
      <c r="NMY1" s="93"/>
      <c r="NMZ1" s="93"/>
      <c r="NNA1" s="93"/>
      <c r="NNB1" s="93"/>
      <c r="NNC1" s="93"/>
      <c r="NND1" s="93"/>
      <c r="NNE1" s="93"/>
      <c r="NNF1" s="93"/>
      <c r="NNG1" s="93"/>
      <c r="NNH1" s="93"/>
      <c r="NNI1" s="93"/>
      <c r="NNJ1" s="93"/>
      <c r="NNK1" s="93"/>
      <c r="NNL1" s="93"/>
      <c r="NNM1" s="93"/>
      <c r="NNN1" s="93"/>
      <c r="NNO1" s="93"/>
      <c r="NNP1" s="93"/>
      <c r="NNQ1" s="93"/>
      <c r="NNR1" s="93"/>
      <c r="NNS1" s="93"/>
      <c r="NNT1" s="93"/>
      <c r="NNU1" s="93"/>
      <c r="NNV1" s="93"/>
      <c r="NNW1" s="93"/>
      <c r="NNX1" s="93"/>
      <c r="NNY1" s="93"/>
      <c r="NNZ1" s="93"/>
      <c r="NOA1" s="93"/>
      <c r="NOB1" s="93"/>
      <c r="NOC1" s="93"/>
      <c r="NOD1" s="93"/>
      <c r="NOE1" s="93"/>
      <c r="NOF1" s="93"/>
      <c r="NOG1" s="93"/>
      <c r="NOH1" s="93"/>
      <c r="NOI1" s="93"/>
      <c r="NOJ1" s="93"/>
      <c r="NOK1" s="93"/>
      <c r="NOL1" s="93"/>
      <c r="NOM1" s="93"/>
      <c r="NON1" s="93"/>
      <c r="NOO1" s="93"/>
      <c r="NOP1" s="93"/>
      <c r="NOQ1" s="93"/>
      <c r="NOR1" s="93"/>
      <c r="NOS1" s="93"/>
      <c r="NOT1" s="93"/>
      <c r="NOU1" s="93"/>
      <c r="NOV1" s="93"/>
      <c r="NOW1" s="93"/>
      <c r="NOX1" s="93"/>
      <c r="NOY1" s="93"/>
      <c r="NOZ1" s="93"/>
      <c r="NPA1" s="93"/>
      <c r="NPB1" s="93"/>
      <c r="NPC1" s="93"/>
      <c r="NPD1" s="93"/>
      <c r="NPE1" s="93"/>
      <c r="NPF1" s="93"/>
      <c r="NPG1" s="93"/>
      <c r="NPH1" s="93"/>
      <c r="NPI1" s="93"/>
      <c r="NPJ1" s="93"/>
      <c r="NPK1" s="93"/>
      <c r="NPL1" s="93"/>
      <c r="NPM1" s="93"/>
      <c r="NPN1" s="93"/>
      <c r="NPO1" s="93"/>
      <c r="NPP1" s="93"/>
      <c r="NPQ1" s="93"/>
      <c r="NPR1" s="93"/>
      <c r="NPS1" s="93"/>
      <c r="NPT1" s="93"/>
      <c r="NPU1" s="93"/>
      <c r="NPV1" s="93"/>
      <c r="NPW1" s="93"/>
      <c r="NPX1" s="93"/>
      <c r="NPY1" s="93"/>
      <c r="NPZ1" s="93"/>
      <c r="NQA1" s="93"/>
      <c r="NQB1" s="93"/>
      <c r="NQC1" s="93"/>
      <c r="NQD1" s="93"/>
      <c r="NQE1" s="93"/>
      <c r="NQF1" s="93"/>
      <c r="NQG1" s="93"/>
      <c r="NQH1" s="93"/>
      <c r="NQI1" s="93"/>
      <c r="NQJ1" s="93"/>
      <c r="NQK1" s="93"/>
      <c r="NQL1" s="93"/>
      <c r="NQM1" s="93"/>
      <c r="NQN1" s="93"/>
      <c r="NQO1" s="93"/>
      <c r="NQP1" s="93"/>
      <c r="NQQ1" s="93"/>
      <c r="NQR1" s="93"/>
      <c r="NQS1" s="93"/>
      <c r="NQT1" s="93"/>
      <c r="NQU1" s="93"/>
      <c r="NQV1" s="93"/>
      <c r="NQW1" s="93"/>
      <c r="NQX1" s="93"/>
      <c r="NQY1" s="93"/>
      <c r="NQZ1" s="93"/>
      <c r="NRA1" s="93"/>
      <c r="NRB1" s="93"/>
      <c r="NRC1" s="93"/>
      <c r="NRD1" s="93"/>
      <c r="NRE1" s="93"/>
      <c r="NRF1" s="93"/>
      <c r="NRG1" s="93"/>
      <c r="NRH1" s="93"/>
      <c r="NRI1" s="93"/>
      <c r="NRJ1" s="93"/>
      <c r="NRK1" s="93"/>
      <c r="NRL1" s="93"/>
      <c r="NRM1" s="93"/>
      <c r="NRN1" s="93"/>
      <c r="NRO1" s="93"/>
      <c r="NRP1" s="93"/>
      <c r="NRQ1" s="93"/>
      <c r="NRR1" s="93"/>
      <c r="NRS1" s="93"/>
      <c r="NRT1" s="93"/>
      <c r="NRU1" s="93"/>
      <c r="NRV1" s="93"/>
      <c r="NRW1" s="93"/>
      <c r="NRX1" s="93"/>
      <c r="NRY1" s="93"/>
      <c r="NRZ1" s="93"/>
      <c r="NSA1" s="93"/>
      <c r="NSB1" s="93"/>
      <c r="NSC1" s="93"/>
      <c r="NSD1" s="93"/>
      <c r="NSE1" s="93"/>
      <c r="NSF1" s="93"/>
      <c r="NSG1" s="93"/>
      <c r="NSH1" s="93"/>
      <c r="NSI1" s="93"/>
      <c r="NSJ1" s="93"/>
      <c r="NSK1" s="93"/>
      <c r="NSL1" s="93"/>
      <c r="NSM1" s="93"/>
      <c r="NSN1" s="93"/>
      <c r="NSO1" s="93"/>
      <c r="NSP1" s="93"/>
      <c r="NSQ1" s="93"/>
      <c r="NSR1" s="93"/>
      <c r="NSS1" s="93"/>
      <c r="NST1" s="93"/>
      <c r="NSU1" s="93"/>
      <c r="NSV1" s="93"/>
      <c r="NSW1" s="93"/>
      <c r="NSX1" s="93"/>
      <c r="NSY1" s="93"/>
      <c r="NSZ1" s="93"/>
      <c r="NTA1" s="93"/>
      <c r="NTB1" s="93"/>
      <c r="NTC1" s="93"/>
      <c r="NTD1" s="93"/>
      <c r="NTE1" s="93"/>
      <c r="NTF1" s="93"/>
      <c r="NTG1" s="93"/>
      <c r="NTH1" s="93"/>
      <c r="NTI1" s="93"/>
      <c r="NTJ1" s="93"/>
      <c r="NTK1" s="93"/>
      <c r="NTL1" s="93"/>
      <c r="NTM1" s="93"/>
      <c r="NTN1" s="93"/>
      <c r="NTO1" s="93"/>
      <c r="NTP1" s="93"/>
      <c r="NTQ1" s="93"/>
      <c r="NTR1" s="93"/>
      <c r="NTS1" s="93"/>
      <c r="NTT1" s="93"/>
      <c r="NTU1" s="93"/>
      <c r="NTV1" s="93"/>
      <c r="NTW1" s="93"/>
      <c r="NTX1" s="93"/>
      <c r="NTY1" s="93"/>
      <c r="NTZ1" s="93"/>
      <c r="NUA1" s="93"/>
      <c r="NUB1" s="93"/>
      <c r="NUC1" s="93"/>
      <c r="NUD1" s="93"/>
      <c r="NUE1" s="93"/>
      <c r="NUF1" s="93"/>
      <c r="NUG1" s="93"/>
      <c r="NUH1" s="93"/>
      <c r="NUI1" s="93"/>
      <c r="NUJ1" s="93"/>
      <c r="NUK1" s="93"/>
      <c r="NUL1" s="93"/>
      <c r="NUM1" s="93"/>
      <c r="NUN1" s="93"/>
      <c r="NUO1" s="93"/>
      <c r="NUP1" s="93"/>
      <c r="NUQ1" s="93"/>
      <c r="NUR1" s="93"/>
      <c r="NUS1" s="93"/>
      <c r="NUT1" s="93"/>
      <c r="NUU1" s="93"/>
      <c r="NUV1" s="93"/>
      <c r="NUW1" s="93"/>
      <c r="NUX1" s="93"/>
      <c r="NUY1" s="93"/>
      <c r="NUZ1" s="93"/>
      <c r="NVA1" s="93"/>
      <c r="NVB1" s="93"/>
      <c r="NVC1" s="93"/>
      <c r="NVD1" s="93"/>
      <c r="NVE1" s="93"/>
      <c r="NVF1" s="93"/>
      <c r="NVG1" s="93"/>
      <c r="NVH1" s="93"/>
      <c r="NVI1" s="93"/>
      <c r="NVJ1" s="93"/>
      <c r="NVK1" s="93"/>
      <c r="NVL1" s="93"/>
      <c r="NVM1" s="93"/>
      <c r="NVN1" s="93"/>
      <c r="NVO1" s="93"/>
      <c r="NVP1" s="93"/>
      <c r="NVQ1" s="93"/>
      <c r="NVR1" s="93"/>
      <c r="NVS1" s="93"/>
      <c r="NVT1" s="93"/>
      <c r="NVU1" s="93"/>
      <c r="NVV1" s="93"/>
      <c r="NVW1" s="93"/>
      <c r="NVX1" s="93"/>
      <c r="NVY1" s="93"/>
      <c r="NVZ1" s="93"/>
      <c r="NWA1" s="93"/>
      <c r="NWB1" s="93"/>
      <c r="NWC1" s="93"/>
      <c r="NWD1" s="93"/>
      <c r="NWE1" s="93"/>
      <c r="NWF1" s="93"/>
      <c r="NWG1" s="93"/>
      <c r="NWH1" s="93"/>
      <c r="NWI1" s="93"/>
      <c r="NWJ1" s="93"/>
      <c r="NWK1" s="93"/>
      <c r="NWL1" s="93"/>
      <c r="NWM1" s="93"/>
      <c r="NWN1" s="93"/>
      <c r="NWO1" s="93"/>
      <c r="NWP1" s="93"/>
      <c r="NWQ1" s="93"/>
      <c r="NWR1" s="93"/>
      <c r="NWS1" s="93"/>
      <c r="NWT1" s="93"/>
      <c r="NWU1" s="93"/>
      <c r="NWV1" s="93"/>
      <c r="NWW1" s="93"/>
      <c r="NWX1" s="93"/>
      <c r="NWY1" s="93"/>
      <c r="NWZ1" s="93"/>
      <c r="NXA1" s="93"/>
      <c r="NXB1" s="93"/>
      <c r="NXC1" s="93"/>
      <c r="NXD1" s="93"/>
      <c r="NXE1" s="93"/>
      <c r="NXF1" s="93"/>
      <c r="NXG1" s="93"/>
      <c r="NXH1" s="93"/>
      <c r="NXI1" s="93"/>
      <c r="NXJ1" s="93"/>
      <c r="NXK1" s="93"/>
      <c r="NXL1" s="93"/>
      <c r="NXM1" s="93"/>
      <c r="NXN1" s="93"/>
      <c r="NXO1" s="93"/>
      <c r="NXP1" s="93"/>
      <c r="NXQ1" s="93"/>
      <c r="NXR1" s="93"/>
      <c r="NXS1" s="93"/>
      <c r="NXT1" s="93"/>
      <c r="NXU1" s="93"/>
      <c r="NXV1" s="93"/>
      <c r="NXW1" s="93"/>
      <c r="NXX1" s="93"/>
      <c r="NXY1" s="93"/>
      <c r="NXZ1" s="93"/>
      <c r="NYA1" s="93"/>
      <c r="NYB1" s="93"/>
      <c r="NYC1" s="93"/>
      <c r="NYD1" s="93"/>
      <c r="NYE1" s="93"/>
      <c r="NYF1" s="93"/>
      <c r="NYG1" s="93"/>
      <c r="NYH1" s="93"/>
      <c r="NYI1" s="93"/>
      <c r="NYJ1" s="93"/>
      <c r="NYK1" s="93"/>
      <c r="NYL1" s="93"/>
      <c r="NYM1" s="93"/>
      <c r="NYN1" s="93"/>
      <c r="NYO1" s="93"/>
      <c r="NYP1" s="93"/>
      <c r="NYQ1" s="93"/>
      <c r="NYR1" s="93"/>
      <c r="NYS1" s="93"/>
      <c r="NYT1" s="93"/>
      <c r="NYU1" s="93"/>
      <c r="NYV1" s="93"/>
      <c r="NYW1" s="93"/>
      <c r="NYX1" s="93"/>
      <c r="NYY1" s="93"/>
      <c r="NYZ1" s="93"/>
      <c r="NZA1" s="93"/>
      <c r="NZB1" s="93"/>
      <c r="NZC1" s="93"/>
      <c r="NZD1" s="93"/>
      <c r="NZE1" s="93"/>
      <c r="NZF1" s="93"/>
      <c r="NZG1" s="93"/>
      <c r="NZH1" s="93"/>
      <c r="NZI1" s="93"/>
      <c r="NZJ1" s="93"/>
      <c r="NZK1" s="93"/>
      <c r="NZL1" s="93"/>
      <c r="NZM1" s="93"/>
      <c r="NZN1" s="93"/>
      <c r="NZO1" s="93"/>
      <c r="NZP1" s="93"/>
      <c r="NZQ1" s="93"/>
      <c r="NZR1" s="93"/>
      <c r="NZS1" s="93"/>
      <c r="NZT1" s="93"/>
      <c r="NZU1" s="93"/>
      <c r="NZV1" s="93"/>
      <c r="NZW1" s="93"/>
      <c r="NZX1" s="93"/>
      <c r="NZY1" s="93"/>
      <c r="NZZ1" s="93"/>
      <c r="OAA1" s="93"/>
      <c r="OAB1" s="93"/>
      <c r="OAC1" s="93"/>
      <c r="OAD1" s="93"/>
      <c r="OAE1" s="93"/>
      <c r="OAF1" s="93"/>
      <c r="OAG1" s="93"/>
      <c r="OAH1" s="93"/>
      <c r="OAI1" s="93"/>
      <c r="OAJ1" s="93"/>
      <c r="OAK1" s="93"/>
      <c r="OAL1" s="93"/>
      <c r="OAM1" s="93"/>
      <c r="OAN1" s="93"/>
      <c r="OAO1" s="93"/>
      <c r="OAP1" s="93"/>
      <c r="OAQ1" s="93"/>
      <c r="OAR1" s="93"/>
      <c r="OAS1" s="93"/>
      <c r="OAT1" s="93"/>
      <c r="OAU1" s="93"/>
      <c r="OAV1" s="93"/>
      <c r="OAW1" s="93"/>
      <c r="OAX1" s="93"/>
      <c r="OAY1" s="93"/>
      <c r="OAZ1" s="93"/>
      <c r="OBA1" s="93"/>
      <c r="OBB1" s="93"/>
      <c r="OBC1" s="93"/>
      <c r="OBD1" s="93"/>
      <c r="OBE1" s="93"/>
      <c r="OBF1" s="93"/>
      <c r="OBG1" s="93"/>
      <c r="OBH1" s="93"/>
      <c r="OBI1" s="93"/>
      <c r="OBJ1" s="93"/>
      <c r="OBK1" s="93"/>
      <c r="OBL1" s="93"/>
      <c r="OBM1" s="93"/>
      <c r="OBN1" s="93"/>
      <c r="OBO1" s="93"/>
      <c r="OBP1" s="93"/>
      <c r="OBQ1" s="93"/>
      <c r="OBR1" s="93"/>
      <c r="OBS1" s="93"/>
      <c r="OBT1" s="93"/>
      <c r="OBU1" s="93"/>
      <c r="OBV1" s="93"/>
      <c r="OBW1" s="93"/>
      <c r="OBX1" s="93"/>
      <c r="OBY1" s="93"/>
      <c r="OBZ1" s="93"/>
      <c r="OCA1" s="93"/>
      <c r="OCB1" s="93"/>
      <c r="OCC1" s="93"/>
      <c r="OCD1" s="93"/>
      <c r="OCE1" s="93"/>
      <c r="OCF1" s="93"/>
      <c r="OCG1" s="93"/>
      <c r="OCH1" s="93"/>
      <c r="OCI1" s="93"/>
      <c r="OCJ1" s="93"/>
      <c r="OCK1" s="93"/>
      <c r="OCL1" s="93"/>
      <c r="OCM1" s="93"/>
      <c r="OCN1" s="93"/>
      <c r="OCO1" s="93"/>
      <c r="OCP1" s="93"/>
      <c r="OCQ1" s="93"/>
      <c r="OCR1" s="93"/>
      <c r="OCS1" s="93"/>
      <c r="OCT1" s="93"/>
      <c r="OCU1" s="93"/>
      <c r="OCV1" s="93"/>
      <c r="OCW1" s="93"/>
      <c r="OCX1" s="93"/>
      <c r="OCY1" s="93"/>
      <c r="OCZ1" s="93"/>
      <c r="ODA1" s="93"/>
      <c r="ODB1" s="93"/>
      <c r="ODC1" s="93"/>
      <c r="ODD1" s="93"/>
      <c r="ODE1" s="93"/>
      <c r="ODF1" s="93"/>
      <c r="ODG1" s="93"/>
      <c r="ODH1" s="93"/>
      <c r="ODI1" s="93"/>
      <c r="ODJ1" s="93"/>
      <c r="ODK1" s="93"/>
      <c r="ODL1" s="93"/>
      <c r="ODM1" s="93"/>
      <c r="ODN1" s="93"/>
      <c r="ODO1" s="93"/>
      <c r="ODP1" s="93"/>
      <c r="ODQ1" s="93"/>
      <c r="ODR1" s="93"/>
      <c r="ODS1" s="93"/>
      <c r="ODT1" s="93"/>
      <c r="ODU1" s="93"/>
      <c r="ODV1" s="93"/>
      <c r="ODW1" s="93"/>
      <c r="ODX1" s="93"/>
      <c r="ODY1" s="93"/>
      <c r="ODZ1" s="93"/>
      <c r="OEA1" s="93"/>
      <c r="OEB1" s="93"/>
      <c r="OEC1" s="93"/>
      <c r="OED1" s="93"/>
      <c r="OEE1" s="93"/>
      <c r="OEF1" s="93"/>
      <c r="OEG1" s="93"/>
      <c r="OEH1" s="93"/>
      <c r="OEI1" s="93"/>
      <c r="OEJ1" s="93"/>
      <c r="OEK1" s="93"/>
      <c r="OEL1" s="93"/>
      <c r="OEM1" s="93"/>
      <c r="OEN1" s="93"/>
      <c r="OEO1" s="93"/>
      <c r="OEP1" s="93"/>
      <c r="OEQ1" s="93"/>
      <c r="OER1" s="93"/>
      <c r="OES1" s="93"/>
      <c r="OET1" s="93"/>
      <c r="OEU1" s="93"/>
      <c r="OEV1" s="93"/>
      <c r="OEW1" s="93"/>
      <c r="OEX1" s="93"/>
      <c r="OEY1" s="93"/>
      <c r="OEZ1" s="93"/>
      <c r="OFA1" s="93"/>
      <c r="OFB1" s="93"/>
      <c r="OFC1" s="93"/>
      <c r="OFD1" s="93"/>
      <c r="OFE1" s="93"/>
      <c r="OFF1" s="93"/>
      <c r="OFG1" s="93"/>
      <c r="OFH1" s="93"/>
      <c r="OFI1" s="93"/>
      <c r="OFJ1" s="93"/>
      <c r="OFK1" s="93"/>
      <c r="OFL1" s="93"/>
      <c r="OFM1" s="93"/>
      <c r="OFN1" s="93"/>
      <c r="OFO1" s="93"/>
      <c r="OFP1" s="93"/>
      <c r="OFQ1" s="93"/>
      <c r="OFR1" s="93"/>
      <c r="OFS1" s="93"/>
      <c r="OFT1" s="93"/>
      <c r="OFU1" s="93"/>
      <c r="OFV1" s="93"/>
      <c r="OFW1" s="93"/>
      <c r="OFX1" s="93"/>
      <c r="OFY1" s="93"/>
      <c r="OFZ1" s="93"/>
      <c r="OGA1" s="93"/>
      <c r="OGB1" s="93"/>
      <c r="OGC1" s="93"/>
      <c r="OGD1" s="93"/>
      <c r="OGE1" s="93"/>
      <c r="OGF1" s="93"/>
      <c r="OGG1" s="93"/>
      <c r="OGH1" s="93"/>
      <c r="OGI1" s="93"/>
      <c r="OGJ1" s="93"/>
      <c r="OGK1" s="93"/>
      <c r="OGL1" s="93"/>
      <c r="OGM1" s="93"/>
      <c r="OGN1" s="93"/>
      <c r="OGO1" s="93"/>
      <c r="OGP1" s="93"/>
      <c r="OGQ1" s="93"/>
      <c r="OGR1" s="93"/>
      <c r="OGS1" s="93"/>
      <c r="OGT1" s="93"/>
      <c r="OGU1" s="93"/>
      <c r="OGV1" s="93"/>
      <c r="OGW1" s="93"/>
      <c r="OGX1" s="93"/>
      <c r="OGY1" s="93"/>
      <c r="OGZ1" s="93"/>
      <c r="OHA1" s="93"/>
      <c r="OHB1" s="93"/>
      <c r="OHC1" s="93"/>
      <c r="OHD1" s="93"/>
      <c r="OHE1" s="93"/>
      <c r="OHF1" s="93"/>
      <c r="OHG1" s="93"/>
      <c r="OHH1" s="93"/>
      <c r="OHI1" s="93"/>
      <c r="OHJ1" s="93"/>
      <c r="OHK1" s="93"/>
      <c r="OHL1" s="93"/>
      <c r="OHM1" s="93"/>
      <c r="OHN1" s="93"/>
      <c r="OHO1" s="93"/>
      <c r="OHP1" s="93"/>
      <c r="OHQ1" s="93"/>
      <c r="OHR1" s="93"/>
      <c r="OHS1" s="93"/>
      <c r="OHT1" s="93"/>
      <c r="OHU1" s="93"/>
      <c r="OHV1" s="93"/>
      <c r="OHW1" s="93"/>
      <c r="OHX1" s="93"/>
      <c r="OHY1" s="93"/>
      <c r="OHZ1" s="93"/>
      <c r="OIA1" s="93"/>
      <c r="OIB1" s="93"/>
      <c r="OIC1" s="93"/>
      <c r="OID1" s="93"/>
      <c r="OIE1" s="93"/>
      <c r="OIF1" s="93"/>
      <c r="OIG1" s="93"/>
      <c r="OIH1" s="93"/>
      <c r="OII1" s="93"/>
      <c r="OIJ1" s="93"/>
      <c r="OIK1" s="93"/>
      <c r="OIL1" s="93"/>
      <c r="OIM1" s="93"/>
      <c r="OIN1" s="93"/>
      <c r="OIO1" s="93"/>
      <c r="OIP1" s="93"/>
      <c r="OIQ1" s="93"/>
      <c r="OIR1" s="93"/>
      <c r="OIS1" s="93"/>
      <c r="OIT1" s="93"/>
      <c r="OIU1" s="93"/>
      <c r="OIV1" s="93"/>
      <c r="OIW1" s="93"/>
      <c r="OIX1" s="93"/>
      <c r="OIY1" s="93"/>
      <c r="OIZ1" s="93"/>
      <c r="OJA1" s="93"/>
      <c r="OJB1" s="93"/>
      <c r="OJC1" s="93"/>
      <c r="OJD1" s="93"/>
      <c r="OJE1" s="93"/>
      <c r="OJF1" s="93"/>
      <c r="OJG1" s="93"/>
      <c r="OJH1" s="93"/>
      <c r="OJI1" s="93"/>
      <c r="OJJ1" s="93"/>
      <c r="OJK1" s="93"/>
      <c r="OJL1" s="93"/>
      <c r="OJM1" s="93"/>
      <c r="OJN1" s="93"/>
      <c r="OJO1" s="93"/>
      <c r="OJP1" s="93"/>
      <c r="OJQ1" s="93"/>
      <c r="OJR1" s="93"/>
      <c r="OJS1" s="93"/>
      <c r="OJT1" s="93"/>
      <c r="OJU1" s="93"/>
      <c r="OJV1" s="93"/>
      <c r="OJW1" s="93"/>
      <c r="OJX1" s="93"/>
      <c r="OJY1" s="93"/>
      <c r="OJZ1" s="93"/>
      <c r="OKA1" s="93"/>
      <c r="OKB1" s="93"/>
      <c r="OKC1" s="93"/>
      <c r="OKD1" s="93"/>
      <c r="OKE1" s="93"/>
      <c r="OKF1" s="93"/>
      <c r="OKG1" s="93"/>
      <c r="OKH1" s="93"/>
      <c r="OKI1" s="93"/>
      <c r="OKJ1" s="93"/>
      <c r="OKK1" s="93"/>
      <c r="OKL1" s="93"/>
      <c r="OKM1" s="93"/>
      <c r="OKN1" s="93"/>
      <c r="OKO1" s="93"/>
      <c r="OKP1" s="93"/>
      <c r="OKQ1" s="93"/>
      <c r="OKR1" s="93"/>
      <c r="OKS1" s="93"/>
      <c r="OKT1" s="93"/>
      <c r="OKU1" s="93"/>
      <c r="OKV1" s="93"/>
      <c r="OKW1" s="93"/>
      <c r="OKX1" s="93"/>
      <c r="OKY1" s="93"/>
      <c r="OKZ1" s="93"/>
      <c r="OLA1" s="93"/>
      <c r="OLB1" s="93"/>
      <c r="OLC1" s="93"/>
      <c r="OLD1" s="93"/>
      <c r="OLE1" s="93"/>
      <c r="OLF1" s="93"/>
      <c r="OLG1" s="93"/>
      <c r="OLH1" s="93"/>
      <c r="OLI1" s="93"/>
      <c r="OLJ1" s="93"/>
      <c r="OLK1" s="93"/>
      <c r="OLL1" s="93"/>
      <c r="OLM1" s="93"/>
      <c r="OLN1" s="93"/>
      <c r="OLO1" s="93"/>
      <c r="OLP1" s="93"/>
      <c r="OLQ1" s="93"/>
      <c r="OLR1" s="93"/>
      <c r="OLS1" s="93"/>
      <c r="OLT1" s="93"/>
      <c r="OLU1" s="93"/>
      <c r="OLV1" s="93"/>
      <c r="OLW1" s="93"/>
      <c r="OLX1" s="93"/>
      <c r="OLY1" s="93"/>
      <c r="OLZ1" s="93"/>
      <c r="OMA1" s="93"/>
      <c r="OMB1" s="93"/>
      <c r="OMC1" s="93"/>
      <c r="OMD1" s="93"/>
      <c r="OME1" s="93"/>
      <c r="OMF1" s="93"/>
      <c r="OMG1" s="93"/>
      <c r="OMH1" s="93"/>
      <c r="OMI1" s="93"/>
      <c r="OMJ1" s="93"/>
      <c r="OMK1" s="93"/>
      <c r="OML1" s="93"/>
      <c r="OMM1" s="93"/>
      <c r="OMN1" s="93"/>
      <c r="OMO1" s="93"/>
      <c r="OMP1" s="93"/>
      <c r="OMQ1" s="93"/>
      <c r="OMR1" s="93"/>
      <c r="OMS1" s="93"/>
      <c r="OMT1" s="93"/>
      <c r="OMU1" s="93"/>
      <c r="OMV1" s="93"/>
      <c r="OMW1" s="93"/>
      <c r="OMX1" s="93"/>
      <c r="OMY1" s="93"/>
      <c r="OMZ1" s="93"/>
      <c r="ONA1" s="93"/>
      <c r="ONB1" s="93"/>
      <c r="ONC1" s="93"/>
      <c r="OND1" s="93"/>
      <c r="ONE1" s="93"/>
      <c r="ONF1" s="93"/>
      <c r="ONG1" s="93"/>
      <c r="ONH1" s="93"/>
      <c r="ONI1" s="93"/>
      <c r="ONJ1" s="93"/>
      <c r="ONK1" s="93"/>
      <c r="ONL1" s="93"/>
      <c r="ONM1" s="93"/>
      <c r="ONN1" s="93"/>
      <c r="ONO1" s="93"/>
      <c r="ONP1" s="93"/>
      <c r="ONQ1" s="93"/>
      <c r="ONR1" s="93"/>
      <c r="ONS1" s="93"/>
      <c r="ONT1" s="93"/>
      <c r="ONU1" s="93"/>
      <c r="ONV1" s="93"/>
      <c r="ONW1" s="93"/>
      <c r="ONX1" s="93"/>
      <c r="ONY1" s="93"/>
      <c r="ONZ1" s="93"/>
      <c r="OOA1" s="93"/>
      <c r="OOB1" s="93"/>
      <c r="OOC1" s="93"/>
      <c r="OOD1" s="93"/>
      <c r="OOE1" s="93"/>
      <c r="OOF1" s="93"/>
      <c r="OOG1" s="93"/>
      <c r="OOH1" s="93"/>
      <c r="OOI1" s="93"/>
      <c r="OOJ1" s="93"/>
      <c r="OOK1" s="93"/>
      <c r="OOL1" s="93"/>
      <c r="OOM1" s="93"/>
      <c r="OON1" s="93"/>
      <c r="OOO1" s="93"/>
      <c r="OOP1" s="93"/>
      <c r="OOQ1" s="93"/>
      <c r="OOR1" s="93"/>
      <c r="OOS1" s="93"/>
      <c r="OOT1" s="93"/>
      <c r="OOU1" s="93"/>
      <c r="OOV1" s="93"/>
      <c r="OOW1" s="93"/>
      <c r="OOX1" s="93"/>
      <c r="OOY1" s="93"/>
      <c r="OOZ1" s="93"/>
      <c r="OPA1" s="93"/>
      <c r="OPB1" s="93"/>
      <c r="OPC1" s="93"/>
      <c r="OPD1" s="93"/>
      <c r="OPE1" s="93"/>
      <c r="OPF1" s="93"/>
      <c r="OPG1" s="93"/>
      <c r="OPH1" s="93"/>
      <c r="OPI1" s="93"/>
      <c r="OPJ1" s="93"/>
      <c r="OPK1" s="93"/>
      <c r="OPL1" s="93"/>
      <c r="OPM1" s="93"/>
      <c r="OPN1" s="93"/>
      <c r="OPO1" s="93"/>
      <c r="OPP1" s="93"/>
      <c r="OPQ1" s="93"/>
      <c r="OPR1" s="93"/>
      <c r="OPS1" s="93"/>
      <c r="OPT1" s="93"/>
      <c r="OPU1" s="93"/>
      <c r="OPV1" s="93"/>
      <c r="OPW1" s="93"/>
      <c r="OPX1" s="93"/>
      <c r="OPY1" s="93"/>
      <c r="OPZ1" s="93"/>
      <c r="OQA1" s="93"/>
      <c r="OQB1" s="93"/>
      <c r="OQC1" s="93"/>
      <c r="OQD1" s="93"/>
      <c r="OQE1" s="93"/>
      <c r="OQF1" s="93"/>
      <c r="OQG1" s="93"/>
      <c r="OQH1" s="93"/>
      <c r="OQI1" s="93"/>
      <c r="OQJ1" s="93"/>
      <c r="OQK1" s="93"/>
      <c r="OQL1" s="93"/>
      <c r="OQM1" s="93"/>
      <c r="OQN1" s="93"/>
      <c r="OQO1" s="93"/>
      <c r="OQP1" s="93"/>
      <c r="OQQ1" s="93"/>
      <c r="OQR1" s="93"/>
      <c r="OQS1" s="93"/>
      <c r="OQT1" s="93"/>
      <c r="OQU1" s="93"/>
      <c r="OQV1" s="93"/>
      <c r="OQW1" s="93"/>
      <c r="OQX1" s="93"/>
      <c r="OQY1" s="93"/>
      <c r="OQZ1" s="93"/>
      <c r="ORA1" s="93"/>
      <c r="ORB1" s="93"/>
      <c r="ORC1" s="93"/>
      <c r="ORD1" s="93"/>
      <c r="ORE1" s="93"/>
      <c r="ORF1" s="93"/>
      <c r="ORG1" s="93"/>
      <c r="ORH1" s="93"/>
      <c r="ORI1" s="93"/>
      <c r="ORJ1" s="93"/>
      <c r="ORK1" s="93"/>
      <c r="ORL1" s="93"/>
      <c r="ORM1" s="93"/>
      <c r="ORN1" s="93"/>
      <c r="ORO1" s="93"/>
      <c r="ORP1" s="93"/>
      <c r="ORQ1" s="93"/>
      <c r="ORR1" s="93"/>
      <c r="ORS1" s="93"/>
      <c r="ORT1" s="93"/>
      <c r="ORU1" s="93"/>
      <c r="ORV1" s="93"/>
      <c r="ORW1" s="93"/>
      <c r="ORX1" s="93"/>
      <c r="ORY1" s="93"/>
      <c r="ORZ1" s="93"/>
      <c r="OSA1" s="93"/>
      <c r="OSB1" s="93"/>
      <c r="OSC1" s="93"/>
      <c r="OSD1" s="93"/>
      <c r="OSE1" s="93"/>
      <c r="OSF1" s="93"/>
      <c r="OSG1" s="93"/>
      <c r="OSH1" s="93"/>
      <c r="OSI1" s="93"/>
      <c r="OSJ1" s="93"/>
      <c r="OSK1" s="93"/>
      <c r="OSL1" s="93"/>
      <c r="OSM1" s="93"/>
      <c r="OSN1" s="93"/>
      <c r="OSO1" s="93"/>
      <c r="OSP1" s="93"/>
      <c r="OSQ1" s="93"/>
      <c r="OSR1" s="93"/>
      <c r="OSS1" s="93"/>
      <c r="OST1" s="93"/>
      <c r="OSU1" s="93"/>
      <c r="OSV1" s="93"/>
      <c r="OSW1" s="93"/>
      <c r="OSX1" s="93"/>
      <c r="OSY1" s="93"/>
      <c r="OSZ1" s="93"/>
      <c r="OTA1" s="93"/>
      <c r="OTB1" s="93"/>
      <c r="OTC1" s="93"/>
      <c r="OTD1" s="93"/>
      <c r="OTE1" s="93"/>
      <c r="OTF1" s="93"/>
      <c r="OTG1" s="93"/>
      <c r="OTH1" s="93"/>
      <c r="OTI1" s="93"/>
      <c r="OTJ1" s="93"/>
      <c r="OTK1" s="93"/>
      <c r="OTL1" s="93"/>
      <c r="OTM1" s="93"/>
      <c r="OTN1" s="93"/>
      <c r="OTO1" s="93"/>
      <c r="OTP1" s="93"/>
      <c r="OTQ1" s="93"/>
      <c r="OTR1" s="93"/>
      <c r="OTS1" s="93"/>
      <c r="OTT1" s="93"/>
      <c r="OTU1" s="93"/>
      <c r="OTV1" s="93"/>
      <c r="OTW1" s="93"/>
      <c r="OTX1" s="93"/>
      <c r="OTY1" s="93"/>
      <c r="OTZ1" s="93"/>
      <c r="OUA1" s="93"/>
      <c r="OUB1" s="93"/>
      <c r="OUC1" s="93"/>
      <c r="OUD1" s="93"/>
      <c r="OUE1" s="93"/>
      <c r="OUF1" s="93"/>
      <c r="OUG1" s="93"/>
      <c r="OUH1" s="93"/>
      <c r="OUI1" s="93"/>
      <c r="OUJ1" s="93"/>
      <c r="OUK1" s="93"/>
      <c r="OUL1" s="93"/>
      <c r="OUM1" s="93"/>
      <c r="OUN1" s="93"/>
      <c r="OUO1" s="93"/>
      <c r="OUP1" s="93"/>
      <c r="OUQ1" s="93"/>
      <c r="OUR1" s="93"/>
      <c r="OUS1" s="93"/>
      <c r="OUT1" s="93"/>
      <c r="OUU1" s="93"/>
      <c r="OUV1" s="93"/>
      <c r="OUW1" s="93"/>
      <c r="OUX1" s="93"/>
      <c r="OUY1" s="93"/>
      <c r="OUZ1" s="93"/>
      <c r="OVA1" s="93"/>
      <c r="OVB1" s="93"/>
      <c r="OVC1" s="93"/>
      <c r="OVD1" s="93"/>
      <c r="OVE1" s="93"/>
      <c r="OVF1" s="93"/>
      <c r="OVG1" s="93"/>
      <c r="OVH1" s="93"/>
      <c r="OVI1" s="93"/>
      <c r="OVJ1" s="93"/>
      <c r="OVK1" s="93"/>
      <c r="OVL1" s="93"/>
      <c r="OVM1" s="93"/>
      <c r="OVN1" s="93"/>
      <c r="OVO1" s="93"/>
      <c r="OVP1" s="93"/>
      <c r="OVQ1" s="93"/>
      <c r="OVR1" s="93"/>
      <c r="OVS1" s="93"/>
      <c r="OVT1" s="93"/>
      <c r="OVU1" s="93"/>
      <c r="OVV1" s="93"/>
      <c r="OVW1" s="93"/>
      <c r="OVX1" s="93"/>
      <c r="OVY1" s="93"/>
      <c r="OVZ1" s="93"/>
      <c r="OWA1" s="93"/>
      <c r="OWB1" s="93"/>
      <c r="OWC1" s="93"/>
      <c r="OWD1" s="93"/>
      <c r="OWE1" s="93"/>
      <c r="OWF1" s="93"/>
      <c r="OWG1" s="93"/>
      <c r="OWH1" s="93"/>
      <c r="OWI1" s="93"/>
      <c r="OWJ1" s="93"/>
      <c r="OWK1" s="93"/>
      <c r="OWL1" s="93"/>
      <c r="OWM1" s="93"/>
      <c r="OWN1" s="93"/>
      <c r="OWO1" s="93"/>
      <c r="OWP1" s="93"/>
      <c r="OWQ1" s="93"/>
      <c r="OWR1" s="93"/>
      <c r="OWS1" s="93"/>
      <c r="OWT1" s="93"/>
      <c r="OWU1" s="93"/>
      <c r="OWV1" s="93"/>
      <c r="OWW1" s="93"/>
      <c r="OWX1" s="93"/>
      <c r="OWY1" s="93"/>
      <c r="OWZ1" s="93"/>
      <c r="OXA1" s="93"/>
      <c r="OXB1" s="93"/>
      <c r="OXC1" s="93"/>
      <c r="OXD1" s="93"/>
      <c r="OXE1" s="93"/>
      <c r="OXF1" s="93"/>
      <c r="OXG1" s="93"/>
      <c r="OXH1" s="93"/>
      <c r="OXI1" s="93"/>
      <c r="OXJ1" s="93"/>
      <c r="OXK1" s="93"/>
      <c r="OXL1" s="93"/>
      <c r="OXM1" s="93"/>
      <c r="OXN1" s="93"/>
      <c r="OXO1" s="93"/>
      <c r="OXP1" s="93"/>
      <c r="OXQ1" s="93"/>
      <c r="OXR1" s="93"/>
      <c r="OXS1" s="93"/>
      <c r="OXT1" s="93"/>
      <c r="OXU1" s="93"/>
      <c r="OXV1" s="93"/>
      <c r="OXW1" s="93"/>
      <c r="OXX1" s="93"/>
      <c r="OXY1" s="93"/>
      <c r="OXZ1" s="93"/>
      <c r="OYA1" s="93"/>
      <c r="OYB1" s="93"/>
      <c r="OYC1" s="93"/>
      <c r="OYD1" s="93"/>
      <c r="OYE1" s="93"/>
      <c r="OYF1" s="93"/>
      <c r="OYG1" s="93"/>
      <c r="OYH1" s="93"/>
      <c r="OYI1" s="93"/>
      <c r="OYJ1" s="93"/>
      <c r="OYK1" s="93"/>
      <c r="OYL1" s="93"/>
      <c r="OYM1" s="93"/>
      <c r="OYN1" s="93"/>
      <c r="OYO1" s="93"/>
      <c r="OYP1" s="93"/>
      <c r="OYQ1" s="93"/>
      <c r="OYR1" s="93"/>
      <c r="OYS1" s="93"/>
      <c r="OYT1" s="93"/>
      <c r="OYU1" s="93"/>
      <c r="OYV1" s="93"/>
      <c r="OYW1" s="93"/>
      <c r="OYX1" s="93"/>
      <c r="OYY1" s="93"/>
      <c r="OYZ1" s="93"/>
      <c r="OZA1" s="93"/>
      <c r="OZB1" s="93"/>
      <c r="OZC1" s="93"/>
      <c r="OZD1" s="93"/>
      <c r="OZE1" s="93"/>
      <c r="OZF1" s="93"/>
      <c r="OZG1" s="93"/>
      <c r="OZH1" s="93"/>
      <c r="OZI1" s="93"/>
      <c r="OZJ1" s="93"/>
      <c r="OZK1" s="93"/>
      <c r="OZL1" s="93"/>
      <c r="OZM1" s="93"/>
      <c r="OZN1" s="93"/>
      <c r="OZO1" s="93"/>
      <c r="OZP1" s="93"/>
      <c r="OZQ1" s="93"/>
      <c r="OZR1" s="93"/>
      <c r="OZS1" s="93"/>
      <c r="OZT1" s="93"/>
      <c r="OZU1" s="93"/>
      <c r="OZV1" s="93"/>
      <c r="OZW1" s="93"/>
      <c r="OZX1" s="93"/>
      <c r="OZY1" s="93"/>
      <c r="OZZ1" s="93"/>
      <c r="PAA1" s="93"/>
      <c r="PAB1" s="93"/>
      <c r="PAC1" s="93"/>
      <c r="PAD1" s="93"/>
      <c r="PAE1" s="93"/>
      <c r="PAF1" s="93"/>
      <c r="PAG1" s="93"/>
      <c r="PAH1" s="93"/>
      <c r="PAI1" s="93"/>
      <c r="PAJ1" s="93"/>
      <c r="PAK1" s="93"/>
      <c r="PAL1" s="93"/>
      <c r="PAM1" s="93"/>
      <c r="PAN1" s="93"/>
      <c r="PAO1" s="93"/>
      <c r="PAP1" s="93"/>
      <c r="PAQ1" s="93"/>
      <c r="PAR1" s="93"/>
      <c r="PAS1" s="93"/>
      <c r="PAT1" s="93"/>
      <c r="PAU1" s="93"/>
      <c r="PAV1" s="93"/>
      <c r="PAW1" s="93"/>
      <c r="PAX1" s="93"/>
      <c r="PAY1" s="93"/>
      <c r="PAZ1" s="93"/>
      <c r="PBA1" s="93"/>
      <c r="PBB1" s="93"/>
      <c r="PBC1" s="93"/>
      <c r="PBD1" s="93"/>
      <c r="PBE1" s="93"/>
      <c r="PBF1" s="93"/>
      <c r="PBG1" s="93"/>
      <c r="PBH1" s="93"/>
      <c r="PBI1" s="93"/>
      <c r="PBJ1" s="93"/>
      <c r="PBK1" s="93"/>
      <c r="PBL1" s="93"/>
      <c r="PBM1" s="93"/>
      <c r="PBN1" s="93"/>
      <c r="PBO1" s="93"/>
      <c r="PBP1" s="93"/>
      <c r="PBQ1" s="93"/>
      <c r="PBR1" s="93"/>
      <c r="PBS1" s="93"/>
      <c r="PBT1" s="93"/>
      <c r="PBU1" s="93"/>
      <c r="PBV1" s="93"/>
      <c r="PBW1" s="93"/>
      <c r="PBX1" s="93"/>
      <c r="PBY1" s="93"/>
      <c r="PBZ1" s="93"/>
      <c r="PCA1" s="93"/>
      <c r="PCB1" s="93"/>
      <c r="PCC1" s="93"/>
      <c r="PCD1" s="93"/>
      <c r="PCE1" s="93"/>
      <c r="PCF1" s="93"/>
      <c r="PCG1" s="93"/>
      <c r="PCH1" s="93"/>
      <c r="PCI1" s="93"/>
      <c r="PCJ1" s="93"/>
      <c r="PCK1" s="93"/>
      <c r="PCL1" s="93"/>
      <c r="PCM1" s="93"/>
      <c r="PCN1" s="93"/>
      <c r="PCO1" s="93"/>
      <c r="PCP1" s="93"/>
      <c r="PCQ1" s="93"/>
      <c r="PCR1" s="93"/>
      <c r="PCS1" s="93"/>
      <c r="PCT1" s="93"/>
      <c r="PCU1" s="93"/>
      <c r="PCV1" s="93"/>
      <c r="PCW1" s="93"/>
      <c r="PCX1" s="93"/>
      <c r="PCY1" s="93"/>
      <c r="PCZ1" s="93"/>
      <c r="PDA1" s="93"/>
      <c r="PDB1" s="93"/>
      <c r="PDC1" s="93"/>
      <c r="PDD1" s="93"/>
      <c r="PDE1" s="93"/>
      <c r="PDF1" s="93"/>
      <c r="PDG1" s="93"/>
      <c r="PDH1" s="93"/>
      <c r="PDI1" s="93"/>
      <c r="PDJ1" s="93"/>
      <c r="PDK1" s="93"/>
      <c r="PDL1" s="93"/>
      <c r="PDM1" s="93"/>
      <c r="PDN1" s="93"/>
      <c r="PDO1" s="93"/>
      <c r="PDP1" s="93"/>
      <c r="PDQ1" s="93"/>
      <c r="PDR1" s="93"/>
      <c r="PDS1" s="93"/>
      <c r="PDT1" s="93"/>
      <c r="PDU1" s="93"/>
      <c r="PDV1" s="93"/>
      <c r="PDW1" s="93"/>
      <c r="PDX1" s="93"/>
      <c r="PDY1" s="93"/>
      <c r="PDZ1" s="93"/>
      <c r="PEA1" s="93"/>
      <c r="PEB1" s="93"/>
      <c r="PEC1" s="93"/>
      <c r="PED1" s="93"/>
      <c r="PEE1" s="93"/>
      <c r="PEF1" s="93"/>
      <c r="PEG1" s="93"/>
      <c r="PEH1" s="93"/>
      <c r="PEI1" s="93"/>
      <c r="PEJ1" s="93"/>
      <c r="PEK1" s="93"/>
      <c r="PEL1" s="93"/>
      <c r="PEM1" s="93"/>
      <c r="PEN1" s="93"/>
      <c r="PEO1" s="93"/>
      <c r="PEP1" s="93"/>
      <c r="PEQ1" s="93"/>
      <c r="PER1" s="93"/>
      <c r="PES1" s="93"/>
      <c r="PET1" s="93"/>
      <c r="PEU1" s="93"/>
      <c r="PEV1" s="93"/>
      <c r="PEW1" s="93"/>
      <c r="PEX1" s="93"/>
      <c r="PEY1" s="93"/>
      <c r="PEZ1" s="93"/>
      <c r="PFA1" s="93"/>
      <c r="PFB1" s="93"/>
      <c r="PFC1" s="93"/>
      <c r="PFD1" s="93"/>
      <c r="PFE1" s="93"/>
      <c r="PFF1" s="93"/>
      <c r="PFG1" s="93"/>
      <c r="PFH1" s="93"/>
      <c r="PFI1" s="93"/>
      <c r="PFJ1" s="93"/>
      <c r="PFK1" s="93"/>
      <c r="PFL1" s="93"/>
      <c r="PFM1" s="93"/>
      <c r="PFN1" s="93"/>
      <c r="PFO1" s="93"/>
      <c r="PFP1" s="93"/>
      <c r="PFQ1" s="93"/>
      <c r="PFR1" s="93"/>
      <c r="PFS1" s="93"/>
      <c r="PFT1" s="93"/>
      <c r="PFU1" s="93"/>
      <c r="PFV1" s="93"/>
      <c r="PFW1" s="93"/>
      <c r="PFX1" s="93"/>
      <c r="PFY1" s="93"/>
      <c r="PFZ1" s="93"/>
      <c r="PGA1" s="93"/>
      <c r="PGB1" s="93"/>
      <c r="PGC1" s="93"/>
      <c r="PGD1" s="93"/>
      <c r="PGE1" s="93"/>
      <c r="PGF1" s="93"/>
      <c r="PGG1" s="93"/>
      <c r="PGH1" s="93"/>
      <c r="PGI1" s="93"/>
      <c r="PGJ1" s="93"/>
      <c r="PGK1" s="93"/>
      <c r="PGL1" s="93"/>
      <c r="PGM1" s="93"/>
      <c r="PGN1" s="93"/>
      <c r="PGO1" s="93"/>
      <c r="PGP1" s="93"/>
      <c r="PGQ1" s="93"/>
      <c r="PGR1" s="93"/>
      <c r="PGS1" s="93"/>
      <c r="PGT1" s="93"/>
      <c r="PGU1" s="93"/>
      <c r="PGV1" s="93"/>
      <c r="PGW1" s="93"/>
      <c r="PGX1" s="93"/>
      <c r="PGY1" s="93"/>
      <c r="PGZ1" s="93"/>
      <c r="PHA1" s="93"/>
      <c r="PHB1" s="93"/>
      <c r="PHC1" s="93"/>
      <c r="PHD1" s="93"/>
      <c r="PHE1" s="93"/>
      <c r="PHF1" s="93"/>
      <c r="PHG1" s="93"/>
      <c r="PHH1" s="93"/>
      <c r="PHI1" s="93"/>
      <c r="PHJ1" s="93"/>
      <c r="PHK1" s="93"/>
      <c r="PHL1" s="93"/>
      <c r="PHM1" s="93"/>
      <c r="PHN1" s="93"/>
      <c r="PHO1" s="93"/>
      <c r="PHP1" s="93"/>
      <c r="PHQ1" s="93"/>
      <c r="PHR1" s="93"/>
      <c r="PHS1" s="93"/>
      <c r="PHT1" s="93"/>
      <c r="PHU1" s="93"/>
      <c r="PHV1" s="93"/>
      <c r="PHW1" s="93"/>
      <c r="PHX1" s="93"/>
      <c r="PHY1" s="93"/>
      <c r="PHZ1" s="93"/>
      <c r="PIA1" s="93"/>
      <c r="PIB1" s="93"/>
      <c r="PIC1" s="93"/>
      <c r="PID1" s="93"/>
      <c r="PIE1" s="93"/>
      <c r="PIF1" s="93"/>
      <c r="PIG1" s="93"/>
      <c r="PIH1" s="93"/>
      <c r="PII1" s="93"/>
      <c r="PIJ1" s="93"/>
      <c r="PIK1" s="93"/>
      <c r="PIL1" s="93"/>
      <c r="PIM1" s="93"/>
      <c r="PIN1" s="93"/>
      <c r="PIO1" s="93"/>
      <c r="PIP1" s="93"/>
      <c r="PIQ1" s="93"/>
      <c r="PIR1" s="93"/>
      <c r="PIS1" s="93"/>
      <c r="PIT1" s="93"/>
      <c r="PIU1" s="93"/>
      <c r="PIV1" s="93"/>
      <c r="PIW1" s="93"/>
      <c r="PIX1" s="93"/>
      <c r="PIY1" s="93"/>
      <c r="PIZ1" s="93"/>
      <c r="PJA1" s="93"/>
      <c r="PJB1" s="93"/>
      <c r="PJC1" s="93"/>
      <c r="PJD1" s="93"/>
      <c r="PJE1" s="93"/>
      <c r="PJF1" s="93"/>
      <c r="PJG1" s="93"/>
      <c r="PJH1" s="93"/>
      <c r="PJI1" s="93"/>
      <c r="PJJ1" s="93"/>
      <c r="PJK1" s="93"/>
      <c r="PJL1" s="93"/>
      <c r="PJM1" s="93"/>
      <c r="PJN1" s="93"/>
      <c r="PJO1" s="93"/>
      <c r="PJP1" s="93"/>
      <c r="PJQ1" s="93"/>
      <c r="PJR1" s="93"/>
      <c r="PJS1" s="93"/>
      <c r="PJT1" s="93"/>
      <c r="PJU1" s="93"/>
      <c r="PJV1" s="93"/>
      <c r="PJW1" s="93"/>
      <c r="PJX1" s="93"/>
      <c r="PJY1" s="93"/>
      <c r="PJZ1" s="93"/>
      <c r="PKA1" s="93"/>
      <c r="PKB1" s="93"/>
      <c r="PKC1" s="93"/>
      <c r="PKD1" s="93"/>
      <c r="PKE1" s="93"/>
      <c r="PKF1" s="93"/>
      <c r="PKG1" s="93"/>
      <c r="PKH1" s="93"/>
      <c r="PKI1" s="93"/>
      <c r="PKJ1" s="93"/>
      <c r="PKK1" s="93"/>
      <c r="PKL1" s="93"/>
      <c r="PKM1" s="93"/>
      <c r="PKN1" s="93"/>
      <c r="PKO1" s="93"/>
      <c r="PKP1" s="93"/>
      <c r="PKQ1" s="93"/>
      <c r="PKR1" s="93"/>
      <c r="PKS1" s="93"/>
      <c r="PKT1" s="93"/>
      <c r="PKU1" s="93"/>
      <c r="PKV1" s="93"/>
      <c r="PKW1" s="93"/>
      <c r="PKX1" s="93"/>
      <c r="PKY1" s="93"/>
      <c r="PKZ1" s="93"/>
      <c r="PLA1" s="93"/>
      <c r="PLB1" s="93"/>
      <c r="PLC1" s="93"/>
      <c r="PLD1" s="93"/>
      <c r="PLE1" s="93"/>
      <c r="PLF1" s="93"/>
      <c r="PLG1" s="93"/>
      <c r="PLH1" s="93"/>
      <c r="PLI1" s="93"/>
      <c r="PLJ1" s="93"/>
      <c r="PLK1" s="93"/>
      <c r="PLL1" s="93"/>
      <c r="PLM1" s="93"/>
      <c r="PLN1" s="93"/>
      <c r="PLO1" s="93"/>
      <c r="PLP1" s="93"/>
      <c r="PLQ1" s="93"/>
      <c r="PLR1" s="93"/>
      <c r="PLS1" s="93"/>
      <c r="PLT1" s="93"/>
      <c r="PLU1" s="93"/>
      <c r="PLV1" s="93"/>
      <c r="PLW1" s="93"/>
      <c r="PLX1" s="93"/>
      <c r="PLY1" s="93"/>
      <c r="PLZ1" s="93"/>
      <c r="PMA1" s="93"/>
      <c r="PMB1" s="93"/>
      <c r="PMC1" s="93"/>
      <c r="PMD1" s="93"/>
      <c r="PME1" s="93"/>
      <c r="PMF1" s="93"/>
      <c r="PMG1" s="93"/>
      <c r="PMH1" s="93"/>
      <c r="PMI1" s="93"/>
      <c r="PMJ1" s="93"/>
      <c r="PMK1" s="93"/>
      <c r="PML1" s="93"/>
      <c r="PMM1" s="93"/>
      <c r="PMN1" s="93"/>
      <c r="PMO1" s="93"/>
      <c r="PMP1" s="93"/>
      <c r="PMQ1" s="93"/>
      <c r="PMR1" s="93"/>
      <c r="PMS1" s="93"/>
      <c r="PMT1" s="93"/>
      <c r="PMU1" s="93"/>
      <c r="PMV1" s="93"/>
      <c r="PMW1" s="93"/>
      <c r="PMX1" s="93"/>
      <c r="PMY1" s="93"/>
      <c r="PMZ1" s="93"/>
      <c r="PNA1" s="93"/>
      <c r="PNB1" s="93"/>
      <c r="PNC1" s="93"/>
      <c r="PND1" s="93"/>
      <c r="PNE1" s="93"/>
      <c r="PNF1" s="93"/>
      <c r="PNG1" s="93"/>
      <c r="PNH1" s="93"/>
      <c r="PNI1" s="93"/>
      <c r="PNJ1" s="93"/>
      <c r="PNK1" s="93"/>
      <c r="PNL1" s="93"/>
      <c r="PNM1" s="93"/>
      <c r="PNN1" s="93"/>
      <c r="PNO1" s="93"/>
      <c r="PNP1" s="93"/>
      <c r="PNQ1" s="93"/>
      <c r="PNR1" s="93"/>
      <c r="PNS1" s="93"/>
      <c r="PNT1" s="93"/>
      <c r="PNU1" s="93"/>
      <c r="PNV1" s="93"/>
      <c r="PNW1" s="93"/>
      <c r="PNX1" s="93"/>
      <c r="PNY1" s="93"/>
      <c r="PNZ1" s="93"/>
      <c r="POA1" s="93"/>
      <c r="POB1" s="93"/>
      <c r="POC1" s="93"/>
      <c r="POD1" s="93"/>
      <c r="POE1" s="93"/>
      <c r="POF1" s="93"/>
      <c r="POG1" s="93"/>
      <c r="POH1" s="93"/>
      <c r="POI1" s="93"/>
      <c r="POJ1" s="93"/>
      <c r="POK1" s="93"/>
      <c r="POL1" s="93"/>
      <c r="POM1" s="93"/>
      <c r="PON1" s="93"/>
      <c r="POO1" s="93"/>
      <c r="POP1" s="93"/>
      <c r="POQ1" s="93"/>
      <c r="POR1" s="93"/>
      <c r="POS1" s="93"/>
      <c r="POT1" s="93"/>
      <c r="POU1" s="93"/>
      <c r="POV1" s="93"/>
      <c r="POW1" s="93"/>
      <c r="POX1" s="93"/>
      <c r="POY1" s="93"/>
      <c r="POZ1" s="93"/>
      <c r="PPA1" s="93"/>
      <c r="PPB1" s="93"/>
      <c r="PPC1" s="93"/>
      <c r="PPD1" s="93"/>
      <c r="PPE1" s="93"/>
      <c r="PPF1" s="93"/>
      <c r="PPG1" s="93"/>
      <c r="PPH1" s="93"/>
      <c r="PPI1" s="93"/>
      <c r="PPJ1" s="93"/>
      <c r="PPK1" s="93"/>
      <c r="PPL1" s="93"/>
      <c r="PPM1" s="93"/>
      <c r="PPN1" s="93"/>
      <c r="PPO1" s="93"/>
      <c r="PPP1" s="93"/>
      <c r="PPQ1" s="93"/>
      <c r="PPR1" s="93"/>
      <c r="PPS1" s="93"/>
      <c r="PPT1" s="93"/>
      <c r="PPU1" s="93"/>
      <c r="PPV1" s="93"/>
      <c r="PPW1" s="93"/>
      <c r="PPX1" s="93"/>
      <c r="PPY1" s="93"/>
      <c r="PPZ1" s="93"/>
      <c r="PQA1" s="93"/>
      <c r="PQB1" s="93"/>
      <c r="PQC1" s="93"/>
      <c r="PQD1" s="93"/>
      <c r="PQE1" s="93"/>
      <c r="PQF1" s="93"/>
      <c r="PQG1" s="93"/>
      <c r="PQH1" s="93"/>
      <c r="PQI1" s="93"/>
      <c r="PQJ1" s="93"/>
      <c r="PQK1" s="93"/>
      <c r="PQL1" s="93"/>
      <c r="PQM1" s="93"/>
      <c r="PQN1" s="93"/>
      <c r="PQO1" s="93"/>
      <c r="PQP1" s="93"/>
      <c r="PQQ1" s="93"/>
      <c r="PQR1" s="93"/>
      <c r="PQS1" s="93"/>
      <c r="PQT1" s="93"/>
      <c r="PQU1" s="93"/>
      <c r="PQV1" s="93"/>
      <c r="PQW1" s="93"/>
      <c r="PQX1" s="93"/>
      <c r="PQY1" s="93"/>
      <c r="PQZ1" s="93"/>
      <c r="PRA1" s="93"/>
      <c r="PRB1" s="93"/>
      <c r="PRC1" s="93"/>
      <c r="PRD1" s="93"/>
      <c r="PRE1" s="93"/>
      <c r="PRF1" s="93"/>
      <c r="PRG1" s="93"/>
      <c r="PRH1" s="93"/>
      <c r="PRI1" s="93"/>
      <c r="PRJ1" s="93"/>
      <c r="PRK1" s="93"/>
      <c r="PRL1" s="93"/>
      <c r="PRM1" s="93"/>
      <c r="PRN1" s="93"/>
      <c r="PRO1" s="93"/>
      <c r="PRP1" s="93"/>
      <c r="PRQ1" s="93"/>
      <c r="PRR1" s="93"/>
      <c r="PRS1" s="93"/>
      <c r="PRT1" s="93"/>
      <c r="PRU1" s="93"/>
      <c r="PRV1" s="93"/>
      <c r="PRW1" s="93"/>
      <c r="PRX1" s="93"/>
      <c r="PRY1" s="93"/>
      <c r="PRZ1" s="93"/>
      <c r="PSA1" s="93"/>
      <c r="PSB1" s="93"/>
      <c r="PSC1" s="93"/>
      <c r="PSD1" s="93"/>
      <c r="PSE1" s="93"/>
      <c r="PSF1" s="93"/>
      <c r="PSG1" s="93"/>
      <c r="PSH1" s="93"/>
      <c r="PSI1" s="93"/>
      <c r="PSJ1" s="93"/>
      <c r="PSK1" s="93"/>
      <c r="PSL1" s="93"/>
      <c r="PSM1" s="93"/>
      <c r="PSN1" s="93"/>
      <c r="PSO1" s="93"/>
      <c r="PSP1" s="93"/>
      <c r="PSQ1" s="93"/>
      <c r="PSR1" s="93"/>
      <c r="PSS1" s="93"/>
      <c r="PST1" s="93"/>
      <c r="PSU1" s="93"/>
      <c r="PSV1" s="93"/>
      <c r="PSW1" s="93"/>
      <c r="PSX1" s="93"/>
      <c r="PSY1" s="93"/>
      <c r="PSZ1" s="93"/>
      <c r="PTA1" s="93"/>
      <c r="PTB1" s="93"/>
      <c r="PTC1" s="93"/>
      <c r="PTD1" s="93"/>
      <c r="PTE1" s="93"/>
      <c r="PTF1" s="93"/>
      <c r="PTG1" s="93"/>
      <c r="PTH1" s="93"/>
      <c r="PTI1" s="93"/>
      <c r="PTJ1" s="93"/>
      <c r="PTK1" s="93"/>
      <c r="PTL1" s="93"/>
      <c r="PTM1" s="93"/>
      <c r="PTN1" s="93"/>
      <c r="PTO1" s="93"/>
      <c r="PTP1" s="93"/>
      <c r="PTQ1" s="93"/>
      <c r="PTR1" s="93"/>
      <c r="PTS1" s="93"/>
      <c r="PTT1" s="93"/>
      <c r="PTU1" s="93"/>
      <c r="PTV1" s="93"/>
      <c r="PTW1" s="93"/>
      <c r="PTX1" s="93"/>
      <c r="PTY1" s="93"/>
      <c r="PTZ1" s="93"/>
      <c r="PUA1" s="93"/>
      <c r="PUB1" s="93"/>
      <c r="PUC1" s="93"/>
      <c r="PUD1" s="93"/>
      <c r="PUE1" s="93"/>
      <c r="PUF1" s="93"/>
      <c r="PUG1" s="93"/>
      <c r="PUH1" s="93"/>
      <c r="PUI1" s="93"/>
      <c r="PUJ1" s="93"/>
      <c r="PUK1" s="93"/>
      <c r="PUL1" s="93"/>
      <c r="PUM1" s="93"/>
      <c r="PUN1" s="93"/>
      <c r="PUO1" s="93"/>
      <c r="PUP1" s="93"/>
      <c r="PUQ1" s="93"/>
      <c r="PUR1" s="93"/>
      <c r="PUS1" s="93"/>
      <c r="PUT1" s="93"/>
      <c r="PUU1" s="93"/>
      <c r="PUV1" s="93"/>
      <c r="PUW1" s="93"/>
      <c r="PUX1" s="93"/>
      <c r="PUY1" s="93"/>
      <c r="PUZ1" s="93"/>
      <c r="PVA1" s="93"/>
      <c r="PVB1" s="93"/>
      <c r="PVC1" s="93"/>
      <c r="PVD1" s="93"/>
      <c r="PVE1" s="93"/>
      <c r="PVF1" s="93"/>
      <c r="PVG1" s="93"/>
      <c r="PVH1" s="93"/>
      <c r="PVI1" s="93"/>
      <c r="PVJ1" s="93"/>
      <c r="PVK1" s="93"/>
      <c r="PVL1" s="93"/>
      <c r="PVM1" s="93"/>
      <c r="PVN1" s="93"/>
      <c r="PVO1" s="93"/>
      <c r="PVP1" s="93"/>
      <c r="PVQ1" s="93"/>
      <c r="PVR1" s="93"/>
      <c r="PVS1" s="93"/>
      <c r="PVT1" s="93"/>
      <c r="PVU1" s="93"/>
      <c r="PVV1" s="93"/>
      <c r="PVW1" s="93"/>
      <c r="PVX1" s="93"/>
      <c r="PVY1" s="93"/>
      <c r="PVZ1" s="93"/>
      <c r="PWA1" s="93"/>
      <c r="PWB1" s="93"/>
      <c r="PWC1" s="93"/>
      <c r="PWD1" s="93"/>
      <c r="PWE1" s="93"/>
      <c r="PWF1" s="93"/>
      <c r="PWG1" s="93"/>
      <c r="PWH1" s="93"/>
      <c r="PWI1" s="93"/>
      <c r="PWJ1" s="93"/>
      <c r="PWK1" s="93"/>
      <c r="PWL1" s="93"/>
      <c r="PWM1" s="93"/>
      <c r="PWN1" s="93"/>
      <c r="PWO1" s="93"/>
      <c r="PWP1" s="93"/>
      <c r="PWQ1" s="93"/>
      <c r="PWR1" s="93"/>
      <c r="PWS1" s="93"/>
      <c r="PWT1" s="93"/>
      <c r="PWU1" s="93"/>
      <c r="PWV1" s="93"/>
      <c r="PWW1" s="93"/>
      <c r="PWX1" s="93"/>
      <c r="PWY1" s="93"/>
      <c r="PWZ1" s="93"/>
      <c r="PXA1" s="93"/>
      <c r="PXB1" s="93"/>
      <c r="PXC1" s="93"/>
      <c r="PXD1" s="93"/>
      <c r="PXE1" s="93"/>
      <c r="PXF1" s="93"/>
      <c r="PXG1" s="93"/>
      <c r="PXH1" s="93"/>
      <c r="PXI1" s="93"/>
      <c r="PXJ1" s="93"/>
      <c r="PXK1" s="93"/>
      <c r="PXL1" s="93"/>
      <c r="PXM1" s="93"/>
      <c r="PXN1" s="93"/>
      <c r="PXO1" s="93"/>
      <c r="PXP1" s="93"/>
      <c r="PXQ1" s="93"/>
      <c r="PXR1" s="93"/>
      <c r="PXS1" s="93"/>
      <c r="PXT1" s="93"/>
      <c r="PXU1" s="93"/>
      <c r="PXV1" s="93"/>
      <c r="PXW1" s="93"/>
      <c r="PXX1" s="93"/>
      <c r="PXY1" s="93"/>
      <c r="PXZ1" s="93"/>
      <c r="PYA1" s="93"/>
      <c r="PYB1" s="93"/>
      <c r="PYC1" s="93"/>
      <c r="PYD1" s="93"/>
      <c r="PYE1" s="93"/>
      <c r="PYF1" s="93"/>
      <c r="PYG1" s="93"/>
      <c r="PYH1" s="93"/>
      <c r="PYI1" s="93"/>
      <c r="PYJ1" s="93"/>
      <c r="PYK1" s="93"/>
      <c r="PYL1" s="93"/>
      <c r="PYM1" s="93"/>
      <c r="PYN1" s="93"/>
      <c r="PYO1" s="93"/>
      <c r="PYP1" s="93"/>
      <c r="PYQ1" s="93"/>
      <c r="PYR1" s="93"/>
      <c r="PYS1" s="93"/>
      <c r="PYT1" s="93"/>
      <c r="PYU1" s="93"/>
      <c r="PYV1" s="93"/>
      <c r="PYW1" s="93"/>
      <c r="PYX1" s="93"/>
      <c r="PYY1" s="93"/>
      <c r="PYZ1" s="93"/>
      <c r="PZA1" s="93"/>
      <c r="PZB1" s="93"/>
      <c r="PZC1" s="93"/>
      <c r="PZD1" s="93"/>
      <c r="PZE1" s="93"/>
      <c r="PZF1" s="93"/>
      <c r="PZG1" s="93"/>
      <c r="PZH1" s="93"/>
      <c r="PZI1" s="93"/>
      <c r="PZJ1" s="93"/>
      <c r="PZK1" s="93"/>
      <c r="PZL1" s="93"/>
      <c r="PZM1" s="93"/>
      <c r="PZN1" s="93"/>
      <c r="PZO1" s="93"/>
      <c r="PZP1" s="93"/>
      <c r="PZQ1" s="93"/>
      <c r="PZR1" s="93"/>
      <c r="PZS1" s="93"/>
      <c r="PZT1" s="93"/>
      <c r="PZU1" s="93"/>
      <c r="PZV1" s="93"/>
      <c r="PZW1" s="93"/>
      <c r="PZX1" s="93"/>
      <c r="PZY1" s="93"/>
      <c r="PZZ1" s="93"/>
      <c r="QAA1" s="93"/>
      <c r="QAB1" s="93"/>
      <c r="QAC1" s="93"/>
      <c r="QAD1" s="93"/>
      <c r="QAE1" s="93"/>
      <c r="QAF1" s="93"/>
      <c r="QAG1" s="93"/>
      <c r="QAH1" s="93"/>
      <c r="QAI1" s="93"/>
      <c r="QAJ1" s="93"/>
      <c r="QAK1" s="93"/>
      <c r="QAL1" s="93"/>
      <c r="QAM1" s="93"/>
      <c r="QAN1" s="93"/>
      <c r="QAO1" s="93"/>
      <c r="QAP1" s="93"/>
      <c r="QAQ1" s="93"/>
      <c r="QAR1" s="93"/>
      <c r="QAS1" s="93"/>
      <c r="QAT1" s="93"/>
      <c r="QAU1" s="93"/>
      <c r="QAV1" s="93"/>
      <c r="QAW1" s="93"/>
      <c r="QAX1" s="93"/>
      <c r="QAY1" s="93"/>
      <c r="QAZ1" s="93"/>
      <c r="QBA1" s="93"/>
      <c r="QBB1" s="93"/>
      <c r="QBC1" s="93"/>
      <c r="QBD1" s="93"/>
      <c r="QBE1" s="93"/>
      <c r="QBF1" s="93"/>
      <c r="QBG1" s="93"/>
      <c r="QBH1" s="93"/>
      <c r="QBI1" s="93"/>
      <c r="QBJ1" s="93"/>
      <c r="QBK1" s="93"/>
      <c r="QBL1" s="93"/>
      <c r="QBM1" s="93"/>
      <c r="QBN1" s="93"/>
      <c r="QBO1" s="93"/>
      <c r="QBP1" s="93"/>
      <c r="QBQ1" s="93"/>
      <c r="QBR1" s="93"/>
      <c r="QBS1" s="93"/>
      <c r="QBT1" s="93"/>
      <c r="QBU1" s="93"/>
      <c r="QBV1" s="93"/>
      <c r="QBW1" s="93"/>
      <c r="QBX1" s="93"/>
      <c r="QBY1" s="93"/>
      <c r="QBZ1" s="93"/>
      <c r="QCA1" s="93"/>
      <c r="QCB1" s="93"/>
      <c r="QCC1" s="93"/>
      <c r="QCD1" s="93"/>
      <c r="QCE1" s="93"/>
      <c r="QCF1" s="93"/>
      <c r="QCG1" s="93"/>
      <c r="QCH1" s="93"/>
      <c r="QCI1" s="93"/>
      <c r="QCJ1" s="93"/>
      <c r="QCK1" s="93"/>
      <c r="QCL1" s="93"/>
      <c r="QCM1" s="93"/>
      <c r="QCN1" s="93"/>
      <c r="QCO1" s="93"/>
      <c r="QCP1" s="93"/>
      <c r="QCQ1" s="93"/>
      <c r="QCR1" s="93"/>
      <c r="QCS1" s="93"/>
      <c r="QCT1" s="93"/>
      <c r="QCU1" s="93"/>
      <c r="QCV1" s="93"/>
      <c r="QCW1" s="93"/>
      <c r="QCX1" s="93"/>
      <c r="QCY1" s="93"/>
      <c r="QCZ1" s="93"/>
      <c r="QDA1" s="93"/>
      <c r="QDB1" s="93"/>
      <c r="QDC1" s="93"/>
      <c r="QDD1" s="93"/>
      <c r="QDE1" s="93"/>
      <c r="QDF1" s="93"/>
      <c r="QDG1" s="93"/>
      <c r="QDH1" s="93"/>
      <c r="QDI1" s="93"/>
      <c r="QDJ1" s="93"/>
      <c r="QDK1" s="93"/>
      <c r="QDL1" s="93"/>
      <c r="QDM1" s="93"/>
      <c r="QDN1" s="93"/>
      <c r="QDO1" s="93"/>
      <c r="QDP1" s="93"/>
      <c r="QDQ1" s="93"/>
      <c r="QDR1" s="93"/>
      <c r="QDS1" s="93"/>
      <c r="QDT1" s="93"/>
      <c r="QDU1" s="93"/>
      <c r="QDV1" s="93"/>
      <c r="QDW1" s="93"/>
      <c r="QDX1" s="93"/>
      <c r="QDY1" s="93"/>
      <c r="QDZ1" s="93"/>
      <c r="QEA1" s="93"/>
      <c r="QEB1" s="93"/>
      <c r="QEC1" s="93"/>
      <c r="QED1" s="93"/>
      <c r="QEE1" s="93"/>
      <c r="QEF1" s="93"/>
      <c r="QEG1" s="93"/>
      <c r="QEH1" s="93"/>
      <c r="QEI1" s="93"/>
      <c r="QEJ1" s="93"/>
      <c r="QEK1" s="93"/>
      <c r="QEL1" s="93"/>
      <c r="QEM1" s="93"/>
      <c r="QEN1" s="93"/>
      <c r="QEO1" s="93"/>
      <c r="QEP1" s="93"/>
      <c r="QEQ1" s="93"/>
      <c r="QER1" s="93"/>
      <c r="QES1" s="93"/>
      <c r="QET1" s="93"/>
      <c r="QEU1" s="93"/>
      <c r="QEV1" s="93"/>
      <c r="QEW1" s="93"/>
      <c r="QEX1" s="93"/>
      <c r="QEY1" s="93"/>
      <c r="QEZ1" s="93"/>
      <c r="QFA1" s="93"/>
      <c r="QFB1" s="93"/>
      <c r="QFC1" s="93"/>
      <c r="QFD1" s="93"/>
      <c r="QFE1" s="93"/>
      <c r="QFF1" s="93"/>
      <c r="QFG1" s="93"/>
      <c r="QFH1" s="93"/>
      <c r="QFI1" s="93"/>
      <c r="QFJ1" s="93"/>
      <c r="QFK1" s="93"/>
      <c r="QFL1" s="93"/>
      <c r="QFM1" s="93"/>
      <c r="QFN1" s="93"/>
      <c r="QFO1" s="93"/>
      <c r="QFP1" s="93"/>
      <c r="QFQ1" s="93"/>
      <c r="QFR1" s="93"/>
      <c r="QFS1" s="93"/>
      <c r="QFT1" s="93"/>
      <c r="QFU1" s="93"/>
      <c r="QFV1" s="93"/>
      <c r="QFW1" s="93"/>
      <c r="QFX1" s="93"/>
      <c r="QFY1" s="93"/>
      <c r="QFZ1" s="93"/>
      <c r="QGA1" s="93"/>
      <c r="QGB1" s="93"/>
      <c r="QGC1" s="93"/>
      <c r="QGD1" s="93"/>
      <c r="QGE1" s="93"/>
      <c r="QGF1" s="93"/>
      <c r="QGG1" s="93"/>
      <c r="QGH1" s="93"/>
      <c r="QGI1" s="93"/>
      <c r="QGJ1" s="93"/>
      <c r="QGK1" s="93"/>
      <c r="QGL1" s="93"/>
      <c r="QGM1" s="93"/>
      <c r="QGN1" s="93"/>
      <c r="QGO1" s="93"/>
      <c r="QGP1" s="93"/>
      <c r="QGQ1" s="93"/>
      <c r="QGR1" s="93"/>
      <c r="QGS1" s="93"/>
      <c r="QGT1" s="93"/>
      <c r="QGU1" s="93"/>
      <c r="QGV1" s="93"/>
      <c r="QGW1" s="93"/>
      <c r="QGX1" s="93"/>
      <c r="QGY1" s="93"/>
      <c r="QGZ1" s="93"/>
      <c r="QHA1" s="93"/>
      <c r="QHB1" s="93"/>
      <c r="QHC1" s="93"/>
      <c r="QHD1" s="93"/>
      <c r="QHE1" s="93"/>
      <c r="QHF1" s="93"/>
      <c r="QHG1" s="93"/>
      <c r="QHH1" s="93"/>
      <c r="QHI1" s="93"/>
      <c r="QHJ1" s="93"/>
      <c r="QHK1" s="93"/>
      <c r="QHL1" s="93"/>
      <c r="QHM1" s="93"/>
      <c r="QHN1" s="93"/>
      <c r="QHO1" s="93"/>
      <c r="QHP1" s="93"/>
      <c r="QHQ1" s="93"/>
      <c r="QHR1" s="93"/>
      <c r="QHS1" s="93"/>
      <c r="QHT1" s="93"/>
      <c r="QHU1" s="93"/>
      <c r="QHV1" s="93"/>
      <c r="QHW1" s="93"/>
      <c r="QHX1" s="93"/>
      <c r="QHY1" s="93"/>
      <c r="QHZ1" s="93"/>
      <c r="QIA1" s="93"/>
      <c r="QIB1" s="93"/>
      <c r="QIC1" s="93"/>
      <c r="QID1" s="93"/>
      <c r="QIE1" s="93"/>
      <c r="QIF1" s="93"/>
      <c r="QIG1" s="93"/>
      <c r="QIH1" s="93"/>
      <c r="QII1" s="93"/>
      <c r="QIJ1" s="93"/>
      <c r="QIK1" s="93"/>
      <c r="QIL1" s="93"/>
      <c r="QIM1" s="93"/>
      <c r="QIN1" s="93"/>
      <c r="QIO1" s="93"/>
      <c r="QIP1" s="93"/>
      <c r="QIQ1" s="93"/>
      <c r="QIR1" s="93"/>
      <c r="QIS1" s="93"/>
      <c r="QIT1" s="93"/>
      <c r="QIU1" s="93"/>
      <c r="QIV1" s="93"/>
      <c r="QIW1" s="93"/>
      <c r="QIX1" s="93"/>
      <c r="QIY1" s="93"/>
      <c r="QIZ1" s="93"/>
      <c r="QJA1" s="93"/>
      <c r="QJB1" s="93"/>
      <c r="QJC1" s="93"/>
      <c r="QJD1" s="93"/>
      <c r="QJE1" s="93"/>
      <c r="QJF1" s="93"/>
      <c r="QJG1" s="93"/>
      <c r="QJH1" s="93"/>
      <c r="QJI1" s="93"/>
      <c r="QJJ1" s="93"/>
      <c r="QJK1" s="93"/>
      <c r="QJL1" s="93"/>
      <c r="QJM1" s="93"/>
      <c r="QJN1" s="93"/>
      <c r="QJO1" s="93"/>
      <c r="QJP1" s="93"/>
      <c r="QJQ1" s="93"/>
      <c r="QJR1" s="93"/>
      <c r="QJS1" s="93"/>
      <c r="QJT1" s="93"/>
      <c r="QJU1" s="93"/>
      <c r="QJV1" s="93"/>
      <c r="QJW1" s="93"/>
      <c r="QJX1" s="93"/>
      <c r="QJY1" s="93"/>
      <c r="QJZ1" s="93"/>
      <c r="QKA1" s="93"/>
      <c r="QKB1" s="93"/>
      <c r="QKC1" s="93"/>
      <c r="QKD1" s="93"/>
      <c r="QKE1" s="93"/>
      <c r="QKF1" s="93"/>
      <c r="QKG1" s="93"/>
      <c r="QKH1" s="93"/>
      <c r="QKI1" s="93"/>
      <c r="QKJ1" s="93"/>
      <c r="QKK1" s="93"/>
      <c r="QKL1" s="93"/>
      <c r="QKM1" s="93"/>
      <c r="QKN1" s="93"/>
      <c r="QKO1" s="93"/>
      <c r="QKP1" s="93"/>
      <c r="QKQ1" s="93"/>
      <c r="QKR1" s="93"/>
      <c r="QKS1" s="93"/>
      <c r="QKT1" s="93"/>
      <c r="QKU1" s="93"/>
      <c r="QKV1" s="93"/>
      <c r="QKW1" s="93"/>
      <c r="QKX1" s="93"/>
      <c r="QKY1" s="93"/>
      <c r="QKZ1" s="93"/>
      <c r="QLA1" s="93"/>
      <c r="QLB1" s="93"/>
      <c r="QLC1" s="93"/>
      <c r="QLD1" s="93"/>
      <c r="QLE1" s="93"/>
      <c r="QLF1" s="93"/>
      <c r="QLG1" s="93"/>
      <c r="QLH1" s="93"/>
      <c r="QLI1" s="93"/>
      <c r="QLJ1" s="93"/>
      <c r="QLK1" s="93"/>
      <c r="QLL1" s="93"/>
      <c r="QLM1" s="93"/>
      <c r="QLN1" s="93"/>
      <c r="QLO1" s="93"/>
      <c r="QLP1" s="93"/>
      <c r="QLQ1" s="93"/>
      <c r="QLR1" s="93"/>
      <c r="QLS1" s="93"/>
      <c r="QLT1" s="93"/>
      <c r="QLU1" s="93"/>
      <c r="QLV1" s="93"/>
      <c r="QLW1" s="93"/>
      <c r="QLX1" s="93"/>
      <c r="QLY1" s="93"/>
      <c r="QLZ1" s="93"/>
      <c r="QMA1" s="93"/>
      <c r="QMB1" s="93"/>
      <c r="QMC1" s="93"/>
      <c r="QMD1" s="93"/>
      <c r="QME1" s="93"/>
      <c r="QMF1" s="93"/>
      <c r="QMG1" s="93"/>
      <c r="QMH1" s="93"/>
      <c r="QMI1" s="93"/>
      <c r="QMJ1" s="93"/>
      <c r="QMK1" s="93"/>
      <c r="QML1" s="93"/>
      <c r="QMM1" s="93"/>
      <c r="QMN1" s="93"/>
      <c r="QMO1" s="93"/>
      <c r="QMP1" s="93"/>
      <c r="QMQ1" s="93"/>
      <c r="QMR1" s="93"/>
      <c r="QMS1" s="93"/>
      <c r="QMT1" s="93"/>
      <c r="QMU1" s="93"/>
      <c r="QMV1" s="93"/>
      <c r="QMW1" s="93"/>
      <c r="QMX1" s="93"/>
      <c r="QMY1" s="93"/>
      <c r="QMZ1" s="93"/>
      <c r="QNA1" s="93"/>
      <c r="QNB1" s="93"/>
      <c r="QNC1" s="93"/>
      <c r="QND1" s="93"/>
      <c r="QNE1" s="93"/>
      <c r="QNF1" s="93"/>
      <c r="QNG1" s="93"/>
      <c r="QNH1" s="93"/>
      <c r="QNI1" s="93"/>
      <c r="QNJ1" s="93"/>
      <c r="QNK1" s="93"/>
      <c r="QNL1" s="93"/>
      <c r="QNM1" s="93"/>
      <c r="QNN1" s="93"/>
      <c r="QNO1" s="93"/>
      <c r="QNP1" s="93"/>
      <c r="QNQ1" s="93"/>
      <c r="QNR1" s="93"/>
      <c r="QNS1" s="93"/>
      <c r="QNT1" s="93"/>
      <c r="QNU1" s="93"/>
      <c r="QNV1" s="93"/>
      <c r="QNW1" s="93"/>
      <c r="QNX1" s="93"/>
      <c r="QNY1" s="93"/>
      <c r="QNZ1" s="93"/>
      <c r="QOA1" s="93"/>
      <c r="QOB1" s="93"/>
      <c r="QOC1" s="93"/>
      <c r="QOD1" s="93"/>
      <c r="QOE1" s="93"/>
      <c r="QOF1" s="93"/>
      <c r="QOG1" s="93"/>
      <c r="QOH1" s="93"/>
      <c r="QOI1" s="93"/>
      <c r="QOJ1" s="93"/>
      <c r="QOK1" s="93"/>
      <c r="QOL1" s="93"/>
      <c r="QOM1" s="93"/>
      <c r="QON1" s="93"/>
      <c r="QOO1" s="93"/>
      <c r="QOP1" s="93"/>
      <c r="QOQ1" s="93"/>
      <c r="QOR1" s="93"/>
      <c r="QOS1" s="93"/>
      <c r="QOT1" s="93"/>
      <c r="QOU1" s="93"/>
      <c r="QOV1" s="93"/>
      <c r="QOW1" s="93"/>
      <c r="QOX1" s="93"/>
      <c r="QOY1" s="93"/>
      <c r="QOZ1" s="93"/>
      <c r="QPA1" s="93"/>
      <c r="QPB1" s="93"/>
      <c r="QPC1" s="93"/>
      <c r="QPD1" s="93"/>
      <c r="QPE1" s="93"/>
      <c r="QPF1" s="93"/>
      <c r="QPG1" s="93"/>
      <c r="QPH1" s="93"/>
      <c r="QPI1" s="93"/>
      <c r="QPJ1" s="93"/>
      <c r="QPK1" s="93"/>
      <c r="QPL1" s="93"/>
      <c r="QPM1" s="93"/>
      <c r="QPN1" s="93"/>
      <c r="QPO1" s="93"/>
      <c r="QPP1" s="93"/>
      <c r="QPQ1" s="93"/>
      <c r="QPR1" s="93"/>
      <c r="QPS1" s="93"/>
      <c r="QPT1" s="93"/>
      <c r="QPU1" s="93"/>
      <c r="QPV1" s="93"/>
      <c r="QPW1" s="93"/>
      <c r="QPX1" s="93"/>
      <c r="QPY1" s="93"/>
      <c r="QPZ1" s="93"/>
      <c r="QQA1" s="93"/>
      <c r="QQB1" s="93"/>
      <c r="QQC1" s="93"/>
      <c r="QQD1" s="93"/>
      <c r="QQE1" s="93"/>
      <c r="QQF1" s="93"/>
      <c r="QQG1" s="93"/>
      <c r="QQH1" s="93"/>
      <c r="QQI1" s="93"/>
      <c r="QQJ1" s="93"/>
      <c r="QQK1" s="93"/>
      <c r="QQL1" s="93"/>
      <c r="QQM1" s="93"/>
      <c r="QQN1" s="93"/>
      <c r="QQO1" s="93"/>
      <c r="QQP1" s="93"/>
      <c r="QQQ1" s="93"/>
      <c r="QQR1" s="93"/>
      <c r="QQS1" s="93"/>
      <c r="QQT1" s="93"/>
      <c r="QQU1" s="93"/>
      <c r="QQV1" s="93"/>
      <c r="QQW1" s="93"/>
      <c r="QQX1" s="93"/>
      <c r="QQY1" s="93"/>
      <c r="QQZ1" s="93"/>
      <c r="QRA1" s="93"/>
      <c r="QRB1" s="93"/>
      <c r="QRC1" s="93"/>
      <c r="QRD1" s="93"/>
      <c r="QRE1" s="93"/>
      <c r="QRF1" s="93"/>
      <c r="QRG1" s="93"/>
      <c r="QRH1" s="93"/>
      <c r="QRI1" s="93"/>
      <c r="QRJ1" s="93"/>
      <c r="QRK1" s="93"/>
      <c r="QRL1" s="93"/>
      <c r="QRM1" s="93"/>
      <c r="QRN1" s="93"/>
      <c r="QRO1" s="93"/>
      <c r="QRP1" s="93"/>
      <c r="QRQ1" s="93"/>
      <c r="QRR1" s="93"/>
      <c r="QRS1" s="93"/>
      <c r="QRT1" s="93"/>
      <c r="QRU1" s="93"/>
      <c r="QRV1" s="93"/>
      <c r="QRW1" s="93"/>
      <c r="QRX1" s="93"/>
      <c r="QRY1" s="93"/>
      <c r="QRZ1" s="93"/>
      <c r="QSA1" s="93"/>
      <c r="QSB1" s="93"/>
      <c r="QSC1" s="93"/>
      <c r="QSD1" s="93"/>
      <c r="QSE1" s="93"/>
      <c r="QSF1" s="93"/>
      <c r="QSG1" s="93"/>
      <c r="QSH1" s="93"/>
      <c r="QSI1" s="93"/>
      <c r="QSJ1" s="93"/>
      <c r="QSK1" s="93"/>
      <c r="QSL1" s="93"/>
      <c r="QSM1" s="93"/>
      <c r="QSN1" s="93"/>
      <c r="QSO1" s="93"/>
      <c r="QSP1" s="93"/>
      <c r="QSQ1" s="93"/>
      <c r="QSR1" s="93"/>
      <c r="QSS1" s="93"/>
      <c r="QST1" s="93"/>
      <c r="QSU1" s="93"/>
      <c r="QSV1" s="93"/>
      <c r="QSW1" s="93"/>
      <c r="QSX1" s="93"/>
      <c r="QSY1" s="93"/>
      <c r="QSZ1" s="93"/>
      <c r="QTA1" s="93"/>
      <c r="QTB1" s="93"/>
      <c r="QTC1" s="93"/>
      <c r="QTD1" s="93"/>
      <c r="QTE1" s="93"/>
      <c r="QTF1" s="93"/>
      <c r="QTG1" s="93"/>
      <c r="QTH1" s="93"/>
      <c r="QTI1" s="93"/>
      <c r="QTJ1" s="93"/>
      <c r="QTK1" s="93"/>
      <c r="QTL1" s="93"/>
      <c r="QTM1" s="93"/>
      <c r="QTN1" s="93"/>
      <c r="QTO1" s="93"/>
      <c r="QTP1" s="93"/>
      <c r="QTQ1" s="93"/>
      <c r="QTR1" s="93"/>
      <c r="QTS1" s="93"/>
      <c r="QTT1" s="93"/>
      <c r="QTU1" s="93"/>
      <c r="QTV1" s="93"/>
      <c r="QTW1" s="93"/>
      <c r="QTX1" s="93"/>
      <c r="QTY1" s="93"/>
      <c r="QTZ1" s="93"/>
      <c r="QUA1" s="93"/>
      <c r="QUB1" s="93"/>
      <c r="QUC1" s="93"/>
      <c r="QUD1" s="93"/>
      <c r="QUE1" s="93"/>
      <c r="QUF1" s="93"/>
      <c r="QUG1" s="93"/>
      <c r="QUH1" s="93"/>
      <c r="QUI1" s="93"/>
      <c r="QUJ1" s="93"/>
      <c r="QUK1" s="93"/>
      <c r="QUL1" s="93"/>
      <c r="QUM1" s="93"/>
      <c r="QUN1" s="93"/>
      <c r="QUO1" s="93"/>
      <c r="QUP1" s="93"/>
      <c r="QUQ1" s="93"/>
      <c r="QUR1" s="93"/>
      <c r="QUS1" s="93"/>
      <c r="QUT1" s="93"/>
      <c r="QUU1" s="93"/>
      <c r="QUV1" s="93"/>
      <c r="QUW1" s="93"/>
      <c r="QUX1" s="93"/>
      <c r="QUY1" s="93"/>
      <c r="QUZ1" s="93"/>
      <c r="QVA1" s="93"/>
      <c r="QVB1" s="93"/>
      <c r="QVC1" s="93"/>
      <c r="QVD1" s="93"/>
      <c r="QVE1" s="93"/>
      <c r="QVF1" s="93"/>
      <c r="QVG1" s="93"/>
      <c r="QVH1" s="93"/>
      <c r="QVI1" s="93"/>
      <c r="QVJ1" s="93"/>
      <c r="QVK1" s="93"/>
      <c r="QVL1" s="93"/>
      <c r="QVM1" s="93"/>
      <c r="QVN1" s="93"/>
      <c r="QVO1" s="93"/>
      <c r="QVP1" s="93"/>
      <c r="QVQ1" s="93"/>
      <c r="QVR1" s="93"/>
      <c r="QVS1" s="93"/>
      <c r="QVT1" s="93"/>
      <c r="QVU1" s="93"/>
      <c r="QVV1" s="93"/>
      <c r="QVW1" s="93"/>
      <c r="QVX1" s="93"/>
      <c r="QVY1" s="93"/>
      <c r="QVZ1" s="93"/>
      <c r="QWA1" s="93"/>
      <c r="QWB1" s="93"/>
      <c r="QWC1" s="93"/>
      <c r="QWD1" s="93"/>
      <c r="QWE1" s="93"/>
      <c r="QWF1" s="93"/>
      <c r="QWG1" s="93"/>
      <c r="QWH1" s="93"/>
      <c r="QWI1" s="93"/>
      <c r="QWJ1" s="93"/>
      <c r="QWK1" s="93"/>
      <c r="QWL1" s="93"/>
      <c r="QWM1" s="93"/>
      <c r="QWN1" s="93"/>
      <c r="QWO1" s="93"/>
      <c r="QWP1" s="93"/>
      <c r="QWQ1" s="93"/>
      <c r="QWR1" s="93"/>
      <c r="QWS1" s="93"/>
      <c r="QWT1" s="93"/>
      <c r="QWU1" s="93"/>
      <c r="QWV1" s="93"/>
      <c r="QWW1" s="93"/>
      <c r="QWX1" s="93"/>
      <c r="QWY1" s="93"/>
      <c r="QWZ1" s="93"/>
      <c r="QXA1" s="93"/>
      <c r="QXB1" s="93"/>
      <c r="QXC1" s="93"/>
      <c r="QXD1" s="93"/>
      <c r="QXE1" s="93"/>
      <c r="QXF1" s="93"/>
      <c r="QXG1" s="93"/>
      <c r="QXH1" s="93"/>
      <c r="QXI1" s="93"/>
      <c r="QXJ1" s="93"/>
      <c r="QXK1" s="93"/>
      <c r="QXL1" s="93"/>
      <c r="QXM1" s="93"/>
      <c r="QXN1" s="93"/>
      <c r="QXO1" s="93"/>
      <c r="QXP1" s="93"/>
      <c r="QXQ1" s="93"/>
      <c r="QXR1" s="93"/>
      <c r="QXS1" s="93"/>
      <c r="QXT1" s="93"/>
      <c r="QXU1" s="93"/>
      <c r="QXV1" s="93"/>
      <c r="QXW1" s="93"/>
      <c r="QXX1" s="93"/>
      <c r="QXY1" s="93"/>
      <c r="QXZ1" s="93"/>
      <c r="QYA1" s="93"/>
      <c r="QYB1" s="93"/>
      <c r="QYC1" s="93"/>
      <c r="QYD1" s="93"/>
      <c r="QYE1" s="93"/>
      <c r="QYF1" s="93"/>
      <c r="QYG1" s="93"/>
      <c r="QYH1" s="93"/>
      <c r="QYI1" s="93"/>
      <c r="QYJ1" s="93"/>
      <c r="QYK1" s="93"/>
      <c r="QYL1" s="93"/>
      <c r="QYM1" s="93"/>
      <c r="QYN1" s="93"/>
      <c r="QYO1" s="93"/>
      <c r="QYP1" s="93"/>
      <c r="QYQ1" s="93"/>
      <c r="QYR1" s="93"/>
      <c r="QYS1" s="93"/>
      <c r="QYT1" s="93"/>
      <c r="QYU1" s="93"/>
      <c r="QYV1" s="93"/>
      <c r="QYW1" s="93"/>
      <c r="QYX1" s="93"/>
      <c r="QYY1" s="93"/>
      <c r="QYZ1" s="93"/>
      <c r="QZA1" s="93"/>
      <c r="QZB1" s="93"/>
      <c r="QZC1" s="93"/>
      <c r="QZD1" s="93"/>
      <c r="QZE1" s="93"/>
      <c r="QZF1" s="93"/>
      <c r="QZG1" s="93"/>
      <c r="QZH1" s="93"/>
      <c r="QZI1" s="93"/>
      <c r="QZJ1" s="93"/>
      <c r="QZK1" s="93"/>
      <c r="QZL1" s="93"/>
      <c r="QZM1" s="93"/>
      <c r="QZN1" s="93"/>
      <c r="QZO1" s="93"/>
      <c r="QZP1" s="93"/>
      <c r="QZQ1" s="93"/>
      <c r="QZR1" s="93"/>
      <c r="QZS1" s="93"/>
      <c r="QZT1" s="93"/>
      <c r="QZU1" s="93"/>
      <c r="QZV1" s="93"/>
      <c r="QZW1" s="93"/>
      <c r="QZX1" s="93"/>
      <c r="QZY1" s="93"/>
      <c r="QZZ1" s="93"/>
      <c r="RAA1" s="93"/>
      <c r="RAB1" s="93"/>
      <c r="RAC1" s="93"/>
      <c r="RAD1" s="93"/>
      <c r="RAE1" s="93"/>
      <c r="RAF1" s="93"/>
      <c r="RAG1" s="93"/>
      <c r="RAH1" s="93"/>
      <c r="RAI1" s="93"/>
      <c r="RAJ1" s="93"/>
      <c r="RAK1" s="93"/>
      <c r="RAL1" s="93"/>
      <c r="RAM1" s="93"/>
      <c r="RAN1" s="93"/>
      <c r="RAO1" s="93"/>
      <c r="RAP1" s="93"/>
      <c r="RAQ1" s="93"/>
      <c r="RAR1" s="93"/>
      <c r="RAS1" s="93"/>
      <c r="RAT1" s="93"/>
      <c r="RAU1" s="93"/>
      <c r="RAV1" s="93"/>
      <c r="RAW1" s="93"/>
      <c r="RAX1" s="93"/>
      <c r="RAY1" s="93"/>
      <c r="RAZ1" s="93"/>
      <c r="RBA1" s="93"/>
      <c r="RBB1" s="93"/>
      <c r="RBC1" s="93"/>
      <c r="RBD1" s="93"/>
      <c r="RBE1" s="93"/>
      <c r="RBF1" s="93"/>
      <c r="RBG1" s="93"/>
      <c r="RBH1" s="93"/>
      <c r="RBI1" s="93"/>
      <c r="RBJ1" s="93"/>
      <c r="RBK1" s="93"/>
      <c r="RBL1" s="93"/>
      <c r="RBM1" s="93"/>
      <c r="RBN1" s="93"/>
      <c r="RBO1" s="93"/>
      <c r="RBP1" s="93"/>
      <c r="RBQ1" s="93"/>
      <c r="RBR1" s="93"/>
      <c r="RBS1" s="93"/>
      <c r="RBT1" s="93"/>
      <c r="RBU1" s="93"/>
      <c r="RBV1" s="93"/>
      <c r="RBW1" s="93"/>
      <c r="RBX1" s="93"/>
      <c r="RBY1" s="93"/>
      <c r="RBZ1" s="93"/>
      <c r="RCA1" s="93"/>
      <c r="RCB1" s="93"/>
      <c r="RCC1" s="93"/>
      <c r="RCD1" s="93"/>
      <c r="RCE1" s="93"/>
      <c r="RCF1" s="93"/>
      <c r="RCG1" s="93"/>
      <c r="RCH1" s="93"/>
      <c r="RCI1" s="93"/>
      <c r="RCJ1" s="93"/>
      <c r="RCK1" s="93"/>
      <c r="RCL1" s="93"/>
      <c r="RCM1" s="93"/>
      <c r="RCN1" s="93"/>
      <c r="RCO1" s="93"/>
      <c r="RCP1" s="93"/>
      <c r="RCQ1" s="93"/>
      <c r="RCR1" s="93"/>
      <c r="RCS1" s="93"/>
      <c r="RCT1" s="93"/>
      <c r="RCU1" s="93"/>
      <c r="RCV1" s="93"/>
      <c r="RCW1" s="93"/>
      <c r="RCX1" s="93"/>
      <c r="RCY1" s="93"/>
      <c r="RCZ1" s="93"/>
      <c r="RDA1" s="93"/>
      <c r="RDB1" s="93"/>
      <c r="RDC1" s="93"/>
      <c r="RDD1" s="93"/>
      <c r="RDE1" s="93"/>
      <c r="RDF1" s="93"/>
      <c r="RDG1" s="93"/>
      <c r="RDH1" s="93"/>
      <c r="RDI1" s="93"/>
      <c r="RDJ1" s="93"/>
      <c r="RDK1" s="93"/>
      <c r="RDL1" s="93"/>
      <c r="RDM1" s="93"/>
      <c r="RDN1" s="93"/>
      <c r="RDO1" s="93"/>
      <c r="RDP1" s="93"/>
      <c r="RDQ1" s="93"/>
      <c r="RDR1" s="93"/>
      <c r="RDS1" s="93"/>
      <c r="RDT1" s="93"/>
      <c r="RDU1" s="93"/>
      <c r="RDV1" s="93"/>
      <c r="RDW1" s="93"/>
      <c r="RDX1" s="93"/>
      <c r="RDY1" s="93"/>
      <c r="RDZ1" s="93"/>
      <c r="REA1" s="93"/>
      <c r="REB1" s="93"/>
      <c r="REC1" s="93"/>
      <c r="RED1" s="93"/>
      <c r="REE1" s="93"/>
      <c r="REF1" s="93"/>
      <c r="REG1" s="93"/>
      <c r="REH1" s="93"/>
      <c r="REI1" s="93"/>
      <c r="REJ1" s="93"/>
      <c r="REK1" s="93"/>
      <c r="REL1" s="93"/>
      <c r="REM1" s="93"/>
      <c r="REN1" s="93"/>
      <c r="REO1" s="93"/>
      <c r="REP1" s="93"/>
      <c r="REQ1" s="93"/>
      <c r="RER1" s="93"/>
      <c r="RES1" s="93"/>
      <c r="RET1" s="93"/>
      <c r="REU1" s="93"/>
      <c r="REV1" s="93"/>
      <c r="REW1" s="93"/>
      <c r="REX1" s="93"/>
      <c r="REY1" s="93"/>
      <c r="REZ1" s="93"/>
      <c r="RFA1" s="93"/>
      <c r="RFB1" s="93"/>
      <c r="RFC1" s="93"/>
      <c r="RFD1" s="93"/>
      <c r="RFE1" s="93"/>
      <c r="RFF1" s="93"/>
      <c r="RFG1" s="93"/>
      <c r="RFH1" s="93"/>
      <c r="RFI1" s="93"/>
      <c r="RFJ1" s="93"/>
      <c r="RFK1" s="93"/>
      <c r="RFL1" s="93"/>
      <c r="RFM1" s="93"/>
      <c r="RFN1" s="93"/>
      <c r="RFO1" s="93"/>
      <c r="RFP1" s="93"/>
      <c r="RFQ1" s="93"/>
      <c r="RFR1" s="93"/>
      <c r="RFS1" s="93"/>
      <c r="RFT1" s="93"/>
      <c r="RFU1" s="93"/>
      <c r="RFV1" s="93"/>
      <c r="RFW1" s="93"/>
      <c r="RFX1" s="93"/>
      <c r="RFY1" s="93"/>
      <c r="RFZ1" s="93"/>
      <c r="RGA1" s="93"/>
      <c r="RGB1" s="93"/>
      <c r="RGC1" s="93"/>
      <c r="RGD1" s="93"/>
      <c r="RGE1" s="93"/>
      <c r="RGF1" s="93"/>
      <c r="RGG1" s="93"/>
      <c r="RGH1" s="93"/>
      <c r="RGI1" s="93"/>
      <c r="RGJ1" s="93"/>
      <c r="RGK1" s="93"/>
      <c r="RGL1" s="93"/>
      <c r="RGM1" s="93"/>
      <c r="RGN1" s="93"/>
      <c r="RGO1" s="93"/>
      <c r="RGP1" s="93"/>
      <c r="RGQ1" s="93"/>
      <c r="RGR1" s="93"/>
      <c r="RGS1" s="93"/>
      <c r="RGT1" s="93"/>
      <c r="RGU1" s="93"/>
      <c r="RGV1" s="93"/>
      <c r="RGW1" s="93"/>
      <c r="RGX1" s="93"/>
      <c r="RGY1" s="93"/>
      <c r="RGZ1" s="93"/>
      <c r="RHA1" s="93"/>
      <c r="RHB1" s="93"/>
      <c r="RHC1" s="93"/>
      <c r="RHD1" s="93"/>
      <c r="RHE1" s="93"/>
      <c r="RHF1" s="93"/>
      <c r="RHG1" s="93"/>
      <c r="RHH1" s="93"/>
      <c r="RHI1" s="93"/>
      <c r="RHJ1" s="93"/>
      <c r="RHK1" s="93"/>
      <c r="RHL1" s="93"/>
      <c r="RHM1" s="93"/>
      <c r="RHN1" s="93"/>
      <c r="RHO1" s="93"/>
      <c r="RHP1" s="93"/>
      <c r="RHQ1" s="93"/>
      <c r="RHR1" s="93"/>
      <c r="RHS1" s="93"/>
      <c r="RHT1" s="93"/>
      <c r="RHU1" s="93"/>
      <c r="RHV1" s="93"/>
      <c r="RHW1" s="93"/>
      <c r="RHX1" s="93"/>
      <c r="RHY1" s="93"/>
      <c r="RHZ1" s="93"/>
      <c r="RIA1" s="93"/>
      <c r="RIB1" s="93"/>
      <c r="RIC1" s="93"/>
      <c r="RID1" s="93"/>
      <c r="RIE1" s="93"/>
      <c r="RIF1" s="93"/>
      <c r="RIG1" s="93"/>
      <c r="RIH1" s="93"/>
      <c r="RII1" s="93"/>
      <c r="RIJ1" s="93"/>
      <c r="RIK1" s="93"/>
      <c r="RIL1" s="93"/>
      <c r="RIM1" s="93"/>
      <c r="RIN1" s="93"/>
      <c r="RIO1" s="93"/>
      <c r="RIP1" s="93"/>
      <c r="RIQ1" s="93"/>
      <c r="RIR1" s="93"/>
      <c r="RIS1" s="93"/>
      <c r="RIT1" s="93"/>
      <c r="RIU1" s="93"/>
      <c r="RIV1" s="93"/>
      <c r="RIW1" s="93"/>
      <c r="RIX1" s="93"/>
      <c r="RIY1" s="93"/>
      <c r="RIZ1" s="93"/>
      <c r="RJA1" s="93"/>
      <c r="RJB1" s="93"/>
      <c r="RJC1" s="93"/>
      <c r="RJD1" s="93"/>
      <c r="RJE1" s="93"/>
      <c r="RJF1" s="93"/>
      <c r="RJG1" s="93"/>
      <c r="RJH1" s="93"/>
      <c r="RJI1" s="93"/>
      <c r="RJJ1" s="93"/>
      <c r="RJK1" s="93"/>
      <c r="RJL1" s="93"/>
      <c r="RJM1" s="93"/>
      <c r="RJN1" s="93"/>
      <c r="RJO1" s="93"/>
      <c r="RJP1" s="93"/>
      <c r="RJQ1" s="93"/>
      <c r="RJR1" s="93"/>
      <c r="RJS1" s="93"/>
      <c r="RJT1" s="93"/>
      <c r="RJU1" s="93"/>
      <c r="RJV1" s="93"/>
      <c r="RJW1" s="93"/>
      <c r="RJX1" s="93"/>
      <c r="RJY1" s="93"/>
      <c r="RJZ1" s="93"/>
      <c r="RKA1" s="93"/>
      <c r="RKB1" s="93"/>
      <c r="RKC1" s="93"/>
      <c r="RKD1" s="93"/>
      <c r="RKE1" s="93"/>
      <c r="RKF1" s="93"/>
      <c r="RKG1" s="93"/>
      <c r="RKH1" s="93"/>
      <c r="RKI1" s="93"/>
      <c r="RKJ1" s="93"/>
      <c r="RKK1" s="93"/>
      <c r="RKL1" s="93"/>
      <c r="RKM1" s="93"/>
      <c r="RKN1" s="93"/>
      <c r="RKO1" s="93"/>
      <c r="RKP1" s="93"/>
      <c r="RKQ1" s="93"/>
      <c r="RKR1" s="93"/>
      <c r="RKS1" s="93"/>
      <c r="RKT1" s="93"/>
      <c r="RKU1" s="93"/>
      <c r="RKV1" s="93"/>
      <c r="RKW1" s="93"/>
      <c r="RKX1" s="93"/>
      <c r="RKY1" s="93"/>
      <c r="RKZ1" s="93"/>
      <c r="RLA1" s="93"/>
      <c r="RLB1" s="93"/>
      <c r="RLC1" s="93"/>
      <c r="RLD1" s="93"/>
      <c r="RLE1" s="93"/>
      <c r="RLF1" s="93"/>
      <c r="RLG1" s="93"/>
      <c r="RLH1" s="93"/>
      <c r="RLI1" s="93"/>
      <c r="RLJ1" s="93"/>
      <c r="RLK1" s="93"/>
      <c r="RLL1" s="93"/>
      <c r="RLM1" s="93"/>
      <c r="RLN1" s="93"/>
      <c r="RLO1" s="93"/>
      <c r="RLP1" s="93"/>
      <c r="RLQ1" s="93"/>
      <c r="RLR1" s="93"/>
      <c r="RLS1" s="93"/>
      <c r="RLT1" s="93"/>
      <c r="RLU1" s="93"/>
      <c r="RLV1" s="93"/>
      <c r="RLW1" s="93"/>
      <c r="RLX1" s="93"/>
      <c r="RLY1" s="93"/>
      <c r="RLZ1" s="93"/>
      <c r="RMA1" s="93"/>
      <c r="RMB1" s="93"/>
      <c r="RMC1" s="93"/>
      <c r="RMD1" s="93"/>
      <c r="RME1" s="93"/>
      <c r="RMF1" s="93"/>
      <c r="RMG1" s="93"/>
      <c r="RMH1" s="93"/>
      <c r="RMI1" s="93"/>
      <c r="RMJ1" s="93"/>
      <c r="RMK1" s="93"/>
      <c r="RML1" s="93"/>
      <c r="RMM1" s="93"/>
      <c r="RMN1" s="93"/>
      <c r="RMO1" s="93"/>
      <c r="RMP1" s="93"/>
      <c r="RMQ1" s="93"/>
      <c r="RMR1" s="93"/>
      <c r="RMS1" s="93"/>
      <c r="RMT1" s="93"/>
      <c r="RMU1" s="93"/>
      <c r="RMV1" s="93"/>
      <c r="RMW1" s="93"/>
      <c r="RMX1" s="93"/>
      <c r="RMY1" s="93"/>
      <c r="RMZ1" s="93"/>
      <c r="RNA1" s="93"/>
      <c r="RNB1" s="93"/>
      <c r="RNC1" s="93"/>
      <c r="RND1" s="93"/>
      <c r="RNE1" s="93"/>
      <c r="RNF1" s="93"/>
      <c r="RNG1" s="93"/>
      <c r="RNH1" s="93"/>
      <c r="RNI1" s="93"/>
      <c r="RNJ1" s="93"/>
      <c r="RNK1" s="93"/>
      <c r="RNL1" s="93"/>
      <c r="RNM1" s="93"/>
      <c r="RNN1" s="93"/>
      <c r="RNO1" s="93"/>
      <c r="RNP1" s="93"/>
      <c r="RNQ1" s="93"/>
      <c r="RNR1" s="93"/>
      <c r="RNS1" s="93"/>
      <c r="RNT1" s="93"/>
      <c r="RNU1" s="93"/>
      <c r="RNV1" s="93"/>
      <c r="RNW1" s="93"/>
      <c r="RNX1" s="93"/>
      <c r="RNY1" s="93"/>
      <c r="RNZ1" s="93"/>
      <c r="ROA1" s="93"/>
      <c r="ROB1" s="93"/>
      <c r="ROC1" s="93"/>
      <c r="ROD1" s="93"/>
      <c r="ROE1" s="93"/>
      <c r="ROF1" s="93"/>
      <c r="ROG1" s="93"/>
      <c r="ROH1" s="93"/>
      <c r="ROI1" s="93"/>
      <c r="ROJ1" s="93"/>
      <c r="ROK1" s="93"/>
      <c r="ROL1" s="93"/>
      <c r="ROM1" s="93"/>
      <c r="RON1" s="93"/>
      <c r="ROO1" s="93"/>
      <c r="ROP1" s="93"/>
      <c r="ROQ1" s="93"/>
      <c r="ROR1" s="93"/>
      <c r="ROS1" s="93"/>
      <c r="ROT1" s="93"/>
      <c r="ROU1" s="93"/>
      <c r="ROV1" s="93"/>
      <c r="ROW1" s="93"/>
      <c r="ROX1" s="93"/>
      <c r="ROY1" s="93"/>
      <c r="ROZ1" s="93"/>
      <c r="RPA1" s="93"/>
      <c r="RPB1" s="93"/>
      <c r="RPC1" s="93"/>
      <c r="RPD1" s="93"/>
      <c r="RPE1" s="93"/>
      <c r="RPF1" s="93"/>
      <c r="RPG1" s="93"/>
      <c r="RPH1" s="93"/>
      <c r="RPI1" s="93"/>
      <c r="RPJ1" s="93"/>
      <c r="RPK1" s="93"/>
      <c r="RPL1" s="93"/>
      <c r="RPM1" s="93"/>
      <c r="RPN1" s="93"/>
      <c r="RPO1" s="93"/>
      <c r="RPP1" s="93"/>
      <c r="RPQ1" s="93"/>
      <c r="RPR1" s="93"/>
      <c r="RPS1" s="93"/>
      <c r="RPT1" s="93"/>
      <c r="RPU1" s="93"/>
      <c r="RPV1" s="93"/>
      <c r="RPW1" s="93"/>
      <c r="RPX1" s="93"/>
      <c r="RPY1" s="93"/>
      <c r="RPZ1" s="93"/>
      <c r="RQA1" s="93"/>
      <c r="RQB1" s="93"/>
      <c r="RQC1" s="93"/>
      <c r="RQD1" s="93"/>
      <c r="RQE1" s="93"/>
      <c r="RQF1" s="93"/>
      <c r="RQG1" s="93"/>
      <c r="RQH1" s="93"/>
      <c r="RQI1" s="93"/>
      <c r="RQJ1" s="93"/>
      <c r="RQK1" s="93"/>
      <c r="RQL1" s="93"/>
      <c r="RQM1" s="93"/>
      <c r="RQN1" s="93"/>
      <c r="RQO1" s="93"/>
      <c r="RQP1" s="93"/>
      <c r="RQQ1" s="93"/>
      <c r="RQR1" s="93"/>
      <c r="RQS1" s="93"/>
      <c r="RQT1" s="93"/>
      <c r="RQU1" s="93"/>
      <c r="RQV1" s="93"/>
      <c r="RQW1" s="93"/>
      <c r="RQX1" s="93"/>
      <c r="RQY1" s="93"/>
      <c r="RQZ1" s="93"/>
      <c r="RRA1" s="93"/>
      <c r="RRB1" s="93"/>
      <c r="RRC1" s="93"/>
      <c r="RRD1" s="93"/>
      <c r="RRE1" s="93"/>
      <c r="RRF1" s="93"/>
      <c r="RRG1" s="93"/>
      <c r="RRH1" s="93"/>
      <c r="RRI1" s="93"/>
      <c r="RRJ1" s="93"/>
      <c r="RRK1" s="93"/>
      <c r="RRL1" s="93"/>
      <c r="RRM1" s="93"/>
      <c r="RRN1" s="93"/>
      <c r="RRO1" s="93"/>
      <c r="RRP1" s="93"/>
      <c r="RRQ1" s="93"/>
      <c r="RRR1" s="93"/>
      <c r="RRS1" s="93"/>
      <c r="RRT1" s="93"/>
      <c r="RRU1" s="93"/>
      <c r="RRV1" s="93"/>
      <c r="RRW1" s="93"/>
      <c r="RRX1" s="93"/>
      <c r="RRY1" s="93"/>
      <c r="RRZ1" s="93"/>
      <c r="RSA1" s="93"/>
      <c r="RSB1" s="93"/>
      <c r="RSC1" s="93"/>
      <c r="RSD1" s="93"/>
      <c r="RSE1" s="93"/>
      <c r="RSF1" s="93"/>
      <c r="RSG1" s="93"/>
      <c r="RSH1" s="93"/>
      <c r="RSI1" s="93"/>
      <c r="RSJ1" s="93"/>
      <c r="RSK1" s="93"/>
      <c r="RSL1" s="93"/>
      <c r="RSM1" s="93"/>
      <c r="RSN1" s="93"/>
      <c r="RSO1" s="93"/>
      <c r="RSP1" s="93"/>
      <c r="RSQ1" s="93"/>
      <c r="RSR1" s="93"/>
      <c r="RSS1" s="93"/>
      <c r="RST1" s="93"/>
      <c r="RSU1" s="93"/>
      <c r="RSV1" s="93"/>
      <c r="RSW1" s="93"/>
      <c r="RSX1" s="93"/>
      <c r="RSY1" s="93"/>
      <c r="RSZ1" s="93"/>
      <c r="RTA1" s="93"/>
      <c r="RTB1" s="93"/>
      <c r="RTC1" s="93"/>
      <c r="RTD1" s="93"/>
      <c r="RTE1" s="93"/>
      <c r="RTF1" s="93"/>
      <c r="RTG1" s="93"/>
      <c r="RTH1" s="93"/>
      <c r="RTI1" s="93"/>
      <c r="RTJ1" s="93"/>
      <c r="RTK1" s="93"/>
      <c r="RTL1" s="93"/>
      <c r="RTM1" s="93"/>
      <c r="RTN1" s="93"/>
      <c r="RTO1" s="93"/>
      <c r="RTP1" s="93"/>
      <c r="RTQ1" s="93"/>
      <c r="RTR1" s="93"/>
      <c r="RTS1" s="93"/>
      <c r="RTT1" s="93"/>
      <c r="RTU1" s="93"/>
      <c r="RTV1" s="93"/>
      <c r="RTW1" s="93"/>
      <c r="RTX1" s="93"/>
      <c r="RTY1" s="93"/>
      <c r="RTZ1" s="93"/>
      <c r="RUA1" s="93"/>
      <c r="RUB1" s="93"/>
      <c r="RUC1" s="93"/>
      <c r="RUD1" s="93"/>
      <c r="RUE1" s="93"/>
      <c r="RUF1" s="93"/>
      <c r="RUG1" s="93"/>
      <c r="RUH1" s="93"/>
      <c r="RUI1" s="93"/>
      <c r="RUJ1" s="93"/>
      <c r="RUK1" s="93"/>
      <c r="RUL1" s="93"/>
      <c r="RUM1" s="93"/>
      <c r="RUN1" s="93"/>
      <c r="RUO1" s="93"/>
      <c r="RUP1" s="93"/>
      <c r="RUQ1" s="93"/>
      <c r="RUR1" s="93"/>
      <c r="RUS1" s="93"/>
      <c r="RUT1" s="93"/>
      <c r="RUU1" s="93"/>
      <c r="RUV1" s="93"/>
      <c r="RUW1" s="93"/>
      <c r="RUX1" s="93"/>
      <c r="RUY1" s="93"/>
      <c r="RUZ1" s="93"/>
      <c r="RVA1" s="93"/>
      <c r="RVB1" s="93"/>
      <c r="RVC1" s="93"/>
      <c r="RVD1" s="93"/>
      <c r="RVE1" s="93"/>
      <c r="RVF1" s="93"/>
      <c r="RVG1" s="93"/>
      <c r="RVH1" s="93"/>
      <c r="RVI1" s="93"/>
      <c r="RVJ1" s="93"/>
      <c r="RVK1" s="93"/>
      <c r="RVL1" s="93"/>
      <c r="RVM1" s="93"/>
      <c r="RVN1" s="93"/>
      <c r="RVO1" s="93"/>
      <c r="RVP1" s="93"/>
      <c r="RVQ1" s="93"/>
      <c r="RVR1" s="93"/>
      <c r="RVS1" s="93"/>
      <c r="RVT1" s="93"/>
      <c r="RVU1" s="93"/>
      <c r="RVV1" s="93"/>
      <c r="RVW1" s="93"/>
      <c r="RVX1" s="93"/>
      <c r="RVY1" s="93"/>
      <c r="RVZ1" s="93"/>
      <c r="RWA1" s="93"/>
      <c r="RWB1" s="93"/>
      <c r="RWC1" s="93"/>
      <c r="RWD1" s="93"/>
      <c r="RWE1" s="93"/>
      <c r="RWF1" s="93"/>
      <c r="RWG1" s="93"/>
      <c r="RWH1" s="93"/>
      <c r="RWI1" s="93"/>
      <c r="RWJ1" s="93"/>
      <c r="RWK1" s="93"/>
      <c r="RWL1" s="93"/>
      <c r="RWM1" s="93"/>
      <c r="RWN1" s="93"/>
      <c r="RWO1" s="93"/>
      <c r="RWP1" s="93"/>
      <c r="RWQ1" s="93"/>
      <c r="RWR1" s="93"/>
      <c r="RWS1" s="93"/>
      <c r="RWT1" s="93"/>
      <c r="RWU1" s="93"/>
      <c r="RWV1" s="93"/>
      <c r="RWW1" s="93"/>
      <c r="RWX1" s="93"/>
      <c r="RWY1" s="93"/>
      <c r="RWZ1" s="93"/>
      <c r="RXA1" s="93"/>
      <c r="RXB1" s="93"/>
      <c r="RXC1" s="93"/>
      <c r="RXD1" s="93"/>
      <c r="RXE1" s="93"/>
      <c r="RXF1" s="93"/>
      <c r="RXG1" s="93"/>
      <c r="RXH1" s="93"/>
      <c r="RXI1" s="93"/>
      <c r="RXJ1" s="93"/>
      <c r="RXK1" s="93"/>
      <c r="RXL1" s="93"/>
      <c r="RXM1" s="93"/>
      <c r="RXN1" s="93"/>
      <c r="RXO1" s="93"/>
      <c r="RXP1" s="93"/>
      <c r="RXQ1" s="93"/>
      <c r="RXR1" s="93"/>
      <c r="RXS1" s="93"/>
      <c r="RXT1" s="93"/>
      <c r="RXU1" s="93"/>
      <c r="RXV1" s="93"/>
      <c r="RXW1" s="93"/>
      <c r="RXX1" s="93"/>
      <c r="RXY1" s="93"/>
      <c r="RXZ1" s="93"/>
      <c r="RYA1" s="93"/>
      <c r="RYB1" s="93"/>
      <c r="RYC1" s="93"/>
      <c r="RYD1" s="93"/>
      <c r="RYE1" s="93"/>
      <c r="RYF1" s="93"/>
      <c r="RYG1" s="93"/>
      <c r="RYH1" s="93"/>
      <c r="RYI1" s="93"/>
      <c r="RYJ1" s="93"/>
      <c r="RYK1" s="93"/>
      <c r="RYL1" s="93"/>
      <c r="RYM1" s="93"/>
      <c r="RYN1" s="93"/>
      <c r="RYO1" s="93"/>
      <c r="RYP1" s="93"/>
      <c r="RYQ1" s="93"/>
      <c r="RYR1" s="93"/>
      <c r="RYS1" s="93"/>
      <c r="RYT1" s="93"/>
      <c r="RYU1" s="93"/>
      <c r="RYV1" s="93"/>
      <c r="RYW1" s="93"/>
      <c r="RYX1" s="93"/>
      <c r="RYY1" s="93"/>
      <c r="RYZ1" s="93"/>
      <c r="RZA1" s="93"/>
      <c r="RZB1" s="93"/>
      <c r="RZC1" s="93"/>
      <c r="RZD1" s="93"/>
      <c r="RZE1" s="93"/>
      <c r="RZF1" s="93"/>
      <c r="RZG1" s="93"/>
      <c r="RZH1" s="93"/>
      <c r="RZI1" s="93"/>
      <c r="RZJ1" s="93"/>
      <c r="RZK1" s="93"/>
      <c r="RZL1" s="93"/>
      <c r="RZM1" s="93"/>
      <c r="RZN1" s="93"/>
      <c r="RZO1" s="93"/>
      <c r="RZP1" s="93"/>
      <c r="RZQ1" s="93"/>
      <c r="RZR1" s="93"/>
      <c r="RZS1" s="93"/>
      <c r="RZT1" s="93"/>
      <c r="RZU1" s="93"/>
      <c r="RZV1" s="93"/>
      <c r="RZW1" s="93"/>
      <c r="RZX1" s="93"/>
      <c r="RZY1" s="93"/>
      <c r="RZZ1" s="93"/>
      <c r="SAA1" s="93"/>
      <c r="SAB1" s="93"/>
      <c r="SAC1" s="93"/>
      <c r="SAD1" s="93"/>
      <c r="SAE1" s="93"/>
      <c r="SAF1" s="93"/>
      <c r="SAG1" s="93"/>
      <c r="SAH1" s="93"/>
      <c r="SAI1" s="93"/>
      <c r="SAJ1" s="93"/>
      <c r="SAK1" s="93"/>
      <c r="SAL1" s="93"/>
      <c r="SAM1" s="93"/>
      <c r="SAN1" s="93"/>
      <c r="SAO1" s="93"/>
      <c r="SAP1" s="93"/>
      <c r="SAQ1" s="93"/>
      <c r="SAR1" s="93"/>
      <c r="SAS1" s="93"/>
      <c r="SAT1" s="93"/>
      <c r="SAU1" s="93"/>
      <c r="SAV1" s="93"/>
      <c r="SAW1" s="93"/>
      <c r="SAX1" s="93"/>
      <c r="SAY1" s="93"/>
      <c r="SAZ1" s="93"/>
      <c r="SBA1" s="93"/>
      <c r="SBB1" s="93"/>
      <c r="SBC1" s="93"/>
      <c r="SBD1" s="93"/>
      <c r="SBE1" s="93"/>
      <c r="SBF1" s="93"/>
      <c r="SBG1" s="93"/>
      <c r="SBH1" s="93"/>
      <c r="SBI1" s="93"/>
      <c r="SBJ1" s="93"/>
      <c r="SBK1" s="93"/>
      <c r="SBL1" s="93"/>
      <c r="SBM1" s="93"/>
      <c r="SBN1" s="93"/>
      <c r="SBO1" s="93"/>
      <c r="SBP1" s="93"/>
      <c r="SBQ1" s="93"/>
      <c r="SBR1" s="93"/>
      <c r="SBS1" s="93"/>
      <c r="SBT1" s="93"/>
      <c r="SBU1" s="93"/>
      <c r="SBV1" s="93"/>
      <c r="SBW1" s="93"/>
      <c r="SBX1" s="93"/>
      <c r="SBY1" s="93"/>
      <c r="SBZ1" s="93"/>
      <c r="SCA1" s="93"/>
      <c r="SCB1" s="93"/>
      <c r="SCC1" s="93"/>
      <c r="SCD1" s="93"/>
      <c r="SCE1" s="93"/>
      <c r="SCF1" s="93"/>
      <c r="SCG1" s="93"/>
      <c r="SCH1" s="93"/>
      <c r="SCI1" s="93"/>
      <c r="SCJ1" s="93"/>
      <c r="SCK1" s="93"/>
      <c r="SCL1" s="93"/>
      <c r="SCM1" s="93"/>
      <c r="SCN1" s="93"/>
      <c r="SCO1" s="93"/>
      <c r="SCP1" s="93"/>
      <c r="SCQ1" s="93"/>
      <c r="SCR1" s="93"/>
      <c r="SCS1" s="93"/>
      <c r="SCT1" s="93"/>
      <c r="SCU1" s="93"/>
      <c r="SCV1" s="93"/>
      <c r="SCW1" s="93"/>
      <c r="SCX1" s="93"/>
      <c r="SCY1" s="93"/>
      <c r="SCZ1" s="93"/>
      <c r="SDA1" s="93"/>
      <c r="SDB1" s="93"/>
      <c r="SDC1" s="93"/>
      <c r="SDD1" s="93"/>
      <c r="SDE1" s="93"/>
      <c r="SDF1" s="93"/>
      <c r="SDG1" s="93"/>
      <c r="SDH1" s="93"/>
      <c r="SDI1" s="93"/>
      <c r="SDJ1" s="93"/>
      <c r="SDK1" s="93"/>
      <c r="SDL1" s="93"/>
      <c r="SDM1" s="93"/>
      <c r="SDN1" s="93"/>
      <c r="SDO1" s="93"/>
      <c r="SDP1" s="93"/>
      <c r="SDQ1" s="93"/>
      <c r="SDR1" s="93"/>
      <c r="SDS1" s="93"/>
      <c r="SDT1" s="93"/>
      <c r="SDU1" s="93"/>
      <c r="SDV1" s="93"/>
      <c r="SDW1" s="93"/>
      <c r="SDX1" s="93"/>
      <c r="SDY1" s="93"/>
      <c r="SDZ1" s="93"/>
      <c r="SEA1" s="93"/>
      <c r="SEB1" s="93"/>
      <c r="SEC1" s="93"/>
      <c r="SED1" s="93"/>
      <c r="SEE1" s="93"/>
      <c r="SEF1" s="93"/>
      <c r="SEG1" s="93"/>
      <c r="SEH1" s="93"/>
      <c r="SEI1" s="93"/>
      <c r="SEJ1" s="93"/>
      <c r="SEK1" s="93"/>
      <c r="SEL1" s="93"/>
      <c r="SEM1" s="93"/>
      <c r="SEN1" s="93"/>
      <c r="SEO1" s="93"/>
      <c r="SEP1" s="93"/>
      <c r="SEQ1" s="93"/>
      <c r="SER1" s="93"/>
      <c r="SES1" s="93"/>
      <c r="SET1" s="93"/>
      <c r="SEU1" s="93"/>
      <c r="SEV1" s="93"/>
      <c r="SEW1" s="93"/>
      <c r="SEX1" s="93"/>
      <c r="SEY1" s="93"/>
      <c r="SEZ1" s="93"/>
      <c r="SFA1" s="93"/>
      <c r="SFB1" s="93"/>
      <c r="SFC1" s="93"/>
      <c r="SFD1" s="93"/>
      <c r="SFE1" s="93"/>
      <c r="SFF1" s="93"/>
      <c r="SFG1" s="93"/>
      <c r="SFH1" s="93"/>
      <c r="SFI1" s="93"/>
      <c r="SFJ1" s="93"/>
      <c r="SFK1" s="93"/>
      <c r="SFL1" s="93"/>
      <c r="SFM1" s="93"/>
      <c r="SFN1" s="93"/>
      <c r="SFO1" s="93"/>
      <c r="SFP1" s="93"/>
      <c r="SFQ1" s="93"/>
      <c r="SFR1" s="93"/>
      <c r="SFS1" s="93"/>
      <c r="SFT1" s="93"/>
      <c r="SFU1" s="93"/>
      <c r="SFV1" s="93"/>
      <c r="SFW1" s="93"/>
      <c r="SFX1" s="93"/>
      <c r="SFY1" s="93"/>
      <c r="SFZ1" s="93"/>
      <c r="SGA1" s="93"/>
      <c r="SGB1" s="93"/>
      <c r="SGC1" s="93"/>
      <c r="SGD1" s="93"/>
      <c r="SGE1" s="93"/>
      <c r="SGF1" s="93"/>
      <c r="SGG1" s="93"/>
      <c r="SGH1" s="93"/>
      <c r="SGI1" s="93"/>
      <c r="SGJ1" s="93"/>
      <c r="SGK1" s="93"/>
      <c r="SGL1" s="93"/>
      <c r="SGM1" s="93"/>
      <c r="SGN1" s="93"/>
      <c r="SGO1" s="93"/>
      <c r="SGP1" s="93"/>
      <c r="SGQ1" s="93"/>
      <c r="SGR1" s="93"/>
      <c r="SGS1" s="93"/>
      <c r="SGT1" s="93"/>
      <c r="SGU1" s="93"/>
      <c r="SGV1" s="93"/>
      <c r="SGW1" s="93"/>
      <c r="SGX1" s="93"/>
      <c r="SGY1" s="93"/>
      <c r="SGZ1" s="93"/>
      <c r="SHA1" s="93"/>
      <c r="SHB1" s="93"/>
      <c r="SHC1" s="93"/>
      <c r="SHD1" s="93"/>
      <c r="SHE1" s="93"/>
      <c r="SHF1" s="93"/>
      <c r="SHG1" s="93"/>
      <c r="SHH1" s="93"/>
      <c r="SHI1" s="93"/>
      <c r="SHJ1" s="93"/>
      <c r="SHK1" s="93"/>
      <c r="SHL1" s="93"/>
      <c r="SHM1" s="93"/>
      <c r="SHN1" s="93"/>
      <c r="SHO1" s="93"/>
      <c r="SHP1" s="93"/>
      <c r="SHQ1" s="93"/>
      <c r="SHR1" s="93"/>
      <c r="SHS1" s="93"/>
      <c r="SHT1" s="93"/>
      <c r="SHU1" s="93"/>
      <c r="SHV1" s="93"/>
      <c r="SHW1" s="93"/>
      <c r="SHX1" s="93"/>
      <c r="SHY1" s="93"/>
      <c r="SHZ1" s="93"/>
      <c r="SIA1" s="93"/>
      <c r="SIB1" s="93"/>
      <c r="SIC1" s="93"/>
      <c r="SID1" s="93"/>
      <c r="SIE1" s="93"/>
      <c r="SIF1" s="93"/>
      <c r="SIG1" s="93"/>
      <c r="SIH1" s="93"/>
      <c r="SII1" s="93"/>
      <c r="SIJ1" s="93"/>
      <c r="SIK1" s="93"/>
      <c r="SIL1" s="93"/>
      <c r="SIM1" s="93"/>
      <c r="SIN1" s="93"/>
      <c r="SIO1" s="93"/>
      <c r="SIP1" s="93"/>
      <c r="SIQ1" s="93"/>
      <c r="SIR1" s="93"/>
      <c r="SIS1" s="93"/>
      <c r="SIT1" s="93"/>
      <c r="SIU1" s="93"/>
      <c r="SIV1" s="93"/>
      <c r="SIW1" s="93"/>
      <c r="SIX1" s="93"/>
      <c r="SIY1" s="93"/>
      <c r="SIZ1" s="93"/>
      <c r="SJA1" s="93"/>
      <c r="SJB1" s="93"/>
      <c r="SJC1" s="93"/>
      <c r="SJD1" s="93"/>
      <c r="SJE1" s="93"/>
      <c r="SJF1" s="93"/>
      <c r="SJG1" s="93"/>
      <c r="SJH1" s="93"/>
      <c r="SJI1" s="93"/>
      <c r="SJJ1" s="93"/>
      <c r="SJK1" s="93"/>
      <c r="SJL1" s="93"/>
      <c r="SJM1" s="93"/>
      <c r="SJN1" s="93"/>
      <c r="SJO1" s="93"/>
      <c r="SJP1" s="93"/>
      <c r="SJQ1" s="93"/>
      <c r="SJR1" s="93"/>
      <c r="SJS1" s="93"/>
      <c r="SJT1" s="93"/>
      <c r="SJU1" s="93"/>
      <c r="SJV1" s="93"/>
      <c r="SJW1" s="93"/>
      <c r="SJX1" s="93"/>
      <c r="SJY1" s="93"/>
      <c r="SJZ1" s="93"/>
      <c r="SKA1" s="93"/>
      <c r="SKB1" s="93"/>
      <c r="SKC1" s="93"/>
      <c r="SKD1" s="93"/>
      <c r="SKE1" s="93"/>
      <c r="SKF1" s="93"/>
      <c r="SKG1" s="93"/>
      <c r="SKH1" s="93"/>
      <c r="SKI1" s="93"/>
      <c r="SKJ1" s="93"/>
      <c r="SKK1" s="93"/>
      <c r="SKL1" s="93"/>
      <c r="SKM1" s="93"/>
      <c r="SKN1" s="93"/>
      <c r="SKO1" s="93"/>
      <c r="SKP1" s="93"/>
      <c r="SKQ1" s="93"/>
      <c r="SKR1" s="93"/>
      <c r="SKS1" s="93"/>
      <c r="SKT1" s="93"/>
      <c r="SKU1" s="93"/>
      <c r="SKV1" s="93"/>
      <c r="SKW1" s="93"/>
      <c r="SKX1" s="93"/>
      <c r="SKY1" s="93"/>
      <c r="SKZ1" s="93"/>
      <c r="SLA1" s="93"/>
      <c r="SLB1" s="93"/>
      <c r="SLC1" s="93"/>
      <c r="SLD1" s="93"/>
      <c r="SLE1" s="93"/>
      <c r="SLF1" s="93"/>
      <c r="SLG1" s="93"/>
      <c r="SLH1" s="93"/>
      <c r="SLI1" s="93"/>
      <c r="SLJ1" s="93"/>
      <c r="SLK1" s="93"/>
      <c r="SLL1" s="93"/>
      <c r="SLM1" s="93"/>
      <c r="SLN1" s="93"/>
      <c r="SLO1" s="93"/>
      <c r="SLP1" s="93"/>
      <c r="SLQ1" s="93"/>
      <c r="SLR1" s="93"/>
      <c r="SLS1" s="93"/>
      <c r="SLT1" s="93"/>
      <c r="SLU1" s="93"/>
      <c r="SLV1" s="93"/>
      <c r="SLW1" s="93"/>
      <c r="SLX1" s="93"/>
      <c r="SLY1" s="93"/>
      <c r="SLZ1" s="93"/>
      <c r="SMA1" s="93"/>
      <c r="SMB1" s="93"/>
      <c r="SMC1" s="93"/>
      <c r="SMD1" s="93"/>
      <c r="SME1" s="93"/>
      <c r="SMF1" s="93"/>
      <c r="SMG1" s="93"/>
      <c r="SMH1" s="93"/>
      <c r="SMI1" s="93"/>
      <c r="SMJ1" s="93"/>
      <c r="SMK1" s="93"/>
      <c r="SML1" s="93"/>
      <c r="SMM1" s="93"/>
      <c r="SMN1" s="93"/>
      <c r="SMO1" s="93"/>
      <c r="SMP1" s="93"/>
      <c r="SMQ1" s="93"/>
      <c r="SMR1" s="93"/>
      <c r="SMS1" s="93"/>
      <c r="SMT1" s="93"/>
      <c r="SMU1" s="93"/>
      <c r="SMV1" s="93"/>
      <c r="SMW1" s="93"/>
      <c r="SMX1" s="93"/>
      <c r="SMY1" s="93"/>
      <c r="SMZ1" s="93"/>
      <c r="SNA1" s="93"/>
      <c r="SNB1" s="93"/>
      <c r="SNC1" s="93"/>
      <c r="SND1" s="93"/>
      <c r="SNE1" s="93"/>
      <c r="SNF1" s="93"/>
      <c r="SNG1" s="93"/>
      <c r="SNH1" s="93"/>
      <c r="SNI1" s="93"/>
      <c r="SNJ1" s="93"/>
      <c r="SNK1" s="93"/>
      <c r="SNL1" s="93"/>
      <c r="SNM1" s="93"/>
      <c r="SNN1" s="93"/>
      <c r="SNO1" s="93"/>
      <c r="SNP1" s="93"/>
      <c r="SNQ1" s="93"/>
      <c r="SNR1" s="93"/>
      <c r="SNS1" s="93"/>
      <c r="SNT1" s="93"/>
      <c r="SNU1" s="93"/>
      <c r="SNV1" s="93"/>
      <c r="SNW1" s="93"/>
      <c r="SNX1" s="93"/>
      <c r="SNY1" s="93"/>
      <c r="SNZ1" s="93"/>
      <c r="SOA1" s="93"/>
      <c r="SOB1" s="93"/>
      <c r="SOC1" s="93"/>
      <c r="SOD1" s="93"/>
      <c r="SOE1" s="93"/>
      <c r="SOF1" s="93"/>
      <c r="SOG1" s="93"/>
      <c r="SOH1" s="93"/>
      <c r="SOI1" s="93"/>
      <c r="SOJ1" s="93"/>
      <c r="SOK1" s="93"/>
      <c r="SOL1" s="93"/>
      <c r="SOM1" s="93"/>
      <c r="SON1" s="93"/>
      <c r="SOO1" s="93"/>
      <c r="SOP1" s="93"/>
      <c r="SOQ1" s="93"/>
      <c r="SOR1" s="93"/>
      <c r="SOS1" s="93"/>
      <c r="SOT1" s="93"/>
      <c r="SOU1" s="93"/>
      <c r="SOV1" s="93"/>
      <c r="SOW1" s="93"/>
      <c r="SOX1" s="93"/>
      <c r="SOY1" s="93"/>
      <c r="SOZ1" s="93"/>
      <c r="SPA1" s="93"/>
      <c r="SPB1" s="93"/>
      <c r="SPC1" s="93"/>
      <c r="SPD1" s="93"/>
      <c r="SPE1" s="93"/>
      <c r="SPF1" s="93"/>
      <c r="SPG1" s="93"/>
      <c r="SPH1" s="93"/>
      <c r="SPI1" s="93"/>
      <c r="SPJ1" s="93"/>
      <c r="SPK1" s="93"/>
      <c r="SPL1" s="93"/>
      <c r="SPM1" s="93"/>
      <c r="SPN1" s="93"/>
      <c r="SPO1" s="93"/>
      <c r="SPP1" s="93"/>
      <c r="SPQ1" s="93"/>
      <c r="SPR1" s="93"/>
      <c r="SPS1" s="93"/>
      <c r="SPT1" s="93"/>
      <c r="SPU1" s="93"/>
      <c r="SPV1" s="93"/>
      <c r="SPW1" s="93"/>
      <c r="SPX1" s="93"/>
      <c r="SPY1" s="93"/>
      <c r="SPZ1" s="93"/>
      <c r="SQA1" s="93"/>
      <c r="SQB1" s="93"/>
      <c r="SQC1" s="93"/>
      <c r="SQD1" s="93"/>
      <c r="SQE1" s="93"/>
      <c r="SQF1" s="93"/>
      <c r="SQG1" s="93"/>
      <c r="SQH1" s="93"/>
      <c r="SQI1" s="93"/>
      <c r="SQJ1" s="93"/>
      <c r="SQK1" s="93"/>
      <c r="SQL1" s="93"/>
      <c r="SQM1" s="93"/>
      <c r="SQN1" s="93"/>
      <c r="SQO1" s="93"/>
      <c r="SQP1" s="93"/>
      <c r="SQQ1" s="93"/>
      <c r="SQR1" s="93"/>
      <c r="SQS1" s="93"/>
      <c r="SQT1" s="93"/>
      <c r="SQU1" s="93"/>
      <c r="SQV1" s="93"/>
      <c r="SQW1" s="93"/>
      <c r="SQX1" s="93"/>
      <c r="SQY1" s="93"/>
      <c r="SQZ1" s="93"/>
      <c r="SRA1" s="93"/>
      <c r="SRB1" s="93"/>
      <c r="SRC1" s="93"/>
      <c r="SRD1" s="93"/>
      <c r="SRE1" s="93"/>
      <c r="SRF1" s="93"/>
      <c r="SRG1" s="93"/>
      <c r="SRH1" s="93"/>
      <c r="SRI1" s="93"/>
      <c r="SRJ1" s="93"/>
      <c r="SRK1" s="93"/>
      <c r="SRL1" s="93"/>
      <c r="SRM1" s="93"/>
      <c r="SRN1" s="93"/>
      <c r="SRO1" s="93"/>
      <c r="SRP1" s="93"/>
      <c r="SRQ1" s="93"/>
      <c r="SRR1" s="93"/>
      <c r="SRS1" s="93"/>
      <c r="SRT1" s="93"/>
      <c r="SRU1" s="93"/>
      <c r="SRV1" s="93"/>
      <c r="SRW1" s="93"/>
      <c r="SRX1" s="93"/>
      <c r="SRY1" s="93"/>
      <c r="SRZ1" s="93"/>
      <c r="SSA1" s="93"/>
      <c r="SSB1" s="93"/>
      <c r="SSC1" s="93"/>
      <c r="SSD1" s="93"/>
      <c r="SSE1" s="93"/>
      <c r="SSF1" s="93"/>
      <c r="SSG1" s="93"/>
      <c r="SSH1" s="93"/>
      <c r="SSI1" s="93"/>
      <c r="SSJ1" s="93"/>
      <c r="SSK1" s="93"/>
      <c r="SSL1" s="93"/>
      <c r="SSM1" s="93"/>
      <c r="SSN1" s="93"/>
      <c r="SSO1" s="93"/>
      <c r="SSP1" s="93"/>
      <c r="SSQ1" s="93"/>
      <c r="SSR1" s="93"/>
      <c r="SSS1" s="93"/>
      <c r="SST1" s="93"/>
      <c r="SSU1" s="93"/>
      <c r="SSV1" s="93"/>
      <c r="SSW1" s="93"/>
      <c r="SSX1" s="93"/>
      <c r="SSY1" s="93"/>
      <c r="SSZ1" s="93"/>
      <c r="STA1" s="93"/>
      <c r="STB1" s="93"/>
      <c r="STC1" s="93"/>
      <c r="STD1" s="93"/>
      <c r="STE1" s="93"/>
      <c r="STF1" s="93"/>
      <c r="STG1" s="93"/>
      <c r="STH1" s="93"/>
      <c r="STI1" s="93"/>
      <c r="STJ1" s="93"/>
      <c r="STK1" s="93"/>
      <c r="STL1" s="93"/>
      <c r="STM1" s="93"/>
      <c r="STN1" s="93"/>
      <c r="STO1" s="93"/>
      <c r="STP1" s="93"/>
      <c r="STQ1" s="93"/>
      <c r="STR1" s="93"/>
      <c r="STS1" s="93"/>
      <c r="STT1" s="93"/>
      <c r="STU1" s="93"/>
      <c r="STV1" s="93"/>
      <c r="STW1" s="93"/>
      <c r="STX1" s="93"/>
      <c r="STY1" s="93"/>
      <c r="STZ1" s="93"/>
      <c r="SUA1" s="93"/>
      <c r="SUB1" s="93"/>
      <c r="SUC1" s="93"/>
      <c r="SUD1" s="93"/>
      <c r="SUE1" s="93"/>
      <c r="SUF1" s="93"/>
      <c r="SUG1" s="93"/>
      <c r="SUH1" s="93"/>
      <c r="SUI1" s="93"/>
      <c r="SUJ1" s="93"/>
      <c r="SUK1" s="93"/>
      <c r="SUL1" s="93"/>
      <c r="SUM1" s="93"/>
      <c r="SUN1" s="93"/>
      <c r="SUO1" s="93"/>
      <c r="SUP1" s="93"/>
      <c r="SUQ1" s="93"/>
      <c r="SUR1" s="93"/>
      <c r="SUS1" s="93"/>
      <c r="SUT1" s="93"/>
      <c r="SUU1" s="93"/>
      <c r="SUV1" s="93"/>
      <c r="SUW1" s="93"/>
      <c r="SUX1" s="93"/>
      <c r="SUY1" s="93"/>
      <c r="SUZ1" s="93"/>
      <c r="SVA1" s="93"/>
      <c r="SVB1" s="93"/>
      <c r="SVC1" s="93"/>
      <c r="SVD1" s="93"/>
      <c r="SVE1" s="93"/>
      <c r="SVF1" s="93"/>
      <c r="SVG1" s="93"/>
      <c r="SVH1" s="93"/>
      <c r="SVI1" s="93"/>
      <c r="SVJ1" s="93"/>
      <c r="SVK1" s="93"/>
      <c r="SVL1" s="93"/>
      <c r="SVM1" s="93"/>
      <c r="SVN1" s="93"/>
      <c r="SVO1" s="93"/>
      <c r="SVP1" s="93"/>
      <c r="SVQ1" s="93"/>
      <c r="SVR1" s="93"/>
      <c r="SVS1" s="93"/>
      <c r="SVT1" s="93"/>
      <c r="SVU1" s="93"/>
      <c r="SVV1" s="93"/>
      <c r="SVW1" s="93"/>
      <c r="SVX1" s="93"/>
      <c r="SVY1" s="93"/>
      <c r="SVZ1" s="93"/>
      <c r="SWA1" s="93"/>
      <c r="SWB1" s="93"/>
      <c r="SWC1" s="93"/>
      <c r="SWD1" s="93"/>
      <c r="SWE1" s="93"/>
      <c r="SWF1" s="93"/>
      <c r="SWG1" s="93"/>
      <c r="SWH1" s="93"/>
      <c r="SWI1" s="93"/>
      <c r="SWJ1" s="93"/>
      <c r="SWK1" s="93"/>
      <c r="SWL1" s="93"/>
      <c r="SWM1" s="93"/>
      <c r="SWN1" s="93"/>
      <c r="SWO1" s="93"/>
      <c r="SWP1" s="93"/>
      <c r="SWQ1" s="93"/>
      <c r="SWR1" s="93"/>
      <c r="SWS1" s="93"/>
      <c r="SWT1" s="93"/>
      <c r="SWU1" s="93"/>
      <c r="SWV1" s="93"/>
      <c r="SWW1" s="93"/>
      <c r="SWX1" s="93"/>
      <c r="SWY1" s="93"/>
      <c r="SWZ1" s="93"/>
      <c r="SXA1" s="93"/>
      <c r="SXB1" s="93"/>
      <c r="SXC1" s="93"/>
      <c r="SXD1" s="93"/>
      <c r="SXE1" s="93"/>
      <c r="SXF1" s="93"/>
      <c r="SXG1" s="93"/>
      <c r="SXH1" s="93"/>
      <c r="SXI1" s="93"/>
      <c r="SXJ1" s="93"/>
      <c r="SXK1" s="93"/>
      <c r="SXL1" s="93"/>
      <c r="SXM1" s="93"/>
      <c r="SXN1" s="93"/>
      <c r="SXO1" s="93"/>
      <c r="SXP1" s="93"/>
      <c r="SXQ1" s="93"/>
      <c r="SXR1" s="93"/>
      <c r="SXS1" s="93"/>
      <c r="SXT1" s="93"/>
      <c r="SXU1" s="93"/>
      <c r="SXV1" s="93"/>
      <c r="SXW1" s="93"/>
      <c r="SXX1" s="93"/>
      <c r="SXY1" s="93"/>
      <c r="SXZ1" s="93"/>
      <c r="SYA1" s="93"/>
      <c r="SYB1" s="93"/>
      <c r="SYC1" s="93"/>
      <c r="SYD1" s="93"/>
      <c r="SYE1" s="93"/>
      <c r="SYF1" s="93"/>
      <c r="SYG1" s="93"/>
      <c r="SYH1" s="93"/>
      <c r="SYI1" s="93"/>
      <c r="SYJ1" s="93"/>
      <c r="SYK1" s="93"/>
      <c r="SYL1" s="93"/>
      <c r="SYM1" s="93"/>
      <c r="SYN1" s="93"/>
      <c r="SYO1" s="93"/>
      <c r="SYP1" s="93"/>
      <c r="SYQ1" s="93"/>
      <c r="SYR1" s="93"/>
      <c r="SYS1" s="93"/>
      <c r="SYT1" s="93"/>
      <c r="SYU1" s="93"/>
      <c r="SYV1" s="93"/>
      <c r="SYW1" s="93"/>
      <c r="SYX1" s="93"/>
      <c r="SYY1" s="93"/>
      <c r="SYZ1" s="93"/>
      <c r="SZA1" s="93"/>
      <c r="SZB1" s="93"/>
      <c r="SZC1" s="93"/>
      <c r="SZD1" s="93"/>
      <c r="SZE1" s="93"/>
      <c r="SZF1" s="93"/>
      <c r="SZG1" s="93"/>
      <c r="SZH1" s="93"/>
      <c r="SZI1" s="93"/>
      <c r="SZJ1" s="93"/>
      <c r="SZK1" s="93"/>
      <c r="SZL1" s="93"/>
      <c r="SZM1" s="93"/>
      <c r="SZN1" s="93"/>
      <c r="SZO1" s="93"/>
      <c r="SZP1" s="93"/>
      <c r="SZQ1" s="93"/>
      <c r="SZR1" s="93"/>
      <c r="SZS1" s="93"/>
      <c r="SZT1" s="93"/>
      <c r="SZU1" s="93"/>
      <c r="SZV1" s="93"/>
      <c r="SZW1" s="93"/>
      <c r="SZX1" s="93"/>
      <c r="SZY1" s="93"/>
      <c r="SZZ1" s="93"/>
      <c r="TAA1" s="93"/>
      <c r="TAB1" s="93"/>
      <c r="TAC1" s="93"/>
      <c r="TAD1" s="93"/>
      <c r="TAE1" s="93"/>
      <c r="TAF1" s="93"/>
      <c r="TAG1" s="93"/>
      <c r="TAH1" s="93"/>
      <c r="TAI1" s="93"/>
      <c r="TAJ1" s="93"/>
      <c r="TAK1" s="93"/>
      <c r="TAL1" s="93"/>
      <c r="TAM1" s="93"/>
      <c r="TAN1" s="93"/>
      <c r="TAO1" s="93"/>
      <c r="TAP1" s="93"/>
      <c r="TAQ1" s="93"/>
      <c r="TAR1" s="93"/>
      <c r="TAS1" s="93"/>
      <c r="TAT1" s="93"/>
      <c r="TAU1" s="93"/>
      <c r="TAV1" s="93"/>
      <c r="TAW1" s="93"/>
      <c r="TAX1" s="93"/>
      <c r="TAY1" s="93"/>
      <c r="TAZ1" s="93"/>
      <c r="TBA1" s="93"/>
      <c r="TBB1" s="93"/>
      <c r="TBC1" s="93"/>
      <c r="TBD1" s="93"/>
      <c r="TBE1" s="93"/>
      <c r="TBF1" s="93"/>
      <c r="TBG1" s="93"/>
      <c r="TBH1" s="93"/>
      <c r="TBI1" s="93"/>
      <c r="TBJ1" s="93"/>
      <c r="TBK1" s="93"/>
      <c r="TBL1" s="93"/>
      <c r="TBM1" s="93"/>
      <c r="TBN1" s="93"/>
      <c r="TBO1" s="93"/>
      <c r="TBP1" s="93"/>
      <c r="TBQ1" s="93"/>
      <c r="TBR1" s="93"/>
      <c r="TBS1" s="93"/>
      <c r="TBT1" s="93"/>
      <c r="TBU1" s="93"/>
      <c r="TBV1" s="93"/>
      <c r="TBW1" s="93"/>
      <c r="TBX1" s="93"/>
      <c r="TBY1" s="93"/>
      <c r="TBZ1" s="93"/>
      <c r="TCA1" s="93"/>
      <c r="TCB1" s="93"/>
      <c r="TCC1" s="93"/>
      <c r="TCD1" s="93"/>
      <c r="TCE1" s="93"/>
      <c r="TCF1" s="93"/>
      <c r="TCG1" s="93"/>
      <c r="TCH1" s="93"/>
      <c r="TCI1" s="93"/>
      <c r="TCJ1" s="93"/>
      <c r="TCK1" s="93"/>
      <c r="TCL1" s="93"/>
      <c r="TCM1" s="93"/>
      <c r="TCN1" s="93"/>
      <c r="TCO1" s="93"/>
      <c r="TCP1" s="93"/>
      <c r="TCQ1" s="93"/>
      <c r="TCR1" s="93"/>
      <c r="TCS1" s="93"/>
      <c r="TCT1" s="93"/>
      <c r="TCU1" s="93"/>
      <c r="TCV1" s="93"/>
      <c r="TCW1" s="93"/>
      <c r="TCX1" s="93"/>
      <c r="TCY1" s="93"/>
      <c r="TCZ1" s="93"/>
      <c r="TDA1" s="93"/>
      <c r="TDB1" s="93"/>
      <c r="TDC1" s="93"/>
      <c r="TDD1" s="93"/>
      <c r="TDE1" s="93"/>
      <c r="TDF1" s="93"/>
      <c r="TDG1" s="93"/>
      <c r="TDH1" s="93"/>
      <c r="TDI1" s="93"/>
      <c r="TDJ1" s="93"/>
      <c r="TDK1" s="93"/>
      <c r="TDL1" s="93"/>
      <c r="TDM1" s="93"/>
      <c r="TDN1" s="93"/>
      <c r="TDO1" s="93"/>
      <c r="TDP1" s="93"/>
      <c r="TDQ1" s="93"/>
      <c r="TDR1" s="93"/>
      <c r="TDS1" s="93"/>
      <c r="TDT1" s="93"/>
      <c r="TDU1" s="93"/>
      <c r="TDV1" s="93"/>
      <c r="TDW1" s="93"/>
      <c r="TDX1" s="93"/>
      <c r="TDY1" s="93"/>
      <c r="TDZ1" s="93"/>
      <c r="TEA1" s="93"/>
      <c r="TEB1" s="93"/>
      <c r="TEC1" s="93"/>
      <c r="TED1" s="93"/>
      <c r="TEE1" s="93"/>
      <c r="TEF1" s="93"/>
      <c r="TEG1" s="93"/>
      <c r="TEH1" s="93"/>
      <c r="TEI1" s="93"/>
      <c r="TEJ1" s="93"/>
      <c r="TEK1" s="93"/>
      <c r="TEL1" s="93"/>
      <c r="TEM1" s="93"/>
      <c r="TEN1" s="93"/>
      <c r="TEO1" s="93"/>
      <c r="TEP1" s="93"/>
      <c r="TEQ1" s="93"/>
      <c r="TER1" s="93"/>
      <c r="TES1" s="93"/>
      <c r="TET1" s="93"/>
      <c r="TEU1" s="93"/>
      <c r="TEV1" s="93"/>
      <c r="TEW1" s="93"/>
      <c r="TEX1" s="93"/>
      <c r="TEY1" s="93"/>
      <c r="TEZ1" s="93"/>
      <c r="TFA1" s="93"/>
      <c r="TFB1" s="93"/>
      <c r="TFC1" s="93"/>
      <c r="TFD1" s="93"/>
      <c r="TFE1" s="93"/>
      <c r="TFF1" s="93"/>
      <c r="TFG1" s="93"/>
      <c r="TFH1" s="93"/>
      <c r="TFI1" s="93"/>
      <c r="TFJ1" s="93"/>
      <c r="TFK1" s="93"/>
      <c r="TFL1" s="93"/>
      <c r="TFM1" s="93"/>
      <c r="TFN1" s="93"/>
      <c r="TFO1" s="93"/>
      <c r="TFP1" s="93"/>
      <c r="TFQ1" s="93"/>
      <c r="TFR1" s="93"/>
      <c r="TFS1" s="93"/>
      <c r="TFT1" s="93"/>
      <c r="TFU1" s="93"/>
      <c r="TFV1" s="93"/>
      <c r="TFW1" s="93"/>
      <c r="TFX1" s="93"/>
      <c r="TFY1" s="93"/>
      <c r="TFZ1" s="93"/>
      <c r="TGA1" s="93"/>
      <c r="TGB1" s="93"/>
      <c r="TGC1" s="93"/>
      <c r="TGD1" s="93"/>
      <c r="TGE1" s="93"/>
      <c r="TGF1" s="93"/>
      <c r="TGG1" s="93"/>
      <c r="TGH1" s="93"/>
      <c r="TGI1" s="93"/>
      <c r="TGJ1" s="93"/>
      <c r="TGK1" s="93"/>
      <c r="TGL1" s="93"/>
      <c r="TGM1" s="93"/>
      <c r="TGN1" s="93"/>
      <c r="TGO1" s="93"/>
      <c r="TGP1" s="93"/>
      <c r="TGQ1" s="93"/>
      <c r="TGR1" s="93"/>
      <c r="TGS1" s="93"/>
      <c r="TGT1" s="93"/>
      <c r="TGU1" s="93"/>
      <c r="TGV1" s="93"/>
      <c r="TGW1" s="93"/>
      <c r="TGX1" s="93"/>
      <c r="TGY1" s="93"/>
      <c r="TGZ1" s="93"/>
      <c r="THA1" s="93"/>
      <c r="THB1" s="93"/>
      <c r="THC1" s="93"/>
      <c r="THD1" s="93"/>
      <c r="THE1" s="93"/>
      <c r="THF1" s="93"/>
      <c r="THG1" s="93"/>
      <c r="THH1" s="93"/>
      <c r="THI1" s="93"/>
      <c r="THJ1" s="93"/>
      <c r="THK1" s="93"/>
      <c r="THL1" s="93"/>
      <c r="THM1" s="93"/>
      <c r="THN1" s="93"/>
      <c r="THO1" s="93"/>
      <c r="THP1" s="93"/>
      <c r="THQ1" s="93"/>
      <c r="THR1" s="93"/>
      <c r="THS1" s="93"/>
      <c r="THT1" s="93"/>
      <c r="THU1" s="93"/>
      <c r="THV1" s="93"/>
      <c r="THW1" s="93"/>
      <c r="THX1" s="93"/>
      <c r="THY1" s="93"/>
      <c r="THZ1" s="93"/>
      <c r="TIA1" s="93"/>
      <c r="TIB1" s="93"/>
      <c r="TIC1" s="93"/>
      <c r="TID1" s="93"/>
      <c r="TIE1" s="93"/>
      <c r="TIF1" s="93"/>
      <c r="TIG1" s="93"/>
      <c r="TIH1" s="93"/>
      <c r="TII1" s="93"/>
      <c r="TIJ1" s="93"/>
      <c r="TIK1" s="93"/>
      <c r="TIL1" s="93"/>
      <c r="TIM1" s="93"/>
      <c r="TIN1" s="93"/>
      <c r="TIO1" s="93"/>
      <c r="TIP1" s="93"/>
      <c r="TIQ1" s="93"/>
      <c r="TIR1" s="93"/>
      <c r="TIS1" s="93"/>
      <c r="TIT1" s="93"/>
      <c r="TIU1" s="93"/>
      <c r="TIV1" s="93"/>
      <c r="TIW1" s="93"/>
      <c r="TIX1" s="93"/>
      <c r="TIY1" s="93"/>
      <c r="TIZ1" s="93"/>
      <c r="TJA1" s="93"/>
      <c r="TJB1" s="93"/>
      <c r="TJC1" s="93"/>
      <c r="TJD1" s="93"/>
      <c r="TJE1" s="93"/>
      <c r="TJF1" s="93"/>
      <c r="TJG1" s="93"/>
      <c r="TJH1" s="93"/>
      <c r="TJI1" s="93"/>
      <c r="TJJ1" s="93"/>
      <c r="TJK1" s="93"/>
      <c r="TJL1" s="93"/>
      <c r="TJM1" s="93"/>
      <c r="TJN1" s="93"/>
      <c r="TJO1" s="93"/>
      <c r="TJP1" s="93"/>
      <c r="TJQ1" s="93"/>
      <c r="TJR1" s="93"/>
      <c r="TJS1" s="93"/>
      <c r="TJT1" s="93"/>
      <c r="TJU1" s="93"/>
      <c r="TJV1" s="93"/>
      <c r="TJW1" s="93"/>
      <c r="TJX1" s="93"/>
      <c r="TJY1" s="93"/>
      <c r="TJZ1" s="93"/>
      <c r="TKA1" s="93"/>
      <c r="TKB1" s="93"/>
      <c r="TKC1" s="93"/>
      <c r="TKD1" s="93"/>
      <c r="TKE1" s="93"/>
      <c r="TKF1" s="93"/>
      <c r="TKG1" s="93"/>
      <c r="TKH1" s="93"/>
      <c r="TKI1" s="93"/>
      <c r="TKJ1" s="93"/>
      <c r="TKK1" s="93"/>
      <c r="TKL1" s="93"/>
      <c r="TKM1" s="93"/>
      <c r="TKN1" s="93"/>
      <c r="TKO1" s="93"/>
      <c r="TKP1" s="93"/>
      <c r="TKQ1" s="93"/>
      <c r="TKR1" s="93"/>
      <c r="TKS1" s="93"/>
      <c r="TKT1" s="93"/>
      <c r="TKU1" s="93"/>
      <c r="TKV1" s="93"/>
      <c r="TKW1" s="93"/>
      <c r="TKX1" s="93"/>
      <c r="TKY1" s="93"/>
      <c r="TKZ1" s="93"/>
      <c r="TLA1" s="93"/>
      <c r="TLB1" s="93"/>
      <c r="TLC1" s="93"/>
      <c r="TLD1" s="93"/>
      <c r="TLE1" s="93"/>
      <c r="TLF1" s="93"/>
      <c r="TLG1" s="93"/>
      <c r="TLH1" s="93"/>
      <c r="TLI1" s="93"/>
      <c r="TLJ1" s="93"/>
      <c r="TLK1" s="93"/>
      <c r="TLL1" s="93"/>
      <c r="TLM1" s="93"/>
      <c r="TLN1" s="93"/>
      <c r="TLO1" s="93"/>
      <c r="TLP1" s="93"/>
      <c r="TLQ1" s="93"/>
      <c r="TLR1" s="93"/>
      <c r="TLS1" s="93"/>
      <c r="TLT1" s="93"/>
      <c r="TLU1" s="93"/>
      <c r="TLV1" s="93"/>
      <c r="TLW1" s="93"/>
      <c r="TLX1" s="93"/>
      <c r="TLY1" s="93"/>
      <c r="TLZ1" s="93"/>
      <c r="TMA1" s="93"/>
      <c r="TMB1" s="93"/>
      <c r="TMC1" s="93"/>
      <c r="TMD1" s="93"/>
      <c r="TME1" s="93"/>
      <c r="TMF1" s="93"/>
      <c r="TMG1" s="93"/>
      <c r="TMH1" s="93"/>
      <c r="TMI1" s="93"/>
      <c r="TMJ1" s="93"/>
      <c r="TMK1" s="93"/>
      <c r="TML1" s="93"/>
      <c r="TMM1" s="93"/>
      <c r="TMN1" s="93"/>
      <c r="TMO1" s="93"/>
      <c r="TMP1" s="93"/>
      <c r="TMQ1" s="93"/>
      <c r="TMR1" s="93"/>
      <c r="TMS1" s="93"/>
      <c r="TMT1" s="93"/>
      <c r="TMU1" s="93"/>
      <c r="TMV1" s="93"/>
      <c r="TMW1" s="93"/>
      <c r="TMX1" s="93"/>
      <c r="TMY1" s="93"/>
      <c r="TMZ1" s="93"/>
      <c r="TNA1" s="93"/>
      <c r="TNB1" s="93"/>
      <c r="TNC1" s="93"/>
      <c r="TND1" s="93"/>
      <c r="TNE1" s="93"/>
      <c r="TNF1" s="93"/>
      <c r="TNG1" s="93"/>
      <c r="TNH1" s="93"/>
      <c r="TNI1" s="93"/>
      <c r="TNJ1" s="93"/>
      <c r="TNK1" s="93"/>
      <c r="TNL1" s="93"/>
      <c r="TNM1" s="93"/>
      <c r="TNN1" s="93"/>
      <c r="TNO1" s="93"/>
      <c r="TNP1" s="93"/>
      <c r="TNQ1" s="93"/>
      <c r="TNR1" s="93"/>
      <c r="TNS1" s="93"/>
      <c r="TNT1" s="93"/>
      <c r="TNU1" s="93"/>
      <c r="TNV1" s="93"/>
      <c r="TNW1" s="93"/>
      <c r="TNX1" s="93"/>
      <c r="TNY1" s="93"/>
      <c r="TNZ1" s="93"/>
      <c r="TOA1" s="93"/>
      <c r="TOB1" s="93"/>
      <c r="TOC1" s="93"/>
      <c r="TOD1" s="93"/>
      <c r="TOE1" s="93"/>
      <c r="TOF1" s="93"/>
      <c r="TOG1" s="93"/>
      <c r="TOH1" s="93"/>
      <c r="TOI1" s="93"/>
      <c r="TOJ1" s="93"/>
      <c r="TOK1" s="93"/>
      <c r="TOL1" s="93"/>
      <c r="TOM1" s="93"/>
      <c r="TON1" s="93"/>
      <c r="TOO1" s="93"/>
      <c r="TOP1" s="93"/>
      <c r="TOQ1" s="93"/>
      <c r="TOR1" s="93"/>
      <c r="TOS1" s="93"/>
      <c r="TOT1" s="93"/>
      <c r="TOU1" s="93"/>
      <c r="TOV1" s="93"/>
      <c r="TOW1" s="93"/>
      <c r="TOX1" s="93"/>
      <c r="TOY1" s="93"/>
      <c r="TOZ1" s="93"/>
      <c r="TPA1" s="93"/>
      <c r="TPB1" s="93"/>
      <c r="TPC1" s="93"/>
      <c r="TPD1" s="93"/>
      <c r="TPE1" s="93"/>
      <c r="TPF1" s="93"/>
      <c r="TPG1" s="93"/>
      <c r="TPH1" s="93"/>
      <c r="TPI1" s="93"/>
      <c r="TPJ1" s="93"/>
      <c r="TPK1" s="93"/>
      <c r="TPL1" s="93"/>
      <c r="TPM1" s="93"/>
      <c r="TPN1" s="93"/>
      <c r="TPO1" s="93"/>
      <c r="TPP1" s="93"/>
      <c r="TPQ1" s="93"/>
      <c r="TPR1" s="93"/>
      <c r="TPS1" s="93"/>
      <c r="TPT1" s="93"/>
      <c r="TPU1" s="93"/>
      <c r="TPV1" s="93"/>
      <c r="TPW1" s="93"/>
      <c r="TPX1" s="93"/>
      <c r="TPY1" s="93"/>
      <c r="TPZ1" s="93"/>
      <c r="TQA1" s="93"/>
      <c r="TQB1" s="93"/>
      <c r="TQC1" s="93"/>
      <c r="TQD1" s="93"/>
      <c r="TQE1" s="93"/>
      <c r="TQF1" s="93"/>
      <c r="TQG1" s="93"/>
      <c r="TQH1" s="93"/>
      <c r="TQI1" s="93"/>
      <c r="TQJ1" s="93"/>
      <c r="TQK1" s="93"/>
      <c r="TQL1" s="93"/>
      <c r="TQM1" s="93"/>
      <c r="TQN1" s="93"/>
      <c r="TQO1" s="93"/>
      <c r="TQP1" s="93"/>
      <c r="TQQ1" s="93"/>
      <c r="TQR1" s="93"/>
      <c r="TQS1" s="93"/>
      <c r="TQT1" s="93"/>
      <c r="TQU1" s="93"/>
      <c r="TQV1" s="93"/>
      <c r="TQW1" s="93"/>
      <c r="TQX1" s="93"/>
      <c r="TQY1" s="93"/>
      <c r="TQZ1" s="93"/>
      <c r="TRA1" s="93"/>
      <c r="TRB1" s="93"/>
      <c r="TRC1" s="93"/>
      <c r="TRD1" s="93"/>
      <c r="TRE1" s="93"/>
      <c r="TRF1" s="93"/>
      <c r="TRG1" s="93"/>
      <c r="TRH1" s="93"/>
      <c r="TRI1" s="93"/>
      <c r="TRJ1" s="93"/>
      <c r="TRK1" s="93"/>
      <c r="TRL1" s="93"/>
      <c r="TRM1" s="93"/>
      <c r="TRN1" s="93"/>
      <c r="TRO1" s="93"/>
      <c r="TRP1" s="93"/>
      <c r="TRQ1" s="93"/>
      <c r="TRR1" s="93"/>
      <c r="TRS1" s="93"/>
      <c r="TRT1" s="93"/>
      <c r="TRU1" s="93"/>
      <c r="TRV1" s="93"/>
      <c r="TRW1" s="93"/>
      <c r="TRX1" s="93"/>
      <c r="TRY1" s="93"/>
      <c r="TRZ1" s="93"/>
      <c r="TSA1" s="93"/>
      <c r="TSB1" s="93"/>
      <c r="TSC1" s="93"/>
      <c r="TSD1" s="93"/>
      <c r="TSE1" s="93"/>
      <c r="TSF1" s="93"/>
      <c r="TSG1" s="93"/>
      <c r="TSH1" s="93"/>
      <c r="TSI1" s="93"/>
      <c r="TSJ1" s="93"/>
      <c r="TSK1" s="93"/>
      <c r="TSL1" s="93"/>
      <c r="TSM1" s="93"/>
      <c r="TSN1" s="93"/>
      <c r="TSO1" s="93"/>
      <c r="TSP1" s="93"/>
      <c r="TSQ1" s="93"/>
      <c r="TSR1" s="93"/>
      <c r="TSS1" s="93"/>
      <c r="TST1" s="93"/>
      <c r="TSU1" s="93"/>
      <c r="TSV1" s="93"/>
      <c r="TSW1" s="93"/>
      <c r="TSX1" s="93"/>
      <c r="TSY1" s="93"/>
      <c r="TSZ1" s="93"/>
      <c r="TTA1" s="93"/>
      <c r="TTB1" s="93"/>
      <c r="TTC1" s="93"/>
      <c r="TTD1" s="93"/>
      <c r="TTE1" s="93"/>
      <c r="TTF1" s="93"/>
      <c r="TTG1" s="93"/>
      <c r="TTH1" s="93"/>
      <c r="TTI1" s="93"/>
      <c r="TTJ1" s="93"/>
      <c r="TTK1" s="93"/>
      <c r="TTL1" s="93"/>
      <c r="TTM1" s="93"/>
      <c r="TTN1" s="93"/>
      <c r="TTO1" s="93"/>
      <c r="TTP1" s="93"/>
      <c r="TTQ1" s="93"/>
      <c r="TTR1" s="93"/>
      <c r="TTS1" s="93"/>
      <c r="TTT1" s="93"/>
      <c r="TTU1" s="93"/>
      <c r="TTV1" s="93"/>
      <c r="TTW1" s="93"/>
      <c r="TTX1" s="93"/>
      <c r="TTY1" s="93"/>
      <c r="TTZ1" s="93"/>
      <c r="TUA1" s="93"/>
      <c r="TUB1" s="93"/>
      <c r="TUC1" s="93"/>
      <c r="TUD1" s="93"/>
      <c r="TUE1" s="93"/>
      <c r="TUF1" s="93"/>
      <c r="TUG1" s="93"/>
      <c r="TUH1" s="93"/>
      <c r="TUI1" s="93"/>
      <c r="TUJ1" s="93"/>
      <c r="TUK1" s="93"/>
      <c r="TUL1" s="93"/>
      <c r="TUM1" s="93"/>
      <c r="TUN1" s="93"/>
      <c r="TUO1" s="93"/>
      <c r="TUP1" s="93"/>
      <c r="TUQ1" s="93"/>
      <c r="TUR1" s="93"/>
      <c r="TUS1" s="93"/>
      <c r="TUT1" s="93"/>
      <c r="TUU1" s="93"/>
      <c r="TUV1" s="93"/>
      <c r="TUW1" s="93"/>
      <c r="TUX1" s="93"/>
      <c r="TUY1" s="93"/>
      <c r="TUZ1" s="93"/>
      <c r="TVA1" s="93"/>
      <c r="TVB1" s="93"/>
      <c r="TVC1" s="93"/>
      <c r="TVD1" s="93"/>
      <c r="TVE1" s="93"/>
      <c r="TVF1" s="93"/>
      <c r="TVG1" s="93"/>
      <c r="TVH1" s="93"/>
      <c r="TVI1" s="93"/>
      <c r="TVJ1" s="93"/>
      <c r="TVK1" s="93"/>
      <c r="TVL1" s="93"/>
      <c r="TVM1" s="93"/>
      <c r="TVN1" s="93"/>
      <c r="TVO1" s="93"/>
      <c r="TVP1" s="93"/>
      <c r="TVQ1" s="93"/>
      <c r="TVR1" s="93"/>
      <c r="TVS1" s="93"/>
      <c r="TVT1" s="93"/>
      <c r="TVU1" s="93"/>
      <c r="TVV1" s="93"/>
      <c r="TVW1" s="93"/>
      <c r="TVX1" s="93"/>
      <c r="TVY1" s="93"/>
      <c r="TVZ1" s="93"/>
      <c r="TWA1" s="93"/>
      <c r="TWB1" s="93"/>
      <c r="TWC1" s="93"/>
      <c r="TWD1" s="93"/>
      <c r="TWE1" s="93"/>
      <c r="TWF1" s="93"/>
      <c r="TWG1" s="93"/>
      <c r="TWH1" s="93"/>
      <c r="TWI1" s="93"/>
      <c r="TWJ1" s="93"/>
      <c r="TWK1" s="93"/>
      <c r="TWL1" s="93"/>
      <c r="TWM1" s="93"/>
      <c r="TWN1" s="93"/>
      <c r="TWO1" s="93"/>
      <c r="TWP1" s="93"/>
      <c r="TWQ1" s="93"/>
      <c r="TWR1" s="93"/>
      <c r="TWS1" s="93"/>
      <c r="TWT1" s="93"/>
      <c r="TWU1" s="93"/>
      <c r="TWV1" s="93"/>
      <c r="TWW1" s="93"/>
      <c r="TWX1" s="93"/>
      <c r="TWY1" s="93"/>
      <c r="TWZ1" s="93"/>
      <c r="TXA1" s="93"/>
      <c r="TXB1" s="93"/>
      <c r="TXC1" s="93"/>
      <c r="TXD1" s="93"/>
      <c r="TXE1" s="93"/>
      <c r="TXF1" s="93"/>
      <c r="TXG1" s="93"/>
      <c r="TXH1" s="93"/>
      <c r="TXI1" s="93"/>
      <c r="TXJ1" s="93"/>
      <c r="TXK1" s="93"/>
      <c r="TXL1" s="93"/>
      <c r="TXM1" s="93"/>
      <c r="TXN1" s="93"/>
      <c r="TXO1" s="93"/>
      <c r="TXP1" s="93"/>
      <c r="TXQ1" s="93"/>
      <c r="TXR1" s="93"/>
      <c r="TXS1" s="93"/>
      <c r="TXT1" s="93"/>
      <c r="TXU1" s="93"/>
      <c r="TXV1" s="93"/>
      <c r="TXW1" s="93"/>
      <c r="TXX1" s="93"/>
      <c r="TXY1" s="93"/>
      <c r="TXZ1" s="93"/>
      <c r="TYA1" s="93"/>
      <c r="TYB1" s="93"/>
      <c r="TYC1" s="93"/>
      <c r="TYD1" s="93"/>
      <c r="TYE1" s="93"/>
      <c r="TYF1" s="93"/>
      <c r="TYG1" s="93"/>
      <c r="TYH1" s="93"/>
      <c r="TYI1" s="93"/>
      <c r="TYJ1" s="93"/>
      <c r="TYK1" s="93"/>
      <c r="TYL1" s="93"/>
      <c r="TYM1" s="93"/>
      <c r="TYN1" s="93"/>
      <c r="TYO1" s="93"/>
      <c r="TYP1" s="93"/>
      <c r="TYQ1" s="93"/>
      <c r="TYR1" s="93"/>
      <c r="TYS1" s="93"/>
      <c r="TYT1" s="93"/>
      <c r="TYU1" s="93"/>
      <c r="TYV1" s="93"/>
      <c r="TYW1" s="93"/>
      <c r="TYX1" s="93"/>
      <c r="TYY1" s="93"/>
      <c r="TYZ1" s="93"/>
      <c r="TZA1" s="93"/>
      <c r="TZB1" s="93"/>
      <c r="TZC1" s="93"/>
      <c r="TZD1" s="93"/>
      <c r="TZE1" s="93"/>
      <c r="TZF1" s="93"/>
      <c r="TZG1" s="93"/>
      <c r="TZH1" s="93"/>
      <c r="TZI1" s="93"/>
      <c r="TZJ1" s="93"/>
      <c r="TZK1" s="93"/>
      <c r="TZL1" s="93"/>
      <c r="TZM1" s="93"/>
      <c r="TZN1" s="93"/>
      <c r="TZO1" s="93"/>
      <c r="TZP1" s="93"/>
      <c r="TZQ1" s="93"/>
      <c r="TZR1" s="93"/>
      <c r="TZS1" s="93"/>
      <c r="TZT1" s="93"/>
      <c r="TZU1" s="93"/>
      <c r="TZV1" s="93"/>
      <c r="TZW1" s="93"/>
      <c r="TZX1" s="93"/>
      <c r="TZY1" s="93"/>
      <c r="TZZ1" s="93"/>
      <c r="UAA1" s="93"/>
      <c r="UAB1" s="93"/>
      <c r="UAC1" s="93"/>
      <c r="UAD1" s="93"/>
      <c r="UAE1" s="93"/>
      <c r="UAF1" s="93"/>
      <c r="UAG1" s="93"/>
      <c r="UAH1" s="93"/>
      <c r="UAI1" s="93"/>
      <c r="UAJ1" s="93"/>
      <c r="UAK1" s="93"/>
      <c r="UAL1" s="93"/>
      <c r="UAM1" s="93"/>
      <c r="UAN1" s="93"/>
      <c r="UAO1" s="93"/>
      <c r="UAP1" s="93"/>
      <c r="UAQ1" s="93"/>
      <c r="UAR1" s="93"/>
      <c r="UAS1" s="93"/>
      <c r="UAT1" s="93"/>
      <c r="UAU1" s="93"/>
      <c r="UAV1" s="93"/>
      <c r="UAW1" s="93"/>
      <c r="UAX1" s="93"/>
      <c r="UAY1" s="93"/>
      <c r="UAZ1" s="93"/>
      <c r="UBA1" s="93"/>
      <c r="UBB1" s="93"/>
      <c r="UBC1" s="93"/>
      <c r="UBD1" s="93"/>
      <c r="UBE1" s="93"/>
      <c r="UBF1" s="93"/>
      <c r="UBG1" s="93"/>
      <c r="UBH1" s="93"/>
      <c r="UBI1" s="93"/>
      <c r="UBJ1" s="93"/>
      <c r="UBK1" s="93"/>
      <c r="UBL1" s="93"/>
      <c r="UBM1" s="93"/>
      <c r="UBN1" s="93"/>
      <c r="UBO1" s="93"/>
      <c r="UBP1" s="93"/>
      <c r="UBQ1" s="93"/>
      <c r="UBR1" s="93"/>
      <c r="UBS1" s="93"/>
      <c r="UBT1" s="93"/>
      <c r="UBU1" s="93"/>
      <c r="UBV1" s="93"/>
      <c r="UBW1" s="93"/>
      <c r="UBX1" s="93"/>
      <c r="UBY1" s="93"/>
      <c r="UBZ1" s="93"/>
      <c r="UCA1" s="93"/>
      <c r="UCB1" s="93"/>
      <c r="UCC1" s="93"/>
      <c r="UCD1" s="93"/>
      <c r="UCE1" s="93"/>
      <c r="UCF1" s="93"/>
      <c r="UCG1" s="93"/>
      <c r="UCH1" s="93"/>
      <c r="UCI1" s="93"/>
      <c r="UCJ1" s="93"/>
      <c r="UCK1" s="93"/>
      <c r="UCL1" s="93"/>
      <c r="UCM1" s="93"/>
      <c r="UCN1" s="93"/>
      <c r="UCO1" s="93"/>
      <c r="UCP1" s="93"/>
      <c r="UCQ1" s="93"/>
      <c r="UCR1" s="93"/>
      <c r="UCS1" s="93"/>
      <c r="UCT1" s="93"/>
      <c r="UCU1" s="93"/>
      <c r="UCV1" s="93"/>
      <c r="UCW1" s="93"/>
      <c r="UCX1" s="93"/>
      <c r="UCY1" s="93"/>
      <c r="UCZ1" s="93"/>
      <c r="UDA1" s="93"/>
      <c r="UDB1" s="93"/>
      <c r="UDC1" s="93"/>
      <c r="UDD1" s="93"/>
      <c r="UDE1" s="93"/>
      <c r="UDF1" s="93"/>
      <c r="UDG1" s="93"/>
      <c r="UDH1" s="93"/>
      <c r="UDI1" s="93"/>
      <c r="UDJ1" s="93"/>
      <c r="UDK1" s="93"/>
      <c r="UDL1" s="93"/>
      <c r="UDM1" s="93"/>
      <c r="UDN1" s="93"/>
      <c r="UDO1" s="93"/>
      <c r="UDP1" s="93"/>
      <c r="UDQ1" s="93"/>
      <c r="UDR1" s="93"/>
      <c r="UDS1" s="93"/>
      <c r="UDT1" s="93"/>
      <c r="UDU1" s="93"/>
      <c r="UDV1" s="93"/>
      <c r="UDW1" s="93"/>
      <c r="UDX1" s="93"/>
      <c r="UDY1" s="93"/>
      <c r="UDZ1" s="93"/>
      <c r="UEA1" s="93"/>
      <c r="UEB1" s="93"/>
      <c r="UEC1" s="93"/>
      <c r="UED1" s="93"/>
      <c r="UEE1" s="93"/>
      <c r="UEF1" s="93"/>
      <c r="UEG1" s="93"/>
      <c r="UEH1" s="93"/>
      <c r="UEI1" s="93"/>
      <c r="UEJ1" s="93"/>
      <c r="UEK1" s="93"/>
      <c r="UEL1" s="93"/>
      <c r="UEM1" s="93"/>
      <c r="UEN1" s="93"/>
      <c r="UEO1" s="93"/>
      <c r="UEP1" s="93"/>
      <c r="UEQ1" s="93"/>
      <c r="UER1" s="93"/>
      <c r="UES1" s="93"/>
      <c r="UET1" s="93"/>
      <c r="UEU1" s="93"/>
      <c r="UEV1" s="93"/>
      <c r="UEW1" s="93"/>
      <c r="UEX1" s="93"/>
      <c r="UEY1" s="93"/>
      <c r="UEZ1" s="93"/>
      <c r="UFA1" s="93"/>
      <c r="UFB1" s="93"/>
      <c r="UFC1" s="93"/>
      <c r="UFD1" s="93"/>
      <c r="UFE1" s="93"/>
      <c r="UFF1" s="93"/>
      <c r="UFG1" s="93"/>
      <c r="UFH1" s="93"/>
      <c r="UFI1" s="93"/>
      <c r="UFJ1" s="93"/>
      <c r="UFK1" s="93"/>
      <c r="UFL1" s="93"/>
      <c r="UFM1" s="93"/>
      <c r="UFN1" s="93"/>
      <c r="UFO1" s="93"/>
      <c r="UFP1" s="93"/>
      <c r="UFQ1" s="93"/>
      <c r="UFR1" s="93"/>
      <c r="UFS1" s="93"/>
      <c r="UFT1" s="93"/>
      <c r="UFU1" s="93"/>
      <c r="UFV1" s="93"/>
      <c r="UFW1" s="93"/>
      <c r="UFX1" s="93"/>
      <c r="UFY1" s="93"/>
      <c r="UFZ1" s="93"/>
      <c r="UGA1" s="93"/>
      <c r="UGB1" s="93"/>
      <c r="UGC1" s="93"/>
      <c r="UGD1" s="93"/>
      <c r="UGE1" s="93"/>
      <c r="UGF1" s="93"/>
      <c r="UGG1" s="93"/>
      <c r="UGH1" s="93"/>
      <c r="UGI1" s="93"/>
      <c r="UGJ1" s="93"/>
      <c r="UGK1" s="93"/>
      <c r="UGL1" s="93"/>
      <c r="UGM1" s="93"/>
      <c r="UGN1" s="93"/>
      <c r="UGO1" s="93"/>
      <c r="UGP1" s="93"/>
      <c r="UGQ1" s="93"/>
      <c r="UGR1" s="93"/>
      <c r="UGS1" s="93"/>
      <c r="UGT1" s="93"/>
      <c r="UGU1" s="93"/>
      <c r="UGV1" s="93"/>
      <c r="UGW1" s="93"/>
      <c r="UGX1" s="93"/>
      <c r="UGY1" s="93"/>
      <c r="UGZ1" s="93"/>
      <c r="UHA1" s="93"/>
      <c r="UHB1" s="93"/>
      <c r="UHC1" s="93"/>
      <c r="UHD1" s="93"/>
      <c r="UHE1" s="93"/>
      <c r="UHF1" s="93"/>
      <c r="UHG1" s="93"/>
      <c r="UHH1" s="93"/>
      <c r="UHI1" s="93"/>
      <c r="UHJ1" s="93"/>
      <c r="UHK1" s="93"/>
      <c r="UHL1" s="93"/>
      <c r="UHM1" s="93"/>
      <c r="UHN1" s="93"/>
      <c r="UHO1" s="93"/>
      <c r="UHP1" s="93"/>
      <c r="UHQ1" s="93"/>
      <c r="UHR1" s="93"/>
      <c r="UHS1" s="93"/>
      <c r="UHT1" s="93"/>
      <c r="UHU1" s="93"/>
      <c r="UHV1" s="93"/>
      <c r="UHW1" s="93"/>
      <c r="UHX1" s="93"/>
      <c r="UHY1" s="93"/>
      <c r="UHZ1" s="93"/>
      <c r="UIA1" s="93"/>
      <c r="UIB1" s="93"/>
      <c r="UIC1" s="93"/>
      <c r="UID1" s="93"/>
      <c r="UIE1" s="93"/>
      <c r="UIF1" s="93"/>
      <c r="UIG1" s="93"/>
      <c r="UIH1" s="93"/>
      <c r="UII1" s="93"/>
      <c r="UIJ1" s="93"/>
      <c r="UIK1" s="93"/>
      <c r="UIL1" s="93"/>
      <c r="UIM1" s="93"/>
      <c r="UIN1" s="93"/>
      <c r="UIO1" s="93"/>
      <c r="UIP1" s="93"/>
      <c r="UIQ1" s="93"/>
      <c r="UIR1" s="93"/>
      <c r="UIS1" s="93"/>
      <c r="UIT1" s="93"/>
      <c r="UIU1" s="93"/>
      <c r="UIV1" s="93"/>
      <c r="UIW1" s="93"/>
      <c r="UIX1" s="93"/>
      <c r="UIY1" s="93"/>
      <c r="UIZ1" s="93"/>
      <c r="UJA1" s="93"/>
      <c r="UJB1" s="93"/>
      <c r="UJC1" s="93"/>
      <c r="UJD1" s="93"/>
      <c r="UJE1" s="93"/>
      <c r="UJF1" s="93"/>
      <c r="UJG1" s="93"/>
      <c r="UJH1" s="93"/>
      <c r="UJI1" s="93"/>
      <c r="UJJ1" s="93"/>
      <c r="UJK1" s="93"/>
      <c r="UJL1" s="93"/>
      <c r="UJM1" s="93"/>
      <c r="UJN1" s="93"/>
      <c r="UJO1" s="93"/>
      <c r="UJP1" s="93"/>
      <c r="UJQ1" s="93"/>
      <c r="UJR1" s="93"/>
      <c r="UJS1" s="93"/>
      <c r="UJT1" s="93"/>
      <c r="UJU1" s="93"/>
      <c r="UJV1" s="93"/>
      <c r="UJW1" s="93"/>
      <c r="UJX1" s="93"/>
      <c r="UJY1" s="93"/>
      <c r="UJZ1" s="93"/>
      <c r="UKA1" s="93"/>
      <c r="UKB1" s="93"/>
      <c r="UKC1" s="93"/>
      <c r="UKD1" s="93"/>
      <c r="UKE1" s="93"/>
      <c r="UKF1" s="93"/>
      <c r="UKG1" s="93"/>
      <c r="UKH1" s="93"/>
      <c r="UKI1" s="93"/>
      <c r="UKJ1" s="93"/>
      <c r="UKK1" s="93"/>
      <c r="UKL1" s="93"/>
      <c r="UKM1" s="93"/>
      <c r="UKN1" s="93"/>
      <c r="UKO1" s="93"/>
      <c r="UKP1" s="93"/>
      <c r="UKQ1" s="93"/>
      <c r="UKR1" s="93"/>
      <c r="UKS1" s="93"/>
      <c r="UKT1" s="93"/>
      <c r="UKU1" s="93"/>
      <c r="UKV1" s="93"/>
      <c r="UKW1" s="93"/>
      <c r="UKX1" s="93"/>
      <c r="UKY1" s="93"/>
      <c r="UKZ1" s="93"/>
      <c r="ULA1" s="93"/>
      <c r="ULB1" s="93"/>
      <c r="ULC1" s="93"/>
      <c r="ULD1" s="93"/>
      <c r="ULE1" s="93"/>
      <c r="ULF1" s="93"/>
      <c r="ULG1" s="93"/>
      <c r="ULH1" s="93"/>
      <c r="ULI1" s="93"/>
      <c r="ULJ1" s="93"/>
      <c r="ULK1" s="93"/>
      <c r="ULL1" s="93"/>
      <c r="ULM1" s="93"/>
      <c r="ULN1" s="93"/>
      <c r="ULO1" s="93"/>
      <c r="ULP1" s="93"/>
      <c r="ULQ1" s="93"/>
      <c r="ULR1" s="93"/>
      <c r="ULS1" s="93"/>
      <c r="ULT1" s="93"/>
      <c r="ULU1" s="93"/>
      <c r="ULV1" s="93"/>
      <c r="ULW1" s="93"/>
      <c r="ULX1" s="93"/>
      <c r="ULY1" s="93"/>
      <c r="ULZ1" s="93"/>
      <c r="UMA1" s="93"/>
      <c r="UMB1" s="93"/>
      <c r="UMC1" s="93"/>
      <c r="UMD1" s="93"/>
      <c r="UME1" s="93"/>
      <c r="UMF1" s="93"/>
      <c r="UMG1" s="93"/>
      <c r="UMH1" s="93"/>
      <c r="UMI1" s="93"/>
      <c r="UMJ1" s="93"/>
      <c r="UMK1" s="93"/>
      <c r="UML1" s="93"/>
      <c r="UMM1" s="93"/>
      <c r="UMN1" s="93"/>
      <c r="UMO1" s="93"/>
      <c r="UMP1" s="93"/>
      <c r="UMQ1" s="93"/>
      <c r="UMR1" s="93"/>
      <c r="UMS1" s="93"/>
      <c r="UMT1" s="93"/>
      <c r="UMU1" s="93"/>
      <c r="UMV1" s="93"/>
      <c r="UMW1" s="93"/>
      <c r="UMX1" s="93"/>
      <c r="UMY1" s="93"/>
      <c r="UMZ1" s="93"/>
      <c r="UNA1" s="93"/>
      <c r="UNB1" s="93"/>
      <c r="UNC1" s="93"/>
      <c r="UND1" s="93"/>
      <c r="UNE1" s="93"/>
      <c r="UNF1" s="93"/>
      <c r="UNG1" s="93"/>
      <c r="UNH1" s="93"/>
      <c r="UNI1" s="93"/>
      <c r="UNJ1" s="93"/>
      <c r="UNK1" s="93"/>
      <c r="UNL1" s="93"/>
      <c r="UNM1" s="93"/>
      <c r="UNN1" s="93"/>
      <c r="UNO1" s="93"/>
      <c r="UNP1" s="93"/>
      <c r="UNQ1" s="93"/>
      <c r="UNR1" s="93"/>
      <c r="UNS1" s="93"/>
      <c r="UNT1" s="93"/>
      <c r="UNU1" s="93"/>
      <c r="UNV1" s="93"/>
      <c r="UNW1" s="93"/>
      <c r="UNX1" s="93"/>
      <c r="UNY1" s="93"/>
      <c r="UNZ1" s="93"/>
      <c r="UOA1" s="93"/>
      <c r="UOB1" s="93"/>
      <c r="UOC1" s="93"/>
      <c r="UOD1" s="93"/>
      <c r="UOE1" s="93"/>
      <c r="UOF1" s="93"/>
      <c r="UOG1" s="93"/>
      <c r="UOH1" s="93"/>
      <c r="UOI1" s="93"/>
      <c r="UOJ1" s="93"/>
      <c r="UOK1" s="93"/>
      <c r="UOL1" s="93"/>
      <c r="UOM1" s="93"/>
      <c r="UON1" s="93"/>
      <c r="UOO1" s="93"/>
      <c r="UOP1" s="93"/>
      <c r="UOQ1" s="93"/>
      <c r="UOR1" s="93"/>
      <c r="UOS1" s="93"/>
      <c r="UOT1" s="93"/>
      <c r="UOU1" s="93"/>
      <c r="UOV1" s="93"/>
      <c r="UOW1" s="93"/>
      <c r="UOX1" s="93"/>
      <c r="UOY1" s="93"/>
      <c r="UOZ1" s="93"/>
      <c r="UPA1" s="93"/>
      <c r="UPB1" s="93"/>
      <c r="UPC1" s="93"/>
      <c r="UPD1" s="93"/>
      <c r="UPE1" s="93"/>
      <c r="UPF1" s="93"/>
      <c r="UPG1" s="93"/>
      <c r="UPH1" s="93"/>
      <c r="UPI1" s="93"/>
      <c r="UPJ1" s="93"/>
      <c r="UPK1" s="93"/>
      <c r="UPL1" s="93"/>
      <c r="UPM1" s="93"/>
      <c r="UPN1" s="93"/>
      <c r="UPO1" s="93"/>
      <c r="UPP1" s="93"/>
      <c r="UPQ1" s="93"/>
      <c r="UPR1" s="93"/>
      <c r="UPS1" s="93"/>
      <c r="UPT1" s="93"/>
      <c r="UPU1" s="93"/>
      <c r="UPV1" s="93"/>
      <c r="UPW1" s="93"/>
      <c r="UPX1" s="93"/>
      <c r="UPY1" s="93"/>
      <c r="UPZ1" s="93"/>
      <c r="UQA1" s="93"/>
      <c r="UQB1" s="93"/>
      <c r="UQC1" s="93"/>
      <c r="UQD1" s="93"/>
      <c r="UQE1" s="93"/>
      <c r="UQF1" s="93"/>
      <c r="UQG1" s="93"/>
      <c r="UQH1" s="93"/>
      <c r="UQI1" s="93"/>
      <c r="UQJ1" s="93"/>
      <c r="UQK1" s="93"/>
      <c r="UQL1" s="93"/>
      <c r="UQM1" s="93"/>
      <c r="UQN1" s="93"/>
      <c r="UQO1" s="93"/>
      <c r="UQP1" s="93"/>
      <c r="UQQ1" s="93"/>
      <c r="UQR1" s="93"/>
      <c r="UQS1" s="93"/>
      <c r="UQT1" s="93"/>
      <c r="UQU1" s="93"/>
      <c r="UQV1" s="93"/>
      <c r="UQW1" s="93"/>
      <c r="UQX1" s="93"/>
      <c r="UQY1" s="93"/>
      <c r="UQZ1" s="93"/>
      <c r="URA1" s="93"/>
      <c r="URB1" s="93"/>
      <c r="URC1" s="93"/>
      <c r="URD1" s="93"/>
      <c r="URE1" s="93"/>
      <c r="URF1" s="93"/>
      <c r="URG1" s="93"/>
      <c r="URH1" s="93"/>
      <c r="URI1" s="93"/>
      <c r="URJ1" s="93"/>
      <c r="URK1" s="93"/>
      <c r="URL1" s="93"/>
      <c r="URM1" s="93"/>
      <c r="URN1" s="93"/>
      <c r="URO1" s="93"/>
      <c r="URP1" s="93"/>
      <c r="URQ1" s="93"/>
      <c r="URR1" s="93"/>
      <c r="URS1" s="93"/>
      <c r="URT1" s="93"/>
      <c r="URU1" s="93"/>
      <c r="URV1" s="93"/>
      <c r="URW1" s="93"/>
      <c r="URX1" s="93"/>
      <c r="URY1" s="93"/>
      <c r="URZ1" s="93"/>
      <c r="USA1" s="93"/>
      <c r="USB1" s="93"/>
      <c r="USC1" s="93"/>
      <c r="USD1" s="93"/>
      <c r="USE1" s="93"/>
      <c r="USF1" s="93"/>
      <c r="USG1" s="93"/>
      <c r="USH1" s="93"/>
      <c r="USI1" s="93"/>
      <c r="USJ1" s="93"/>
      <c r="USK1" s="93"/>
      <c r="USL1" s="93"/>
      <c r="USM1" s="93"/>
      <c r="USN1" s="93"/>
      <c r="USO1" s="93"/>
      <c r="USP1" s="93"/>
      <c r="USQ1" s="93"/>
      <c r="USR1" s="93"/>
      <c r="USS1" s="93"/>
      <c r="UST1" s="93"/>
      <c r="USU1" s="93"/>
      <c r="USV1" s="93"/>
      <c r="USW1" s="93"/>
      <c r="USX1" s="93"/>
      <c r="USY1" s="93"/>
      <c r="USZ1" s="93"/>
      <c r="UTA1" s="93"/>
      <c r="UTB1" s="93"/>
      <c r="UTC1" s="93"/>
      <c r="UTD1" s="93"/>
      <c r="UTE1" s="93"/>
      <c r="UTF1" s="93"/>
      <c r="UTG1" s="93"/>
      <c r="UTH1" s="93"/>
      <c r="UTI1" s="93"/>
      <c r="UTJ1" s="93"/>
      <c r="UTK1" s="93"/>
      <c r="UTL1" s="93"/>
      <c r="UTM1" s="93"/>
      <c r="UTN1" s="93"/>
      <c r="UTO1" s="93"/>
      <c r="UTP1" s="93"/>
      <c r="UTQ1" s="93"/>
      <c r="UTR1" s="93"/>
      <c r="UTS1" s="93"/>
      <c r="UTT1" s="93"/>
      <c r="UTU1" s="93"/>
      <c r="UTV1" s="93"/>
      <c r="UTW1" s="93"/>
      <c r="UTX1" s="93"/>
      <c r="UTY1" s="93"/>
      <c r="UTZ1" s="93"/>
      <c r="UUA1" s="93"/>
      <c r="UUB1" s="93"/>
      <c r="UUC1" s="93"/>
      <c r="UUD1" s="93"/>
      <c r="UUE1" s="93"/>
      <c r="UUF1" s="93"/>
      <c r="UUG1" s="93"/>
      <c r="UUH1" s="93"/>
      <c r="UUI1" s="93"/>
      <c r="UUJ1" s="93"/>
      <c r="UUK1" s="93"/>
      <c r="UUL1" s="93"/>
      <c r="UUM1" s="93"/>
      <c r="UUN1" s="93"/>
      <c r="UUO1" s="93"/>
      <c r="UUP1" s="93"/>
      <c r="UUQ1" s="93"/>
      <c r="UUR1" s="93"/>
      <c r="UUS1" s="93"/>
      <c r="UUT1" s="93"/>
      <c r="UUU1" s="93"/>
      <c r="UUV1" s="93"/>
      <c r="UUW1" s="93"/>
      <c r="UUX1" s="93"/>
      <c r="UUY1" s="93"/>
      <c r="UUZ1" s="93"/>
      <c r="UVA1" s="93"/>
      <c r="UVB1" s="93"/>
      <c r="UVC1" s="93"/>
      <c r="UVD1" s="93"/>
      <c r="UVE1" s="93"/>
      <c r="UVF1" s="93"/>
      <c r="UVG1" s="93"/>
      <c r="UVH1" s="93"/>
      <c r="UVI1" s="93"/>
      <c r="UVJ1" s="93"/>
      <c r="UVK1" s="93"/>
      <c r="UVL1" s="93"/>
      <c r="UVM1" s="93"/>
      <c r="UVN1" s="93"/>
      <c r="UVO1" s="93"/>
      <c r="UVP1" s="93"/>
      <c r="UVQ1" s="93"/>
      <c r="UVR1" s="93"/>
      <c r="UVS1" s="93"/>
      <c r="UVT1" s="93"/>
      <c r="UVU1" s="93"/>
      <c r="UVV1" s="93"/>
      <c r="UVW1" s="93"/>
      <c r="UVX1" s="93"/>
      <c r="UVY1" s="93"/>
      <c r="UVZ1" s="93"/>
      <c r="UWA1" s="93"/>
      <c r="UWB1" s="93"/>
      <c r="UWC1" s="93"/>
      <c r="UWD1" s="93"/>
      <c r="UWE1" s="93"/>
      <c r="UWF1" s="93"/>
      <c r="UWG1" s="93"/>
      <c r="UWH1" s="93"/>
      <c r="UWI1" s="93"/>
      <c r="UWJ1" s="93"/>
      <c r="UWK1" s="93"/>
      <c r="UWL1" s="93"/>
      <c r="UWM1" s="93"/>
      <c r="UWN1" s="93"/>
      <c r="UWO1" s="93"/>
      <c r="UWP1" s="93"/>
      <c r="UWQ1" s="93"/>
      <c r="UWR1" s="93"/>
      <c r="UWS1" s="93"/>
      <c r="UWT1" s="93"/>
      <c r="UWU1" s="93"/>
      <c r="UWV1" s="93"/>
      <c r="UWW1" s="93"/>
      <c r="UWX1" s="93"/>
      <c r="UWY1" s="93"/>
      <c r="UWZ1" s="93"/>
      <c r="UXA1" s="93"/>
      <c r="UXB1" s="93"/>
      <c r="UXC1" s="93"/>
      <c r="UXD1" s="93"/>
      <c r="UXE1" s="93"/>
      <c r="UXF1" s="93"/>
      <c r="UXG1" s="93"/>
      <c r="UXH1" s="93"/>
      <c r="UXI1" s="93"/>
      <c r="UXJ1" s="93"/>
      <c r="UXK1" s="93"/>
      <c r="UXL1" s="93"/>
      <c r="UXM1" s="93"/>
      <c r="UXN1" s="93"/>
      <c r="UXO1" s="93"/>
      <c r="UXP1" s="93"/>
      <c r="UXQ1" s="93"/>
      <c r="UXR1" s="93"/>
      <c r="UXS1" s="93"/>
      <c r="UXT1" s="93"/>
      <c r="UXU1" s="93"/>
      <c r="UXV1" s="93"/>
      <c r="UXW1" s="93"/>
      <c r="UXX1" s="93"/>
      <c r="UXY1" s="93"/>
      <c r="UXZ1" s="93"/>
      <c r="UYA1" s="93"/>
      <c r="UYB1" s="93"/>
      <c r="UYC1" s="93"/>
      <c r="UYD1" s="93"/>
      <c r="UYE1" s="93"/>
      <c r="UYF1" s="93"/>
      <c r="UYG1" s="93"/>
      <c r="UYH1" s="93"/>
      <c r="UYI1" s="93"/>
      <c r="UYJ1" s="93"/>
      <c r="UYK1" s="93"/>
      <c r="UYL1" s="93"/>
      <c r="UYM1" s="93"/>
      <c r="UYN1" s="93"/>
      <c r="UYO1" s="93"/>
      <c r="UYP1" s="93"/>
      <c r="UYQ1" s="93"/>
      <c r="UYR1" s="93"/>
      <c r="UYS1" s="93"/>
      <c r="UYT1" s="93"/>
      <c r="UYU1" s="93"/>
      <c r="UYV1" s="93"/>
      <c r="UYW1" s="93"/>
      <c r="UYX1" s="93"/>
      <c r="UYY1" s="93"/>
      <c r="UYZ1" s="93"/>
      <c r="UZA1" s="93"/>
      <c r="UZB1" s="93"/>
      <c r="UZC1" s="93"/>
      <c r="UZD1" s="93"/>
      <c r="UZE1" s="93"/>
      <c r="UZF1" s="93"/>
      <c r="UZG1" s="93"/>
      <c r="UZH1" s="93"/>
      <c r="UZI1" s="93"/>
      <c r="UZJ1" s="93"/>
      <c r="UZK1" s="93"/>
      <c r="UZL1" s="93"/>
      <c r="UZM1" s="93"/>
      <c r="UZN1" s="93"/>
      <c r="UZO1" s="93"/>
      <c r="UZP1" s="93"/>
      <c r="UZQ1" s="93"/>
      <c r="UZR1" s="93"/>
      <c r="UZS1" s="93"/>
      <c r="UZT1" s="93"/>
      <c r="UZU1" s="93"/>
      <c r="UZV1" s="93"/>
      <c r="UZW1" s="93"/>
      <c r="UZX1" s="93"/>
      <c r="UZY1" s="93"/>
      <c r="UZZ1" s="93"/>
      <c r="VAA1" s="93"/>
      <c r="VAB1" s="93"/>
      <c r="VAC1" s="93"/>
      <c r="VAD1" s="93"/>
      <c r="VAE1" s="93"/>
      <c r="VAF1" s="93"/>
      <c r="VAG1" s="93"/>
      <c r="VAH1" s="93"/>
      <c r="VAI1" s="93"/>
      <c r="VAJ1" s="93"/>
      <c r="VAK1" s="93"/>
      <c r="VAL1" s="93"/>
      <c r="VAM1" s="93"/>
      <c r="VAN1" s="93"/>
      <c r="VAO1" s="93"/>
      <c r="VAP1" s="93"/>
      <c r="VAQ1" s="93"/>
      <c r="VAR1" s="93"/>
      <c r="VAS1" s="93"/>
      <c r="VAT1" s="93"/>
      <c r="VAU1" s="93"/>
      <c r="VAV1" s="93"/>
      <c r="VAW1" s="93"/>
      <c r="VAX1" s="93"/>
      <c r="VAY1" s="93"/>
      <c r="VAZ1" s="93"/>
      <c r="VBA1" s="93"/>
      <c r="VBB1" s="93"/>
      <c r="VBC1" s="93"/>
      <c r="VBD1" s="93"/>
      <c r="VBE1" s="93"/>
      <c r="VBF1" s="93"/>
      <c r="VBG1" s="93"/>
      <c r="VBH1" s="93"/>
      <c r="VBI1" s="93"/>
      <c r="VBJ1" s="93"/>
      <c r="VBK1" s="93"/>
      <c r="VBL1" s="93"/>
      <c r="VBM1" s="93"/>
      <c r="VBN1" s="93"/>
      <c r="VBO1" s="93"/>
      <c r="VBP1" s="93"/>
      <c r="VBQ1" s="93"/>
      <c r="VBR1" s="93"/>
      <c r="VBS1" s="93"/>
      <c r="VBT1" s="93"/>
      <c r="VBU1" s="93"/>
      <c r="VBV1" s="93"/>
      <c r="VBW1" s="93"/>
      <c r="VBX1" s="93"/>
      <c r="VBY1" s="93"/>
      <c r="VBZ1" s="93"/>
      <c r="VCA1" s="93"/>
      <c r="VCB1" s="93"/>
      <c r="VCC1" s="93"/>
      <c r="VCD1" s="93"/>
      <c r="VCE1" s="93"/>
      <c r="VCF1" s="93"/>
      <c r="VCG1" s="93"/>
      <c r="VCH1" s="93"/>
      <c r="VCI1" s="93"/>
      <c r="VCJ1" s="93"/>
      <c r="VCK1" s="93"/>
      <c r="VCL1" s="93"/>
      <c r="VCM1" s="93"/>
      <c r="VCN1" s="93"/>
      <c r="VCO1" s="93"/>
      <c r="VCP1" s="93"/>
      <c r="VCQ1" s="93"/>
      <c r="VCR1" s="93"/>
      <c r="VCS1" s="93"/>
      <c r="VCT1" s="93"/>
      <c r="VCU1" s="93"/>
      <c r="VCV1" s="93"/>
      <c r="VCW1" s="93"/>
      <c r="VCX1" s="93"/>
      <c r="VCY1" s="93"/>
      <c r="VCZ1" s="93"/>
      <c r="VDA1" s="93"/>
      <c r="VDB1" s="93"/>
      <c r="VDC1" s="93"/>
      <c r="VDD1" s="93"/>
      <c r="VDE1" s="93"/>
      <c r="VDF1" s="93"/>
      <c r="VDG1" s="93"/>
      <c r="VDH1" s="93"/>
      <c r="VDI1" s="93"/>
      <c r="VDJ1" s="93"/>
      <c r="VDK1" s="93"/>
      <c r="VDL1" s="93"/>
      <c r="VDM1" s="93"/>
      <c r="VDN1" s="93"/>
      <c r="VDO1" s="93"/>
      <c r="VDP1" s="93"/>
      <c r="VDQ1" s="93"/>
      <c r="VDR1" s="93"/>
      <c r="VDS1" s="93"/>
      <c r="VDT1" s="93"/>
      <c r="VDU1" s="93"/>
      <c r="VDV1" s="93"/>
      <c r="VDW1" s="93"/>
      <c r="VDX1" s="93"/>
      <c r="VDY1" s="93"/>
      <c r="VDZ1" s="93"/>
      <c r="VEA1" s="93"/>
      <c r="VEB1" s="93"/>
      <c r="VEC1" s="93"/>
      <c r="VED1" s="93"/>
      <c r="VEE1" s="93"/>
      <c r="VEF1" s="93"/>
      <c r="VEG1" s="93"/>
      <c r="VEH1" s="93"/>
      <c r="VEI1" s="93"/>
      <c r="VEJ1" s="93"/>
      <c r="VEK1" s="93"/>
      <c r="VEL1" s="93"/>
      <c r="VEM1" s="93"/>
      <c r="VEN1" s="93"/>
      <c r="VEO1" s="93"/>
      <c r="VEP1" s="93"/>
      <c r="VEQ1" s="93"/>
      <c r="VER1" s="93"/>
      <c r="VES1" s="93"/>
      <c r="VET1" s="93"/>
      <c r="VEU1" s="93"/>
      <c r="VEV1" s="93"/>
      <c r="VEW1" s="93"/>
      <c r="VEX1" s="93"/>
      <c r="VEY1" s="93"/>
      <c r="VEZ1" s="93"/>
      <c r="VFA1" s="93"/>
      <c r="VFB1" s="93"/>
      <c r="VFC1" s="93"/>
      <c r="VFD1" s="93"/>
      <c r="VFE1" s="93"/>
      <c r="VFF1" s="93"/>
      <c r="VFG1" s="93"/>
      <c r="VFH1" s="93"/>
      <c r="VFI1" s="93"/>
      <c r="VFJ1" s="93"/>
      <c r="VFK1" s="93"/>
      <c r="VFL1" s="93"/>
      <c r="VFM1" s="93"/>
      <c r="VFN1" s="93"/>
      <c r="VFO1" s="93"/>
      <c r="VFP1" s="93"/>
      <c r="VFQ1" s="93"/>
      <c r="VFR1" s="93"/>
      <c r="VFS1" s="93"/>
      <c r="VFT1" s="93"/>
      <c r="VFU1" s="93"/>
      <c r="VFV1" s="93"/>
      <c r="VFW1" s="93"/>
      <c r="VFX1" s="93"/>
      <c r="VFY1" s="93"/>
      <c r="VFZ1" s="93"/>
      <c r="VGA1" s="93"/>
      <c r="VGB1" s="93"/>
      <c r="VGC1" s="93"/>
      <c r="VGD1" s="93"/>
      <c r="VGE1" s="93"/>
      <c r="VGF1" s="93"/>
      <c r="VGG1" s="93"/>
      <c r="VGH1" s="93"/>
      <c r="VGI1" s="93"/>
      <c r="VGJ1" s="93"/>
      <c r="VGK1" s="93"/>
      <c r="VGL1" s="93"/>
      <c r="VGM1" s="93"/>
      <c r="VGN1" s="93"/>
      <c r="VGO1" s="93"/>
      <c r="VGP1" s="93"/>
      <c r="VGQ1" s="93"/>
      <c r="VGR1" s="93"/>
      <c r="VGS1" s="93"/>
      <c r="VGT1" s="93"/>
      <c r="VGU1" s="93"/>
      <c r="VGV1" s="93"/>
      <c r="VGW1" s="93"/>
      <c r="VGX1" s="93"/>
      <c r="VGY1" s="93"/>
      <c r="VGZ1" s="93"/>
      <c r="VHA1" s="93"/>
      <c r="VHB1" s="93"/>
      <c r="VHC1" s="93"/>
      <c r="VHD1" s="93"/>
      <c r="VHE1" s="93"/>
      <c r="VHF1" s="93"/>
      <c r="VHG1" s="93"/>
      <c r="VHH1" s="93"/>
      <c r="VHI1" s="93"/>
      <c r="VHJ1" s="93"/>
      <c r="VHK1" s="93"/>
      <c r="VHL1" s="93"/>
      <c r="VHM1" s="93"/>
      <c r="VHN1" s="93"/>
      <c r="VHO1" s="93"/>
      <c r="VHP1" s="93"/>
      <c r="VHQ1" s="93"/>
      <c r="VHR1" s="93"/>
      <c r="VHS1" s="93"/>
      <c r="VHT1" s="93"/>
      <c r="VHU1" s="93"/>
      <c r="VHV1" s="93"/>
      <c r="VHW1" s="93"/>
      <c r="VHX1" s="93"/>
      <c r="VHY1" s="93"/>
      <c r="VHZ1" s="93"/>
      <c r="VIA1" s="93"/>
      <c r="VIB1" s="93"/>
      <c r="VIC1" s="93"/>
      <c r="VID1" s="93"/>
      <c r="VIE1" s="93"/>
      <c r="VIF1" s="93"/>
      <c r="VIG1" s="93"/>
      <c r="VIH1" s="93"/>
      <c r="VII1" s="93"/>
      <c r="VIJ1" s="93"/>
      <c r="VIK1" s="93"/>
      <c r="VIL1" s="93"/>
      <c r="VIM1" s="93"/>
      <c r="VIN1" s="93"/>
      <c r="VIO1" s="93"/>
      <c r="VIP1" s="93"/>
      <c r="VIQ1" s="93"/>
      <c r="VIR1" s="93"/>
      <c r="VIS1" s="93"/>
      <c r="VIT1" s="93"/>
      <c r="VIU1" s="93"/>
      <c r="VIV1" s="93"/>
      <c r="VIW1" s="93"/>
      <c r="VIX1" s="93"/>
      <c r="VIY1" s="93"/>
      <c r="VIZ1" s="93"/>
      <c r="VJA1" s="93"/>
      <c r="VJB1" s="93"/>
      <c r="VJC1" s="93"/>
      <c r="VJD1" s="93"/>
      <c r="VJE1" s="93"/>
      <c r="VJF1" s="93"/>
      <c r="VJG1" s="93"/>
      <c r="VJH1" s="93"/>
      <c r="VJI1" s="93"/>
      <c r="VJJ1" s="93"/>
      <c r="VJK1" s="93"/>
      <c r="VJL1" s="93"/>
      <c r="VJM1" s="93"/>
      <c r="VJN1" s="93"/>
      <c r="VJO1" s="93"/>
      <c r="VJP1" s="93"/>
      <c r="VJQ1" s="93"/>
      <c r="VJR1" s="93"/>
      <c r="VJS1" s="93"/>
      <c r="VJT1" s="93"/>
      <c r="VJU1" s="93"/>
      <c r="VJV1" s="93"/>
      <c r="VJW1" s="93"/>
      <c r="VJX1" s="93"/>
      <c r="VJY1" s="93"/>
      <c r="VJZ1" s="93"/>
      <c r="VKA1" s="93"/>
      <c r="VKB1" s="93"/>
      <c r="VKC1" s="93"/>
      <c r="VKD1" s="93"/>
      <c r="VKE1" s="93"/>
      <c r="VKF1" s="93"/>
      <c r="VKG1" s="93"/>
      <c r="VKH1" s="93"/>
      <c r="VKI1" s="93"/>
      <c r="VKJ1" s="93"/>
      <c r="VKK1" s="93"/>
      <c r="VKL1" s="93"/>
      <c r="VKM1" s="93"/>
      <c r="VKN1" s="93"/>
      <c r="VKO1" s="93"/>
      <c r="VKP1" s="93"/>
      <c r="VKQ1" s="93"/>
      <c r="VKR1" s="93"/>
      <c r="VKS1" s="93"/>
      <c r="VKT1" s="93"/>
      <c r="VKU1" s="93"/>
      <c r="VKV1" s="93"/>
      <c r="VKW1" s="93"/>
      <c r="VKX1" s="93"/>
      <c r="VKY1" s="93"/>
      <c r="VKZ1" s="93"/>
      <c r="VLA1" s="93"/>
      <c r="VLB1" s="93"/>
      <c r="VLC1" s="93"/>
      <c r="VLD1" s="93"/>
      <c r="VLE1" s="93"/>
      <c r="VLF1" s="93"/>
      <c r="VLG1" s="93"/>
      <c r="VLH1" s="93"/>
      <c r="VLI1" s="93"/>
      <c r="VLJ1" s="93"/>
      <c r="VLK1" s="93"/>
      <c r="VLL1" s="93"/>
      <c r="VLM1" s="93"/>
      <c r="VLN1" s="93"/>
      <c r="VLO1" s="93"/>
      <c r="VLP1" s="93"/>
      <c r="VLQ1" s="93"/>
      <c r="VLR1" s="93"/>
      <c r="VLS1" s="93"/>
      <c r="VLT1" s="93"/>
      <c r="VLU1" s="93"/>
      <c r="VLV1" s="93"/>
      <c r="VLW1" s="93"/>
      <c r="VLX1" s="93"/>
      <c r="VLY1" s="93"/>
      <c r="VLZ1" s="93"/>
      <c r="VMA1" s="93"/>
      <c r="VMB1" s="93"/>
      <c r="VMC1" s="93"/>
      <c r="VMD1" s="93"/>
      <c r="VME1" s="93"/>
      <c r="VMF1" s="93"/>
      <c r="VMG1" s="93"/>
      <c r="VMH1" s="93"/>
      <c r="VMI1" s="93"/>
      <c r="VMJ1" s="93"/>
      <c r="VMK1" s="93"/>
      <c r="VML1" s="93"/>
      <c r="VMM1" s="93"/>
      <c r="VMN1" s="93"/>
      <c r="VMO1" s="93"/>
      <c r="VMP1" s="93"/>
      <c r="VMQ1" s="93"/>
      <c r="VMR1" s="93"/>
      <c r="VMS1" s="93"/>
      <c r="VMT1" s="93"/>
      <c r="VMU1" s="93"/>
      <c r="VMV1" s="93"/>
      <c r="VMW1" s="93"/>
      <c r="VMX1" s="93"/>
      <c r="VMY1" s="93"/>
      <c r="VMZ1" s="93"/>
      <c r="VNA1" s="93"/>
      <c r="VNB1" s="93"/>
      <c r="VNC1" s="93"/>
      <c r="VND1" s="93"/>
      <c r="VNE1" s="93"/>
      <c r="VNF1" s="93"/>
      <c r="VNG1" s="93"/>
      <c r="VNH1" s="93"/>
      <c r="VNI1" s="93"/>
      <c r="VNJ1" s="93"/>
      <c r="VNK1" s="93"/>
      <c r="VNL1" s="93"/>
      <c r="VNM1" s="93"/>
      <c r="VNN1" s="93"/>
      <c r="VNO1" s="93"/>
      <c r="VNP1" s="93"/>
      <c r="VNQ1" s="93"/>
      <c r="VNR1" s="93"/>
      <c r="VNS1" s="93"/>
      <c r="VNT1" s="93"/>
      <c r="VNU1" s="93"/>
      <c r="VNV1" s="93"/>
      <c r="VNW1" s="93"/>
      <c r="VNX1" s="93"/>
      <c r="VNY1" s="93"/>
      <c r="VNZ1" s="93"/>
      <c r="VOA1" s="93"/>
      <c r="VOB1" s="93"/>
      <c r="VOC1" s="93"/>
      <c r="VOD1" s="93"/>
      <c r="VOE1" s="93"/>
      <c r="VOF1" s="93"/>
      <c r="VOG1" s="93"/>
      <c r="VOH1" s="93"/>
      <c r="VOI1" s="93"/>
      <c r="VOJ1" s="93"/>
      <c r="VOK1" s="93"/>
      <c r="VOL1" s="93"/>
      <c r="VOM1" s="93"/>
      <c r="VON1" s="93"/>
      <c r="VOO1" s="93"/>
      <c r="VOP1" s="93"/>
      <c r="VOQ1" s="93"/>
      <c r="VOR1" s="93"/>
      <c r="VOS1" s="93"/>
      <c r="VOT1" s="93"/>
      <c r="VOU1" s="93"/>
      <c r="VOV1" s="93"/>
      <c r="VOW1" s="93"/>
      <c r="VOX1" s="93"/>
      <c r="VOY1" s="93"/>
      <c r="VOZ1" s="93"/>
      <c r="VPA1" s="93"/>
      <c r="VPB1" s="93"/>
      <c r="VPC1" s="93"/>
      <c r="VPD1" s="93"/>
      <c r="VPE1" s="93"/>
      <c r="VPF1" s="93"/>
      <c r="VPG1" s="93"/>
      <c r="VPH1" s="93"/>
      <c r="VPI1" s="93"/>
      <c r="VPJ1" s="93"/>
      <c r="VPK1" s="93"/>
      <c r="VPL1" s="93"/>
      <c r="VPM1" s="93"/>
      <c r="VPN1" s="93"/>
      <c r="VPO1" s="93"/>
      <c r="VPP1" s="93"/>
      <c r="VPQ1" s="93"/>
      <c r="VPR1" s="93"/>
      <c r="VPS1" s="93"/>
      <c r="VPT1" s="93"/>
      <c r="VPU1" s="93"/>
      <c r="VPV1" s="93"/>
      <c r="VPW1" s="93"/>
      <c r="VPX1" s="93"/>
      <c r="VPY1" s="93"/>
      <c r="VPZ1" s="93"/>
      <c r="VQA1" s="93"/>
      <c r="VQB1" s="93"/>
      <c r="VQC1" s="93"/>
      <c r="VQD1" s="93"/>
      <c r="VQE1" s="93"/>
      <c r="VQF1" s="93"/>
      <c r="VQG1" s="93"/>
      <c r="VQH1" s="93"/>
      <c r="VQI1" s="93"/>
      <c r="VQJ1" s="93"/>
      <c r="VQK1" s="93"/>
      <c r="VQL1" s="93"/>
      <c r="VQM1" s="93"/>
      <c r="VQN1" s="93"/>
      <c r="VQO1" s="93"/>
      <c r="VQP1" s="93"/>
      <c r="VQQ1" s="93"/>
      <c r="VQR1" s="93"/>
      <c r="VQS1" s="93"/>
      <c r="VQT1" s="93"/>
      <c r="VQU1" s="93"/>
      <c r="VQV1" s="93"/>
      <c r="VQW1" s="93"/>
      <c r="VQX1" s="93"/>
      <c r="VQY1" s="93"/>
      <c r="VQZ1" s="93"/>
      <c r="VRA1" s="93"/>
      <c r="VRB1" s="93"/>
      <c r="VRC1" s="93"/>
      <c r="VRD1" s="93"/>
      <c r="VRE1" s="93"/>
      <c r="VRF1" s="93"/>
      <c r="VRG1" s="93"/>
      <c r="VRH1" s="93"/>
      <c r="VRI1" s="93"/>
      <c r="VRJ1" s="93"/>
      <c r="VRK1" s="93"/>
      <c r="VRL1" s="93"/>
      <c r="VRM1" s="93"/>
      <c r="VRN1" s="93"/>
      <c r="VRO1" s="93"/>
      <c r="VRP1" s="93"/>
      <c r="VRQ1" s="93"/>
      <c r="VRR1" s="93"/>
      <c r="VRS1" s="93"/>
      <c r="VRT1" s="93"/>
      <c r="VRU1" s="93"/>
      <c r="VRV1" s="93"/>
      <c r="VRW1" s="93"/>
      <c r="VRX1" s="93"/>
      <c r="VRY1" s="93"/>
      <c r="VRZ1" s="93"/>
      <c r="VSA1" s="93"/>
      <c r="VSB1" s="93"/>
      <c r="VSC1" s="93"/>
      <c r="VSD1" s="93"/>
      <c r="VSE1" s="93"/>
      <c r="VSF1" s="93"/>
      <c r="VSG1" s="93"/>
      <c r="VSH1" s="93"/>
      <c r="VSI1" s="93"/>
      <c r="VSJ1" s="93"/>
      <c r="VSK1" s="93"/>
      <c r="VSL1" s="93"/>
      <c r="VSM1" s="93"/>
      <c r="VSN1" s="93"/>
      <c r="VSO1" s="93"/>
      <c r="VSP1" s="93"/>
      <c r="VSQ1" s="93"/>
      <c r="VSR1" s="93"/>
      <c r="VSS1" s="93"/>
      <c r="VST1" s="93"/>
      <c r="VSU1" s="93"/>
      <c r="VSV1" s="93"/>
      <c r="VSW1" s="93"/>
      <c r="VSX1" s="93"/>
      <c r="VSY1" s="93"/>
      <c r="VSZ1" s="93"/>
      <c r="VTA1" s="93"/>
      <c r="VTB1" s="93"/>
      <c r="VTC1" s="93"/>
      <c r="VTD1" s="93"/>
      <c r="VTE1" s="93"/>
      <c r="VTF1" s="93"/>
      <c r="VTG1" s="93"/>
      <c r="VTH1" s="93"/>
      <c r="VTI1" s="93"/>
      <c r="VTJ1" s="93"/>
      <c r="VTK1" s="93"/>
      <c r="VTL1" s="93"/>
      <c r="VTM1" s="93"/>
      <c r="VTN1" s="93"/>
      <c r="VTO1" s="93"/>
      <c r="VTP1" s="93"/>
      <c r="VTQ1" s="93"/>
      <c r="VTR1" s="93"/>
      <c r="VTS1" s="93"/>
      <c r="VTT1" s="93"/>
      <c r="VTU1" s="93"/>
      <c r="VTV1" s="93"/>
      <c r="VTW1" s="93"/>
      <c r="VTX1" s="93"/>
      <c r="VTY1" s="93"/>
      <c r="VTZ1" s="93"/>
      <c r="VUA1" s="93"/>
      <c r="VUB1" s="93"/>
      <c r="VUC1" s="93"/>
      <c r="VUD1" s="93"/>
      <c r="VUE1" s="93"/>
      <c r="VUF1" s="93"/>
      <c r="VUG1" s="93"/>
      <c r="VUH1" s="93"/>
      <c r="VUI1" s="93"/>
      <c r="VUJ1" s="93"/>
      <c r="VUK1" s="93"/>
      <c r="VUL1" s="93"/>
      <c r="VUM1" s="93"/>
      <c r="VUN1" s="93"/>
      <c r="VUO1" s="93"/>
      <c r="VUP1" s="93"/>
      <c r="VUQ1" s="93"/>
      <c r="VUR1" s="93"/>
      <c r="VUS1" s="93"/>
      <c r="VUT1" s="93"/>
      <c r="VUU1" s="93"/>
      <c r="VUV1" s="93"/>
      <c r="VUW1" s="93"/>
      <c r="VUX1" s="93"/>
      <c r="VUY1" s="93"/>
      <c r="VUZ1" s="93"/>
      <c r="VVA1" s="93"/>
      <c r="VVB1" s="93"/>
      <c r="VVC1" s="93"/>
      <c r="VVD1" s="93"/>
      <c r="VVE1" s="93"/>
      <c r="VVF1" s="93"/>
      <c r="VVG1" s="93"/>
      <c r="VVH1" s="93"/>
      <c r="VVI1" s="93"/>
      <c r="VVJ1" s="93"/>
      <c r="VVK1" s="93"/>
      <c r="VVL1" s="93"/>
      <c r="VVM1" s="93"/>
      <c r="VVN1" s="93"/>
      <c r="VVO1" s="93"/>
      <c r="VVP1" s="93"/>
      <c r="VVQ1" s="93"/>
      <c r="VVR1" s="93"/>
      <c r="VVS1" s="93"/>
      <c r="VVT1" s="93"/>
      <c r="VVU1" s="93"/>
      <c r="VVV1" s="93"/>
      <c r="VVW1" s="93"/>
      <c r="VVX1" s="93"/>
      <c r="VVY1" s="93"/>
      <c r="VVZ1" s="93"/>
      <c r="VWA1" s="93"/>
      <c r="VWB1" s="93"/>
      <c r="VWC1" s="93"/>
      <c r="VWD1" s="93"/>
      <c r="VWE1" s="93"/>
      <c r="VWF1" s="93"/>
      <c r="VWG1" s="93"/>
      <c r="VWH1" s="93"/>
      <c r="VWI1" s="93"/>
      <c r="VWJ1" s="93"/>
      <c r="VWK1" s="93"/>
      <c r="VWL1" s="93"/>
      <c r="VWM1" s="93"/>
      <c r="VWN1" s="93"/>
      <c r="VWO1" s="93"/>
      <c r="VWP1" s="93"/>
      <c r="VWQ1" s="93"/>
      <c r="VWR1" s="93"/>
      <c r="VWS1" s="93"/>
      <c r="VWT1" s="93"/>
      <c r="VWU1" s="93"/>
      <c r="VWV1" s="93"/>
      <c r="VWW1" s="93"/>
      <c r="VWX1" s="93"/>
      <c r="VWY1" s="93"/>
      <c r="VWZ1" s="93"/>
      <c r="VXA1" s="93"/>
      <c r="VXB1" s="93"/>
      <c r="VXC1" s="93"/>
      <c r="VXD1" s="93"/>
      <c r="VXE1" s="93"/>
      <c r="VXF1" s="93"/>
      <c r="VXG1" s="93"/>
      <c r="VXH1" s="93"/>
      <c r="VXI1" s="93"/>
      <c r="VXJ1" s="93"/>
      <c r="VXK1" s="93"/>
      <c r="VXL1" s="93"/>
      <c r="VXM1" s="93"/>
      <c r="VXN1" s="93"/>
      <c r="VXO1" s="93"/>
      <c r="VXP1" s="93"/>
      <c r="VXQ1" s="93"/>
      <c r="VXR1" s="93"/>
      <c r="VXS1" s="93"/>
      <c r="VXT1" s="93"/>
      <c r="VXU1" s="93"/>
      <c r="VXV1" s="93"/>
      <c r="VXW1" s="93"/>
      <c r="VXX1" s="93"/>
      <c r="VXY1" s="93"/>
      <c r="VXZ1" s="93"/>
      <c r="VYA1" s="93"/>
      <c r="VYB1" s="93"/>
      <c r="VYC1" s="93"/>
      <c r="VYD1" s="93"/>
      <c r="VYE1" s="93"/>
      <c r="VYF1" s="93"/>
      <c r="VYG1" s="93"/>
      <c r="VYH1" s="93"/>
      <c r="VYI1" s="93"/>
      <c r="VYJ1" s="93"/>
      <c r="VYK1" s="93"/>
      <c r="VYL1" s="93"/>
      <c r="VYM1" s="93"/>
      <c r="VYN1" s="93"/>
      <c r="VYO1" s="93"/>
      <c r="VYP1" s="93"/>
      <c r="VYQ1" s="93"/>
      <c r="VYR1" s="93"/>
      <c r="VYS1" s="93"/>
      <c r="VYT1" s="93"/>
      <c r="VYU1" s="93"/>
      <c r="VYV1" s="93"/>
      <c r="VYW1" s="93"/>
      <c r="VYX1" s="93"/>
      <c r="VYY1" s="93"/>
      <c r="VYZ1" s="93"/>
      <c r="VZA1" s="93"/>
      <c r="VZB1" s="93"/>
      <c r="VZC1" s="93"/>
      <c r="VZD1" s="93"/>
      <c r="VZE1" s="93"/>
      <c r="VZF1" s="93"/>
      <c r="VZG1" s="93"/>
      <c r="VZH1" s="93"/>
      <c r="VZI1" s="93"/>
      <c r="VZJ1" s="93"/>
      <c r="VZK1" s="93"/>
      <c r="VZL1" s="93"/>
      <c r="VZM1" s="93"/>
      <c r="VZN1" s="93"/>
      <c r="VZO1" s="93"/>
      <c r="VZP1" s="93"/>
      <c r="VZQ1" s="93"/>
      <c r="VZR1" s="93"/>
      <c r="VZS1" s="93"/>
      <c r="VZT1" s="93"/>
      <c r="VZU1" s="93"/>
      <c r="VZV1" s="93"/>
      <c r="VZW1" s="93"/>
      <c r="VZX1" s="93"/>
      <c r="VZY1" s="93"/>
      <c r="VZZ1" s="93"/>
      <c r="WAA1" s="93"/>
      <c r="WAB1" s="93"/>
      <c r="WAC1" s="93"/>
      <c r="WAD1" s="93"/>
      <c r="WAE1" s="93"/>
      <c r="WAF1" s="93"/>
      <c r="WAG1" s="93"/>
      <c r="WAH1" s="93"/>
      <c r="WAI1" s="93"/>
      <c r="WAJ1" s="93"/>
      <c r="WAK1" s="93"/>
      <c r="WAL1" s="93"/>
      <c r="WAM1" s="93"/>
      <c r="WAN1" s="93"/>
      <c r="WAO1" s="93"/>
      <c r="WAP1" s="93"/>
      <c r="WAQ1" s="93"/>
      <c r="WAR1" s="93"/>
      <c r="WAS1" s="93"/>
      <c r="WAT1" s="93"/>
      <c r="WAU1" s="93"/>
      <c r="WAV1" s="93"/>
      <c r="WAW1" s="93"/>
      <c r="WAX1" s="93"/>
      <c r="WAY1" s="93"/>
      <c r="WAZ1" s="93"/>
      <c r="WBA1" s="93"/>
      <c r="WBB1" s="93"/>
      <c r="WBC1" s="93"/>
      <c r="WBD1" s="93"/>
      <c r="WBE1" s="93"/>
      <c r="WBF1" s="93"/>
      <c r="WBG1" s="93"/>
      <c r="WBH1" s="93"/>
      <c r="WBI1" s="93"/>
      <c r="WBJ1" s="93"/>
      <c r="WBK1" s="93"/>
      <c r="WBL1" s="93"/>
      <c r="WBM1" s="93"/>
      <c r="WBN1" s="93"/>
      <c r="WBO1" s="93"/>
      <c r="WBP1" s="93"/>
      <c r="WBQ1" s="93"/>
      <c r="WBR1" s="93"/>
      <c r="WBS1" s="93"/>
      <c r="WBT1" s="93"/>
      <c r="WBU1" s="93"/>
      <c r="WBV1" s="93"/>
      <c r="WBW1" s="93"/>
      <c r="WBX1" s="93"/>
      <c r="WBY1" s="93"/>
      <c r="WBZ1" s="93"/>
      <c r="WCA1" s="93"/>
      <c r="WCB1" s="93"/>
      <c r="WCC1" s="93"/>
      <c r="WCD1" s="93"/>
      <c r="WCE1" s="93"/>
      <c r="WCF1" s="93"/>
      <c r="WCG1" s="93"/>
      <c r="WCH1" s="93"/>
      <c r="WCI1" s="93"/>
      <c r="WCJ1" s="93"/>
      <c r="WCK1" s="93"/>
      <c r="WCL1" s="93"/>
      <c r="WCM1" s="93"/>
      <c r="WCN1" s="93"/>
      <c r="WCO1" s="93"/>
      <c r="WCP1" s="93"/>
      <c r="WCQ1" s="93"/>
      <c r="WCR1" s="93"/>
      <c r="WCS1" s="93"/>
      <c r="WCT1" s="93"/>
      <c r="WCU1" s="93"/>
      <c r="WCV1" s="93"/>
      <c r="WCW1" s="93"/>
      <c r="WCX1" s="93"/>
      <c r="WCY1" s="93"/>
      <c r="WCZ1" s="93"/>
      <c r="WDA1" s="93"/>
      <c r="WDB1" s="93"/>
      <c r="WDC1" s="93"/>
      <c r="WDD1" s="93"/>
      <c r="WDE1" s="93"/>
      <c r="WDF1" s="93"/>
      <c r="WDG1" s="93"/>
      <c r="WDH1" s="93"/>
      <c r="WDI1" s="93"/>
      <c r="WDJ1" s="93"/>
      <c r="WDK1" s="93"/>
      <c r="WDL1" s="93"/>
      <c r="WDM1" s="93"/>
      <c r="WDN1" s="93"/>
      <c r="WDO1" s="93"/>
      <c r="WDP1" s="93"/>
      <c r="WDQ1" s="93"/>
      <c r="WDR1" s="93"/>
      <c r="WDS1" s="93"/>
      <c r="WDT1" s="93"/>
      <c r="WDU1" s="93"/>
      <c r="WDV1" s="93"/>
      <c r="WDW1" s="93"/>
      <c r="WDX1" s="93"/>
      <c r="WDY1" s="93"/>
      <c r="WDZ1" s="93"/>
      <c r="WEA1" s="93"/>
      <c r="WEB1" s="93"/>
      <c r="WEC1" s="93"/>
      <c r="WED1" s="93"/>
      <c r="WEE1" s="93"/>
      <c r="WEF1" s="93"/>
      <c r="WEG1" s="93"/>
      <c r="WEH1" s="93"/>
      <c r="WEI1" s="93"/>
      <c r="WEJ1" s="93"/>
      <c r="WEK1" s="93"/>
      <c r="WEL1" s="93"/>
      <c r="WEM1" s="93"/>
      <c r="WEN1" s="93"/>
      <c r="WEO1" s="93"/>
      <c r="WEP1" s="93"/>
      <c r="WEQ1" s="93"/>
      <c r="WER1" s="93"/>
      <c r="WES1" s="93"/>
      <c r="WET1" s="93"/>
      <c r="WEU1" s="93"/>
      <c r="WEV1" s="93"/>
      <c r="WEW1" s="93"/>
      <c r="WEX1" s="93"/>
      <c r="WEY1" s="93"/>
      <c r="WEZ1" s="93"/>
      <c r="WFA1" s="93"/>
      <c r="WFB1" s="93"/>
      <c r="WFC1" s="93"/>
      <c r="WFD1" s="93"/>
      <c r="WFE1" s="93"/>
      <c r="WFF1" s="93"/>
      <c r="WFG1" s="93"/>
      <c r="WFH1" s="93"/>
      <c r="WFI1" s="93"/>
      <c r="WFJ1" s="93"/>
      <c r="WFK1" s="93"/>
      <c r="WFL1" s="93"/>
      <c r="WFM1" s="93"/>
      <c r="WFN1" s="93"/>
      <c r="WFO1" s="93"/>
      <c r="WFP1" s="93"/>
      <c r="WFQ1" s="93"/>
      <c r="WFR1" s="93"/>
      <c r="WFS1" s="93"/>
      <c r="WFT1" s="93"/>
      <c r="WFU1" s="93"/>
      <c r="WFV1" s="93"/>
      <c r="WFW1" s="93"/>
      <c r="WFX1" s="93"/>
      <c r="WFY1" s="93"/>
      <c r="WFZ1" s="93"/>
      <c r="WGA1" s="93"/>
      <c r="WGB1" s="93"/>
      <c r="WGC1" s="93"/>
      <c r="WGD1" s="93"/>
      <c r="WGE1" s="93"/>
      <c r="WGF1" s="93"/>
      <c r="WGG1" s="93"/>
      <c r="WGH1" s="93"/>
      <c r="WGI1" s="93"/>
      <c r="WGJ1" s="93"/>
      <c r="WGK1" s="93"/>
      <c r="WGL1" s="93"/>
      <c r="WGM1" s="93"/>
      <c r="WGN1" s="93"/>
      <c r="WGO1" s="93"/>
      <c r="WGP1" s="93"/>
      <c r="WGQ1" s="93"/>
      <c r="WGR1" s="93"/>
      <c r="WGS1" s="93"/>
      <c r="WGT1" s="93"/>
      <c r="WGU1" s="93"/>
      <c r="WGV1" s="93"/>
      <c r="WGW1" s="93"/>
      <c r="WGX1" s="93"/>
      <c r="WGY1" s="93"/>
      <c r="WGZ1" s="93"/>
      <c r="WHA1" s="93"/>
      <c r="WHB1" s="93"/>
      <c r="WHC1" s="93"/>
      <c r="WHD1" s="93"/>
      <c r="WHE1" s="93"/>
      <c r="WHF1" s="93"/>
      <c r="WHG1" s="93"/>
      <c r="WHH1" s="93"/>
      <c r="WHI1" s="93"/>
      <c r="WHJ1" s="93"/>
      <c r="WHK1" s="93"/>
      <c r="WHL1" s="93"/>
      <c r="WHM1" s="93"/>
      <c r="WHN1" s="93"/>
      <c r="WHO1" s="93"/>
      <c r="WHP1" s="93"/>
      <c r="WHQ1" s="93"/>
      <c r="WHR1" s="93"/>
      <c r="WHS1" s="93"/>
      <c r="WHT1" s="93"/>
      <c r="WHU1" s="93"/>
      <c r="WHV1" s="93"/>
      <c r="WHW1" s="93"/>
      <c r="WHX1" s="93"/>
      <c r="WHY1" s="93"/>
      <c r="WHZ1" s="93"/>
      <c r="WIA1" s="93"/>
      <c r="WIB1" s="93"/>
      <c r="WIC1" s="93"/>
      <c r="WID1" s="93"/>
      <c r="WIE1" s="93"/>
      <c r="WIF1" s="93"/>
      <c r="WIG1" s="93"/>
      <c r="WIH1" s="93"/>
      <c r="WII1" s="93"/>
      <c r="WIJ1" s="93"/>
      <c r="WIK1" s="93"/>
      <c r="WIL1" s="93"/>
      <c r="WIM1" s="93"/>
      <c r="WIN1" s="93"/>
      <c r="WIO1" s="93"/>
      <c r="WIP1" s="93"/>
      <c r="WIQ1" s="93"/>
      <c r="WIR1" s="93"/>
      <c r="WIS1" s="93"/>
      <c r="WIT1" s="93"/>
      <c r="WIU1" s="93"/>
      <c r="WIV1" s="93"/>
      <c r="WIW1" s="93"/>
      <c r="WIX1" s="93"/>
      <c r="WIY1" s="93"/>
      <c r="WIZ1" s="93"/>
      <c r="WJA1" s="93"/>
      <c r="WJB1" s="93"/>
      <c r="WJC1" s="93"/>
      <c r="WJD1" s="93"/>
      <c r="WJE1" s="93"/>
      <c r="WJF1" s="93"/>
      <c r="WJG1" s="93"/>
      <c r="WJH1" s="93"/>
      <c r="WJI1" s="93"/>
      <c r="WJJ1" s="93"/>
      <c r="WJK1" s="93"/>
      <c r="WJL1" s="93"/>
      <c r="WJM1" s="93"/>
      <c r="WJN1" s="93"/>
      <c r="WJO1" s="93"/>
      <c r="WJP1" s="93"/>
      <c r="WJQ1" s="93"/>
      <c r="WJR1" s="93"/>
      <c r="WJS1" s="93"/>
      <c r="WJT1" s="93"/>
      <c r="WJU1" s="93"/>
      <c r="WJV1" s="93"/>
      <c r="WJW1" s="93"/>
      <c r="WJX1" s="93"/>
      <c r="WJY1" s="93"/>
      <c r="WJZ1" s="93"/>
      <c r="WKA1" s="93"/>
      <c r="WKB1" s="93"/>
      <c r="WKC1" s="93"/>
      <c r="WKD1" s="93"/>
      <c r="WKE1" s="93"/>
      <c r="WKF1" s="93"/>
      <c r="WKG1" s="93"/>
      <c r="WKH1" s="93"/>
      <c r="WKI1" s="93"/>
      <c r="WKJ1" s="93"/>
      <c r="WKK1" s="93"/>
      <c r="WKL1" s="93"/>
      <c r="WKM1" s="93"/>
      <c r="WKN1" s="93"/>
      <c r="WKO1" s="93"/>
      <c r="WKP1" s="93"/>
      <c r="WKQ1" s="93"/>
      <c r="WKR1" s="93"/>
      <c r="WKS1" s="93"/>
      <c r="WKT1" s="93"/>
      <c r="WKU1" s="93"/>
      <c r="WKV1" s="93"/>
      <c r="WKW1" s="93"/>
      <c r="WKX1" s="93"/>
      <c r="WKY1" s="93"/>
      <c r="WKZ1" s="93"/>
      <c r="WLA1" s="93"/>
      <c r="WLB1" s="93"/>
      <c r="WLC1" s="93"/>
      <c r="WLD1" s="93"/>
      <c r="WLE1" s="93"/>
      <c r="WLF1" s="93"/>
      <c r="WLG1" s="93"/>
      <c r="WLH1" s="93"/>
      <c r="WLI1" s="93"/>
      <c r="WLJ1" s="93"/>
      <c r="WLK1" s="93"/>
      <c r="WLL1" s="93"/>
      <c r="WLM1" s="93"/>
      <c r="WLN1" s="93"/>
      <c r="WLO1" s="93"/>
      <c r="WLP1" s="93"/>
      <c r="WLQ1" s="93"/>
      <c r="WLR1" s="93"/>
      <c r="WLS1" s="93"/>
      <c r="WLT1" s="93"/>
      <c r="WLU1" s="93"/>
      <c r="WLV1" s="93"/>
      <c r="WLW1" s="93"/>
      <c r="WLX1" s="93"/>
      <c r="WLY1" s="93"/>
      <c r="WLZ1" s="93"/>
      <c r="WMA1" s="93"/>
      <c r="WMB1" s="93"/>
      <c r="WMC1" s="93"/>
      <c r="WMD1" s="93"/>
      <c r="WME1" s="93"/>
      <c r="WMF1" s="93"/>
      <c r="WMG1" s="93"/>
      <c r="WMH1" s="93"/>
      <c r="WMI1" s="93"/>
      <c r="WMJ1" s="93"/>
      <c r="WMK1" s="93"/>
      <c r="WML1" s="93"/>
      <c r="WMM1" s="93"/>
      <c r="WMN1" s="93"/>
      <c r="WMO1" s="93"/>
      <c r="WMP1" s="93"/>
      <c r="WMQ1" s="93"/>
      <c r="WMR1" s="93"/>
      <c r="WMS1" s="93"/>
      <c r="WMT1" s="93"/>
      <c r="WMU1" s="93"/>
      <c r="WMV1" s="93"/>
      <c r="WMW1" s="93"/>
      <c r="WMX1" s="93"/>
      <c r="WMY1" s="93"/>
      <c r="WMZ1" s="93"/>
      <c r="WNA1" s="93"/>
      <c r="WNB1" s="93"/>
      <c r="WNC1" s="93"/>
      <c r="WND1" s="93"/>
      <c r="WNE1" s="93"/>
      <c r="WNF1" s="93"/>
      <c r="WNG1" s="93"/>
      <c r="WNH1" s="93"/>
      <c r="WNI1" s="93"/>
      <c r="WNJ1" s="93"/>
      <c r="WNK1" s="93"/>
      <c r="WNL1" s="93"/>
      <c r="WNM1" s="93"/>
      <c r="WNN1" s="93"/>
      <c r="WNO1" s="93"/>
      <c r="WNP1" s="93"/>
      <c r="WNQ1" s="93"/>
      <c r="WNR1" s="93"/>
      <c r="WNS1" s="93"/>
      <c r="WNT1" s="93"/>
      <c r="WNU1" s="93"/>
      <c r="WNV1" s="93"/>
      <c r="WNW1" s="93"/>
      <c r="WNX1" s="93"/>
      <c r="WNY1" s="93"/>
      <c r="WNZ1" s="93"/>
      <c r="WOA1" s="93"/>
      <c r="WOB1" s="93"/>
      <c r="WOC1" s="93"/>
      <c r="WOD1" s="93"/>
      <c r="WOE1" s="93"/>
      <c r="WOF1" s="93"/>
      <c r="WOG1" s="93"/>
      <c r="WOH1" s="93"/>
      <c r="WOI1" s="93"/>
      <c r="WOJ1" s="93"/>
      <c r="WOK1" s="93"/>
      <c r="WOL1" s="93"/>
      <c r="WOM1" s="93"/>
      <c r="WON1" s="93"/>
      <c r="WOO1" s="93"/>
      <c r="WOP1" s="93"/>
      <c r="WOQ1" s="93"/>
      <c r="WOR1" s="93"/>
      <c r="WOS1" s="93"/>
      <c r="WOT1" s="93"/>
      <c r="WOU1" s="93"/>
      <c r="WOV1" s="93"/>
      <c r="WOW1" s="93"/>
      <c r="WOX1" s="93"/>
      <c r="WOY1" s="93"/>
      <c r="WOZ1" s="93"/>
      <c r="WPA1" s="93"/>
      <c r="WPB1" s="93"/>
      <c r="WPC1" s="93"/>
      <c r="WPD1" s="93"/>
      <c r="WPE1" s="93"/>
      <c r="WPF1" s="93"/>
      <c r="WPG1" s="93"/>
      <c r="WPH1" s="93"/>
      <c r="WPI1" s="93"/>
      <c r="WPJ1" s="93"/>
      <c r="WPK1" s="93"/>
      <c r="WPL1" s="93"/>
      <c r="WPM1" s="93"/>
      <c r="WPN1" s="93"/>
      <c r="WPO1" s="93"/>
      <c r="WPP1" s="93"/>
      <c r="WPQ1" s="93"/>
      <c r="WPR1" s="93"/>
      <c r="WPS1" s="93"/>
      <c r="WPT1" s="93"/>
      <c r="WPU1" s="93"/>
      <c r="WPV1" s="93"/>
      <c r="WPW1" s="93"/>
      <c r="WPX1" s="93"/>
      <c r="WPY1" s="93"/>
      <c r="WPZ1" s="93"/>
      <c r="WQA1" s="93"/>
      <c r="WQB1" s="93"/>
      <c r="WQC1" s="93"/>
      <c r="WQD1" s="93"/>
      <c r="WQE1" s="93"/>
      <c r="WQF1" s="93"/>
      <c r="WQG1" s="93"/>
      <c r="WQH1" s="93"/>
      <c r="WQI1" s="93"/>
      <c r="WQJ1" s="93"/>
      <c r="WQK1" s="93"/>
      <c r="WQL1" s="93"/>
      <c r="WQM1" s="93"/>
      <c r="WQN1" s="93"/>
      <c r="WQO1" s="93"/>
      <c r="WQP1" s="93"/>
      <c r="WQQ1" s="93"/>
      <c r="WQR1" s="93"/>
      <c r="WQS1" s="93"/>
      <c r="WQT1" s="93"/>
      <c r="WQU1" s="93"/>
      <c r="WQV1" s="93"/>
      <c r="WQW1" s="93"/>
      <c r="WQX1" s="93"/>
      <c r="WQY1" s="93"/>
      <c r="WQZ1" s="93"/>
      <c r="WRA1" s="93"/>
      <c r="WRB1" s="93"/>
      <c r="WRC1" s="93"/>
      <c r="WRD1" s="93"/>
      <c r="WRE1" s="93"/>
      <c r="WRF1" s="93"/>
      <c r="WRG1" s="93"/>
      <c r="WRH1" s="93"/>
      <c r="WRI1" s="93"/>
      <c r="WRJ1" s="93"/>
      <c r="WRK1" s="93"/>
      <c r="WRL1" s="93"/>
      <c r="WRM1" s="93"/>
      <c r="WRN1" s="93"/>
      <c r="WRO1" s="93"/>
      <c r="WRP1" s="93"/>
      <c r="WRQ1" s="93"/>
      <c r="WRR1" s="93"/>
      <c r="WRS1" s="93"/>
      <c r="WRT1" s="93"/>
      <c r="WRU1" s="93"/>
      <c r="WRV1" s="93"/>
      <c r="WRW1" s="93"/>
      <c r="WRX1" s="93"/>
      <c r="WRY1" s="93"/>
      <c r="WRZ1" s="93"/>
      <c r="WSA1" s="93"/>
      <c r="WSB1" s="93"/>
      <c r="WSC1" s="93"/>
      <c r="WSD1" s="93"/>
      <c r="WSE1" s="93"/>
      <c r="WSF1" s="93"/>
      <c r="WSG1" s="93"/>
      <c r="WSH1" s="93"/>
      <c r="WSI1" s="93"/>
      <c r="WSJ1" s="93"/>
      <c r="WSK1" s="93"/>
      <c r="WSL1" s="93"/>
      <c r="WSM1" s="93"/>
      <c r="WSN1" s="93"/>
      <c r="WSO1" s="93"/>
      <c r="WSP1" s="93"/>
      <c r="WSQ1" s="93"/>
      <c r="WSR1" s="93"/>
      <c r="WSS1" s="93"/>
      <c r="WST1" s="93"/>
      <c r="WSU1" s="93"/>
      <c r="WSV1" s="93"/>
      <c r="WSW1" s="93"/>
      <c r="WSX1" s="93"/>
      <c r="WSY1" s="93"/>
      <c r="WSZ1" s="93"/>
      <c r="WTA1" s="93"/>
      <c r="WTB1" s="93"/>
      <c r="WTC1" s="93"/>
      <c r="WTD1" s="93"/>
      <c r="WTE1" s="93"/>
      <c r="WTF1" s="93"/>
      <c r="WTG1" s="93"/>
      <c r="WTH1" s="93"/>
      <c r="WTI1" s="93"/>
      <c r="WTJ1" s="93"/>
      <c r="WTK1" s="93"/>
      <c r="WTL1" s="93"/>
      <c r="WTM1" s="93"/>
      <c r="WTN1" s="93"/>
      <c r="WTO1" s="93"/>
      <c r="WTP1" s="93"/>
      <c r="WTQ1" s="93"/>
      <c r="WTR1" s="93"/>
      <c r="WTS1" s="93"/>
      <c r="WTT1" s="93"/>
      <c r="WTU1" s="93"/>
      <c r="WTV1" s="93"/>
      <c r="WTW1" s="93"/>
      <c r="WTX1" s="93"/>
      <c r="WTY1" s="93"/>
      <c r="WTZ1" s="93"/>
      <c r="WUA1" s="93"/>
      <c r="WUB1" s="93"/>
      <c r="WUC1" s="93"/>
      <c r="WUD1" s="93"/>
      <c r="WUE1" s="93"/>
      <c r="WUF1" s="93"/>
      <c r="WUG1" s="93"/>
      <c r="WUH1" s="93"/>
      <c r="WUI1" s="93"/>
      <c r="WUJ1" s="93"/>
      <c r="WUK1" s="93"/>
      <c r="WUL1" s="93"/>
      <c r="WUM1" s="93"/>
      <c r="WUN1" s="93"/>
      <c r="WUO1" s="93"/>
      <c r="WUP1" s="93"/>
      <c r="WUQ1" s="93"/>
      <c r="WUR1" s="93"/>
      <c r="WUS1" s="93"/>
      <c r="WUT1" s="93"/>
      <c r="WUU1" s="93"/>
      <c r="WUV1" s="93"/>
      <c r="WUW1" s="93"/>
      <c r="WUX1" s="93"/>
      <c r="WUY1" s="93"/>
      <c r="WUZ1" s="93"/>
      <c r="WVA1" s="93"/>
      <c r="WVB1" s="93"/>
      <c r="WVC1" s="93"/>
      <c r="WVD1" s="93"/>
      <c r="WVE1" s="93"/>
      <c r="WVF1" s="93"/>
      <c r="WVG1" s="93"/>
      <c r="WVH1" s="93"/>
      <c r="WVI1" s="93"/>
      <c r="WVJ1" s="93"/>
      <c r="WVK1" s="93"/>
      <c r="WVL1" s="93"/>
      <c r="WVM1" s="93"/>
      <c r="WVN1" s="93"/>
      <c r="WVO1" s="93"/>
      <c r="WVP1" s="93"/>
      <c r="WVQ1" s="93"/>
      <c r="WVR1" s="93"/>
      <c r="WVS1" s="93"/>
      <c r="WVT1" s="93"/>
      <c r="WVU1" s="93"/>
      <c r="WVV1" s="93"/>
      <c r="WVW1" s="93"/>
      <c r="WVX1" s="93"/>
      <c r="WVY1" s="93"/>
      <c r="WVZ1" s="93"/>
      <c r="WWA1" s="93"/>
      <c r="WWB1" s="93"/>
      <c r="WWC1" s="93"/>
      <c r="WWD1" s="93"/>
      <c r="WWE1" s="93"/>
      <c r="WWF1" s="93"/>
      <c r="WWG1" s="93"/>
      <c r="WWH1" s="93"/>
      <c r="WWI1" s="93"/>
      <c r="WWJ1" s="93"/>
      <c r="WWK1" s="93"/>
      <c r="WWL1" s="93"/>
      <c r="WWM1" s="93"/>
      <c r="WWN1" s="93"/>
      <c r="WWO1" s="93"/>
      <c r="WWP1" s="93"/>
      <c r="WWQ1" s="93"/>
      <c r="WWR1" s="93"/>
      <c r="WWS1" s="93"/>
      <c r="WWT1" s="93"/>
      <c r="WWU1" s="93"/>
      <c r="WWV1" s="93"/>
      <c r="WWW1" s="93"/>
      <c r="WWX1" s="93"/>
      <c r="WWY1" s="93"/>
      <c r="WWZ1" s="93"/>
      <c r="WXA1" s="93"/>
      <c r="WXB1" s="93"/>
      <c r="WXC1" s="93"/>
      <c r="WXD1" s="93"/>
      <c r="WXE1" s="93"/>
      <c r="WXF1" s="93"/>
      <c r="WXG1" s="93"/>
      <c r="WXH1" s="93"/>
      <c r="WXI1" s="93"/>
      <c r="WXJ1" s="93"/>
      <c r="WXK1" s="93"/>
      <c r="WXL1" s="93"/>
      <c r="WXM1" s="93"/>
      <c r="WXN1" s="93"/>
      <c r="WXO1" s="93"/>
      <c r="WXP1" s="93"/>
      <c r="WXQ1" s="93"/>
      <c r="WXR1" s="93"/>
      <c r="WXS1" s="93"/>
      <c r="WXT1" s="93"/>
      <c r="WXU1" s="93"/>
      <c r="WXV1" s="93"/>
      <c r="WXW1" s="93"/>
      <c r="WXX1" s="93"/>
      <c r="WXY1" s="93"/>
      <c r="WXZ1" s="93"/>
      <c r="WYA1" s="93"/>
      <c r="WYB1" s="93"/>
      <c r="WYC1" s="93"/>
      <c r="WYD1" s="93"/>
      <c r="WYE1" s="93"/>
      <c r="WYF1" s="93"/>
      <c r="WYG1" s="93"/>
      <c r="WYH1" s="93"/>
      <c r="WYI1" s="93"/>
      <c r="WYJ1" s="93"/>
      <c r="WYK1" s="93"/>
      <c r="WYL1" s="93"/>
      <c r="WYM1" s="93"/>
      <c r="WYN1" s="93"/>
      <c r="WYO1" s="93"/>
      <c r="WYP1" s="93"/>
      <c r="WYQ1" s="93"/>
      <c r="WYR1" s="93"/>
      <c r="WYS1" s="93"/>
      <c r="WYT1" s="93"/>
      <c r="WYU1" s="93"/>
      <c r="WYV1" s="93"/>
      <c r="WYW1" s="93"/>
      <c r="WYX1" s="93"/>
      <c r="WYY1" s="93"/>
      <c r="WYZ1" s="93"/>
      <c r="WZA1" s="93"/>
      <c r="WZB1" s="93"/>
      <c r="WZC1" s="93"/>
      <c r="WZD1" s="93"/>
      <c r="WZE1" s="93"/>
      <c r="WZF1" s="93"/>
      <c r="WZG1" s="93"/>
      <c r="WZH1" s="93"/>
      <c r="WZI1" s="93"/>
      <c r="WZJ1" s="93"/>
      <c r="WZK1" s="93"/>
      <c r="WZL1" s="93"/>
      <c r="WZM1" s="93"/>
      <c r="WZN1" s="93"/>
      <c r="WZO1" s="93"/>
      <c r="WZP1" s="93"/>
      <c r="WZQ1" s="93"/>
      <c r="WZR1" s="93"/>
      <c r="WZS1" s="93"/>
      <c r="WZT1" s="93"/>
      <c r="WZU1" s="93"/>
      <c r="WZV1" s="93"/>
      <c r="WZW1" s="93"/>
      <c r="WZX1" s="93"/>
      <c r="WZY1" s="93"/>
      <c r="WZZ1" s="93"/>
      <c r="XAA1" s="93"/>
      <c r="XAB1" s="93"/>
      <c r="XAC1" s="93"/>
      <c r="XAD1" s="93"/>
      <c r="XAE1" s="93"/>
      <c r="XAF1" s="93"/>
      <c r="XAG1" s="93"/>
      <c r="XAH1" s="93"/>
      <c r="XAI1" s="93"/>
      <c r="XAJ1" s="93"/>
      <c r="XAK1" s="93"/>
      <c r="XAL1" s="93"/>
      <c r="XAM1" s="93"/>
      <c r="XAN1" s="93"/>
      <c r="XAO1" s="93"/>
      <c r="XAP1" s="93"/>
      <c r="XAQ1" s="93"/>
      <c r="XAR1" s="93"/>
      <c r="XAS1" s="93"/>
      <c r="XAT1" s="93"/>
      <c r="XAU1" s="93"/>
      <c r="XAV1" s="93"/>
      <c r="XAW1" s="93"/>
      <c r="XAX1" s="93"/>
      <c r="XAY1" s="93"/>
      <c r="XAZ1" s="93"/>
      <c r="XBA1" s="93"/>
      <c r="XBB1" s="93"/>
      <c r="XBC1" s="93"/>
      <c r="XBD1" s="93"/>
      <c r="XBE1" s="93"/>
      <c r="XBF1" s="93"/>
      <c r="XBG1" s="93"/>
      <c r="XBH1" s="93"/>
      <c r="XBI1" s="93"/>
      <c r="XBJ1" s="93"/>
      <c r="XBK1" s="93"/>
      <c r="XBL1" s="93"/>
      <c r="XBM1" s="93"/>
      <c r="XBN1" s="93"/>
      <c r="XBO1" s="93"/>
      <c r="XBP1" s="93"/>
      <c r="XBQ1" s="93"/>
      <c r="XBR1" s="93"/>
      <c r="XBS1" s="93"/>
      <c r="XBT1" s="93"/>
      <c r="XBU1" s="93"/>
      <c r="XBV1" s="93"/>
      <c r="XBW1" s="93"/>
      <c r="XBX1" s="93"/>
      <c r="XBY1" s="93"/>
      <c r="XBZ1" s="93"/>
      <c r="XCA1" s="93"/>
      <c r="XCB1" s="93"/>
      <c r="XCC1" s="93"/>
      <c r="XCD1" s="93"/>
      <c r="XCE1" s="93"/>
      <c r="XCF1" s="93"/>
      <c r="XCG1" s="93"/>
      <c r="XCH1" s="93"/>
      <c r="XCI1" s="93"/>
      <c r="XCJ1" s="93"/>
      <c r="XCK1" s="93"/>
      <c r="XCL1" s="93"/>
      <c r="XCM1" s="93"/>
      <c r="XCN1" s="93"/>
      <c r="XCO1" s="93"/>
      <c r="XCP1" s="93"/>
      <c r="XCQ1" s="93"/>
      <c r="XCR1" s="93"/>
      <c r="XCS1" s="93"/>
      <c r="XCT1" s="93"/>
      <c r="XCU1" s="93"/>
      <c r="XCV1" s="93"/>
      <c r="XCW1" s="93"/>
      <c r="XCX1" s="93"/>
      <c r="XCY1" s="93"/>
      <c r="XCZ1" s="93"/>
      <c r="XDA1" s="93"/>
      <c r="XDB1" s="93"/>
      <c r="XDC1" s="93"/>
      <c r="XDD1" s="93"/>
      <c r="XDE1" s="93"/>
      <c r="XDF1" s="93"/>
      <c r="XDG1" s="93"/>
      <c r="XDH1" s="93"/>
      <c r="XDI1" s="93"/>
      <c r="XDJ1" s="93"/>
      <c r="XDK1" s="93"/>
      <c r="XDL1" s="93"/>
      <c r="XDM1" s="93"/>
      <c r="XDN1" s="93"/>
      <c r="XDO1" s="93"/>
      <c r="XDP1" s="93"/>
      <c r="XDQ1" s="93"/>
      <c r="XDR1" s="93"/>
      <c r="XDS1" s="93"/>
      <c r="XDT1" s="93"/>
      <c r="XDU1" s="93"/>
      <c r="XDV1" s="93"/>
      <c r="XDW1" s="93"/>
      <c r="XDX1" s="93"/>
      <c r="XDY1" s="93"/>
      <c r="XDZ1" s="93"/>
      <c r="XEA1" s="93"/>
      <c r="XEB1" s="93"/>
      <c r="XEC1" s="93"/>
      <c r="XED1" s="93"/>
      <c r="XEE1" s="93"/>
      <c r="XEF1" s="93"/>
      <c r="XEG1" s="93"/>
      <c r="XEH1" s="93"/>
      <c r="XEI1" s="93"/>
      <c r="XEJ1" s="93"/>
      <c r="XEK1" s="93"/>
      <c r="XEL1" s="93"/>
      <c r="XEM1" s="93"/>
      <c r="XEN1" s="93"/>
      <c r="XEO1" s="93"/>
      <c r="XEP1" s="93"/>
      <c r="XEQ1" s="93"/>
      <c r="XER1" s="93"/>
      <c r="XES1" s="93"/>
      <c r="XET1" s="93"/>
      <c r="XEU1" s="93"/>
      <c r="XEV1" s="93"/>
      <c r="XEW1" s="93"/>
      <c r="XEX1" s="93"/>
      <c r="XEY1" s="93"/>
      <c r="XEZ1" s="93"/>
    </row>
    <row r="2" spans="1:16380" x14ac:dyDescent="0.25">
      <c r="A2" s="99" t="s">
        <v>303</v>
      </c>
      <c r="B2" s="99">
        <v>22908.674352174301</v>
      </c>
      <c r="C2" s="99">
        <v>9211.2358026349702</v>
      </c>
      <c r="D2" s="99">
        <v>108486.24393806601</v>
      </c>
      <c r="E2" s="89">
        <v>38718.139205715699</v>
      </c>
      <c r="F2" s="99" t="s">
        <v>360</v>
      </c>
      <c r="G2" s="99" t="s">
        <v>360</v>
      </c>
      <c r="H2" s="99" t="s">
        <v>360</v>
      </c>
      <c r="I2" s="99" t="s">
        <v>360</v>
      </c>
    </row>
    <row r="3" spans="1:16380" x14ac:dyDescent="0.25">
      <c r="A3" s="99" t="s">
        <v>304</v>
      </c>
      <c r="B3" s="99">
        <v>463764.62660532299</v>
      </c>
      <c r="C3" s="99">
        <v>102590.419943159</v>
      </c>
      <c r="D3" s="99">
        <v>1636501.3372694601</v>
      </c>
      <c r="E3" s="89">
        <v>763527.22224568704</v>
      </c>
      <c r="F3" s="99" t="s">
        <v>360</v>
      </c>
      <c r="G3" s="99" t="s">
        <v>360</v>
      </c>
      <c r="H3" s="99" t="s">
        <v>360</v>
      </c>
      <c r="I3" s="99" t="s">
        <v>360</v>
      </c>
    </row>
    <row r="4" spans="1:16380" s="94" customFormat="1" x14ac:dyDescent="0.25">
      <c r="A4" s="94" t="s">
        <v>305</v>
      </c>
      <c r="B4" s="94">
        <v>114135.88816908</v>
      </c>
      <c r="C4" s="94">
        <v>127206.445683276</v>
      </c>
      <c r="D4" s="94">
        <v>1194436.50752401</v>
      </c>
      <c r="E4" s="91">
        <v>1121348.6424132299</v>
      </c>
      <c r="F4" s="94">
        <v>1006068.76154587</v>
      </c>
      <c r="G4" s="94">
        <v>1194524.0995618501</v>
      </c>
      <c r="H4" s="94">
        <v>23372639.220004998</v>
      </c>
      <c r="I4" s="94">
        <v>7046908.2042333297</v>
      </c>
    </row>
    <row r="5" spans="1:16380" s="94" customFormat="1" x14ac:dyDescent="0.25">
      <c r="A5" s="94" t="s">
        <v>306</v>
      </c>
      <c r="B5" s="94">
        <v>116034.559281097</v>
      </c>
      <c r="C5" s="94">
        <v>124226.372744067</v>
      </c>
      <c r="D5" s="94">
        <v>1168533.9334760201</v>
      </c>
      <c r="E5" s="91">
        <v>1125752.64929943</v>
      </c>
      <c r="F5" s="94">
        <v>1119979.33476156</v>
      </c>
      <c r="G5" s="94">
        <v>1171433.6246932601</v>
      </c>
      <c r="H5" s="94">
        <v>23709148.968073599</v>
      </c>
      <c r="I5" s="94">
        <v>9069566.1551687196</v>
      </c>
    </row>
    <row r="6" spans="1:16380" s="94" customFormat="1" x14ac:dyDescent="0.25">
      <c r="A6" s="94" t="s">
        <v>307</v>
      </c>
      <c r="B6" s="94">
        <v>101612.94871140701</v>
      </c>
      <c r="C6" s="94">
        <v>133526.949752193</v>
      </c>
      <c r="D6" s="94">
        <v>1144112.02271803</v>
      </c>
      <c r="E6" s="91">
        <v>1050085.6059364399</v>
      </c>
      <c r="F6" s="94">
        <v>1161090.5604445499</v>
      </c>
      <c r="G6" s="94">
        <v>1145677.3720613201</v>
      </c>
      <c r="H6" s="94">
        <v>23868387.064851899</v>
      </c>
      <c r="I6" s="94">
        <v>8594195.5985125694</v>
      </c>
    </row>
    <row r="7" spans="1:16380" x14ac:dyDescent="0.25">
      <c r="A7" s="99" t="s">
        <v>308</v>
      </c>
      <c r="B7" s="99">
        <v>145091.10426635001</v>
      </c>
      <c r="C7" s="99">
        <v>182114.783101637</v>
      </c>
      <c r="D7" s="99">
        <v>1456882.80794681</v>
      </c>
      <c r="E7" s="89">
        <v>1271396.16495605</v>
      </c>
      <c r="F7" s="99">
        <v>1135345.9044812999</v>
      </c>
      <c r="G7" s="99">
        <v>1307029.9366983699</v>
      </c>
      <c r="H7" s="99">
        <v>22053786.328777399</v>
      </c>
      <c r="I7" s="99">
        <v>8607876.1415008605</v>
      </c>
    </row>
    <row r="8" spans="1:16380" x14ac:dyDescent="0.25">
      <c r="A8" s="99" t="s">
        <v>309</v>
      </c>
      <c r="B8" s="99">
        <v>146197.21842893801</v>
      </c>
      <c r="C8" s="99">
        <v>161011.28590989401</v>
      </c>
      <c r="D8" s="99">
        <v>1482916.6860656501</v>
      </c>
      <c r="E8" s="89">
        <v>1253531.4705549499</v>
      </c>
      <c r="F8" s="99">
        <v>1139750.6090903401</v>
      </c>
      <c r="G8" s="99">
        <v>1376374.3536440099</v>
      </c>
      <c r="H8" s="99">
        <v>26975676.672993399</v>
      </c>
      <c r="I8" s="99">
        <v>8490037.4896149803</v>
      </c>
    </row>
    <row r="9" spans="1:16380" x14ac:dyDescent="0.25">
      <c r="A9" s="99" t="s">
        <v>310</v>
      </c>
      <c r="B9" s="99">
        <v>142573.138513707</v>
      </c>
      <c r="C9" s="99">
        <v>162100.61202987001</v>
      </c>
      <c r="D9" s="99">
        <v>1460863.28331451</v>
      </c>
      <c r="E9" s="89">
        <v>1467110.4478063399</v>
      </c>
      <c r="F9" s="99">
        <v>1081440.0021597501</v>
      </c>
      <c r="G9" s="99">
        <v>1240436.4935779499</v>
      </c>
      <c r="H9" s="99">
        <v>22542968.269666702</v>
      </c>
      <c r="I9" s="99">
        <v>8688232.8050911706</v>
      </c>
    </row>
    <row r="10" spans="1:16380" x14ac:dyDescent="0.25">
      <c r="A10" s="99" t="s">
        <v>311</v>
      </c>
      <c r="B10" s="99">
        <v>254428.97880206499</v>
      </c>
      <c r="C10" s="99">
        <v>320456.22931093199</v>
      </c>
      <c r="D10" s="99">
        <v>2373743.3293506401</v>
      </c>
      <c r="E10" s="89">
        <v>2851871.7461014902</v>
      </c>
      <c r="F10" s="99">
        <v>1221230.6619688401</v>
      </c>
      <c r="G10" s="99">
        <v>1232552.2408757799</v>
      </c>
      <c r="H10" s="99">
        <v>21576746.499169901</v>
      </c>
      <c r="I10" s="99">
        <v>9390568.94911368</v>
      </c>
    </row>
    <row r="11" spans="1:16380" x14ac:dyDescent="0.25">
      <c r="A11" s="99" t="s">
        <v>312</v>
      </c>
      <c r="B11" s="99">
        <v>272443.23492528801</v>
      </c>
      <c r="C11" s="99">
        <v>353625.54282054602</v>
      </c>
      <c r="D11" s="99">
        <v>3158588.10696453</v>
      </c>
      <c r="E11" s="89">
        <v>3256802.6536794999</v>
      </c>
      <c r="F11" s="99">
        <v>1243739.3929914499</v>
      </c>
      <c r="G11" s="99">
        <v>1471143.0386320399</v>
      </c>
      <c r="H11" s="99">
        <v>28319155.974101201</v>
      </c>
      <c r="I11" s="99">
        <v>10363532.3470264</v>
      </c>
    </row>
    <row r="12" spans="1:16380" x14ac:dyDescent="0.25">
      <c r="A12" s="99" t="s">
        <v>313</v>
      </c>
      <c r="B12" s="99">
        <v>283490.23821313097</v>
      </c>
      <c r="C12" s="99">
        <v>358164.49952170398</v>
      </c>
      <c r="D12" s="99">
        <v>3016523.1067767902</v>
      </c>
      <c r="E12" s="89">
        <v>3116137.8206236199</v>
      </c>
      <c r="F12" s="99">
        <v>1270126.70633225</v>
      </c>
      <c r="G12" s="99">
        <v>1348126.44205443</v>
      </c>
      <c r="H12" s="99">
        <v>28031033.057028901</v>
      </c>
      <c r="I12" s="99">
        <v>9854683.0073734596</v>
      </c>
    </row>
    <row r="13" spans="1:16380" x14ac:dyDescent="0.25">
      <c r="A13" s="99" t="s">
        <v>314</v>
      </c>
      <c r="B13" s="99">
        <v>1271232.47940415</v>
      </c>
      <c r="C13" s="99">
        <v>1786761.8019697401</v>
      </c>
      <c r="D13" s="99">
        <v>15757233.751628401</v>
      </c>
      <c r="E13" s="89">
        <v>14277112.5573497</v>
      </c>
      <c r="F13" s="99">
        <v>1124443.0468630099</v>
      </c>
      <c r="G13" s="99">
        <v>1266933.95365516</v>
      </c>
      <c r="H13" s="99">
        <v>25318806.476500802</v>
      </c>
      <c r="I13" s="99">
        <v>8847851.2810718007</v>
      </c>
    </row>
    <row r="14" spans="1:16380" x14ac:dyDescent="0.25">
      <c r="A14" s="99" t="s">
        <v>315</v>
      </c>
      <c r="B14" s="99">
        <v>1419199.2214452899</v>
      </c>
      <c r="C14" s="99">
        <v>1777929.4151912299</v>
      </c>
      <c r="D14" s="99">
        <v>16274318.706121899</v>
      </c>
      <c r="E14" s="89">
        <v>16179623.7791778</v>
      </c>
      <c r="F14" s="99">
        <v>1343901.6174393401</v>
      </c>
      <c r="G14" s="99">
        <v>1368924.7853266101</v>
      </c>
      <c r="H14" s="99">
        <v>29595163.179930702</v>
      </c>
      <c r="I14" s="99">
        <v>9873512.9295688309</v>
      </c>
    </row>
    <row r="15" spans="1:16380" x14ac:dyDescent="0.25">
      <c r="A15" s="99" t="s">
        <v>316</v>
      </c>
      <c r="B15" s="99">
        <v>1262523.93942063</v>
      </c>
      <c r="C15" s="99">
        <v>1557139.8825532701</v>
      </c>
      <c r="D15" s="99">
        <v>14574176.0950695</v>
      </c>
      <c r="E15" s="89">
        <v>14155538.770297701</v>
      </c>
      <c r="F15" s="99">
        <v>1111793.7776953899</v>
      </c>
      <c r="G15" s="99">
        <v>1270902.32514686</v>
      </c>
      <c r="H15" s="99">
        <v>25903609.498592298</v>
      </c>
      <c r="I15" s="99">
        <v>9572744.4158380497</v>
      </c>
    </row>
    <row r="16" spans="1:16380" x14ac:dyDescent="0.25">
      <c r="A16" s="99" t="s">
        <v>317</v>
      </c>
      <c r="B16" s="99">
        <v>11264155.4293258</v>
      </c>
      <c r="C16" s="99">
        <v>15654948.904685199</v>
      </c>
      <c r="D16" s="99">
        <v>111463254.08408301</v>
      </c>
      <c r="E16" s="89">
        <v>108524853.98356099</v>
      </c>
      <c r="F16" s="99">
        <v>1118480.52523755</v>
      </c>
      <c r="G16" s="99">
        <v>1335153.19433767</v>
      </c>
      <c r="H16" s="99">
        <v>23497566.6086802</v>
      </c>
      <c r="I16" s="99">
        <v>7722200.6725741103</v>
      </c>
    </row>
    <row r="17" spans="1:9" x14ac:dyDescent="0.25">
      <c r="A17" s="99" t="s">
        <v>318</v>
      </c>
      <c r="B17" s="99">
        <v>12248785.896687999</v>
      </c>
      <c r="C17" s="99">
        <v>17078969.345739499</v>
      </c>
      <c r="D17" s="99">
        <v>115978364.58866</v>
      </c>
      <c r="E17" s="89">
        <v>114179895.71931399</v>
      </c>
      <c r="F17" s="99">
        <v>1127575.1101111099</v>
      </c>
      <c r="G17" s="99">
        <v>1201271.7005385</v>
      </c>
      <c r="H17" s="99">
        <v>21714410.350563198</v>
      </c>
      <c r="I17" s="99">
        <v>8235071.2142171497</v>
      </c>
    </row>
    <row r="18" spans="1:9" x14ac:dyDescent="0.25">
      <c r="A18" s="99" t="s">
        <v>319</v>
      </c>
      <c r="B18" s="99">
        <v>12516775.813035199</v>
      </c>
      <c r="C18" s="99">
        <v>17121774.4545669</v>
      </c>
      <c r="D18" s="99">
        <v>114175893.75183</v>
      </c>
      <c r="E18" s="89">
        <v>112918898.665695</v>
      </c>
      <c r="F18" s="99">
        <v>1064063.61969051</v>
      </c>
      <c r="G18" s="99">
        <v>1327160.65878843</v>
      </c>
      <c r="H18" s="99">
        <v>22894804.3319466</v>
      </c>
      <c r="I18" s="99">
        <v>8240693.8606040096</v>
      </c>
    </row>
    <row r="19" spans="1:9" x14ac:dyDescent="0.25">
      <c r="A19" s="99" t="s">
        <v>320</v>
      </c>
      <c r="B19" s="99">
        <v>22781880.349689402</v>
      </c>
      <c r="C19" s="99">
        <v>31614140.193496101</v>
      </c>
      <c r="D19" s="99">
        <v>181222550.215395</v>
      </c>
      <c r="E19" s="89">
        <v>180459445.06874701</v>
      </c>
      <c r="F19" s="99">
        <v>1030843.6302683901</v>
      </c>
      <c r="G19" s="99">
        <v>1213093.87052324</v>
      </c>
      <c r="H19" s="99">
        <v>19445114.1332363</v>
      </c>
      <c r="I19" s="99">
        <v>7099273.44604827</v>
      </c>
    </row>
    <row r="20" spans="1:9" x14ac:dyDescent="0.25">
      <c r="A20" s="99" t="s">
        <v>321</v>
      </c>
      <c r="B20" s="99">
        <v>24688240.070928499</v>
      </c>
      <c r="C20" s="99">
        <v>31723142.898927201</v>
      </c>
      <c r="D20" s="99">
        <v>187033787.26755601</v>
      </c>
      <c r="E20" s="89">
        <v>184307484.56982699</v>
      </c>
      <c r="F20" s="99">
        <v>1170919.7139199099</v>
      </c>
      <c r="G20" s="99">
        <v>1205792.19975505</v>
      </c>
      <c r="H20" s="99">
        <v>21136600.618484199</v>
      </c>
      <c r="I20" s="99">
        <v>8058079.7254904704</v>
      </c>
    </row>
    <row r="21" spans="1:9" x14ac:dyDescent="0.25">
      <c r="A21" s="99" t="s">
        <v>322</v>
      </c>
      <c r="B21" s="99">
        <v>23941078.277648602</v>
      </c>
      <c r="C21" s="99">
        <v>36519435.041960903</v>
      </c>
      <c r="D21" s="99">
        <v>183616264.71046501</v>
      </c>
      <c r="E21" s="89">
        <v>195801652.897623</v>
      </c>
      <c r="F21" s="99">
        <v>1124018.87473052</v>
      </c>
      <c r="G21" s="99">
        <v>1162806.72437046</v>
      </c>
      <c r="H21" s="99">
        <v>20280569.974925902</v>
      </c>
      <c r="I21" s="99">
        <v>7708900.4961375901</v>
      </c>
    </row>
    <row r="22" spans="1:9" x14ac:dyDescent="0.25">
      <c r="A22" s="99" t="s">
        <v>323</v>
      </c>
      <c r="B22" s="99">
        <v>498747.01689052599</v>
      </c>
      <c r="C22" s="99">
        <v>64453.158607786303</v>
      </c>
      <c r="D22" s="99">
        <v>1708445.8064947501</v>
      </c>
      <c r="E22" s="89">
        <v>1414626.7455144201</v>
      </c>
      <c r="F22" s="99">
        <v>367541.17890704499</v>
      </c>
      <c r="G22" s="99">
        <v>109179.260083805</v>
      </c>
      <c r="H22" s="99">
        <v>1916409.2498077999</v>
      </c>
      <c r="I22" s="99">
        <v>1619577.1958218601</v>
      </c>
    </row>
    <row r="23" spans="1:9" x14ac:dyDescent="0.25">
      <c r="A23" s="99" t="s">
        <v>324</v>
      </c>
      <c r="B23" s="99">
        <v>553137.29041466501</v>
      </c>
      <c r="C23" s="99">
        <v>161745.271530028</v>
      </c>
      <c r="D23" s="99">
        <v>3107601.45549057</v>
      </c>
      <c r="E23" s="89">
        <v>1347989.0030962201</v>
      </c>
      <c r="F23" s="99">
        <v>401065.94739891699</v>
      </c>
      <c r="G23" s="99">
        <v>242627.92972778401</v>
      </c>
      <c r="H23" s="99">
        <v>3564412.3447936801</v>
      </c>
      <c r="I23" s="99">
        <v>1682289.9402210801</v>
      </c>
    </row>
    <row r="24" spans="1:9" x14ac:dyDescent="0.25">
      <c r="A24" s="99" t="s">
        <v>325</v>
      </c>
      <c r="B24" s="99">
        <v>624823.004873325</v>
      </c>
      <c r="C24" s="99">
        <v>194141.94036346901</v>
      </c>
      <c r="D24" s="99">
        <v>3955383.0679529598</v>
      </c>
      <c r="E24" s="89">
        <v>1841332.6827610999</v>
      </c>
      <c r="F24" s="99">
        <v>461689.57739884598</v>
      </c>
      <c r="G24" s="99">
        <v>308367.98390622798</v>
      </c>
      <c r="H24" s="99">
        <v>4442273.7414391302</v>
      </c>
      <c r="I24" s="99">
        <v>2230869.4076036899</v>
      </c>
    </row>
    <row r="25" spans="1:9" x14ac:dyDescent="0.25">
      <c r="A25" s="99" t="s">
        <v>326</v>
      </c>
      <c r="B25" s="99">
        <v>566120.04649191804</v>
      </c>
      <c r="C25" s="99">
        <v>170037.63826809099</v>
      </c>
      <c r="D25" s="99">
        <v>2609467.2348510302</v>
      </c>
      <c r="E25" s="89">
        <v>1438076.7645238701</v>
      </c>
      <c r="F25" s="99">
        <v>408963.56221097597</v>
      </c>
      <c r="G25" s="99">
        <v>276970.51619558298</v>
      </c>
      <c r="H25" s="99">
        <v>3289410.3416303499</v>
      </c>
      <c r="I25" s="99">
        <v>1883169.5938524101</v>
      </c>
    </row>
    <row r="26" spans="1:9" x14ac:dyDescent="0.25">
      <c r="A26" s="99" t="s">
        <v>327</v>
      </c>
      <c r="B26" s="99">
        <v>674895.99642477802</v>
      </c>
      <c r="C26" s="99">
        <v>299194.25378626399</v>
      </c>
      <c r="D26" s="99">
        <v>6402646.4267748697</v>
      </c>
      <c r="E26" s="89">
        <v>2913110.6082267398</v>
      </c>
      <c r="F26" s="99">
        <v>532318.31813764595</v>
      </c>
      <c r="G26" s="99">
        <v>570046.602980503</v>
      </c>
      <c r="H26" s="99">
        <v>9092215.1641968396</v>
      </c>
      <c r="I26" s="99">
        <v>3906713.23850179</v>
      </c>
    </row>
    <row r="27" spans="1:9" x14ac:dyDescent="0.25">
      <c r="A27" s="99" t="s">
        <v>328</v>
      </c>
      <c r="B27" s="99">
        <v>714386.12915363896</v>
      </c>
      <c r="C27" s="99">
        <v>295309.985000227</v>
      </c>
      <c r="D27" s="99">
        <v>6729282.0402691104</v>
      </c>
      <c r="E27" s="89">
        <v>2855895.19473742</v>
      </c>
      <c r="F27" s="99">
        <v>517545.90471526299</v>
      </c>
      <c r="G27" s="99">
        <v>491915.19941857603</v>
      </c>
      <c r="H27" s="99">
        <v>7960412.3878202196</v>
      </c>
      <c r="I27" s="99">
        <v>3805705.9374131002</v>
      </c>
    </row>
    <row r="28" spans="1:9" x14ac:dyDescent="0.25">
      <c r="A28" s="99" t="s">
        <v>329</v>
      </c>
      <c r="B28" s="99">
        <v>717276.12084301899</v>
      </c>
      <c r="C28" s="99">
        <v>284641.67969948298</v>
      </c>
      <c r="D28" s="99">
        <v>6045905.8395313397</v>
      </c>
      <c r="E28" s="89">
        <v>2870331.0095917499</v>
      </c>
      <c r="F28" s="99">
        <v>554858.12837959698</v>
      </c>
      <c r="G28" s="99">
        <v>462105.94886491302</v>
      </c>
      <c r="H28" s="99">
        <v>7743035.7338346103</v>
      </c>
      <c r="I28" s="99">
        <v>3509059.23960876</v>
      </c>
    </row>
    <row r="29" spans="1:9" x14ac:dyDescent="0.25">
      <c r="A29" s="99" t="s">
        <v>330</v>
      </c>
      <c r="B29" s="99">
        <v>744212.23819251999</v>
      </c>
      <c r="C29" s="99">
        <v>366275.94469330797</v>
      </c>
      <c r="D29" s="99">
        <v>7115214.1835132902</v>
      </c>
      <c r="E29" s="89">
        <v>2854691.1131622102</v>
      </c>
      <c r="F29" s="99">
        <v>556467.56765415904</v>
      </c>
      <c r="G29" s="99">
        <v>564248.42180250003</v>
      </c>
      <c r="H29" s="99">
        <v>8887682.1783367693</v>
      </c>
      <c r="I29" s="99">
        <v>3066933.8703661198</v>
      </c>
    </row>
    <row r="30" spans="1:9" x14ac:dyDescent="0.25">
      <c r="A30" s="99" t="s">
        <v>331</v>
      </c>
      <c r="B30" s="99">
        <v>806087.48665320396</v>
      </c>
      <c r="C30" s="99">
        <v>352437.19820563</v>
      </c>
      <c r="D30" s="99">
        <v>8486166.1598922703</v>
      </c>
      <c r="E30" s="89">
        <v>3781342.4622917799</v>
      </c>
      <c r="F30" s="99">
        <v>558307.20083760796</v>
      </c>
      <c r="G30" s="99">
        <v>588489.29470122699</v>
      </c>
      <c r="H30" s="99">
        <v>9164223.0011730697</v>
      </c>
      <c r="I30" s="99">
        <v>4457429.2596765002</v>
      </c>
    </row>
    <row r="31" spans="1:9" x14ac:dyDescent="0.25">
      <c r="A31" s="99" t="s">
        <v>332</v>
      </c>
      <c r="B31" s="99">
        <v>836785.81287825201</v>
      </c>
      <c r="C31" s="99">
        <v>361936.75587680098</v>
      </c>
      <c r="D31" s="99">
        <v>8045254.7071943898</v>
      </c>
      <c r="E31" s="89">
        <v>3053972.6658643498</v>
      </c>
      <c r="F31" s="99">
        <v>579987.02957412601</v>
      </c>
      <c r="G31" s="99">
        <v>531508.02038510202</v>
      </c>
      <c r="H31" s="99">
        <v>9013756.5523765106</v>
      </c>
      <c r="I31" s="99">
        <v>4151049.2922431398</v>
      </c>
    </row>
    <row r="32" spans="1:9" x14ac:dyDescent="0.25">
      <c r="A32" s="99" t="s">
        <v>333</v>
      </c>
      <c r="B32" s="99">
        <v>714791.73620991595</v>
      </c>
      <c r="C32" s="99">
        <v>467749.509129224</v>
      </c>
      <c r="D32" s="99">
        <v>8491620.2819784991</v>
      </c>
      <c r="E32" s="89">
        <v>3858044.1973068099</v>
      </c>
      <c r="F32" s="99">
        <v>548366.92412744497</v>
      </c>
      <c r="G32" s="99">
        <v>596989.27377073094</v>
      </c>
      <c r="H32" s="99">
        <v>10857067.3311226</v>
      </c>
      <c r="I32" s="99">
        <v>4464599.6021547997</v>
      </c>
    </row>
    <row r="33" spans="1:9" x14ac:dyDescent="0.25">
      <c r="A33" s="99" t="s">
        <v>334</v>
      </c>
      <c r="B33" s="99">
        <v>698642.78732326196</v>
      </c>
      <c r="C33" s="99">
        <v>440692.26212110103</v>
      </c>
      <c r="D33" s="99">
        <v>8365813.3059614403</v>
      </c>
      <c r="E33" s="89">
        <v>3741158.6325775199</v>
      </c>
      <c r="F33" s="99">
        <v>597975.01477659296</v>
      </c>
      <c r="G33" s="99">
        <v>699819.40458748897</v>
      </c>
      <c r="H33" s="99">
        <v>12055927.6450116</v>
      </c>
      <c r="I33" s="99">
        <v>5500696.0229940396</v>
      </c>
    </row>
    <row r="34" spans="1:9" x14ac:dyDescent="0.25">
      <c r="A34" s="99" t="s">
        <v>335</v>
      </c>
      <c r="B34" s="99">
        <v>742435.51510302199</v>
      </c>
      <c r="C34" s="99">
        <v>446533.14105427603</v>
      </c>
      <c r="D34" s="99">
        <v>8298295.9616393698</v>
      </c>
      <c r="E34" s="89">
        <v>4232943.1547920099</v>
      </c>
      <c r="F34" s="99">
        <v>626629.83738281997</v>
      </c>
      <c r="G34" s="99">
        <v>726249.02391875302</v>
      </c>
      <c r="H34" s="99">
        <v>13359620.3166562</v>
      </c>
      <c r="I34" s="99">
        <v>5472141.1540943701</v>
      </c>
    </row>
    <row r="35" spans="1:9" x14ac:dyDescent="0.25">
      <c r="A35" s="99" t="s">
        <v>336</v>
      </c>
      <c r="B35" s="99">
        <v>684904.80088105495</v>
      </c>
      <c r="C35" s="99">
        <v>518478.39719413698</v>
      </c>
      <c r="D35" s="99">
        <v>9665127.9850017708</v>
      </c>
      <c r="E35" s="89">
        <v>3936631.7076942502</v>
      </c>
      <c r="F35" s="99">
        <v>563122.13046641205</v>
      </c>
      <c r="G35" s="99">
        <v>746798.66404632502</v>
      </c>
      <c r="H35" s="99">
        <v>11847287.9335921</v>
      </c>
      <c r="I35" s="99">
        <v>4876369.2401041798</v>
      </c>
    </row>
    <row r="36" spans="1:9" x14ac:dyDescent="0.25">
      <c r="A36" s="99" t="s">
        <v>337</v>
      </c>
      <c r="B36" s="99">
        <v>711989.65746819205</v>
      </c>
      <c r="C36" s="99">
        <v>448259.42103252298</v>
      </c>
      <c r="D36" s="99">
        <v>8496490.4911901895</v>
      </c>
      <c r="E36" s="89">
        <v>4149229.0908541698</v>
      </c>
      <c r="F36" s="99">
        <v>596473.65947061696</v>
      </c>
      <c r="G36" s="99">
        <v>659335.87241565599</v>
      </c>
      <c r="H36" s="99">
        <v>11873306.673777901</v>
      </c>
      <c r="I36" s="99">
        <v>5223528.7598501798</v>
      </c>
    </row>
    <row r="37" spans="1:9" x14ac:dyDescent="0.25">
      <c r="A37" s="99" t="s">
        <v>338</v>
      </c>
      <c r="B37" s="99">
        <v>660720.05371714197</v>
      </c>
      <c r="C37" s="99">
        <v>429364.15749998798</v>
      </c>
      <c r="D37" s="99">
        <v>7207661.3217374403</v>
      </c>
      <c r="E37" s="89">
        <v>3096596.7181645501</v>
      </c>
      <c r="F37" s="99">
        <v>566805.60260231094</v>
      </c>
      <c r="G37" s="99">
        <v>615888.01777004695</v>
      </c>
      <c r="H37" s="99">
        <v>10161673.0508416</v>
      </c>
      <c r="I37" s="99">
        <v>4741315.9475170104</v>
      </c>
    </row>
    <row r="38" spans="1:9" x14ac:dyDescent="0.25">
      <c r="A38" s="99" t="s">
        <v>339</v>
      </c>
      <c r="B38" s="99">
        <v>24613.338693684302</v>
      </c>
      <c r="C38" s="99">
        <v>12473.514217513401</v>
      </c>
      <c r="D38" s="99">
        <v>132808.42068529601</v>
      </c>
      <c r="E38" s="89">
        <v>39418.5610402682</v>
      </c>
      <c r="F38" s="99" t="s">
        <v>360</v>
      </c>
      <c r="G38" s="99" t="s">
        <v>360</v>
      </c>
      <c r="H38" s="99" t="s">
        <v>360</v>
      </c>
      <c r="I38" s="99" t="s">
        <v>360</v>
      </c>
    </row>
    <row r="39" spans="1:9" x14ac:dyDescent="0.25">
      <c r="A39" s="99" t="s">
        <v>340</v>
      </c>
      <c r="B39" s="99">
        <v>886403.88941629895</v>
      </c>
      <c r="C39" s="99">
        <v>485886.26529784</v>
      </c>
      <c r="D39" s="99">
        <v>10817012.3933289</v>
      </c>
      <c r="E39" s="89">
        <v>4662247.2475215402</v>
      </c>
      <c r="F39" s="99">
        <v>600238.00703199802</v>
      </c>
      <c r="G39" s="99">
        <v>639822.06288709701</v>
      </c>
      <c r="H39" s="99">
        <v>11451862.4848665</v>
      </c>
      <c r="I39" s="99">
        <v>4825244.7605910897</v>
      </c>
    </row>
    <row r="40" spans="1:9" x14ac:dyDescent="0.25">
      <c r="A40" s="99" t="s">
        <v>341</v>
      </c>
      <c r="B40" s="99">
        <v>781946.81863199302</v>
      </c>
      <c r="C40" s="99">
        <v>294925.872422855</v>
      </c>
      <c r="D40" s="99">
        <v>6806102.0442912998</v>
      </c>
      <c r="E40" s="89">
        <v>3280197.8138456098</v>
      </c>
      <c r="F40" s="99">
        <v>595961.06298754504</v>
      </c>
      <c r="G40" s="99">
        <v>443986.87259429903</v>
      </c>
      <c r="H40" s="99">
        <v>7764426.85051315</v>
      </c>
      <c r="I40" s="99">
        <v>3441512.47982638</v>
      </c>
    </row>
    <row r="41" spans="1:9" x14ac:dyDescent="0.25">
      <c r="A41" s="99" t="s">
        <v>342</v>
      </c>
      <c r="B41" s="99">
        <v>581859.68839738006</v>
      </c>
      <c r="C41" s="99">
        <v>231626.79211500601</v>
      </c>
      <c r="D41" s="99">
        <v>5554449.9733797498</v>
      </c>
      <c r="E41" s="89">
        <v>2112544.04710209</v>
      </c>
      <c r="F41" s="99">
        <v>721042.16716593096</v>
      </c>
      <c r="G41" s="99">
        <v>674407.77732184005</v>
      </c>
      <c r="H41" s="99">
        <v>11465739.6081954</v>
      </c>
      <c r="I41" s="99">
        <v>4892348.8507335</v>
      </c>
    </row>
    <row r="42" spans="1:9" x14ac:dyDescent="0.25">
      <c r="A42" s="99" t="s">
        <v>343</v>
      </c>
      <c r="B42" s="99">
        <v>608402.449513803</v>
      </c>
      <c r="C42" s="99">
        <v>236585.293730067</v>
      </c>
      <c r="D42" s="99">
        <v>6466452.3066332303</v>
      </c>
      <c r="E42" s="89">
        <v>2062746.4499541</v>
      </c>
      <c r="F42" s="99">
        <v>710495.90997115499</v>
      </c>
      <c r="G42" s="99">
        <v>731911.70794639795</v>
      </c>
      <c r="H42" s="99">
        <v>12311410.8872605</v>
      </c>
      <c r="I42" s="99">
        <v>4197456.6853557797</v>
      </c>
    </row>
    <row r="43" spans="1:9" x14ac:dyDescent="0.25">
      <c r="A43" s="99" t="s">
        <v>344</v>
      </c>
      <c r="B43" s="99">
        <v>605858.48351986997</v>
      </c>
      <c r="C43" s="99">
        <v>263513.24310292897</v>
      </c>
      <c r="D43" s="99">
        <v>5428921.07835647</v>
      </c>
      <c r="E43" s="89">
        <v>2168669.55077689</v>
      </c>
      <c r="F43" s="99">
        <v>749707.61561302398</v>
      </c>
      <c r="G43" s="99">
        <v>760478.65524527803</v>
      </c>
      <c r="H43" s="99">
        <v>10380995.5964016</v>
      </c>
      <c r="I43" s="99">
        <v>4841270.5177636603</v>
      </c>
    </row>
    <row r="44" spans="1:9" x14ac:dyDescent="0.25">
      <c r="A44" s="99" t="s">
        <v>345</v>
      </c>
      <c r="B44" s="99">
        <v>612012.91276773298</v>
      </c>
      <c r="C44" s="99">
        <v>284008.23609181202</v>
      </c>
      <c r="D44" s="99">
        <v>5474646.1638396699</v>
      </c>
      <c r="E44" s="89">
        <v>2289195.53774752</v>
      </c>
      <c r="F44" s="99">
        <v>716562.99550443701</v>
      </c>
      <c r="G44" s="99">
        <v>754561.38687371498</v>
      </c>
      <c r="H44" s="99">
        <v>9668538.2581248991</v>
      </c>
      <c r="I44" s="99">
        <v>4621094.0946239503</v>
      </c>
    </row>
    <row r="45" spans="1:9" x14ac:dyDescent="0.25">
      <c r="A45" s="99" t="s">
        <v>346</v>
      </c>
      <c r="B45" s="99">
        <v>576806.68503135501</v>
      </c>
      <c r="C45" s="99">
        <v>259205.03162650901</v>
      </c>
      <c r="D45" s="99">
        <v>4039412.5775402598</v>
      </c>
      <c r="E45" s="89">
        <v>1995623.0245506801</v>
      </c>
      <c r="F45" s="99">
        <v>704250.91620327404</v>
      </c>
      <c r="G45" s="99">
        <v>750302.93606120395</v>
      </c>
      <c r="H45" s="99">
        <v>7272171.2827316998</v>
      </c>
      <c r="I45" s="99">
        <v>3885594.7094534398</v>
      </c>
    </row>
    <row r="46" spans="1:9" x14ac:dyDescent="0.25">
      <c r="A46" s="99" t="s">
        <v>347</v>
      </c>
      <c r="B46" s="99">
        <v>569118.76468615595</v>
      </c>
      <c r="C46" s="99">
        <v>261147.27513904299</v>
      </c>
      <c r="D46" s="99">
        <v>3253407.3326119599</v>
      </c>
      <c r="E46" s="89">
        <v>1773497.8250974501</v>
      </c>
      <c r="F46" s="99">
        <v>748364.08637627098</v>
      </c>
      <c r="G46" s="99">
        <v>794413.23645629804</v>
      </c>
      <c r="H46" s="99">
        <v>7587799.6506447801</v>
      </c>
      <c r="I46" s="99">
        <v>3830577.2013750202</v>
      </c>
    </row>
    <row r="47" spans="1:9" x14ac:dyDescent="0.25">
      <c r="A47" s="99" t="s">
        <v>348</v>
      </c>
      <c r="B47" s="99">
        <v>634588.33112585405</v>
      </c>
      <c r="C47" s="99">
        <v>151999.25623053999</v>
      </c>
      <c r="D47" s="99">
        <v>2492701.0907766698</v>
      </c>
      <c r="E47" s="89">
        <v>1348752.37427213</v>
      </c>
      <c r="F47" s="99">
        <v>502799.21958178701</v>
      </c>
      <c r="G47" s="99">
        <v>252779.02723299299</v>
      </c>
      <c r="H47" s="99">
        <v>2894764.5039905701</v>
      </c>
      <c r="I47" s="99">
        <v>1355140.5548461601</v>
      </c>
    </row>
    <row r="48" spans="1:9" x14ac:dyDescent="0.25">
      <c r="A48" s="99" t="s">
        <v>349</v>
      </c>
      <c r="B48" s="99">
        <v>873929.20280819898</v>
      </c>
      <c r="C48" s="99">
        <v>386437.82593509997</v>
      </c>
      <c r="D48" s="99">
        <v>9250084.0895991996</v>
      </c>
      <c r="E48" s="89">
        <v>4194968.3820922598</v>
      </c>
      <c r="F48" s="99">
        <v>605032.711676887</v>
      </c>
      <c r="G48" s="99">
        <v>615033.30348800204</v>
      </c>
      <c r="H48" s="99">
        <v>9634286.97833113</v>
      </c>
      <c r="I48" s="99">
        <v>4934722.2571765697</v>
      </c>
    </row>
    <row r="49" spans="1:9" x14ac:dyDescent="0.25">
      <c r="A49" s="99" t="s">
        <v>350</v>
      </c>
      <c r="B49" s="99">
        <v>754336.53845511097</v>
      </c>
      <c r="C49" s="99">
        <v>280098.86497489002</v>
      </c>
      <c r="D49" s="99">
        <v>6764840.3899481501</v>
      </c>
      <c r="E49" s="89">
        <v>3364771.9770428399</v>
      </c>
      <c r="F49" s="99">
        <v>491665.71329278802</v>
      </c>
      <c r="G49" s="99">
        <v>349704.83784748998</v>
      </c>
      <c r="H49" s="99">
        <v>5791863.4923772104</v>
      </c>
      <c r="I49" s="99">
        <v>2952409.23898581</v>
      </c>
    </row>
    <row r="50" spans="1:9" x14ac:dyDescent="0.25">
      <c r="A50" s="99" t="s">
        <v>351</v>
      </c>
      <c r="B50" s="99">
        <v>755523.70606776199</v>
      </c>
      <c r="C50" s="99">
        <v>226468.3773818</v>
      </c>
      <c r="D50" s="99">
        <v>6904325.2766489098</v>
      </c>
      <c r="E50" s="89">
        <v>3204464.6095213601</v>
      </c>
      <c r="F50" s="99">
        <v>502483.01425979298</v>
      </c>
      <c r="G50" s="99">
        <v>334345.81107885699</v>
      </c>
      <c r="H50" s="99">
        <v>5744510.3892465401</v>
      </c>
      <c r="I50" s="99">
        <v>2729599.9443204599</v>
      </c>
    </row>
    <row r="51" spans="1:9" x14ac:dyDescent="0.25">
      <c r="A51" s="99" t="s">
        <v>352</v>
      </c>
      <c r="B51" s="99">
        <v>798964.55016038194</v>
      </c>
      <c r="C51" s="99">
        <v>270220.71686030203</v>
      </c>
      <c r="D51" s="99">
        <v>7806036.8890340002</v>
      </c>
      <c r="E51" s="89">
        <v>4152008.8987201601</v>
      </c>
      <c r="F51" s="99">
        <v>495180.589865666</v>
      </c>
      <c r="G51" s="99">
        <v>393503.266020838</v>
      </c>
      <c r="H51" s="99">
        <v>6542054.0568030998</v>
      </c>
      <c r="I51" s="99">
        <v>3204987.2689380902</v>
      </c>
    </row>
    <row r="52" spans="1:9" x14ac:dyDescent="0.25">
      <c r="A52" s="99" t="s">
        <v>353</v>
      </c>
      <c r="B52" s="99">
        <v>808792.22230460704</v>
      </c>
      <c r="C52" s="99">
        <v>279180.80926013901</v>
      </c>
      <c r="D52" s="99">
        <v>8567185.8479451891</v>
      </c>
      <c r="E52" s="89">
        <v>4199561.4324963698</v>
      </c>
      <c r="F52" s="99">
        <v>503915.44958299201</v>
      </c>
      <c r="G52" s="99">
        <v>383377.65505725599</v>
      </c>
      <c r="H52" s="99">
        <v>7180071.5232755598</v>
      </c>
      <c r="I52" s="99">
        <v>3639398.3370400402</v>
      </c>
    </row>
    <row r="53" spans="1:9" x14ac:dyDescent="0.25">
      <c r="A53" s="99" t="s">
        <v>354</v>
      </c>
      <c r="B53" s="99">
        <v>747152.12883090496</v>
      </c>
      <c r="C53" s="99">
        <v>185868.581979821</v>
      </c>
      <c r="D53" s="99">
        <v>6389674.0140062599</v>
      </c>
      <c r="E53" s="89">
        <v>2643050.0937467902</v>
      </c>
      <c r="F53" s="99">
        <v>496083.95693520497</v>
      </c>
      <c r="G53" s="99">
        <v>330205.91290368797</v>
      </c>
      <c r="H53" s="99">
        <v>5818724.8984377803</v>
      </c>
      <c r="I53" s="99">
        <v>2834085.2707739398</v>
      </c>
    </row>
    <row r="54" spans="1:9" x14ac:dyDescent="0.25">
      <c r="A54" s="99" t="s">
        <v>355</v>
      </c>
      <c r="B54" s="99">
        <v>815199.57153562398</v>
      </c>
      <c r="C54" s="99">
        <v>322655.79510228202</v>
      </c>
      <c r="D54" s="99">
        <v>8755587.3867277708</v>
      </c>
      <c r="E54" s="89">
        <v>3883575.1521810601</v>
      </c>
      <c r="F54" s="99">
        <v>523992.55752513499</v>
      </c>
      <c r="G54" s="99">
        <v>414649.68463042902</v>
      </c>
      <c r="H54" s="99">
        <v>7381625.7767490298</v>
      </c>
      <c r="I54" s="99">
        <v>3982190.04432467</v>
      </c>
    </row>
    <row r="55" spans="1:9" x14ac:dyDescent="0.25">
      <c r="A55" s="99" t="s">
        <v>356</v>
      </c>
      <c r="B55" s="99">
        <v>816121.91412553203</v>
      </c>
      <c r="C55" s="99">
        <v>411718.70799559302</v>
      </c>
      <c r="D55" s="99">
        <v>10838214.2277626</v>
      </c>
      <c r="E55" s="89">
        <v>4744211.1977961697</v>
      </c>
      <c r="F55" s="99">
        <v>600415.12306683406</v>
      </c>
      <c r="G55" s="99">
        <v>704437.76325324504</v>
      </c>
      <c r="H55" s="99">
        <v>12237841.3062765</v>
      </c>
      <c r="I55" s="99">
        <v>4893484.5719737597</v>
      </c>
    </row>
    <row r="56" spans="1:9" x14ac:dyDescent="0.25">
      <c r="A56" s="99" t="s">
        <v>357</v>
      </c>
      <c r="B56" s="99">
        <v>834295.11484022997</v>
      </c>
      <c r="C56" s="99">
        <v>354788.72292196198</v>
      </c>
      <c r="D56" s="99">
        <v>7355116.1688277898</v>
      </c>
      <c r="E56" s="89">
        <v>4074301.0746124201</v>
      </c>
      <c r="F56" s="99">
        <v>594758.204045497</v>
      </c>
      <c r="G56" s="99">
        <v>515043.01606327301</v>
      </c>
      <c r="H56" s="99">
        <v>8395471.6841039006</v>
      </c>
      <c r="I56" s="99">
        <v>4072424.3701231098</v>
      </c>
    </row>
    <row r="57" spans="1:9" x14ac:dyDescent="0.25">
      <c r="A57" s="99" t="s">
        <v>361</v>
      </c>
      <c r="B57" s="99">
        <v>23885.652851284201</v>
      </c>
      <c r="C57" s="99">
        <v>22195.0529516143</v>
      </c>
      <c r="D57" s="99">
        <v>218777.20831692999</v>
      </c>
      <c r="E57" s="89">
        <v>180151.79920153899</v>
      </c>
      <c r="F57" s="99">
        <v>1209345.00626424</v>
      </c>
      <c r="G57" s="99">
        <v>1195408.4459423199</v>
      </c>
      <c r="H57" s="99">
        <v>25772600.017979302</v>
      </c>
      <c r="I57" s="99">
        <v>8246863.8736749003</v>
      </c>
    </row>
    <row r="58" spans="1:9" x14ac:dyDescent="0.25">
      <c r="A58" s="99" t="s">
        <v>362</v>
      </c>
      <c r="B58" s="99">
        <v>28156.850623252602</v>
      </c>
      <c r="C58" s="99">
        <v>23288.0079692441</v>
      </c>
      <c r="D58" s="99">
        <v>224955.66313156401</v>
      </c>
      <c r="E58" s="89">
        <v>186063.09804667</v>
      </c>
      <c r="F58" s="99">
        <v>1248252.4832798899</v>
      </c>
      <c r="G58" s="99">
        <v>1411602.58834478</v>
      </c>
      <c r="H58" s="99">
        <v>29206091.837732598</v>
      </c>
      <c r="I58" s="99">
        <v>9036339.9244862907</v>
      </c>
    </row>
    <row r="59" spans="1:9" x14ac:dyDescent="0.25">
      <c r="A59" s="99" t="s">
        <v>363</v>
      </c>
      <c r="B59" s="99">
        <v>36225.831725005097</v>
      </c>
      <c r="C59" s="99">
        <v>27756.1000640928</v>
      </c>
      <c r="D59" s="99">
        <v>234267.91222061199</v>
      </c>
      <c r="E59" s="89">
        <v>182197.830376108</v>
      </c>
      <c r="F59" s="99">
        <v>1276425.4547659999</v>
      </c>
      <c r="G59" s="99">
        <v>1360757.1775233201</v>
      </c>
      <c r="H59" s="99">
        <v>30001258.4945288</v>
      </c>
      <c r="I59" s="99">
        <v>9331245.8444846999</v>
      </c>
    </row>
    <row r="60" spans="1:9" x14ac:dyDescent="0.25">
      <c r="A60" s="99" t="s">
        <v>305</v>
      </c>
      <c r="B60" s="99">
        <v>127927.873090561</v>
      </c>
      <c r="C60" s="99">
        <v>139251.33838799901</v>
      </c>
      <c r="D60" s="99">
        <v>1300272.0925066301</v>
      </c>
      <c r="E60" s="89">
        <v>1109742.82724473</v>
      </c>
      <c r="F60" s="99">
        <v>1153509.5780470599</v>
      </c>
      <c r="G60" s="99">
        <v>1322630.6423009499</v>
      </c>
      <c r="H60" s="99">
        <v>26684727.8508454</v>
      </c>
      <c r="I60" s="99">
        <v>8600277.5056108199</v>
      </c>
    </row>
    <row r="61" spans="1:9" x14ac:dyDescent="0.25">
      <c r="A61" s="99" t="s">
        <v>306</v>
      </c>
      <c r="B61" s="99">
        <v>125237.78333429201</v>
      </c>
      <c r="C61" s="99">
        <v>144185.06869490599</v>
      </c>
      <c r="D61" s="99">
        <v>1247218.10548363</v>
      </c>
      <c r="E61" s="89">
        <v>1122192.6887046299</v>
      </c>
      <c r="F61" s="99">
        <v>1205980.76606608</v>
      </c>
      <c r="G61" s="99">
        <v>1365893.9228871299</v>
      </c>
      <c r="H61" s="99">
        <v>27389619.3808553</v>
      </c>
      <c r="I61" s="99">
        <v>9844497.8025439493</v>
      </c>
    </row>
    <row r="62" spans="1:9" x14ac:dyDescent="0.25">
      <c r="A62" s="99" t="s">
        <v>307</v>
      </c>
      <c r="B62" s="99">
        <v>98833.818209568999</v>
      </c>
      <c r="C62" s="99">
        <v>125777.279402377</v>
      </c>
      <c r="D62" s="99">
        <v>1227390.70554399</v>
      </c>
      <c r="E62" s="89">
        <v>1093310.5708091201</v>
      </c>
      <c r="F62" s="99">
        <v>1177816.4268551399</v>
      </c>
      <c r="G62" s="99">
        <v>1261720.60214366</v>
      </c>
      <c r="H62" s="99">
        <v>28997755.775985401</v>
      </c>
      <c r="I62" s="99">
        <v>9356602.7616524808</v>
      </c>
    </row>
    <row r="63" spans="1:9" x14ac:dyDescent="0.25">
      <c r="A63" s="99" t="s">
        <v>308</v>
      </c>
      <c r="B63" s="99">
        <v>149824.962453279</v>
      </c>
      <c r="C63" s="99">
        <v>195589.224656354</v>
      </c>
      <c r="D63" s="99">
        <v>1715608.9751043301</v>
      </c>
      <c r="E63" s="89">
        <v>1404601.2160130001</v>
      </c>
      <c r="F63" s="99">
        <v>1228814.8753593001</v>
      </c>
      <c r="G63" s="99">
        <v>1363480.12298058</v>
      </c>
      <c r="H63" s="99">
        <v>28518501.1616861</v>
      </c>
      <c r="I63" s="99">
        <v>9057006.9861401599</v>
      </c>
    </row>
    <row r="64" spans="1:9" x14ac:dyDescent="0.25">
      <c r="A64" s="99" t="s">
        <v>309</v>
      </c>
      <c r="B64" s="99">
        <v>141848.07923190101</v>
      </c>
      <c r="C64" s="99">
        <v>181802.25269014499</v>
      </c>
      <c r="D64" s="99">
        <v>1741507.70910254</v>
      </c>
      <c r="E64" s="89">
        <v>1410238.4332548799</v>
      </c>
      <c r="F64" s="99">
        <v>1250039.33929397</v>
      </c>
      <c r="G64" s="99">
        <v>1506459.79741922</v>
      </c>
      <c r="H64" s="99">
        <v>30961915.709457502</v>
      </c>
      <c r="I64" s="99">
        <v>8775450.9467323497</v>
      </c>
    </row>
    <row r="65" spans="1:16380" x14ac:dyDescent="0.25">
      <c r="A65" s="99" t="s">
        <v>310</v>
      </c>
      <c r="B65" s="99">
        <v>154953.059383243</v>
      </c>
      <c r="C65" s="99">
        <v>191910.63462201899</v>
      </c>
      <c r="D65" s="99">
        <v>1825878.8266201799</v>
      </c>
      <c r="E65" s="89">
        <v>1521652.07050525</v>
      </c>
      <c r="F65" s="99">
        <v>1139806.79490133</v>
      </c>
      <c r="G65" s="99">
        <v>1252506.4995758301</v>
      </c>
      <c r="H65" s="99">
        <v>27297629.536323398</v>
      </c>
      <c r="I65" s="99">
        <v>8969314.6377092898</v>
      </c>
    </row>
    <row r="66" spans="1:16380" x14ac:dyDescent="0.25">
      <c r="A66" s="99" t="s">
        <v>311</v>
      </c>
      <c r="B66" s="99">
        <v>264335.57098132302</v>
      </c>
      <c r="C66" s="99">
        <v>347416.30025438103</v>
      </c>
      <c r="D66" s="99">
        <v>3625129.9527125899</v>
      </c>
      <c r="E66" s="89">
        <v>3196359.3025146602</v>
      </c>
      <c r="F66" s="99">
        <v>1240681.42602547</v>
      </c>
      <c r="G66" s="99">
        <v>1527008.8562310201</v>
      </c>
      <c r="H66" s="99">
        <v>32143941.1510414</v>
      </c>
      <c r="I66" s="99">
        <v>10190309.6171609</v>
      </c>
    </row>
    <row r="67" spans="1:16380" x14ac:dyDescent="0.25">
      <c r="A67" s="99" t="s">
        <v>312</v>
      </c>
      <c r="B67" s="99">
        <v>283497.83898121602</v>
      </c>
      <c r="C67" s="99">
        <v>325777.37261091801</v>
      </c>
      <c r="D67" s="99">
        <v>3646936.6973746899</v>
      </c>
      <c r="E67" s="89">
        <v>3347067.3351950301</v>
      </c>
      <c r="F67" s="99">
        <v>1297000.5816299999</v>
      </c>
      <c r="G67" s="99">
        <v>1503073.72513786</v>
      </c>
      <c r="H67" s="99">
        <v>31585409.8911273</v>
      </c>
      <c r="I67" s="99">
        <v>9880493.5661442205</v>
      </c>
    </row>
    <row r="68" spans="1:16380" x14ac:dyDescent="0.25">
      <c r="A68" s="99" t="s">
        <v>313</v>
      </c>
      <c r="B68" s="99">
        <v>281984.93171543803</v>
      </c>
      <c r="C68" s="99">
        <v>398178.42942281399</v>
      </c>
      <c r="D68" s="99">
        <v>3358653.69302944</v>
      </c>
      <c r="E68" s="89">
        <v>2931314.21063093</v>
      </c>
      <c r="F68" s="99">
        <v>1351634.9097448499</v>
      </c>
      <c r="G68" s="99">
        <v>1573229.48307748</v>
      </c>
      <c r="H68" s="99">
        <v>31185518.500005499</v>
      </c>
      <c r="I68" s="99">
        <v>11696916.061851401</v>
      </c>
    </row>
    <row r="69" spans="1:16380" x14ac:dyDescent="0.25">
      <c r="A69" s="99" t="s">
        <v>314</v>
      </c>
      <c r="B69" s="99">
        <v>1317137.2700414399</v>
      </c>
      <c r="C69" s="99">
        <v>1819599.38547309</v>
      </c>
      <c r="D69" s="99">
        <v>17584388.601239402</v>
      </c>
      <c r="E69" s="89">
        <v>13940897.128576601</v>
      </c>
      <c r="F69" s="99">
        <v>1117091.5525380201</v>
      </c>
      <c r="G69" s="99">
        <v>1310446.2466018901</v>
      </c>
      <c r="H69" s="99">
        <v>28695208.1186915</v>
      </c>
      <c r="I69" s="99">
        <v>8914910.1765139904</v>
      </c>
    </row>
    <row r="70" spans="1:16380" x14ac:dyDescent="0.25">
      <c r="A70" s="99" t="s">
        <v>315</v>
      </c>
      <c r="B70" s="99">
        <v>1391109.3341924001</v>
      </c>
      <c r="C70" s="99">
        <v>1997690.1533749001</v>
      </c>
      <c r="D70" s="99">
        <v>17106226.435721599</v>
      </c>
      <c r="E70" s="89">
        <v>16219691.731958499</v>
      </c>
      <c r="F70" s="99">
        <v>1287025.3318236701</v>
      </c>
      <c r="G70" s="99">
        <v>1496404.4138044401</v>
      </c>
      <c r="H70" s="99">
        <v>31492940.540726501</v>
      </c>
      <c r="I70" s="99">
        <v>10145258.5926423</v>
      </c>
    </row>
    <row r="71" spans="1:16380" x14ac:dyDescent="0.25">
      <c r="A71" s="99" t="s">
        <v>316</v>
      </c>
      <c r="B71" s="99">
        <v>1287818.68939894</v>
      </c>
      <c r="C71" s="99">
        <v>1717547.5298874101</v>
      </c>
      <c r="D71" s="99">
        <v>14889737.086551201</v>
      </c>
      <c r="E71" s="89">
        <v>14321971.3171572</v>
      </c>
      <c r="F71" s="99">
        <v>1028427.2817611099</v>
      </c>
      <c r="G71" s="99">
        <v>1231056.1850040699</v>
      </c>
      <c r="H71" s="99">
        <v>28526812.940299001</v>
      </c>
      <c r="I71" s="99">
        <v>9623598.5798618309</v>
      </c>
    </row>
    <row r="72" spans="1:16380" x14ac:dyDescent="0.25">
      <c r="A72" s="99" t="s">
        <v>317</v>
      </c>
      <c r="B72" s="99">
        <v>11154304.7897634</v>
      </c>
      <c r="C72" s="99">
        <v>14484033.0301273</v>
      </c>
      <c r="D72" s="99">
        <v>116532348.86376999</v>
      </c>
      <c r="E72" s="89">
        <v>108682652.75700399</v>
      </c>
      <c r="F72" s="99">
        <v>1111232.0501556699</v>
      </c>
      <c r="G72" s="99">
        <v>1343882.02261505</v>
      </c>
      <c r="H72" s="99">
        <v>24850548.079666201</v>
      </c>
      <c r="I72" s="99">
        <v>9208942.4498129506</v>
      </c>
    </row>
    <row r="73" spans="1:16380" x14ac:dyDescent="0.25">
      <c r="A73" s="99" t="s">
        <v>318</v>
      </c>
      <c r="B73" s="99">
        <v>12322999.4827748</v>
      </c>
      <c r="C73" s="99">
        <v>17370010.912047599</v>
      </c>
      <c r="D73" s="99">
        <v>123122359.391699</v>
      </c>
      <c r="E73" s="89">
        <v>124387495.132668</v>
      </c>
      <c r="F73" s="99">
        <v>1130626.51885729</v>
      </c>
      <c r="G73" s="99">
        <v>1172892.6211304399</v>
      </c>
      <c r="H73" s="99">
        <v>24595189.601009499</v>
      </c>
      <c r="I73" s="99">
        <v>8794347.8546836693</v>
      </c>
    </row>
    <row r="74" spans="1:16380" x14ac:dyDescent="0.25">
      <c r="A74" s="99" t="s">
        <v>319</v>
      </c>
      <c r="B74" s="99">
        <v>12265358.984308099</v>
      </c>
      <c r="C74" s="99">
        <v>15783207.016377401</v>
      </c>
      <c r="D74" s="99">
        <v>117831462.147292</v>
      </c>
      <c r="E74" s="89">
        <v>122097835.198745</v>
      </c>
      <c r="F74" s="99">
        <v>1044513.5883317899</v>
      </c>
      <c r="G74" s="99">
        <v>1109748.8319917901</v>
      </c>
      <c r="H74" s="99">
        <v>23360630.636252701</v>
      </c>
      <c r="I74" s="99">
        <v>7877598.0717233904</v>
      </c>
    </row>
    <row r="75" spans="1:16380" x14ac:dyDescent="0.25">
      <c r="A75" s="99" t="s">
        <v>320</v>
      </c>
      <c r="B75" s="99">
        <v>23961785.4984653</v>
      </c>
      <c r="C75" s="99">
        <v>32481321.952398598</v>
      </c>
      <c r="D75" s="99">
        <v>195825108.135106</v>
      </c>
      <c r="E75" s="89">
        <v>189601232.249751</v>
      </c>
      <c r="F75" s="99">
        <v>1077798.5978345899</v>
      </c>
      <c r="G75" s="99">
        <v>1357527.19871029</v>
      </c>
      <c r="H75" s="99">
        <v>22841766.081619501</v>
      </c>
      <c r="I75" s="99">
        <v>8034291.3861586098</v>
      </c>
    </row>
    <row r="76" spans="1:16380" x14ac:dyDescent="0.25">
      <c r="A76" s="99" t="s">
        <v>321</v>
      </c>
      <c r="B76" s="99">
        <v>24709647.220242299</v>
      </c>
      <c r="C76" s="99">
        <v>34138262.507002696</v>
      </c>
      <c r="D76" s="99">
        <v>205659570.80722201</v>
      </c>
      <c r="E76" s="89">
        <v>197713083.85284701</v>
      </c>
      <c r="F76" s="99">
        <v>1178453.29703953</v>
      </c>
      <c r="G76" s="99">
        <v>1253250.2876285701</v>
      </c>
      <c r="H76" s="99">
        <v>24046437.502477702</v>
      </c>
      <c r="I76" s="99">
        <v>8374000.4241071995</v>
      </c>
    </row>
    <row r="77" spans="1:16380" x14ac:dyDescent="0.25">
      <c r="A77" s="99" t="s">
        <v>322</v>
      </c>
      <c r="B77" s="99">
        <v>23810921.5475979</v>
      </c>
      <c r="C77" s="99">
        <v>31576100.2509357</v>
      </c>
      <c r="D77" s="99">
        <v>198410755.75628999</v>
      </c>
      <c r="E77" s="89">
        <v>211949355.907215</v>
      </c>
      <c r="F77" s="99">
        <v>1074625.41938228</v>
      </c>
      <c r="G77" s="99">
        <v>1199732.13200855</v>
      </c>
      <c r="H77" s="99">
        <v>23764381.099970199</v>
      </c>
      <c r="I77" s="99">
        <v>7497247.7105905497</v>
      </c>
    </row>
    <row r="78" spans="1:16380" x14ac:dyDescent="0.25">
      <c r="A78" s="99" t="s">
        <v>358</v>
      </c>
      <c r="B78" s="99">
        <v>687577.85235256201</v>
      </c>
      <c r="C78" s="99">
        <v>243150.00583835001</v>
      </c>
      <c r="D78" s="99">
        <v>3170206.1296961601</v>
      </c>
      <c r="E78" s="89">
        <v>1776436.1032317199</v>
      </c>
      <c r="F78" s="99" t="s">
        <v>360</v>
      </c>
      <c r="G78" s="99" t="s">
        <v>360</v>
      </c>
      <c r="H78" s="99" t="s">
        <v>360</v>
      </c>
      <c r="I78" s="99" t="s">
        <v>360</v>
      </c>
    </row>
    <row r="79" spans="1:16380" x14ac:dyDescent="0.25">
      <c r="A79" s="99" t="s">
        <v>359</v>
      </c>
      <c r="B79" s="99">
        <v>21806.692768028301</v>
      </c>
      <c r="C79" s="99">
        <v>9735.7822221528895</v>
      </c>
      <c r="D79" s="99">
        <v>134480.08627928101</v>
      </c>
      <c r="E79" s="89">
        <v>37040.489277527602</v>
      </c>
      <c r="F79" s="99" t="s">
        <v>360</v>
      </c>
      <c r="G79" s="99" t="s">
        <v>360</v>
      </c>
      <c r="H79" s="99" t="s">
        <v>360</v>
      </c>
      <c r="I79" s="99" t="s">
        <v>360</v>
      </c>
    </row>
    <row r="80" spans="1:16380" x14ac:dyDescent="0.25">
      <c r="A80" s="99" t="s">
        <v>218</v>
      </c>
      <c r="B80" s="93" t="s">
        <v>287</v>
      </c>
      <c r="C80" s="93" t="s">
        <v>289</v>
      </c>
      <c r="D80" s="93" t="s">
        <v>291</v>
      </c>
      <c r="E80" s="88" t="s">
        <v>293</v>
      </c>
      <c r="F80" s="93" t="s">
        <v>288</v>
      </c>
      <c r="G80" s="93" t="s">
        <v>290</v>
      </c>
      <c r="H80" s="93" t="s">
        <v>292</v>
      </c>
      <c r="I80" s="93" t="s">
        <v>294</v>
      </c>
      <c r="J80" s="93"/>
      <c r="K80" s="93"/>
      <c r="L80" s="93"/>
      <c r="M80" s="93"/>
      <c r="N80" s="93"/>
      <c r="O80" s="93"/>
      <c r="P80" s="9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c r="BD80" s="93"/>
      <c r="BE80" s="93"/>
      <c r="BF80" s="93"/>
      <c r="BG80" s="93"/>
      <c r="BH80" s="93"/>
      <c r="BI80" s="93"/>
      <c r="BJ80" s="93"/>
      <c r="BK80" s="93"/>
      <c r="BL80" s="93"/>
      <c r="BM80" s="93"/>
      <c r="BN80" s="93"/>
      <c r="BO80" s="93"/>
      <c r="BP80" s="93"/>
      <c r="BQ80" s="93"/>
      <c r="BR80" s="93"/>
      <c r="BS80" s="93"/>
      <c r="BT80" s="93"/>
      <c r="BU80" s="93"/>
      <c r="BV80" s="93"/>
      <c r="BW80" s="93"/>
      <c r="BX80" s="93"/>
      <c r="BY80" s="93"/>
      <c r="BZ80" s="93"/>
      <c r="CA80" s="93"/>
      <c r="CB80" s="93"/>
      <c r="CC80" s="93"/>
      <c r="CD80" s="93"/>
      <c r="CE80" s="93"/>
      <c r="CF80" s="93"/>
      <c r="CG80" s="93"/>
      <c r="CH80" s="93"/>
      <c r="CI80" s="93"/>
      <c r="CJ80" s="93"/>
      <c r="CK80" s="93"/>
      <c r="CL80" s="93"/>
      <c r="CM80" s="93"/>
      <c r="CN80" s="93"/>
      <c r="CO80" s="93"/>
      <c r="CP80" s="93"/>
      <c r="CQ80" s="93"/>
      <c r="CR80" s="93"/>
      <c r="CS80" s="93"/>
      <c r="CT80" s="93"/>
      <c r="CU80" s="93"/>
      <c r="CV80" s="93"/>
      <c r="CW80" s="93"/>
      <c r="CX80" s="93"/>
      <c r="CY80" s="93"/>
      <c r="CZ80" s="93"/>
      <c r="DA80" s="93"/>
      <c r="DB80" s="93"/>
      <c r="DC80" s="93"/>
      <c r="DD80" s="93"/>
      <c r="DE80" s="93"/>
      <c r="DF80" s="93"/>
      <c r="DG80" s="93"/>
      <c r="DH80" s="93"/>
      <c r="DI80" s="93"/>
      <c r="DJ80" s="93"/>
      <c r="DK80" s="93"/>
      <c r="DL80" s="93"/>
      <c r="DM80" s="93"/>
      <c r="DN80" s="93"/>
      <c r="DO80" s="93"/>
      <c r="DP80" s="93"/>
      <c r="DQ80" s="93"/>
      <c r="DR80" s="93"/>
      <c r="DS80" s="93"/>
      <c r="DT80" s="93"/>
      <c r="DU80" s="93"/>
      <c r="DV80" s="93"/>
      <c r="DW80" s="93"/>
      <c r="DX80" s="93"/>
      <c r="DY80" s="93"/>
      <c r="DZ80" s="93"/>
      <c r="EA80" s="93"/>
      <c r="EB80" s="93"/>
      <c r="EC80" s="93"/>
      <c r="ED80" s="93"/>
      <c r="EE80" s="93"/>
      <c r="EF80" s="93"/>
      <c r="EG80" s="93"/>
      <c r="EH80" s="93"/>
      <c r="EI80" s="93"/>
      <c r="EJ80" s="93"/>
      <c r="EK80" s="93"/>
      <c r="EL80" s="93"/>
      <c r="EM80" s="93"/>
      <c r="EN80" s="93"/>
      <c r="EO80" s="93"/>
      <c r="EP80" s="93"/>
      <c r="EQ80" s="93"/>
      <c r="ER80" s="93"/>
      <c r="ES80" s="93"/>
      <c r="ET80" s="93"/>
      <c r="EU80" s="93"/>
      <c r="EV80" s="93"/>
      <c r="EW80" s="93"/>
      <c r="EX80" s="93"/>
      <c r="EY80" s="93"/>
      <c r="EZ80" s="93"/>
      <c r="FA80" s="93"/>
      <c r="FB80" s="93"/>
      <c r="FC80" s="93"/>
      <c r="FD80" s="93"/>
      <c r="FE80" s="93"/>
      <c r="FF80" s="93"/>
      <c r="FG80" s="93"/>
      <c r="FH80" s="93"/>
      <c r="FI80" s="93"/>
      <c r="FJ80" s="93"/>
      <c r="FK80" s="93"/>
      <c r="FL80" s="93"/>
      <c r="FM80" s="93"/>
      <c r="FN80" s="93"/>
      <c r="FO80" s="93"/>
      <c r="FP80" s="93"/>
      <c r="FQ80" s="93"/>
      <c r="FR80" s="93"/>
      <c r="FS80" s="93"/>
      <c r="FT80" s="93"/>
      <c r="FU80" s="93"/>
      <c r="FV80" s="93"/>
      <c r="FW80" s="93"/>
      <c r="FX80" s="93"/>
      <c r="FY80" s="93"/>
      <c r="FZ80" s="93"/>
      <c r="GA80" s="93"/>
      <c r="GB80" s="93"/>
      <c r="GC80" s="93"/>
      <c r="GD80" s="93"/>
      <c r="GE80" s="93"/>
      <c r="GF80" s="93"/>
      <c r="GG80" s="93"/>
      <c r="GH80" s="93"/>
      <c r="GI80" s="93"/>
      <c r="GJ80" s="93"/>
      <c r="GK80" s="93"/>
      <c r="GL80" s="93"/>
      <c r="GM80" s="93"/>
      <c r="GN80" s="93"/>
      <c r="GO80" s="93"/>
      <c r="GP80" s="93"/>
      <c r="GQ80" s="93"/>
      <c r="GR80" s="93"/>
      <c r="GS80" s="93"/>
      <c r="GT80" s="93"/>
      <c r="GU80" s="93"/>
      <c r="GV80" s="93"/>
      <c r="GW80" s="93"/>
      <c r="GX80" s="93"/>
      <c r="GY80" s="93"/>
      <c r="GZ80" s="93"/>
      <c r="HA80" s="93"/>
      <c r="HB80" s="93"/>
      <c r="HC80" s="93"/>
      <c r="HD80" s="93"/>
      <c r="HE80" s="93"/>
      <c r="HF80" s="93"/>
      <c r="HG80" s="93"/>
      <c r="HH80" s="93"/>
      <c r="HI80" s="93"/>
      <c r="HJ80" s="93"/>
      <c r="HK80" s="93"/>
      <c r="HL80" s="93"/>
      <c r="HM80" s="93"/>
      <c r="HN80" s="93"/>
      <c r="HO80" s="93"/>
      <c r="HP80" s="93"/>
      <c r="HQ80" s="93"/>
      <c r="HR80" s="93"/>
      <c r="HS80" s="93"/>
      <c r="HT80" s="93"/>
      <c r="HU80" s="93"/>
      <c r="HV80" s="93"/>
      <c r="HW80" s="93"/>
      <c r="HX80" s="93"/>
      <c r="HY80" s="93"/>
      <c r="HZ80" s="93"/>
      <c r="IA80" s="93"/>
      <c r="IB80" s="93"/>
      <c r="IC80" s="93"/>
      <c r="ID80" s="93"/>
      <c r="IE80" s="93"/>
      <c r="IF80" s="93"/>
      <c r="IG80" s="93"/>
      <c r="IH80" s="93"/>
      <c r="II80" s="93"/>
      <c r="IJ80" s="93"/>
      <c r="IK80" s="93"/>
      <c r="IL80" s="93"/>
      <c r="IM80" s="93"/>
      <c r="IN80" s="93"/>
      <c r="IO80" s="93"/>
      <c r="IP80" s="93"/>
      <c r="IQ80" s="93"/>
      <c r="IR80" s="93"/>
      <c r="IS80" s="93"/>
      <c r="IT80" s="93"/>
      <c r="IU80" s="93"/>
      <c r="IV80" s="93"/>
      <c r="IW80" s="93"/>
      <c r="IX80" s="93"/>
      <c r="IY80" s="93"/>
      <c r="IZ80" s="93"/>
      <c r="JA80" s="93"/>
      <c r="JB80" s="93"/>
      <c r="JC80" s="93"/>
      <c r="JD80" s="93"/>
      <c r="JE80" s="93"/>
      <c r="JF80" s="93"/>
      <c r="JG80" s="93"/>
      <c r="JH80" s="93"/>
      <c r="JI80" s="93"/>
      <c r="JJ80" s="93"/>
      <c r="JK80" s="93"/>
      <c r="JL80" s="93"/>
      <c r="JM80" s="93"/>
      <c r="JN80" s="93"/>
      <c r="JO80" s="93"/>
      <c r="JP80" s="93"/>
      <c r="JQ80" s="93"/>
      <c r="JR80" s="93"/>
      <c r="JS80" s="93"/>
      <c r="JT80" s="93"/>
      <c r="JU80" s="93"/>
      <c r="JV80" s="93"/>
      <c r="JW80" s="93"/>
      <c r="JX80" s="93"/>
      <c r="JY80" s="93"/>
      <c r="JZ80" s="93"/>
      <c r="KA80" s="93"/>
      <c r="KB80" s="93"/>
      <c r="KC80" s="93"/>
      <c r="KD80" s="93"/>
      <c r="KE80" s="93"/>
      <c r="KF80" s="93"/>
      <c r="KG80" s="93"/>
      <c r="KH80" s="93"/>
      <c r="KI80" s="93"/>
      <c r="KJ80" s="93"/>
      <c r="KK80" s="93"/>
      <c r="KL80" s="93"/>
      <c r="KM80" s="93"/>
      <c r="KN80" s="93"/>
      <c r="KO80" s="93"/>
      <c r="KP80" s="93"/>
      <c r="KQ80" s="93"/>
      <c r="KR80" s="93"/>
      <c r="KS80" s="93"/>
      <c r="KT80" s="93"/>
      <c r="KU80" s="93"/>
      <c r="KV80" s="93"/>
      <c r="KW80" s="93"/>
      <c r="KX80" s="93"/>
      <c r="KY80" s="93"/>
      <c r="KZ80" s="93"/>
      <c r="LA80" s="93"/>
      <c r="LB80" s="93"/>
      <c r="LC80" s="93"/>
      <c r="LD80" s="93"/>
      <c r="LE80" s="93"/>
      <c r="LF80" s="93"/>
      <c r="LG80" s="93"/>
      <c r="LH80" s="93"/>
      <c r="LI80" s="93"/>
      <c r="LJ80" s="93"/>
      <c r="LK80" s="93"/>
      <c r="LL80" s="93"/>
      <c r="LM80" s="93"/>
      <c r="LN80" s="93"/>
      <c r="LO80" s="93"/>
      <c r="LP80" s="93"/>
      <c r="LQ80" s="93"/>
      <c r="LR80" s="93"/>
      <c r="LS80" s="93"/>
      <c r="LT80" s="93"/>
      <c r="LU80" s="93"/>
      <c r="LV80" s="93"/>
      <c r="LW80" s="93"/>
      <c r="LX80" s="93"/>
      <c r="LY80" s="93"/>
      <c r="LZ80" s="93"/>
      <c r="MA80" s="93"/>
      <c r="MB80" s="93"/>
      <c r="MC80" s="93"/>
      <c r="MD80" s="93"/>
      <c r="ME80" s="93"/>
      <c r="MF80" s="93"/>
      <c r="MG80" s="93"/>
      <c r="MH80" s="93"/>
      <c r="MI80" s="93"/>
      <c r="MJ80" s="93"/>
      <c r="MK80" s="93"/>
      <c r="ML80" s="93"/>
      <c r="MM80" s="93"/>
      <c r="MN80" s="93"/>
      <c r="MO80" s="93"/>
      <c r="MP80" s="93"/>
      <c r="MQ80" s="93"/>
      <c r="MR80" s="93"/>
      <c r="MS80" s="93"/>
      <c r="MT80" s="93"/>
      <c r="MU80" s="93"/>
      <c r="MV80" s="93"/>
      <c r="MW80" s="93"/>
      <c r="MX80" s="93"/>
      <c r="MY80" s="93"/>
      <c r="MZ80" s="93"/>
      <c r="NA80" s="93"/>
      <c r="NB80" s="93"/>
      <c r="NC80" s="93"/>
      <c r="ND80" s="93"/>
      <c r="NE80" s="93"/>
      <c r="NF80" s="93"/>
      <c r="NG80" s="93"/>
      <c r="NH80" s="93"/>
      <c r="NI80" s="93"/>
      <c r="NJ80" s="93"/>
      <c r="NK80" s="93"/>
      <c r="NL80" s="93"/>
      <c r="NM80" s="93"/>
      <c r="NN80" s="93"/>
      <c r="NO80" s="93"/>
      <c r="NP80" s="93"/>
      <c r="NQ80" s="93"/>
      <c r="NR80" s="93"/>
      <c r="NS80" s="93"/>
      <c r="NT80" s="93"/>
      <c r="NU80" s="93"/>
      <c r="NV80" s="93"/>
      <c r="NW80" s="93"/>
      <c r="NX80" s="93"/>
      <c r="NY80" s="93"/>
      <c r="NZ80" s="93"/>
      <c r="OA80" s="93"/>
      <c r="OB80" s="93"/>
      <c r="OC80" s="93"/>
      <c r="OD80" s="93"/>
      <c r="OE80" s="93"/>
      <c r="OF80" s="93"/>
      <c r="OG80" s="93"/>
      <c r="OH80" s="93"/>
      <c r="OI80" s="93"/>
      <c r="OJ80" s="93"/>
      <c r="OK80" s="93"/>
      <c r="OL80" s="93"/>
      <c r="OM80" s="93"/>
      <c r="ON80" s="93"/>
      <c r="OO80" s="93"/>
      <c r="OP80" s="93"/>
      <c r="OQ80" s="93"/>
      <c r="OR80" s="93"/>
      <c r="OS80" s="93"/>
      <c r="OT80" s="93"/>
      <c r="OU80" s="93"/>
      <c r="OV80" s="93"/>
      <c r="OW80" s="93"/>
      <c r="OX80" s="93"/>
      <c r="OY80" s="93"/>
      <c r="OZ80" s="93"/>
      <c r="PA80" s="93"/>
      <c r="PB80" s="93"/>
      <c r="PC80" s="93"/>
      <c r="PD80" s="93"/>
      <c r="PE80" s="93"/>
      <c r="PF80" s="93"/>
      <c r="PG80" s="93"/>
      <c r="PH80" s="93"/>
      <c r="PI80" s="93"/>
      <c r="PJ80" s="93"/>
      <c r="PK80" s="93"/>
      <c r="PL80" s="93"/>
      <c r="PM80" s="93"/>
      <c r="PN80" s="93"/>
      <c r="PO80" s="93"/>
      <c r="PP80" s="93"/>
      <c r="PQ80" s="93"/>
      <c r="PR80" s="93"/>
      <c r="PS80" s="93"/>
      <c r="PT80" s="93"/>
      <c r="PU80" s="93"/>
      <c r="PV80" s="93"/>
      <c r="PW80" s="93"/>
      <c r="PX80" s="93"/>
      <c r="PY80" s="93"/>
      <c r="PZ80" s="93"/>
      <c r="QA80" s="93"/>
      <c r="QB80" s="93"/>
      <c r="QC80" s="93"/>
      <c r="QD80" s="93"/>
      <c r="QE80" s="93"/>
      <c r="QF80" s="93"/>
      <c r="QG80" s="93"/>
      <c r="QH80" s="93"/>
      <c r="QI80" s="93"/>
      <c r="QJ80" s="93"/>
      <c r="QK80" s="93"/>
      <c r="QL80" s="93"/>
      <c r="QM80" s="93"/>
      <c r="QN80" s="93"/>
      <c r="QO80" s="93"/>
      <c r="QP80" s="93"/>
      <c r="QQ80" s="93"/>
      <c r="QR80" s="93"/>
      <c r="QS80" s="93"/>
      <c r="QT80" s="93"/>
      <c r="QU80" s="93"/>
      <c r="QV80" s="93"/>
      <c r="QW80" s="93"/>
      <c r="QX80" s="93"/>
      <c r="QY80" s="93"/>
      <c r="QZ80" s="93"/>
      <c r="RA80" s="93"/>
      <c r="RB80" s="93"/>
      <c r="RC80" s="93"/>
      <c r="RD80" s="93"/>
      <c r="RE80" s="93"/>
      <c r="RF80" s="93"/>
      <c r="RG80" s="93"/>
      <c r="RH80" s="93"/>
      <c r="RI80" s="93"/>
      <c r="RJ80" s="93"/>
      <c r="RK80" s="93"/>
      <c r="RL80" s="93"/>
      <c r="RM80" s="93"/>
      <c r="RN80" s="93"/>
      <c r="RO80" s="93"/>
      <c r="RP80" s="93"/>
      <c r="RQ80" s="93"/>
      <c r="RR80" s="93"/>
      <c r="RS80" s="93"/>
      <c r="RT80" s="93"/>
      <c r="RU80" s="93"/>
      <c r="RV80" s="93"/>
      <c r="RW80" s="93"/>
      <c r="RX80" s="93"/>
      <c r="RY80" s="93"/>
      <c r="RZ80" s="93"/>
      <c r="SA80" s="93"/>
      <c r="SB80" s="93"/>
      <c r="SC80" s="93"/>
      <c r="SD80" s="93"/>
      <c r="SE80" s="93"/>
      <c r="SF80" s="93"/>
      <c r="SG80" s="93"/>
      <c r="SH80" s="93"/>
      <c r="SI80" s="93"/>
      <c r="SJ80" s="93"/>
      <c r="SK80" s="93"/>
      <c r="SL80" s="93"/>
      <c r="SM80" s="93"/>
      <c r="SN80" s="93"/>
      <c r="SO80" s="93"/>
      <c r="SP80" s="93"/>
      <c r="SQ80" s="93"/>
      <c r="SR80" s="93"/>
      <c r="SS80" s="93"/>
      <c r="ST80" s="93"/>
      <c r="SU80" s="93"/>
      <c r="SV80" s="93"/>
      <c r="SW80" s="93"/>
      <c r="SX80" s="93"/>
      <c r="SY80" s="93"/>
      <c r="SZ80" s="93"/>
      <c r="TA80" s="93"/>
      <c r="TB80" s="93"/>
      <c r="TC80" s="93"/>
      <c r="TD80" s="93"/>
      <c r="TE80" s="93"/>
      <c r="TF80" s="93"/>
      <c r="TG80" s="93"/>
      <c r="TH80" s="93"/>
      <c r="TI80" s="93"/>
      <c r="TJ80" s="93"/>
      <c r="TK80" s="93"/>
      <c r="TL80" s="93"/>
      <c r="TM80" s="93"/>
      <c r="TN80" s="93"/>
      <c r="TO80" s="93"/>
      <c r="TP80" s="93"/>
      <c r="TQ80" s="93"/>
      <c r="TR80" s="93"/>
      <c r="TS80" s="93"/>
      <c r="TT80" s="93"/>
      <c r="TU80" s="93"/>
      <c r="TV80" s="93"/>
      <c r="TW80" s="93"/>
      <c r="TX80" s="93"/>
      <c r="TY80" s="93"/>
      <c r="TZ80" s="93"/>
      <c r="UA80" s="93"/>
      <c r="UB80" s="93"/>
      <c r="UC80" s="93"/>
      <c r="UD80" s="93"/>
      <c r="UE80" s="93"/>
      <c r="UF80" s="93"/>
      <c r="UG80" s="93"/>
      <c r="UH80" s="93"/>
      <c r="UI80" s="93"/>
      <c r="UJ80" s="93"/>
      <c r="UK80" s="93"/>
      <c r="UL80" s="93"/>
      <c r="UM80" s="93"/>
      <c r="UN80" s="93"/>
      <c r="UO80" s="93"/>
      <c r="UP80" s="93"/>
      <c r="UQ80" s="93"/>
      <c r="UR80" s="93"/>
      <c r="US80" s="93"/>
      <c r="UT80" s="93"/>
      <c r="UU80" s="93"/>
      <c r="UV80" s="93"/>
      <c r="UW80" s="93"/>
      <c r="UX80" s="93"/>
      <c r="UY80" s="93"/>
      <c r="UZ80" s="93"/>
      <c r="VA80" s="93"/>
      <c r="VB80" s="93"/>
      <c r="VC80" s="93"/>
      <c r="VD80" s="93"/>
      <c r="VE80" s="93"/>
      <c r="VF80" s="93"/>
      <c r="VG80" s="93"/>
      <c r="VH80" s="93"/>
      <c r="VI80" s="93"/>
      <c r="VJ80" s="93"/>
      <c r="VK80" s="93"/>
      <c r="VL80" s="93"/>
      <c r="VM80" s="93"/>
      <c r="VN80" s="93"/>
      <c r="VO80" s="93"/>
      <c r="VP80" s="93"/>
      <c r="VQ80" s="93"/>
      <c r="VR80" s="93"/>
      <c r="VS80" s="93"/>
      <c r="VT80" s="93"/>
      <c r="VU80" s="93"/>
      <c r="VV80" s="93"/>
      <c r="VW80" s="93"/>
      <c r="VX80" s="93"/>
      <c r="VY80" s="93"/>
      <c r="VZ80" s="93"/>
      <c r="WA80" s="93"/>
      <c r="WB80" s="93"/>
      <c r="WC80" s="93"/>
      <c r="WD80" s="93"/>
      <c r="WE80" s="93"/>
      <c r="WF80" s="93"/>
      <c r="WG80" s="93"/>
      <c r="WH80" s="93"/>
      <c r="WI80" s="93"/>
      <c r="WJ80" s="93"/>
      <c r="WK80" s="93"/>
      <c r="WL80" s="93"/>
      <c r="WM80" s="93"/>
      <c r="WN80" s="93"/>
      <c r="WO80" s="93"/>
      <c r="WP80" s="93"/>
      <c r="WQ80" s="93"/>
      <c r="WR80" s="93"/>
      <c r="WS80" s="93"/>
      <c r="WT80" s="93"/>
      <c r="WU80" s="93"/>
      <c r="WV80" s="93"/>
      <c r="WW80" s="93"/>
      <c r="WX80" s="93"/>
      <c r="WY80" s="93"/>
      <c r="WZ80" s="93"/>
      <c r="XA80" s="93"/>
      <c r="XB80" s="93"/>
      <c r="XC80" s="93"/>
      <c r="XD80" s="93"/>
      <c r="XE80" s="93"/>
      <c r="XF80" s="93"/>
      <c r="XG80" s="93"/>
      <c r="XH80" s="93"/>
      <c r="XI80" s="93"/>
      <c r="XJ80" s="93"/>
      <c r="XK80" s="93"/>
      <c r="XL80" s="93"/>
      <c r="XM80" s="93"/>
      <c r="XN80" s="93"/>
      <c r="XO80" s="93"/>
      <c r="XP80" s="93"/>
      <c r="XQ80" s="93"/>
      <c r="XR80" s="93"/>
      <c r="XS80" s="93"/>
      <c r="XT80" s="93"/>
      <c r="XU80" s="93"/>
      <c r="XV80" s="93"/>
      <c r="XW80" s="93"/>
      <c r="XX80" s="93"/>
      <c r="XY80" s="93"/>
      <c r="XZ80" s="93"/>
      <c r="YA80" s="93"/>
      <c r="YB80" s="93"/>
      <c r="YC80" s="93"/>
      <c r="YD80" s="93"/>
      <c r="YE80" s="93"/>
      <c r="YF80" s="93"/>
      <c r="YG80" s="93"/>
      <c r="YH80" s="93"/>
      <c r="YI80" s="93"/>
      <c r="YJ80" s="93"/>
      <c r="YK80" s="93"/>
      <c r="YL80" s="93"/>
      <c r="YM80" s="93"/>
      <c r="YN80" s="93"/>
      <c r="YO80" s="93"/>
      <c r="YP80" s="93"/>
      <c r="YQ80" s="93"/>
      <c r="YR80" s="93"/>
      <c r="YS80" s="93"/>
      <c r="YT80" s="93"/>
      <c r="YU80" s="93"/>
      <c r="YV80" s="93"/>
      <c r="YW80" s="93"/>
      <c r="YX80" s="93"/>
      <c r="YY80" s="93"/>
      <c r="YZ80" s="93"/>
      <c r="ZA80" s="93"/>
      <c r="ZB80" s="93"/>
      <c r="ZC80" s="93"/>
      <c r="ZD80" s="93"/>
      <c r="ZE80" s="93"/>
      <c r="ZF80" s="93"/>
      <c r="ZG80" s="93"/>
      <c r="ZH80" s="93"/>
      <c r="ZI80" s="93"/>
      <c r="ZJ80" s="93"/>
      <c r="ZK80" s="93"/>
      <c r="ZL80" s="93"/>
      <c r="ZM80" s="93"/>
      <c r="ZN80" s="93"/>
      <c r="ZO80" s="93"/>
      <c r="ZP80" s="93"/>
      <c r="ZQ80" s="93"/>
      <c r="ZR80" s="93"/>
      <c r="ZS80" s="93"/>
      <c r="ZT80" s="93"/>
      <c r="ZU80" s="93"/>
      <c r="ZV80" s="93"/>
      <c r="ZW80" s="93"/>
      <c r="ZX80" s="93"/>
      <c r="ZY80" s="93"/>
      <c r="ZZ80" s="93"/>
      <c r="AAA80" s="93"/>
      <c r="AAB80" s="93"/>
      <c r="AAC80" s="93"/>
      <c r="AAD80" s="93"/>
      <c r="AAE80" s="93"/>
      <c r="AAF80" s="93"/>
      <c r="AAG80" s="93"/>
      <c r="AAH80" s="93"/>
      <c r="AAI80" s="93"/>
      <c r="AAJ80" s="93"/>
      <c r="AAK80" s="93"/>
      <c r="AAL80" s="93"/>
      <c r="AAM80" s="93"/>
      <c r="AAN80" s="93"/>
      <c r="AAO80" s="93"/>
      <c r="AAP80" s="93"/>
      <c r="AAQ80" s="93"/>
      <c r="AAR80" s="93"/>
      <c r="AAS80" s="93"/>
      <c r="AAT80" s="93"/>
      <c r="AAU80" s="93"/>
      <c r="AAV80" s="93"/>
      <c r="AAW80" s="93"/>
      <c r="AAX80" s="93"/>
      <c r="AAY80" s="93"/>
      <c r="AAZ80" s="93"/>
      <c r="ABA80" s="93"/>
      <c r="ABB80" s="93"/>
      <c r="ABC80" s="93"/>
      <c r="ABD80" s="93"/>
      <c r="ABE80" s="93"/>
      <c r="ABF80" s="93"/>
      <c r="ABG80" s="93"/>
      <c r="ABH80" s="93"/>
      <c r="ABI80" s="93"/>
      <c r="ABJ80" s="93"/>
      <c r="ABK80" s="93"/>
      <c r="ABL80" s="93"/>
      <c r="ABM80" s="93"/>
      <c r="ABN80" s="93"/>
      <c r="ABO80" s="93"/>
      <c r="ABP80" s="93"/>
      <c r="ABQ80" s="93"/>
      <c r="ABR80" s="93"/>
      <c r="ABS80" s="93"/>
      <c r="ABT80" s="93"/>
      <c r="ABU80" s="93"/>
      <c r="ABV80" s="93"/>
      <c r="ABW80" s="93"/>
      <c r="ABX80" s="93"/>
      <c r="ABY80" s="93"/>
      <c r="ABZ80" s="93"/>
      <c r="ACA80" s="93"/>
      <c r="ACB80" s="93"/>
      <c r="ACC80" s="93"/>
      <c r="ACD80" s="93"/>
      <c r="ACE80" s="93"/>
      <c r="ACF80" s="93"/>
      <c r="ACG80" s="93"/>
      <c r="ACH80" s="93"/>
      <c r="ACI80" s="93"/>
      <c r="ACJ80" s="93"/>
      <c r="ACK80" s="93"/>
      <c r="ACL80" s="93"/>
      <c r="ACM80" s="93"/>
      <c r="ACN80" s="93"/>
      <c r="ACO80" s="93"/>
      <c r="ACP80" s="93"/>
      <c r="ACQ80" s="93"/>
      <c r="ACR80" s="93"/>
      <c r="ACS80" s="93"/>
      <c r="ACT80" s="93"/>
      <c r="ACU80" s="93"/>
      <c r="ACV80" s="93"/>
      <c r="ACW80" s="93"/>
      <c r="ACX80" s="93"/>
      <c r="ACY80" s="93"/>
      <c r="ACZ80" s="93"/>
      <c r="ADA80" s="93"/>
      <c r="ADB80" s="93"/>
      <c r="ADC80" s="93"/>
      <c r="ADD80" s="93"/>
      <c r="ADE80" s="93"/>
      <c r="ADF80" s="93"/>
      <c r="ADG80" s="93"/>
      <c r="ADH80" s="93"/>
      <c r="ADI80" s="93"/>
      <c r="ADJ80" s="93"/>
      <c r="ADK80" s="93"/>
      <c r="ADL80" s="93"/>
      <c r="ADM80" s="93"/>
      <c r="ADN80" s="93"/>
      <c r="ADO80" s="93"/>
      <c r="ADP80" s="93"/>
      <c r="ADQ80" s="93"/>
      <c r="ADR80" s="93"/>
      <c r="ADS80" s="93"/>
      <c r="ADT80" s="93"/>
      <c r="ADU80" s="93"/>
      <c r="ADV80" s="93"/>
      <c r="ADW80" s="93"/>
      <c r="ADX80" s="93"/>
      <c r="ADY80" s="93"/>
      <c r="ADZ80" s="93"/>
      <c r="AEA80" s="93"/>
      <c r="AEB80" s="93"/>
      <c r="AEC80" s="93"/>
      <c r="AED80" s="93"/>
      <c r="AEE80" s="93"/>
      <c r="AEF80" s="93"/>
      <c r="AEG80" s="93"/>
      <c r="AEH80" s="93"/>
      <c r="AEI80" s="93"/>
      <c r="AEJ80" s="93"/>
      <c r="AEK80" s="93"/>
      <c r="AEL80" s="93"/>
      <c r="AEM80" s="93"/>
      <c r="AEN80" s="93"/>
      <c r="AEO80" s="93"/>
      <c r="AEP80" s="93"/>
      <c r="AEQ80" s="93"/>
      <c r="AER80" s="93"/>
      <c r="AES80" s="93"/>
      <c r="AET80" s="93"/>
      <c r="AEU80" s="93"/>
      <c r="AEV80" s="93"/>
      <c r="AEW80" s="93"/>
      <c r="AEX80" s="93"/>
      <c r="AEY80" s="93"/>
      <c r="AEZ80" s="93"/>
      <c r="AFA80" s="93"/>
      <c r="AFB80" s="93"/>
      <c r="AFC80" s="93"/>
      <c r="AFD80" s="93"/>
      <c r="AFE80" s="93"/>
      <c r="AFF80" s="93"/>
      <c r="AFG80" s="93"/>
      <c r="AFH80" s="93"/>
      <c r="AFI80" s="93"/>
      <c r="AFJ80" s="93"/>
      <c r="AFK80" s="93"/>
      <c r="AFL80" s="93"/>
      <c r="AFM80" s="93"/>
      <c r="AFN80" s="93"/>
      <c r="AFO80" s="93"/>
      <c r="AFP80" s="93"/>
      <c r="AFQ80" s="93"/>
      <c r="AFR80" s="93"/>
      <c r="AFS80" s="93"/>
      <c r="AFT80" s="93"/>
      <c r="AFU80" s="93"/>
      <c r="AFV80" s="93"/>
      <c r="AFW80" s="93"/>
      <c r="AFX80" s="93"/>
      <c r="AFY80" s="93"/>
      <c r="AFZ80" s="93"/>
      <c r="AGA80" s="93"/>
      <c r="AGB80" s="93"/>
      <c r="AGC80" s="93"/>
      <c r="AGD80" s="93"/>
      <c r="AGE80" s="93"/>
      <c r="AGF80" s="93"/>
      <c r="AGG80" s="93"/>
      <c r="AGH80" s="93"/>
      <c r="AGI80" s="93"/>
      <c r="AGJ80" s="93"/>
      <c r="AGK80" s="93"/>
      <c r="AGL80" s="93"/>
      <c r="AGM80" s="93"/>
      <c r="AGN80" s="93"/>
      <c r="AGO80" s="93"/>
      <c r="AGP80" s="93"/>
      <c r="AGQ80" s="93"/>
      <c r="AGR80" s="93"/>
      <c r="AGS80" s="93"/>
      <c r="AGT80" s="93"/>
      <c r="AGU80" s="93"/>
      <c r="AGV80" s="93"/>
      <c r="AGW80" s="93"/>
      <c r="AGX80" s="93"/>
      <c r="AGY80" s="93"/>
      <c r="AGZ80" s="93"/>
      <c r="AHA80" s="93"/>
      <c r="AHB80" s="93"/>
      <c r="AHC80" s="93"/>
      <c r="AHD80" s="93"/>
      <c r="AHE80" s="93"/>
      <c r="AHF80" s="93"/>
      <c r="AHG80" s="93"/>
      <c r="AHH80" s="93"/>
      <c r="AHI80" s="93"/>
      <c r="AHJ80" s="93"/>
      <c r="AHK80" s="93"/>
      <c r="AHL80" s="93"/>
      <c r="AHM80" s="93"/>
      <c r="AHN80" s="93"/>
      <c r="AHO80" s="93"/>
      <c r="AHP80" s="93"/>
      <c r="AHQ80" s="93"/>
      <c r="AHR80" s="93"/>
      <c r="AHS80" s="93"/>
      <c r="AHT80" s="93"/>
      <c r="AHU80" s="93"/>
      <c r="AHV80" s="93"/>
      <c r="AHW80" s="93"/>
      <c r="AHX80" s="93"/>
      <c r="AHY80" s="93"/>
      <c r="AHZ80" s="93"/>
      <c r="AIA80" s="93"/>
      <c r="AIB80" s="93"/>
      <c r="AIC80" s="93"/>
      <c r="AID80" s="93"/>
      <c r="AIE80" s="93"/>
      <c r="AIF80" s="93"/>
      <c r="AIG80" s="93"/>
      <c r="AIH80" s="93"/>
      <c r="AII80" s="93"/>
      <c r="AIJ80" s="93"/>
      <c r="AIK80" s="93"/>
      <c r="AIL80" s="93"/>
      <c r="AIM80" s="93"/>
      <c r="AIN80" s="93"/>
      <c r="AIO80" s="93"/>
      <c r="AIP80" s="93"/>
      <c r="AIQ80" s="93"/>
      <c r="AIR80" s="93"/>
      <c r="AIS80" s="93"/>
      <c r="AIT80" s="93"/>
      <c r="AIU80" s="93"/>
      <c r="AIV80" s="93"/>
      <c r="AIW80" s="93"/>
      <c r="AIX80" s="93"/>
      <c r="AIY80" s="93"/>
      <c r="AIZ80" s="93"/>
      <c r="AJA80" s="93"/>
      <c r="AJB80" s="93"/>
      <c r="AJC80" s="93"/>
      <c r="AJD80" s="93"/>
      <c r="AJE80" s="93"/>
      <c r="AJF80" s="93"/>
      <c r="AJG80" s="93"/>
      <c r="AJH80" s="93"/>
      <c r="AJI80" s="93"/>
      <c r="AJJ80" s="93"/>
      <c r="AJK80" s="93"/>
      <c r="AJL80" s="93"/>
      <c r="AJM80" s="93"/>
      <c r="AJN80" s="93"/>
      <c r="AJO80" s="93"/>
      <c r="AJP80" s="93"/>
      <c r="AJQ80" s="93"/>
      <c r="AJR80" s="93"/>
      <c r="AJS80" s="93"/>
      <c r="AJT80" s="93"/>
      <c r="AJU80" s="93"/>
      <c r="AJV80" s="93"/>
      <c r="AJW80" s="93"/>
      <c r="AJX80" s="93"/>
      <c r="AJY80" s="93"/>
      <c r="AJZ80" s="93"/>
      <c r="AKA80" s="93"/>
      <c r="AKB80" s="93"/>
      <c r="AKC80" s="93"/>
      <c r="AKD80" s="93"/>
      <c r="AKE80" s="93"/>
      <c r="AKF80" s="93"/>
      <c r="AKG80" s="93"/>
      <c r="AKH80" s="93"/>
      <c r="AKI80" s="93"/>
      <c r="AKJ80" s="93"/>
      <c r="AKK80" s="93"/>
      <c r="AKL80" s="93"/>
      <c r="AKM80" s="93"/>
      <c r="AKN80" s="93"/>
      <c r="AKO80" s="93"/>
      <c r="AKP80" s="93"/>
      <c r="AKQ80" s="93"/>
      <c r="AKR80" s="93"/>
      <c r="AKS80" s="93"/>
      <c r="AKT80" s="93"/>
      <c r="AKU80" s="93"/>
      <c r="AKV80" s="93"/>
      <c r="AKW80" s="93"/>
      <c r="AKX80" s="93"/>
      <c r="AKY80" s="93"/>
      <c r="AKZ80" s="93"/>
      <c r="ALA80" s="93"/>
      <c r="ALB80" s="93"/>
      <c r="ALC80" s="93"/>
      <c r="ALD80" s="93"/>
      <c r="ALE80" s="93"/>
      <c r="ALF80" s="93"/>
      <c r="ALG80" s="93"/>
      <c r="ALH80" s="93"/>
      <c r="ALI80" s="93"/>
      <c r="ALJ80" s="93"/>
      <c r="ALK80" s="93"/>
      <c r="ALL80" s="93"/>
      <c r="ALM80" s="93"/>
      <c r="ALN80" s="93"/>
      <c r="ALO80" s="93"/>
      <c r="ALP80" s="93"/>
      <c r="ALQ80" s="93"/>
      <c r="ALR80" s="93"/>
      <c r="ALS80" s="93"/>
      <c r="ALT80" s="93"/>
      <c r="ALU80" s="93"/>
      <c r="ALV80" s="93"/>
      <c r="ALW80" s="93"/>
      <c r="ALX80" s="93"/>
      <c r="ALY80" s="93"/>
      <c r="ALZ80" s="93"/>
      <c r="AMA80" s="93"/>
      <c r="AMB80" s="93"/>
      <c r="AMC80" s="93"/>
      <c r="AMD80" s="93"/>
      <c r="AME80" s="93"/>
      <c r="AMF80" s="93"/>
      <c r="AMG80" s="93"/>
      <c r="AMH80" s="93"/>
      <c r="AMI80" s="93"/>
      <c r="AMJ80" s="93"/>
      <c r="AMK80" s="93"/>
      <c r="AML80" s="93"/>
      <c r="AMM80" s="93"/>
      <c r="AMN80" s="93"/>
      <c r="AMO80" s="93"/>
      <c r="AMP80" s="93"/>
      <c r="AMQ80" s="93"/>
      <c r="AMR80" s="93"/>
      <c r="AMS80" s="93"/>
      <c r="AMT80" s="93"/>
      <c r="AMU80" s="93"/>
      <c r="AMV80" s="93"/>
      <c r="AMW80" s="93"/>
      <c r="AMX80" s="93"/>
      <c r="AMY80" s="93"/>
      <c r="AMZ80" s="93"/>
      <c r="ANA80" s="93"/>
      <c r="ANB80" s="93"/>
      <c r="ANC80" s="93"/>
      <c r="AND80" s="93"/>
      <c r="ANE80" s="93"/>
      <c r="ANF80" s="93"/>
      <c r="ANG80" s="93"/>
      <c r="ANH80" s="93"/>
      <c r="ANI80" s="93"/>
      <c r="ANJ80" s="93"/>
      <c r="ANK80" s="93"/>
      <c r="ANL80" s="93"/>
      <c r="ANM80" s="93"/>
      <c r="ANN80" s="93"/>
      <c r="ANO80" s="93"/>
      <c r="ANP80" s="93"/>
      <c r="ANQ80" s="93"/>
      <c r="ANR80" s="93"/>
      <c r="ANS80" s="93"/>
      <c r="ANT80" s="93"/>
      <c r="ANU80" s="93"/>
      <c r="ANV80" s="93"/>
      <c r="ANW80" s="93"/>
      <c r="ANX80" s="93"/>
      <c r="ANY80" s="93"/>
      <c r="ANZ80" s="93"/>
      <c r="AOA80" s="93"/>
      <c r="AOB80" s="93"/>
      <c r="AOC80" s="93"/>
      <c r="AOD80" s="93"/>
      <c r="AOE80" s="93"/>
      <c r="AOF80" s="93"/>
      <c r="AOG80" s="93"/>
      <c r="AOH80" s="93"/>
      <c r="AOI80" s="93"/>
      <c r="AOJ80" s="93"/>
      <c r="AOK80" s="93"/>
      <c r="AOL80" s="93"/>
      <c r="AOM80" s="93"/>
      <c r="AON80" s="93"/>
      <c r="AOO80" s="93"/>
      <c r="AOP80" s="93"/>
      <c r="AOQ80" s="93"/>
      <c r="AOR80" s="93"/>
      <c r="AOS80" s="93"/>
      <c r="AOT80" s="93"/>
      <c r="AOU80" s="93"/>
      <c r="AOV80" s="93"/>
      <c r="AOW80" s="93"/>
      <c r="AOX80" s="93"/>
      <c r="AOY80" s="93"/>
      <c r="AOZ80" s="93"/>
      <c r="APA80" s="93"/>
      <c r="APB80" s="93"/>
      <c r="APC80" s="93"/>
      <c r="APD80" s="93"/>
      <c r="APE80" s="93"/>
      <c r="APF80" s="93"/>
      <c r="APG80" s="93"/>
      <c r="APH80" s="93"/>
      <c r="API80" s="93"/>
      <c r="APJ80" s="93"/>
      <c r="APK80" s="93"/>
      <c r="APL80" s="93"/>
      <c r="APM80" s="93"/>
      <c r="APN80" s="93"/>
      <c r="APO80" s="93"/>
      <c r="APP80" s="93"/>
      <c r="APQ80" s="93"/>
      <c r="APR80" s="93"/>
      <c r="APS80" s="93"/>
      <c r="APT80" s="93"/>
      <c r="APU80" s="93"/>
      <c r="APV80" s="93"/>
      <c r="APW80" s="93"/>
      <c r="APX80" s="93"/>
      <c r="APY80" s="93"/>
      <c r="APZ80" s="93"/>
      <c r="AQA80" s="93"/>
      <c r="AQB80" s="93"/>
      <c r="AQC80" s="93"/>
      <c r="AQD80" s="93"/>
      <c r="AQE80" s="93"/>
      <c r="AQF80" s="93"/>
      <c r="AQG80" s="93"/>
      <c r="AQH80" s="93"/>
      <c r="AQI80" s="93"/>
      <c r="AQJ80" s="93"/>
      <c r="AQK80" s="93"/>
      <c r="AQL80" s="93"/>
      <c r="AQM80" s="93"/>
      <c r="AQN80" s="93"/>
      <c r="AQO80" s="93"/>
      <c r="AQP80" s="93"/>
      <c r="AQQ80" s="93"/>
      <c r="AQR80" s="93"/>
      <c r="AQS80" s="93"/>
      <c r="AQT80" s="93"/>
      <c r="AQU80" s="93"/>
      <c r="AQV80" s="93"/>
      <c r="AQW80" s="93"/>
      <c r="AQX80" s="93"/>
      <c r="AQY80" s="93"/>
      <c r="AQZ80" s="93"/>
      <c r="ARA80" s="93"/>
      <c r="ARB80" s="93"/>
      <c r="ARC80" s="93"/>
      <c r="ARD80" s="93"/>
      <c r="ARE80" s="93"/>
      <c r="ARF80" s="93"/>
      <c r="ARG80" s="93"/>
      <c r="ARH80" s="93"/>
      <c r="ARI80" s="93"/>
      <c r="ARJ80" s="93"/>
      <c r="ARK80" s="93"/>
      <c r="ARL80" s="93"/>
      <c r="ARM80" s="93"/>
      <c r="ARN80" s="93"/>
      <c r="ARO80" s="93"/>
      <c r="ARP80" s="93"/>
      <c r="ARQ80" s="93"/>
      <c r="ARR80" s="93"/>
      <c r="ARS80" s="93"/>
      <c r="ART80" s="93"/>
      <c r="ARU80" s="93"/>
      <c r="ARV80" s="93"/>
      <c r="ARW80" s="93"/>
      <c r="ARX80" s="93"/>
      <c r="ARY80" s="93"/>
      <c r="ARZ80" s="93"/>
      <c r="ASA80" s="93"/>
      <c r="ASB80" s="93"/>
      <c r="ASC80" s="93"/>
      <c r="ASD80" s="93"/>
      <c r="ASE80" s="93"/>
      <c r="ASF80" s="93"/>
      <c r="ASG80" s="93"/>
      <c r="ASH80" s="93"/>
      <c r="ASI80" s="93"/>
      <c r="ASJ80" s="93"/>
      <c r="ASK80" s="93"/>
      <c r="ASL80" s="93"/>
      <c r="ASM80" s="93"/>
      <c r="ASN80" s="93"/>
      <c r="ASO80" s="93"/>
      <c r="ASP80" s="93"/>
      <c r="ASQ80" s="93"/>
      <c r="ASR80" s="93"/>
      <c r="ASS80" s="93"/>
      <c r="AST80" s="93"/>
      <c r="ASU80" s="93"/>
      <c r="ASV80" s="93"/>
      <c r="ASW80" s="93"/>
      <c r="ASX80" s="93"/>
      <c r="ASY80" s="93"/>
      <c r="ASZ80" s="93"/>
      <c r="ATA80" s="93"/>
      <c r="ATB80" s="93"/>
      <c r="ATC80" s="93"/>
      <c r="ATD80" s="93"/>
      <c r="ATE80" s="93"/>
      <c r="ATF80" s="93"/>
      <c r="ATG80" s="93"/>
      <c r="ATH80" s="93"/>
      <c r="ATI80" s="93"/>
      <c r="ATJ80" s="93"/>
      <c r="ATK80" s="93"/>
      <c r="ATL80" s="93"/>
      <c r="ATM80" s="93"/>
      <c r="ATN80" s="93"/>
      <c r="ATO80" s="93"/>
      <c r="ATP80" s="93"/>
      <c r="ATQ80" s="93"/>
      <c r="ATR80" s="93"/>
      <c r="ATS80" s="93"/>
      <c r="ATT80" s="93"/>
      <c r="ATU80" s="93"/>
      <c r="ATV80" s="93"/>
      <c r="ATW80" s="93"/>
      <c r="ATX80" s="93"/>
      <c r="ATY80" s="93"/>
      <c r="ATZ80" s="93"/>
      <c r="AUA80" s="93"/>
      <c r="AUB80" s="93"/>
      <c r="AUC80" s="93"/>
      <c r="AUD80" s="93"/>
      <c r="AUE80" s="93"/>
      <c r="AUF80" s="93"/>
      <c r="AUG80" s="93"/>
      <c r="AUH80" s="93"/>
      <c r="AUI80" s="93"/>
      <c r="AUJ80" s="93"/>
      <c r="AUK80" s="93"/>
      <c r="AUL80" s="93"/>
      <c r="AUM80" s="93"/>
      <c r="AUN80" s="93"/>
      <c r="AUO80" s="93"/>
      <c r="AUP80" s="93"/>
      <c r="AUQ80" s="93"/>
      <c r="AUR80" s="93"/>
      <c r="AUS80" s="93"/>
      <c r="AUT80" s="93"/>
      <c r="AUU80" s="93"/>
      <c r="AUV80" s="93"/>
      <c r="AUW80" s="93"/>
      <c r="AUX80" s="93"/>
      <c r="AUY80" s="93"/>
      <c r="AUZ80" s="93"/>
      <c r="AVA80" s="93"/>
      <c r="AVB80" s="93"/>
      <c r="AVC80" s="93"/>
      <c r="AVD80" s="93"/>
      <c r="AVE80" s="93"/>
      <c r="AVF80" s="93"/>
      <c r="AVG80" s="93"/>
      <c r="AVH80" s="93"/>
      <c r="AVI80" s="93"/>
      <c r="AVJ80" s="93"/>
      <c r="AVK80" s="93"/>
      <c r="AVL80" s="93"/>
      <c r="AVM80" s="93"/>
      <c r="AVN80" s="93"/>
      <c r="AVO80" s="93"/>
      <c r="AVP80" s="93"/>
      <c r="AVQ80" s="93"/>
      <c r="AVR80" s="93"/>
      <c r="AVS80" s="93"/>
      <c r="AVT80" s="93"/>
      <c r="AVU80" s="93"/>
      <c r="AVV80" s="93"/>
      <c r="AVW80" s="93"/>
      <c r="AVX80" s="93"/>
      <c r="AVY80" s="93"/>
      <c r="AVZ80" s="93"/>
      <c r="AWA80" s="93"/>
      <c r="AWB80" s="93"/>
      <c r="AWC80" s="93"/>
      <c r="AWD80" s="93"/>
      <c r="AWE80" s="93"/>
      <c r="AWF80" s="93"/>
      <c r="AWG80" s="93"/>
      <c r="AWH80" s="93"/>
      <c r="AWI80" s="93"/>
      <c r="AWJ80" s="93"/>
      <c r="AWK80" s="93"/>
      <c r="AWL80" s="93"/>
      <c r="AWM80" s="93"/>
      <c r="AWN80" s="93"/>
      <c r="AWO80" s="93"/>
      <c r="AWP80" s="93"/>
      <c r="AWQ80" s="93"/>
      <c r="AWR80" s="93"/>
      <c r="AWS80" s="93"/>
      <c r="AWT80" s="93"/>
      <c r="AWU80" s="93"/>
      <c r="AWV80" s="93"/>
      <c r="AWW80" s="93"/>
      <c r="AWX80" s="93"/>
      <c r="AWY80" s="93"/>
      <c r="AWZ80" s="93"/>
      <c r="AXA80" s="93"/>
      <c r="AXB80" s="93"/>
      <c r="AXC80" s="93"/>
      <c r="AXD80" s="93"/>
      <c r="AXE80" s="93"/>
      <c r="AXF80" s="93"/>
      <c r="AXG80" s="93"/>
      <c r="AXH80" s="93"/>
      <c r="AXI80" s="93"/>
      <c r="AXJ80" s="93"/>
      <c r="AXK80" s="93"/>
      <c r="AXL80" s="93"/>
      <c r="AXM80" s="93"/>
      <c r="AXN80" s="93"/>
      <c r="AXO80" s="93"/>
      <c r="AXP80" s="93"/>
      <c r="AXQ80" s="93"/>
      <c r="AXR80" s="93"/>
      <c r="AXS80" s="93"/>
      <c r="AXT80" s="93"/>
      <c r="AXU80" s="93"/>
      <c r="AXV80" s="93"/>
      <c r="AXW80" s="93"/>
      <c r="AXX80" s="93"/>
      <c r="AXY80" s="93"/>
      <c r="AXZ80" s="93"/>
      <c r="AYA80" s="93"/>
      <c r="AYB80" s="93"/>
      <c r="AYC80" s="93"/>
      <c r="AYD80" s="93"/>
      <c r="AYE80" s="93"/>
      <c r="AYF80" s="93"/>
      <c r="AYG80" s="93"/>
      <c r="AYH80" s="93"/>
      <c r="AYI80" s="93"/>
      <c r="AYJ80" s="93"/>
      <c r="AYK80" s="93"/>
      <c r="AYL80" s="93"/>
      <c r="AYM80" s="93"/>
      <c r="AYN80" s="93"/>
      <c r="AYO80" s="93"/>
      <c r="AYP80" s="93"/>
      <c r="AYQ80" s="93"/>
      <c r="AYR80" s="93"/>
      <c r="AYS80" s="93"/>
      <c r="AYT80" s="93"/>
      <c r="AYU80" s="93"/>
      <c r="AYV80" s="93"/>
      <c r="AYW80" s="93"/>
      <c r="AYX80" s="93"/>
      <c r="AYY80" s="93"/>
      <c r="AYZ80" s="93"/>
      <c r="AZA80" s="93"/>
      <c r="AZB80" s="93"/>
      <c r="AZC80" s="93"/>
      <c r="AZD80" s="93"/>
      <c r="AZE80" s="93"/>
      <c r="AZF80" s="93"/>
      <c r="AZG80" s="93"/>
      <c r="AZH80" s="93"/>
      <c r="AZI80" s="93"/>
      <c r="AZJ80" s="93"/>
      <c r="AZK80" s="93"/>
      <c r="AZL80" s="93"/>
      <c r="AZM80" s="93"/>
      <c r="AZN80" s="93"/>
      <c r="AZO80" s="93"/>
      <c r="AZP80" s="93"/>
      <c r="AZQ80" s="93"/>
      <c r="AZR80" s="93"/>
      <c r="AZS80" s="93"/>
      <c r="AZT80" s="93"/>
      <c r="AZU80" s="93"/>
      <c r="AZV80" s="93"/>
      <c r="AZW80" s="93"/>
      <c r="AZX80" s="93"/>
      <c r="AZY80" s="93"/>
      <c r="AZZ80" s="93"/>
      <c r="BAA80" s="93"/>
      <c r="BAB80" s="93"/>
      <c r="BAC80" s="93"/>
      <c r="BAD80" s="93"/>
      <c r="BAE80" s="93"/>
      <c r="BAF80" s="93"/>
      <c r="BAG80" s="93"/>
      <c r="BAH80" s="93"/>
      <c r="BAI80" s="93"/>
      <c r="BAJ80" s="93"/>
      <c r="BAK80" s="93"/>
      <c r="BAL80" s="93"/>
      <c r="BAM80" s="93"/>
      <c r="BAN80" s="93"/>
      <c r="BAO80" s="93"/>
      <c r="BAP80" s="93"/>
      <c r="BAQ80" s="93"/>
      <c r="BAR80" s="93"/>
      <c r="BAS80" s="93"/>
      <c r="BAT80" s="93"/>
      <c r="BAU80" s="93"/>
      <c r="BAV80" s="93"/>
      <c r="BAW80" s="93"/>
      <c r="BAX80" s="93"/>
      <c r="BAY80" s="93"/>
      <c r="BAZ80" s="93"/>
      <c r="BBA80" s="93"/>
      <c r="BBB80" s="93"/>
      <c r="BBC80" s="93"/>
      <c r="BBD80" s="93"/>
      <c r="BBE80" s="93"/>
      <c r="BBF80" s="93"/>
      <c r="BBG80" s="93"/>
      <c r="BBH80" s="93"/>
      <c r="BBI80" s="93"/>
      <c r="BBJ80" s="93"/>
      <c r="BBK80" s="93"/>
      <c r="BBL80" s="93"/>
      <c r="BBM80" s="93"/>
      <c r="BBN80" s="93"/>
      <c r="BBO80" s="93"/>
      <c r="BBP80" s="93"/>
      <c r="BBQ80" s="93"/>
      <c r="BBR80" s="93"/>
      <c r="BBS80" s="93"/>
      <c r="BBT80" s="93"/>
      <c r="BBU80" s="93"/>
      <c r="BBV80" s="93"/>
      <c r="BBW80" s="93"/>
      <c r="BBX80" s="93"/>
      <c r="BBY80" s="93"/>
      <c r="BBZ80" s="93"/>
      <c r="BCA80" s="93"/>
      <c r="BCB80" s="93"/>
      <c r="BCC80" s="93"/>
      <c r="BCD80" s="93"/>
      <c r="BCE80" s="93"/>
      <c r="BCF80" s="93"/>
      <c r="BCG80" s="93"/>
      <c r="BCH80" s="93"/>
      <c r="BCI80" s="93"/>
      <c r="BCJ80" s="93"/>
      <c r="BCK80" s="93"/>
      <c r="BCL80" s="93"/>
      <c r="BCM80" s="93"/>
      <c r="BCN80" s="93"/>
      <c r="BCO80" s="93"/>
      <c r="BCP80" s="93"/>
      <c r="BCQ80" s="93"/>
      <c r="BCR80" s="93"/>
      <c r="BCS80" s="93"/>
      <c r="BCT80" s="93"/>
      <c r="BCU80" s="93"/>
      <c r="BCV80" s="93"/>
      <c r="BCW80" s="93"/>
      <c r="BCX80" s="93"/>
      <c r="BCY80" s="93"/>
      <c r="BCZ80" s="93"/>
      <c r="BDA80" s="93"/>
      <c r="BDB80" s="93"/>
      <c r="BDC80" s="93"/>
      <c r="BDD80" s="93"/>
      <c r="BDE80" s="93"/>
      <c r="BDF80" s="93"/>
      <c r="BDG80" s="93"/>
      <c r="BDH80" s="93"/>
      <c r="BDI80" s="93"/>
      <c r="BDJ80" s="93"/>
      <c r="BDK80" s="93"/>
      <c r="BDL80" s="93"/>
      <c r="BDM80" s="93"/>
      <c r="BDN80" s="93"/>
      <c r="BDO80" s="93"/>
      <c r="BDP80" s="93"/>
      <c r="BDQ80" s="93"/>
      <c r="BDR80" s="93"/>
      <c r="BDS80" s="93"/>
      <c r="BDT80" s="93"/>
      <c r="BDU80" s="93"/>
      <c r="BDV80" s="93"/>
      <c r="BDW80" s="93"/>
      <c r="BDX80" s="93"/>
      <c r="BDY80" s="93"/>
      <c r="BDZ80" s="93"/>
      <c r="BEA80" s="93"/>
      <c r="BEB80" s="93"/>
      <c r="BEC80" s="93"/>
      <c r="BED80" s="93"/>
      <c r="BEE80" s="93"/>
      <c r="BEF80" s="93"/>
      <c r="BEG80" s="93"/>
      <c r="BEH80" s="93"/>
      <c r="BEI80" s="93"/>
      <c r="BEJ80" s="93"/>
      <c r="BEK80" s="93"/>
      <c r="BEL80" s="93"/>
      <c r="BEM80" s="93"/>
      <c r="BEN80" s="93"/>
      <c r="BEO80" s="93"/>
      <c r="BEP80" s="93"/>
      <c r="BEQ80" s="93"/>
      <c r="BER80" s="93"/>
      <c r="BES80" s="93"/>
      <c r="BET80" s="93"/>
      <c r="BEU80" s="93"/>
      <c r="BEV80" s="93"/>
      <c r="BEW80" s="93"/>
      <c r="BEX80" s="93"/>
      <c r="BEY80" s="93"/>
      <c r="BEZ80" s="93"/>
      <c r="BFA80" s="93"/>
      <c r="BFB80" s="93"/>
      <c r="BFC80" s="93"/>
      <c r="BFD80" s="93"/>
      <c r="BFE80" s="93"/>
      <c r="BFF80" s="93"/>
      <c r="BFG80" s="93"/>
      <c r="BFH80" s="93"/>
      <c r="BFI80" s="93"/>
      <c r="BFJ80" s="93"/>
      <c r="BFK80" s="93"/>
      <c r="BFL80" s="93"/>
      <c r="BFM80" s="93"/>
      <c r="BFN80" s="93"/>
      <c r="BFO80" s="93"/>
      <c r="BFP80" s="93"/>
      <c r="BFQ80" s="93"/>
      <c r="BFR80" s="93"/>
      <c r="BFS80" s="93"/>
      <c r="BFT80" s="93"/>
      <c r="BFU80" s="93"/>
      <c r="BFV80" s="93"/>
      <c r="BFW80" s="93"/>
      <c r="BFX80" s="93"/>
      <c r="BFY80" s="93"/>
      <c r="BFZ80" s="93"/>
      <c r="BGA80" s="93"/>
      <c r="BGB80" s="93"/>
      <c r="BGC80" s="93"/>
      <c r="BGD80" s="93"/>
      <c r="BGE80" s="93"/>
      <c r="BGF80" s="93"/>
      <c r="BGG80" s="93"/>
      <c r="BGH80" s="93"/>
      <c r="BGI80" s="93"/>
      <c r="BGJ80" s="93"/>
      <c r="BGK80" s="93"/>
      <c r="BGL80" s="93"/>
      <c r="BGM80" s="93"/>
      <c r="BGN80" s="93"/>
      <c r="BGO80" s="93"/>
      <c r="BGP80" s="93"/>
      <c r="BGQ80" s="93"/>
      <c r="BGR80" s="93"/>
      <c r="BGS80" s="93"/>
      <c r="BGT80" s="93"/>
      <c r="BGU80" s="93"/>
      <c r="BGV80" s="93"/>
      <c r="BGW80" s="93"/>
      <c r="BGX80" s="93"/>
      <c r="BGY80" s="93"/>
      <c r="BGZ80" s="93"/>
      <c r="BHA80" s="93"/>
      <c r="BHB80" s="93"/>
      <c r="BHC80" s="93"/>
      <c r="BHD80" s="93"/>
      <c r="BHE80" s="93"/>
      <c r="BHF80" s="93"/>
      <c r="BHG80" s="93"/>
      <c r="BHH80" s="93"/>
      <c r="BHI80" s="93"/>
      <c r="BHJ80" s="93"/>
      <c r="BHK80" s="93"/>
      <c r="BHL80" s="93"/>
      <c r="BHM80" s="93"/>
      <c r="BHN80" s="93"/>
      <c r="BHO80" s="93"/>
      <c r="BHP80" s="93"/>
      <c r="BHQ80" s="93"/>
      <c r="BHR80" s="93"/>
      <c r="BHS80" s="93"/>
      <c r="BHT80" s="93"/>
      <c r="BHU80" s="93"/>
      <c r="BHV80" s="93"/>
      <c r="BHW80" s="93"/>
      <c r="BHX80" s="93"/>
      <c r="BHY80" s="93"/>
      <c r="BHZ80" s="93"/>
      <c r="BIA80" s="93"/>
      <c r="BIB80" s="93"/>
      <c r="BIC80" s="93"/>
      <c r="BID80" s="93"/>
      <c r="BIE80" s="93"/>
      <c r="BIF80" s="93"/>
      <c r="BIG80" s="93"/>
      <c r="BIH80" s="93"/>
      <c r="BII80" s="93"/>
      <c r="BIJ80" s="93"/>
      <c r="BIK80" s="93"/>
      <c r="BIL80" s="93"/>
      <c r="BIM80" s="93"/>
      <c r="BIN80" s="93"/>
      <c r="BIO80" s="93"/>
      <c r="BIP80" s="93"/>
      <c r="BIQ80" s="93"/>
      <c r="BIR80" s="93"/>
      <c r="BIS80" s="93"/>
      <c r="BIT80" s="93"/>
      <c r="BIU80" s="93"/>
      <c r="BIV80" s="93"/>
      <c r="BIW80" s="93"/>
      <c r="BIX80" s="93"/>
      <c r="BIY80" s="93"/>
      <c r="BIZ80" s="93"/>
      <c r="BJA80" s="93"/>
      <c r="BJB80" s="93"/>
      <c r="BJC80" s="93"/>
      <c r="BJD80" s="93"/>
      <c r="BJE80" s="93"/>
      <c r="BJF80" s="93"/>
      <c r="BJG80" s="93"/>
      <c r="BJH80" s="93"/>
      <c r="BJI80" s="93"/>
      <c r="BJJ80" s="93"/>
      <c r="BJK80" s="93"/>
      <c r="BJL80" s="93"/>
      <c r="BJM80" s="93"/>
      <c r="BJN80" s="93"/>
      <c r="BJO80" s="93"/>
      <c r="BJP80" s="93"/>
      <c r="BJQ80" s="93"/>
      <c r="BJR80" s="93"/>
      <c r="BJS80" s="93"/>
      <c r="BJT80" s="93"/>
      <c r="BJU80" s="93"/>
      <c r="BJV80" s="93"/>
      <c r="BJW80" s="93"/>
      <c r="BJX80" s="93"/>
      <c r="BJY80" s="93"/>
      <c r="BJZ80" s="93"/>
      <c r="BKA80" s="93"/>
      <c r="BKB80" s="93"/>
      <c r="BKC80" s="93"/>
      <c r="BKD80" s="93"/>
      <c r="BKE80" s="93"/>
      <c r="BKF80" s="93"/>
      <c r="BKG80" s="93"/>
      <c r="BKH80" s="93"/>
      <c r="BKI80" s="93"/>
      <c r="BKJ80" s="93"/>
      <c r="BKK80" s="93"/>
      <c r="BKL80" s="93"/>
      <c r="BKM80" s="93"/>
      <c r="BKN80" s="93"/>
      <c r="BKO80" s="93"/>
      <c r="BKP80" s="93"/>
      <c r="BKQ80" s="93"/>
      <c r="BKR80" s="93"/>
      <c r="BKS80" s="93"/>
      <c r="BKT80" s="93"/>
      <c r="BKU80" s="93"/>
      <c r="BKV80" s="93"/>
      <c r="BKW80" s="93"/>
      <c r="BKX80" s="93"/>
      <c r="BKY80" s="93"/>
      <c r="BKZ80" s="93"/>
      <c r="BLA80" s="93"/>
      <c r="BLB80" s="93"/>
      <c r="BLC80" s="93"/>
      <c r="BLD80" s="93"/>
      <c r="BLE80" s="93"/>
      <c r="BLF80" s="93"/>
      <c r="BLG80" s="93"/>
      <c r="BLH80" s="93"/>
      <c r="BLI80" s="93"/>
      <c r="BLJ80" s="93"/>
      <c r="BLK80" s="93"/>
      <c r="BLL80" s="93"/>
      <c r="BLM80" s="93"/>
      <c r="BLN80" s="93"/>
      <c r="BLO80" s="93"/>
      <c r="BLP80" s="93"/>
      <c r="BLQ80" s="93"/>
      <c r="BLR80" s="93"/>
      <c r="BLS80" s="93"/>
      <c r="BLT80" s="93"/>
      <c r="BLU80" s="93"/>
      <c r="BLV80" s="93"/>
      <c r="BLW80" s="93"/>
      <c r="BLX80" s="93"/>
      <c r="BLY80" s="93"/>
      <c r="BLZ80" s="93"/>
      <c r="BMA80" s="93"/>
      <c r="BMB80" s="93"/>
      <c r="BMC80" s="93"/>
      <c r="BMD80" s="93"/>
      <c r="BME80" s="93"/>
      <c r="BMF80" s="93"/>
      <c r="BMG80" s="93"/>
      <c r="BMH80" s="93"/>
      <c r="BMI80" s="93"/>
      <c r="BMJ80" s="93"/>
      <c r="BMK80" s="93"/>
      <c r="BML80" s="93"/>
      <c r="BMM80" s="93"/>
      <c r="BMN80" s="93"/>
      <c r="BMO80" s="93"/>
      <c r="BMP80" s="93"/>
      <c r="BMQ80" s="93"/>
      <c r="BMR80" s="93"/>
      <c r="BMS80" s="93"/>
      <c r="BMT80" s="93"/>
      <c r="BMU80" s="93"/>
      <c r="BMV80" s="93"/>
      <c r="BMW80" s="93"/>
      <c r="BMX80" s="93"/>
      <c r="BMY80" s="93"/>
      <c r="BMZ80" s="93"/>
      <c r="BNA80" s="93"/>
      <c r="BNB80" s="93"/>
      <c r="BNC80" s="93"/>
      <c r="BND80" s="93"/>
      <c r="BNE80" s="93"/>
      <c r="BNF80" s="93"/>
      <c r="BNG80" s="93"/>
      <c r="BNH80" s="93"/>
      <c r="BNI80" s="93"/>
      <c r="BNJ80" s="93"/>
      <c r="BNK80" s="93"/>
      <c r="BNL80" s="93"/>
      <c r="BNM80" s="93"/>
      <c r="BNN80" s="93"/>
      <c r="BNO80" s="93"/>
      <c r="BNP80" s="93"/>
      <c r="BNQ80" s="93"/>
      <c r="BNR80" s="93"/>
      <c r="BNS80" s="93"/>
      <c r="BNT80" s="93"/>
      <c r="BNU80" s="93"/>
      <c r="BNV80" s="93"/>
      <c r="BNW80" s="93"/>
      <c r="BNX80" s="93"/>
      <c r="BNY80" s="93"/>
      <c r="BNZ80" s="93"/>
      <c r="BOA80" s="93"/>
      <c r="BOB80" s="93"/>
      <c r="BOC80" s="93"/>
      <c r="BOD80" s="93"/>
      <c r="BOE80" s="93"/>
      <c r="BOF80" s="93"/>
      <c r="BOG80" s="93"/>
      <c r="BOH80" s="93"/>
      <c r="BOI80" s="93"/>
      <c r="BOJ80" s="93"/>
      <c r="BOK80" s="93"/>
      <c r="BOL80" s="93"/>
      <c r="BOM80" s="93"/>
      <c r="BON80" s="93"/>
      <c r="BOO80" s="93"/>
      <c r="BOP80" s="93"/>
      <c r="BOQ80" s="93"/>
      <c r="BOR80" s="93"/>
      <c r="BOS80" s="93"/>
      <c r="BOT80" s="93"/>
      <c r="BOU80" s="93"/>
      <c r="BOV80" s="93"/>
      <c r="BOW80" s="93"/>
      <c r="BOX80" s="93"/>
      <c r="BOY80" s="93"/>
      <c r="BOZ80" s="93"/>
      <c r="BPA80" s="93"/>
      <c r="BPB80" s="93"/>
      <c r="BPC80" s="93"/>
      <c r="BPD80" s="93"/>
      <c r="BPE80" s="93"/>
      <c r="BPF80" s="93"/>
      <c r="BPG80" s="93"/>
      <c r="BPH80" s="93"/>
      <c r="BPI80" s="93"/>
      <c r="BPJ80" s="93"/>
      <c r="BPK80" s="93"/>
      <c r="BPL80" s="93"/>
      <c r="BPM80" s="93"/>
      <c r="BPN80" s="93"/>
      <c r="BPO80" s="93"/>
      <c r="BPP80" s="93"/>
      <c r="BPQ80" s="93"/>
      <c r="BPR80" s="93"/>
      <c r="BPS80" s="93"/>
      <c r="BPT80" s="93"/>
      <c r="BPU80" s="93"/>
      <c r="BPV80" s="93"/>
      <c r="BPW80" s="93"/>
      <c r="BPX80" s="93"/>
      <c r="BPY80" s="93"/>
      <c r="BPZ80" s="93"/>
      <c r="BQA80" s="93"/>
      <c r="BQB80" s="93"/>
      <c r="BQC80" s="93"/>
      <c r="BQD80" s="93"/>
      <c r="BQE80" s="93"/>
      <c r="BQF80" s="93"/>
      <c r="BQG80" s="93"/>
      <c r="BQH80" s="93"/>
      <c r="BQI80" s="93"/>
      <c r="BQJ80" s="93"/>
      <c r="BQK80" s="93"/>
      <c r="BQL80" s="93"/>
      <c r="BQM80" s="93"/>
      <c r="BQN80" s="93"/>
      <c r="BQO80" s="93"/>
      <c r="BQP80" s="93"/>
      <c r="BQQ80" s="93"/>
      <c r="BQR80" s="93"/>
      <c r="BQS80" s="93"/>
      <c r="BQT80" s="93"/>
      <c r="BQU80" s="93"/>
      <c r="BQV80" s="93"/>
      <c r="BQW80" s="93"/>
      <c r="BQX80" s="93"/>
      <c r="BQY80" s="93"/>
      <c r="BQZ80" s="93"/>
      <c r="BRA80" s="93"/>
      <c r="BRB80" s="93"/>
      <c r="BRC80" s="93"/>
      <c r="BRD80" s="93"/>
      <c r="BRE80" s="93"/>
      <c r="BRF80" s="93"/>
      <c r="BRG80" s="93"/>
      <c r="BRH80" s="93"/>
      <c r="BRI80" s="93"/>
      <c r="BRJ80" s="93"/>
      <c r="BRK80" s="93"/>
      <c r="BRL80" s="93"/>
      <c r="BRM80" s="93"/>
      <c r="BRN80" s="93"/>
      <c r="BRO80" s="93"/>
      <c r="BRP80" s="93"/>
      <c r="BRQ80" s="93"/>
      <c r="BRR80" s="93"/>
      <c r="BRS80" s="93"/>
      <c r="BRT80" s="93"/>
      <c r="BRU80" s="93"/>
      <c r="BRV80" s="93"/>
      <c r="BRW80" s="93"/>
      <c r="BRX80" s="93"/>
      <c r="BRY80" s="93"/>
      <c r="BRZ80" s="93"/>
      <c r="BSA80" s="93"/>
      <c r="BSB80" s="93"/>
      <c r="BSC80" s="93"/>
      <c r="BSD80" s="93"/>
      <c r="BSE80" s="93"/>
      <c r="BSF80" s="93"/>
      <c r="BSG80" s="93"/>
      <c r="BSH80" s="93"/>
      <c r="BSI80" s="93"/>
      <c r="BSJ80" s="93"/>
      <c r="BSK80" s="93"/>
      <c r="BSL80" s="93"/>
      <c r="BSM80" s="93"/>
      <c r="BSN80" s="93"/>
      <c r="BSO80" s="93"/>
      <c r="BSP80" s="93"/>
      <c r="BSQ80" s="93"/>
      <c r="BSR80" s="93"/>
      <c r="BSS80" s="93"/>
      <c r="BST80" s="93"/>
      <c r="BSU80" s="93"/>
      <c r="BSV80" s="93"/>
      <c r="BSW80" s="93"/>
      <c r="BSX80" s="93"/>
      <c r="BSY80" s="93"/>
      <c r="BSZ80" s="93"/>
      <c r="BTA80" s="93"/>
      <c r="BTB80" s="93"/>
      <c r="BTC80" s="93"/>
      <c r="BTD80" s="93"/>
      <c r="BTE80" s="93"/>
      <c r="BTF80" s="93"/>
      <c r="BTG80" s="93"/>
      <c r="BTH80" s="93"/>
      <c r="BTI80" s="93"/>
      <c r="BTJ80" s="93"/>
      <c r="BTK80" s="93"/>
      <c r="BTL80" s="93"/>
      <c r="BTM80" s="93"/>
      <c r="BTN80" s="93"/>
      <c r="BTO80" s="93"/>
      <c r="BTP80" s="93"/>
      <c r="BTQ80" s="93"/>
      <c r="BTR80" s="93"/>
      <c r="BTS80" s="93"/>
      <c r="BTT80" s="93"/>
      <c r="BTU80" s="93"/>
      <c r="BTV80" s="93"/>
      <c r="BTW80" s="93"/>
      <c r="BTX80" s="93"/>
      <c r="BTY80" s="93"/>
      <c r="BTZ80" s="93"/>
      <c r="BUA80" s="93"/>
      <c r="BUB80" s="93"/>
      <c r="BUC80" s="93"/>
      <c r="BUD80" s="93"/>
      <c r="BUE80" s="93"/>
      <c r="BUF80" s="93"/>
      <c r="BUG80" s="93"/>
      <c r="BUH80" s="93"/>
      <c r="BUI80" s="93"/>
      <c r="BUJ80" s="93"/>
      <c r="BUK80" s="93"/>
      <c r="BUL80" s="93"/>
      <c r="BUM80" s="93"/>
      <c r="BUN80" s="93"/>
      <c r="BUO80" s="93"/>
      <c r="BUP80" s="93"/>
      <c r="BUQ80" s="93"/>
      <c r="BUR80" s="93"/>
      <c r="BUS80" s="93"/>
      <c r="BUT80" s="93"/>
      <c r="BUU80" s="93"/>
      <c r="BUV80" s="93"/>
      <c r="BUW80" s="93"/>
      <c r="BUX80" s="93"/>
      <c r="BUY80" s="93"/>
      <c r="BUZ80" s="93"/>
      <c r="BVA80" s="93"/>
      <c r="BVB80" s="93"/>
      <c r="BVC80" s="93"/>
      <c r="BVD80" s="93"/>
      <c r="BVE80" s="93"/>
      <c r="BVF80" s="93"/>
      <c r="BVG80" s="93"/>
      <c r="BVH80" s="93"/>
      <c r="BVI80" s="93"/>
      <c r="BVJ80" s="93"/>
      <c r="BVK80" s="93"/>
      <c r="BVL80" s="93"/>
      <c r="BVM80" s="93"/>
      <c r="BVN80" s="93"/>
      <c r="BVO80" s="93"/>
      <c r="BVP80" s="93"/>
      <c r="BVQ80" s="93"/>
      <c r="BVR80" s="93"/>
      <c r="BVS80" s="93"/>
      <c r="BVT80" s="93"/>
      <c r="BVU80" s="93"/>
      <c r="BVV80" s="93"/>
      <c r="BVW80" s="93"/>
      <c r="BVX80" s="93"/>
      <c r="BVY80" s="93"/>
      <c r="BVZ80" s="93"/>
      <c r="BWA80" s="93"/>
      <c r="BWB80" s="93"/>
      <c r="BWC80" s="93"/>
      <c r="BWD80" s="93"/>
      <c r="BWE80" s="93"/>
      <c r="BWF80" s="93"/>
      <c r="BWG80" s="93"/>
      <c r="BWH80" s="93"/>
      <c r="BWI80" s="93"/>
      <c r="BWJ80" s="93"/>
      <c r="BWK80" s="93"/>
      <c r="BWL80" s="93"/>
      <c r="BWM80" s="93"/>
      <c r="BWN80" s="93"/>
      <c r="BWO80" s="93"/>
      <c r="BWP80" s="93"/>
      <c r="BWQ80" s="93"/>
      <c r="BWR80" s="93"/>
      <c r="BWS80" s="93"/>
      <c r="BWT80" s="93"/>
      <c r="BWU80" s="93"/>
      <c r="BWV80" s="93"/>
      <c r="BWW80" s="93"/>
      <c r="BWX80" s="93"/>
      <c r="BWY80" s="93"/>
      <c r="BWZ80" s="93"/>
      <c r="BXA80" s="93"/>
      <c r="BXB80" s="93"/>
      <c r="BXC80" s="93"/>
      <c r="BXD80" s="93"/>
      <c r="BXE80" s="93"/>
      <c r="BXF80" s="93"/>
      <c r="BXG80" s="93"/>
      <c r="BXH80" s="93"/>
      <c r="BXI80" s="93"/>
      <c r="BXJ80" s="93"/>
      <c r="BXK80" s="93"/>
      <c r="BXL80" s="93"/>
      <c r="BXM80" s="93"/>
      <c r="BXN80" s="93"/>
      <c r="BXO80" s="93"/>
      <c r="BXP80" s="93"/>
      <c r="BXQ80" s="93"/>
      <c r="BXR80" s="93"/>
      <c r="BXS80" s="93"/>
      <c r="BXT80" s="93"/>
      <c r="BXU80" s="93"/>
      <c r="BXV80" s="93"/>
      <c r="BXW80" s="93"/>
      <c r="BXX80" s="93"/>
      <c r="BXY80" s="93"/>
      <c r="BXZ80" s="93"/>
      <c r="BYA80" s="93"/>
      <c r="BYB80" s="93"/>
      <c r="BYC80" s="93"/>
      <c r="BYD80" s="93"/>
      <c r="BYE80" s="93"/>
      <c r="BYF80" s="93"/>
      <c r="BYG80" s="93"/>
      <c r="BYH80" s="93"/>
      <c r="BYI80" s="93"/>
      <c r="BYJ80" s="93"/>
      <c r="BYK80" s="93"/>
      <c r="BYL80" s="93"/>
      <c r="BYM80" s="93"/>
      <c r="BYN80" s="93"/>
      <c r="BYO80" s="93"/>
      <c r="BYP80" s="93"/>
      <c r="BYQ80" s="93"/>
      <c r="BYR80" s="93"/>
      <c r="BYS80" s="93"/>
      <c r="BYT80" s="93"/>
      <c r="BYU80" s="93"/>
      <c r="BYV80" s="93"/>
      <c r="BYW80" s="93"/>
      <c r="BYX80" s="93"/>
      <c r="BYY80" s="93"/>
      <c r="BYZ80" s="93"/>
      <c r="BZA80" s="93"/>
      <c r="BZB80" s="93"/>
      <c r="BZC80" s="93"/>
      <c r="BZD80" s="93"/>
      <c r="BZE80" s="93"/>
      <c r="BZF80" s="93"/>
      <c r="BZG80" s="93"/>
      <c r="BZH80" s="93"/>
      <c r="BZI80" s="93"/>
      <c r="BZJ80" s="93"/>
      <c r="BZK80" s="93"/>
      <c r="BZL80" s="93"/>
      <c r="BZM80" s="93"/>
      <c r="BZN80" s="93"/>
      <c r="BZO80" s="93"/>
      <c r="BZP80" s="93"/>
      <c r="BZQ80" s="93"/>
      <c r="BZR80" s="93"/>
      <c r="BZS80" s="93"/>
      <c r="BZT80" s="93"/>
      <c r="BZU80" s="93"/>
      <c r="BZV80" s="93"/>
      <c r="BZW80" s="93"/>
      <c r="BZX80" s="93"/>
      <c r="BZY80" s="93"/>
      <c r="BZZ80" s="93"/>
      <c r="CAA80" s="93"/>
      <c r="CAB80" s="93"/>
      <c r="CAC80" s="93"/>
      <c r="CAD80" s="93"/>
      <c r="CAE80" s="93"/>
      <c r="CAF80" s="93"/>
      <c r="CAG80" s="93"/>
      <c r="CAH80" s="93"/>
      <c r="CAI80" s="93"/>
      <c r="CAJ80" s="93"/>
      <c r="CAK80" s="93"/>
      <c r="CAL80" s="93"/>
      <c r="CAM80" s="93"/>
      <c r="CAN80" s="93"/>
      <c r="CAO80" s="93"/>
      <c r="CAP80" s="93"/>
      <c r="CAQ80" s="93"/>
      <c r="CAR80" s="93"/>
      <c r="CAS80" s="93"/>
      <c r="CAT80" s="93"/>
      <c r="CAU80" s="93"/>
      <c r="CAV80" s="93"/>
      <c r="CAW80" s="93"/>
      <c r="CAX80" s="93"/>
      <c r="CAY80" s="93"/>
      <c r="CAZ80" s="93"/>
      <c r="CBA80" s="93"/>
      <c r="CBB80" s="93"/>
      <c r="CBC80" s="93"/>
      <c r="CBD80" s="93"/>
      <c r="CBE80" s="93"/>
      <c r="CBF80" s="93"/>
      <c r="CBG80" s="93"/>
      <c r="CBH80" s="93"/>
      <c r="CBI80" s="93"/>
      <c r="CBJ80" s="93"/>
      <c r="CBK80" s="93"/>
      <c r="CBL80" s="93"/>
      <c r="CBM80" s="93"/>
      <c r="CBN80" s="93"/>
      <c r="CBO80" s="93"/>
      <c r="CBP80" s="93"/>
      <c r="CBQ80" s="93"/>
      <c r="CBR80" s="93"/>
      <c r="CBS80" s="93"/>
      <c r="CBT80" s="93"/>
      <c r="CBU80" s="93"/>
      <c r="CBV80" s="93"/>
      <c r="CBW80" s="93"/>
      <c r="CBX80" s="93"/>
      <c r="CBY80" s="93"/>
      <c r="CBZ80" s="93"/>
      <c r="CCA80" s="93"/>
      <c r="CCB80" s="93"/>
      <c r="CCC80" s="93"/>
      <c r="CCD80" s="93"/>
      <c r="CCE80" s="93"/>
      <c r="CCF80" s="93"/>
      <c r="CCG80" s="93"/>
      <c r="CCH80" s="93"/>
      <c r="CCI80" s="93"/>
      <c r="CCJ80" s="93"/>
      <c r="CCK80" s="93"/>
      <c r="CCL80" s="93"/>
      <c r="CCM80" s="93"/>
      <c r="CCN80" s="93"/>
      <c r="CCO80" s="93"/>
      <c r="CCP80" s="93"/>
      <c r="CCQ80" s="93"/>
      <c r="CCR80" s="93"/>
      <c r="CCS80" s="93"/>
      <c r="CCT80" s="93"/>
      <c r="CCU80" s="93"/>
      <c r="CCV80" s="93"/>
      <c r="CCW80" s="93"/>
      <c r="CCX80" s="93"/>
      <c r="CCY80" s="93"/>
      <c r="CCZ80" s="93"/>
      <c r="CDA80" s="93"/>
      <c r="CDB80" s="93"/>
      <c r="CDC80" s="93"/>
      <c r="CDD80" s="93"/>
      <c r="CDE80" s="93"/>
      <c r="CDF80" s="93"/>
      <c r="CDG80" s="93"/>
      <c r="CDH80" s="93"/>
      <c r="CDI80" s="93"/>
      <c r="CDJ80" s="93"/>
      <c r="CDK80" s="93"/>
      <c r="CDL80" s="93"/>
      <c r="CDM80" s="93"/>
      <c r="CDN80" s="93"/>
      <c r="CDO80" s="93"/>
      <c r="CDP80" s="93"/>
      <c r="CDQ80" s="93"/>
      <c r="CDR80" s="93"/>
      <c r="CDS80" s="93"/>
      <c r="CDT80" s="93"/>
      <c r="CDU80" s="93"/>
      <c r="CDV80" s="93"/>
      <c r="CDW80" s="93"/>
      <c r="CDX80" s="93"/>
      <c r="CDY80" s="93"/>
      <c r="CDZ80" s="93"/>
      <c r="CEA80" s="93"/>
      <c r="CEB80" s="93"/>
      <c r="CEC80" s="93"/>
      <c r="CED80" s="93"/>
      <c r="CEE80" s="93"/>
      <c r="CEF80" s="93"/>
      <c r="CEG80" s="93"/>
      <c r="CEH80" s="93"/>
      <c r="CEI80" s="93"/>
      <c r="CEJ80" s="93"/>
      <c r="CEK80" s="93"/>
      <c r="CEL80" s="93"/>
      <c r="CEM80" s="93"/>
      <c r="CEN80" s="93"/>
      <c r="CEO80" s="93"/>
      <c r="CEP80" s="93"/>
      <c r="CEQ80" s="93"/>
      <c r="CER80" s="93"/>
      <c r="CES80" s="93"/>
      <c r="CET80" s="93"/>
      <c r="CEU80" s="93"/>
      <c r="CEV80" s="93"/>
      <c r="CEW80" s="93"/>
      <c r="CEX80" s="93"/>
      <c r="CEY80" s="93"/>
      <c r="CEZ80" s="93"/>
      <c r="CFA80" s="93"/>
      <c r="CFB80" s="93"/>
      <c r="CFC80" s="93"/>
      <c r="CFD80" s="93"/>
      <c r="CFE80" s="93"/>
      <c r="CFF80" s="93"/>
      <c r="CFG80" s="93"/>
      <c r="CFH80" s="93"/>
      <c r="CFI80" s="93"/>
      <c r="CFJ80" s="93"/>
      <c r="CFK80" s="93"/>
      <c r="CFL80" s="93"/>
      <c r="CFM80" s="93"/>
      <c r="CFN80" s="93"/>
      <c r="CFO80" s="93"/>
      <c r="CFP80" s="93"/>
      <c r="CFQ80" s="93"/>
      <c r="CFR80" s="93"/>
      <c r="CFS80" s="93"/>
      <c r="CFT80" s="93"/>
      <c r="CFU80" s="93"/>
      <c r="CFV80" s="93"/>
      <c r="CFW80" s="93"/>
      <c r="CFX80" s="93"/>
      <c r="CFY80" s="93"/>
      <c r="CFZ80" s="93"/>
      <c r="CGA80" s="93"/>
      <c r="CGB80" s="93"/>
      <c r="CGC80" s="93"/>
      <c r="CGD80" s="93"/>
      <c r="CGE80" s="93"/>
      <c r="CGF80" s="93"/>
      <c r="CGG80" s="93"/>
      <c r="CGH80" s="93"/>
      <c r="CGI80" s="93"/>
      <c r="CGJ80" s="93"/>
      <c r="CGK80" s="93"/>
      <c r="CGL80" s="93"/>
      <c r="CGM80" s="93"/>
      <c r="CGN80" s="93"/>
      <c r="CGO80" s="93"/>
      <c r="CGP80" s="93"/>
      <c r="CGQ80" s="93"/>
      <c r="CGR80" s="93"/>
      <c r="CGS80" s="93"/>
      <c r="CGT80" s="93"/>
      <c r="CGU80" s="93"/>
      <c r="CGV80" s="93"/>
      <c r="CGW80" s="93"/>
      <c r="CGX80" s="93"/>
      <c r="CGY80" s="93"/>
      <c r="CGZ80" s="93"/>
      <c r="CHA80" s="93"/>
      <c r="CHB80" s="93"/>
      <c r="CHC80" s="93"/>
      <c r="CHD80" s="93"/>
      <c r="CHE80" s="93"/>
      <c r="CHF80" s="93"/>
      <c r="CHG80" s="93"/>
      <c r="CHH80" s="93"/>
      <c r="CHI80" s="93"/>
      <c r="CHJ80" s="93"/>
      <c r="CHK80" s="93"/>
      <c r="CHL80" s="93"/>
      <c r="CHM80" s="93"/>
      <c r="CHN80" s="93"/>
      <c r="CHO80" s="93"/>
      <c r="CHP80" s="93"/>
      <c r="CHQ80" s="93"/>
      <c r="CHR80" s="93"/>
      <c r="CHS80" s="93"/>
      <c r="CHT80" s="93"/>
      <c r="CHU80" s="93"/>
      <c r="CHV80" s="93"/>
      <c r="CHW80" s="93"/>
      <c r="CHX80" s="93"/>
      <c r="CHY80" s="93"/>
      <c r="CHZ80" s="93"/>
      <c r="CIA80" s="93"/>
      <c r="CIB80" s="93"/>
      <c r="CIC80" s="93"/>
      <c r="CID80" s="93"/>
      <c r="CIE80" s="93"/>
      <c r="CIF80" s="93"/>
      <c r="CIG80" s="93"/>
      <c r="CIH80" s="93"/>
      <c r="CII80" s="93"/>
      <c r="CIJ80" s="93"/>
      <c r="CIK80" s="93"/>
      <c r="CIL80" s="93"/>
      <c r="CIM80" s="93"/>
      <c r="CIN80" s="93"/>
      <c r="CIO80" s="93"/>
      <c r="CIP80" s="93"/>
      <c r="CIQ80" s="93"/>
      <c r="CIR80" s="93"/>
      <c r="CIS80" s="93"/>
      <c r="CIT80" s="93"/>
      <c r="CIU80" s="93"/>
      <c r="CIV80" s="93"/>
      <c r="CIW80" s="93"/>
      <c r="CIX80" s="93"/>
      <c r="CIY80" s="93"/>
      <c r="CIZ80" s="93"/>
      <c r="CJA80" s="93"/>
      <c r="CJB80" s="93"/>
      <c r="CJC80" s="93"/>
      <c r="CJD80" s="93"/>
      <c r="CJE80" s="93"/>
      <c r="CJF80" s="93"/>
      <c r="CJG80" s="93"/>
      <c r="CJH80" s="93"/>
      <c r="CJI80" s="93"/>
      <c r="CJJ80" s="93"/>
      <c r="CJK80" s="93"/>
      <c r="CJL80" s="93"/>
      <c r="CJM80" s="93"/>
      <c r="CJN80" s="93"/>
      <c r="CJO80" s="93"/>
      <c r="CJP80" s="93"/>
      <c r="CJQ80" s="93"/>
      <c r="CJR80" s="93"/>
      <c r="CJS80" s="93"/>
      <c r="CJT80" s="93"/>
      <c r="CJU80" s="93"/>
      <c r="CJV80" s="93"/>
      <c r="CJW80" s="93"/>
      <c r="CJX80" s="93"/>
      <c r="CJY80" s="93"/>
      <c r="CJZ80" s="93"/>
      <c r="CKA80" s="93"/>
      <c r="CKB80" s="93"/>
      <c r="CKC80" s="93"/>
      <c r="CKD80" s="93"/>
      <c r="CKE80" s="93"/>
      <c r="CKF80" s="93"/>
      <c r="CKG80" s="93"/>
      <c r="CKH80" s="93"/>
      <c r="CKI80" s="93"/>
      <c r="CKJ80" s="93"/>
      <c r="CKK80" s="93"/>
      <c r="CKL80" s="93"/>
      <c r="CKM80" s="93"/>
      <c r="CKN80" s="93"/>
      <c r="CKO80" s="93"/>
      <c r="CKP80" s="93"/>
      <c r="CKQ80" s="93"/>
      <c r="CKR80" s="93"/>
      <c r="CKS80" s="93"/>
      <c r="CKT80" s="93"/>
      <c r="CKU80" s="93"/>
      <c r="CKV80" s="93"/>
      <c r="CKW80" s="93"/>
      <c r="CKX80" s="93"/>
      <c r="CKY80" s="93"/>
      <c r="CKZ80" s="93"/>
      <c r="CLA80" s="93"/>
      <c r="CLB80" s="93"/>
      <c r="CLC80" s="93"/>
      <c r="CLD80" s="93"/>
      <c r="CLE80" s="93"/>
      <c r="CLF80" s="93"/>
      <c r="CLG80" s="93"/>
      <c r="CLH80" s="93"/>
      <c r="CLI80" s="93"/>
      <c r="CLJ80" s="93"/>
      <c r="CLK80" s="93"/>
      <c r="CLL80" s="93"/>
      <c r="CLM80" s="93"/>
      <c r="CLN80" s="93"/>
      <c r="CLO80" s="93"/>
      <c r="CLP80" s="93"/>
      <c r="CLQ80" s="93"/>
      <c r="CLR80" s="93"/>
      <c r="CLS80" s="93"/>
      <c r="CLT80" s="93"/>
      <c r="CLU80" s="93"/>
      <c r="CLV80" s="93"/>
      <c r="CLW80" s="93"/>
      <c r="CLX80" s="93"/>
      <c r="CLY80" s="93"/>
      <c r="CLZ80" s="93"/>
      <c r="CMA80" s="93"/>
      <c r="CMB80" s="93"/>
      <c r="CMC80" s="93"/>
      <c r="CMD80" s="93"/>
      <c r="CME80" s="93"/>
      <c r="CMF80" s="93"/>
      <c r="CMG80" s="93"/>
      <c r="CMH80" s="93"/>
      <c r="CMI80" s="93"/>
      <c r="CMJ80" s="93"/>
      <c r="CMK80" s="93"/>
      <c r="CML80" s="93"/>
      <c r="CMM80" s="93"/>
      <c r="CMN80" s="93"/>
      <c r="CMO80" s="93"/>
      <c r="CMP80" s="93"/>
      <c r="CMQ80" s="93"/>
      <c r="CMR80" s="93"/>
      <c r="CMS80" s="93"/>
      <c r="CMT80" s="93"/>
      <c r="CMU80" s="93"/>
      <c r="CMV80" s="93"/>
      <c r="CMW80" s="93"/>
      <c r="CMX80" s="93"/>
      <c r="CMY80" s="93"/>
      <c r="CMZ80" s="93"/>
      <c r="CNA80" s="93"/>
      <c r="CNB80" s="93"/>
      <c r="CNC80" s="93"/>
      <c r="CND80" s="93"/>
      <c r="CNE80" s="93"/>
      <c r="CNF80" s="93"/>
      <c r="CNG80" s="93"/>
      <c r="CNH80" s="93"/>
      <c r="CNI80" s="93"/>
      <c r="CNJ80" s="93"/>
      <c r="CNK80" s="93"/>
      <c r="CNL80" s="93"/>
      <c r="CNM80" s="93"/>
      <c r="CNN80" s="93"/>
      <c r="CNO80" s="93"/>
      <c r="CNP80" s="93"/>
      <c r="CNQ80" s="93"/>
      <c r="CNR80" s="93"/>
      <c r="CNS80" s="93"/>
      <c r="CNT80" s="93"/>
      <c r="CNU80" s="93"/>
      <c r="CNV80" s="93"/>
      <c r="CNW80" s="93"/>
      <c r="CNX80" s="93"/>
      <c r="CNY80" s="93"/>
      <c r="CNZ80" s="93"/>
      <c r="COA80" s="93"/>
      <c r="COB80" s="93"/>
      <c r="COC80" s="93"/>
      <c r="COD80" s="93"/>
      <c r="COE80" s="93"/>
      <c r="COF80" s="93"/>
      <c r="COG80" s="93"/>
      <c r="COH80" s="93"/>
      <c r="COI80" s="93"/>
      <c r="COJ80" s="93"/>
      <c r="COK80" s="93"/>
      <c r="COL80" s="93"/>
      <c r="COM80" s="93"/>
      <c r="CON80" s="93"/>
      <c r="COO80" s="93"/>
      <c r="COP80" s="93"/>
      <c r="COQ80" s="93"/>
      <c r="COR80" s="93"/>
      <c r="COS80" s="93"/>
      <c r="COT80" s="93"/>
      <c r="COU80" s="93"/>
      <c r="COV80" s="93"/>
      <c r="COW80" s="93"/>
      <c r="COX80" s="93"/>
      <c r="COY80" s="93"/>
      <c r="COZ80" s="93"/>
      <c r="CPA80" s="93"/>
      <c r="CPB80" s="93"/>
      <c r="CPC80" s="93"/>
      <c r="CPD80" s="93"/>
      <c r="CPE80" s="93"/>
      <c r="CPF80" s="93"/>
      <c r="CPG80" s="93"/>
      <c r="CPH80" s="93"/>
      <c r="CPI80" s="93"/>
      <c r="CPJ80" s="93"/>
      <c r="CPK80" s="93"/>
      <c r="CPL80" s="93"/>
      <c r="CPM80" s="93"/>
      <c r="CPN80" s="93"/>
      <c r="CPO80" s="93"/>
      <c r="CPP80" s="93"/>
      <c r="CPQ80" s="93"/>
      <c r="CPR80" s="93"/>
      <c r="CPS80" s="93"/>
      <c r="CPT80" s="93"/>
      <c r="CPU80" s="93"/>
      <c r="CPV80" s="93"/>
      <c r="CPW80" s="93"/>
      <c r="CPX80" s="93"/>
      <c r="CPY80" s="93"/>
      <c r="CPZ80" s="93"/>
      <c r="CQA80" s="93"/>
      <c r="CQB80" s="93"/>
      <c r="CQC80" s="93"/>
      <c r="CQD80" s="93"/>
      <c r="CQE80" s="93"/>
      <c r="CQF80" s="93"/>
      <c r="CQG80" s="93"/>
      <c r="CQH80" s="93"/>
      <c r="CQI80" s="93"/>
      <c r="CQJ80" s="93"/>
      <c r="CQK80" s="93"/>
      <c r="CQL80" s="93"/>
      <c r="CQM80" s="93"/>
      <c r="CQN80" s="93"/>
      <c r="CQO80" s="93"/>
      <c r="CQP80" s="93"/>
      <c r="CQQ80" s="93"/>
      <c r="CQR80" s="93"/>
      <c r="CQS80" s="93"/>
      <c r="CQT80" s="93"/>
      <c r="CQU80" s="93"/>
      <c r="CQV80" s="93"/>
      <c r="CQW80" s="93"/>
      <c r="CQX80" s="93"/>
      <c r="CQY80" s="93"/>
      <c r="CQZ80" s="93"/>
      <c r="CRA80" s="93"/>
      <c r="CRB80" s="93"/>
      <c r="CRC80" s="93"/>
      <c r="CRD80" s="93"/>
      <c r="CRE80" s="93"/>
      <c r="CRF80" s="93"/>
      <c r="CRG80" s="93"/>
      <c r="CRH80" s="93"/>
      <c r="CRI80" s="93"/>
      <c r="CRJ80" s="93"/>
      <c r="CRK80" s="93"/>
      <c r="CRL80" s="93"/>
      <c r="CRM80" s="93"/>
      <c r="CRN80" s="93"/>
      <c r="CRO80" s="93"/>
      <c r="CRP80" s="93"/>
      <c r="CRQ80" s="93"/>
      <c r="CRR80" s="93"/>
      <c r="CRS80" s="93"/>
      <c r="CRT80" s="93"/>
      <c r="CRU80" s="93"/>
      <c r="CRV80" s="93"/>
      <c r="CRW80" s="93"/>
      <c r="CRX80" s="93"/>
      <c r="CRY80" s="93"/>
      <c r="CRZ80" s="93"/>
      <c r="CSA80" s="93"/>
      <c r="CSB80" s="93"/>
      <c r="CSC80" s="93"/>
      <c r="CSD80" s="93"/>
      <c r="CSE80" s="93"/>
      <c r="CSF80" s="93"/>
      <c r="CSG80" s="93"/>
      <c r="CSH80" s="93"/>
      <c r="CSI80" s="93"/>
      <c r="CSJ80" s="93"/>
      <c r="CSK80" s="93"/>
      <c r="CSL80" s="93"/>
      <c r="CSM80" s="93"/>
      <c r="CSN80" s="93"/>
      <c r="CSO80" s="93"/>
      <c r="CSP80" s="93"/>
      <c r="CSQ80" s="93"/>
      <c r="CSR80" s="93"/>
      <c r="CSS80" s="93"/>
      <c r="CST80" s="93"/>
      <c r="CSU80" s="93"/>
      <c r="CSV80" s="93"/>
      <c r="CSW80" s="93"/>
      <c r="CSX80" s="93"/>
      <c r="CSY80" s="93"/>
      <c r="CSZ80" s="93"/>
      <c r="CTA80" s="93"/>
      <c r="CTB80" s="93"/>
      <c r="CTC80" s="93"/>
      <c r="CTD80" s="93"/>
      <c r="CTE80" s="93"/>
      <c r="CTF80" s="93"/>
      <c r="CTG80" s="93"/>
      <c r="CTH80" s="93"/>
      <c r="CTI80" s="93"/>
      <c r="CTJ80" s="93"/>
      <c r="CTK80" s="93"/>
      <c r="CTL80" s="93"/>
      <c r="CTM80" s="93"/>
      <c r="CTN80" s="93"/>
      <c r="CTO80" s="93"/>
      <c r="CTP80" s="93"/>
      <c r="CTQ80" s="93"/>
      <c r="CTR80" s="93"/>
      <c r="CTS80" s="93"/>
      <c r="CTT80" s="93"/>
      <c r="CTU80" s="93"/>
      <c r="CTV80" s="93"/>
      <c r="CTW80" s="93"/>
      <c r="CTX80" s="93"/>
      <c r="CTY80" s="93"/>
      <c r="CTZ80" s="93"/>
      <c r="CUA80" s="93"/>
      <c r="CUB80" s="93"/>
      <c r="CUC80" s="93"/>
      <c r="CUD80" s="93"/>
      <c r="CUE80" s="93"/>
      <c r="CUF80" s="93"/>
      <c r="CUG80" s="93"/>
      <c r="CUH80" s="93"/>
      <c r="CUI80" s="93"/>
      <c r="CUJ80" s="93"/>
      <c r="CUK80" s="93"/>
      <c r="CUL80" s="93"/>
      <c r="CUM80" s="93"/>
      <c r="CUN80" s="93"/>
      <c r="CUO80" s="93"/>
      <c r="CUP80" s="93"/>
      <c r="CUQ80" s="93"/>
      <c r="CUR80" s="93"/>
      <c r="CUS80" s="93"/>
      <c r="CUT80" s="93"/>
      <c r="CUU80" s="93"/>
      <c r="CUV80" s="93"/>
      <c r="CUW80" s="93"/>
      <c r="CUX80" s="93"/>
      <c r="CUY80" s="93"/>
      <c r="CUZ80" s="93"/>
      <c r="CVA80" s="93"/>
      <c r="CVB80" s="93"/>
      <c r="CVC80" s="93"/>
      <c r="CVD80" s="93"/>
      <c r="CVE80" s="93"/>
      <c r="CVF80" s="93"/>
      <c r="CVG80" s="93"/>
      <c r="CVH80" s="93"/>
      <c r="CVI80" s="93"/>
      <c r="CVJ80" s="93"/>
      <c r="CVK80" s="93"/>
      <c r="CVL80" s="93"/>
      <c r="CVM80" s="93"/>
      <c r="CVN80" s="93"/>
      <c r="CVO80" s="93"/>
      <c r="CVP80" s="93"/>
      <c r="CVQ80" s="93"/>
      <c r="CVR80" s="93"/>
      <c r="CVS80" s="93"/>
      <c r="CVT80" s="93"/>
      <c r="CVU80" s="93"/>
      <c r="CVV80" s="93"/>
      <c r="CVW80" s="93"/>
      <c r="CVX80" s="93"/>
      <c r="CVY80" s="93"/>
      <c r="CVZ80" s="93"/>
      <c r="CWA80" s="93"/>
      <c r="CWB80" s="93"/>
      <c r="CWC80" s="93"/>
      <c r="CWD80" s="93"/>
      <c r="CWE80" s="93"/>
      <c r="CWF80" s="93"/>
      <c r="CWG80" s="93"/>
      <c r="CWH80" s="93"/>
      <c r="CWI80" s="93"/>
      <c r="CWJ80" s="93"/>
      <c r="CWK80" s="93"/>
      <c r="CWL80" s="93"/>
      <c r="CWM80" s="93"/>
      <c r="CWN80" s="93"/>
      <c r="CWO80" s="93"/>
      <c r="CWP80" s="93"/>
      <c r="CWQ80" s="93"/>
      <c r="CWR80" s="93"/>
      <c r="CWS80" s="93"/>
      <c r="CWT80" s="93"/>
      <c r="CWU80" s="93"/>
      <c r="CWV80" s="93"/>
      <c r="CWW80" s="93"/>
      <c r="CWX80" s="93"/>
      <c r="CWY80" s="93"/>
      <c r="CWZ80" s="93"/>
      <c r="CXA80" s="93"/>
      <c r="CXB80" s="93"/>
      <c r="CXC80" s="93"/>
      <c r="CXD80" s="93"/>
      <c r="CXE80" s="93"/>
      <c r="CXF80" s="93"/>
      <c r="CXG80" s="93"/>
      <c r="CXH80" s="93"/>
      <c r="CXI80" s="93"/>
      <c r="CXJ80" s="93"/>
      <c r="CXK80" s="93"/>
      <c r="CXL80" s="93"/>
      <c r="CXM80" s="93"/>
      <c r="CXN80" s="93"/>
      <c r="CXO80" s="93"/>
      <c r="CXP80" s="93"/>
      <c r="CXQ80" s="93"/>
      <c r="CXR80" s="93"/>
      <c r="CXS80" s="93"/>
      <c r="CXT80" s="93"/>
      <c r="CXU80" s="93"/>
      <c r="CXV80" s="93"/>
      <c r="CXW80" s="93"/>
      <c r="CXX80" s="93"/>
      <c r="CXY80" s="93"/>
      <c r="CXZ80" s="93"/>
      <c r="CYA80" s="93"/>
      <c r="CYB80" s="93"/>
      <c r="CYC80" s="93"/>
      <c r="CYD80" s="93"/>
      <c r="CYE80" s="93"/>
      <c r="CYF80" s="93"/>
      <c r="CYG80" s="93"/>
      <c r="CYH80" s="93"/>
      <c r="CYI80" s="93"/>
      <c r="CYJ80" s="93"/>
      <c r="CYK80" s="93"/>
      <c r="CYL80" s="93"/>
      <c r="CYM80" s="93"/>
      <c r="CYN80" s="93"/>
      <c r="CYO80" s="93"/>
      <c r="CYP80" s="93"/>
      <c r="CYQ80" s="93"/>
      <c r="CYR80" s="93"/>
      <c r="CYS80" s="93"/>
      <c r="CYT80" s="93"/>
      <c r="CYU80" s="93"/>
      <c r="CYV80" s="93"/>
      <c r="CYW80" s="93"/>
      <c r="CYX80" s="93"/>
      <c r="CYY80" s="93"/>
      <c r="CYZ80" s="93"/>
      <c r="CZA80" s="93"/>
      <c r="CZB80" s="93"/>
      <c r="CZC80" s="93"/>
      <c r="CZD80" s="93"/>
      <c r="CZE80" s="93"/>
      <c r="CZF80" s="93"/>
      <c r="CZG80" s="93"/>
      <c r="CZH80" s="93"/>
      <c r="CZI80" s="93"/>
      <c r="CZJ80" s="93"/>
      <c r="CZK80" s="93"/>
      <c r="CZL80" s="93"/>
      <c r="CZM80" s="93"/>
      <c r="CZN80" s="93"/>
      <c r="CZO80" s="93"/>
      <c r="CZP80" s="93"/>
      <c r="CZQ80" s="93"/>
      <c r="CZR80" s="93"/>
      <c r="CZS80" s="93"/>
      <c r="CZT80" s="93"/>
      <c r="CZU80" s="93"/>
      <c r="CZV80" s="93"/>
      <c r="CZW80" s="93"/>
      <c r="CZX80" s="93"/>
      <c r="CZY80" s="93"/>
      <c r="CZZ80" s="93"/>
      <c r="DAA80" s="93"/>
      <c r="DAB80" s="93"/>
      <c r="DAC80" s="93"/>
      <c r="DAD80" s="93"/>
      <c r="DAE80" s="93"/>
      <c r="DAF80" s="93"/>
      <c r="DAG80" s="93"/>
      <c r="DAH80" s="93"/>
      <c r="DAI80" s="93"/>
      <c r="DAJ80" s="93"/>
      <c r="DAK80" s="93"/>
      <c r="DAL80" s="93"/>
      <c r="DAM80" s="93"/>
      <c r="DAN80" s="93"/>
      <c r="DAO80" s="93"/>
      <c r="DAP80" s="93"/>
      <c r="DAQ80" s="93"/>
      <c r="DAR80" s="93"/>
      <c r="DAS80" s="93"/>
      <c r="DAT80" s="93"/>
      <c r="DAU80" s="93"/>
      <c r="DAV80" s="93"/>
      <c r="DAW80" s="93"/>
      <c r="DAX80" s="93"/>
      <c r="DAY80" s="93"/>
      <c r="DAZ80" s="93"/>
      <c r="DBA80" s="93"/>
      <c r="DBB80" s="93"/>
      <c r="DBC80" s="93"/>
      <c r="DBD80" s="93"/>
      <c r="DBE80" s="93"/>
      <c r="DBF80" s="93"/>
      <c r="DBG80" s="93"/>
      <c r="DBH80" s="93"/>
      <c r="DBI80" s="93"/>
      <c r="DBJ80" s="93"/>
      <c r="DBK80" s="93"/>
      <c r="DBL80" s="93"/>
      <c r="DBM80" s="93"/>
      <c r="DBN80" s="93"/>
      <c r="DBO80" s="93"/>
      <c r="DBP80" s="93"/>
      <c r="DBQ80" s="93"/>
      <c r="DBR80" s="93"/>
      <c r="DBS80" s="93"/>
      <c r="DBT80" s="93"/>
      <c r="DBU80" s="93"/>
      <c r="DBV80" s="93"/>
      <c r="DBW80" s="93"/>
      <c r="DBX80" s="93"/>
      <c r="DBY80" s="93"/>
      <c r="DBZ80" s="93"/>
      <c r="DCA80" s="93"/>
      <c r="DCB80" s="93"/>
      <c r="DCC80" s="93"/>
      <c r="DCD80" s="93"/>
      <c r="DCE80" s="93"/>
      <c r="DCF80" s="93"/>
      <c r="DCG80" s="93"/>
      <c r="DCH80" s="93"/>
      <c r="DCI80" s="93"/>
      <c r="DCJ80" s="93"/>
      <c r="DCK80" s="93"/>
      <c r="DCL80" s="93"/>
      <c r="DCM80" s="93"/>
      <c r="DCN80" s="93"/>
      <c r="DCO80" s="93"/>
      <c r="DCP80" s="93"/>
      <c r="DCQ80" s="93"/>
      <c r="DCR80" s="93"/>
      <c r="DCS80" s="93"/>
      <c r="DCT80" s="93"/>
      <c r="DCU80" s="93"/>
      <c r="DCV80" s="93"/>
      <c r="DCW80" s="93"/>
      <c r="DCX80" s="93"/>
      <c r="DCY80" s="93"/>
      <c r="DCZ80" s="93"/>
      <c r="DDA80" s="93"/>
      <c r="DDB80" s="93"/>
      <c r="DDC80" s="93"/>
      <c r="DDD80" s="93"/>
      <c r="DDE80" s="93"/>
      <c r="DDF80" s="93"/>
      <c r="DDG80" s="93"/>
      <c r="DDH80" s="93"/>
      <c r="DDI80" s="93"/>
      <c r="DDJ80" s="93"/>
      <c r="DDK80" s="93"/>
      <c r="DDL80" s="93"/>
      <c r="DDM80" s="93"/>
      <c r="DDN80" s="93"/>
      <c r="DDO80" s="93"/>
      <c r="DDP80" s="93"/>
      <c r="DDQ80" s="93"/>
      <c r="DDR80" s="93"/>
      <c r="DDS80" s="93"/>
      <c r="DDT80" s="93"/>
      <c r="DDU80" s="93"/>
      <c r="DDV80" s="93"/>
      <c r="DDW80" s="93"/>
      <c r="DDX80" s="93"/>
      <c r="DDY80" s="93"/>
      <c r="DDZ80" s="93"/>
      <c r="DEA80" s="93"/>
      <c r="DEB80" s="93"/>
      <c r="DEC80" s="93"/>
      <c r="DED80" s="93"/>
      <c r="DEE80" s="93"/>
      <c r="DEF80" s="93"/>
      <c r="DEG80" s="93"/>
      <c r="DEH80" s="93"/>
      <c r="DEI80" s="93"/>
      <c r="DEJ80" s="93"/>
      <c r="DEK80" s="93"/>
      <c r="DEL80" s="93"/>
      <c r="DEM80" s="93"/>
      <c r="DEN80" s="93"/>
      <c r="DEO80" s="93"/>
      <c r="DEP80" s="93"/>
      <c r="DEQ80" s="93"/>
      <c r="DER80" s="93"/>
      <c r="DES80" s="93"/>
      <c r="DET80" s="93"/>
      <c r="DEU80" s="93"/>
      <c r="DEV80" s="93"/>
      <c r="DEW80" s="93"/>
      <c r="DEX80" s="93"/>
      <c r="DEY80" s="93"/>
      <c r="DEZ80" s="93"/>
      <c r="DFA80" s="93"/>
      <c r="DFB80" s="93"/>
      <c r="DFC80" s="93"/>
      <c r="DFD80" s="93"/>
      <c r="DFE80" s="93"/>
      <c r="DFF80" s="93"/>
      <c r="DFG80" s="93"/>
      <c r="DFH80" s="93"/>
      <c r="DFI80" s="93"/>
      <c r="DFJ80" s="93"/>
      <c r="DFK80" s="93"/>
      <c r="DFL80" s="93"/>
      <c r="DFM80" s="93"/>
      <c r="DFN80" s="93"/>
      <c r="DFO80" s="93"/>
      <c r="DFP80" s="93"/>
      <c r="DFQ80" s="93"/>
      <c r="DFR80" s="93"/>
      <c r="DFS80" s="93"/>
      <c r="DFT80" s="93"/>
      <c r="DFU80" s="93"/>
      <c r="DFV80" s="93"/>
      <c r="DFW80" s="93"/>
      <c r="DFX80" s="93"/>
      <c r="DFY80" s="93"/>
      <c r="DFZ80" s="93"/>
      <c r="DGA80" s="93"/>
      <c r="DGB80" s="93"/>
      <c r="DGC80" s="93"/>
      <c r="DGD80" s="93"/>
      <c r="DGE80" s="93"/>
      <c r="DGF80" s="93"/>
      <c r="DGG80" s="93"/>
      <c r="DGH80" s="93"/>
      <c r="DGI80" s="93"/>
      <c r="DGJ80" s="93"/>
      <c r="DGK80" s="93"/>
      <c r="DGL80" s="93"/>
      <c r="DGM80" s="93"/>
      <c r="DGN80" s="93"/>
      <c r="DGO80" s="93"/>
      <c r="DGP80" s="93"/>
      <c r="DGQ80" s="93"/>
      <c r="DGR80" s="93"/>
      <c r="DGS80" s="93"/>
      <c r="DGT80" s="93"/>
      <c r="DGU80" s="93"/>
      <c r="DGV80" s="93"/>
      <c r="DGW80" s="93"/>
      <c r="DGX80" s="93"/>
      <c r="DGY80" s="93"/>
      <c r="DGZ80" s="93"/>
      <c r="DHA80" s="93"/>
      <c r="DHB80" s="93"/>
      <c r="DHC80" s="93"/>
      <c r="DHD80" s="93"/>
      <c r="DHE80" s="93"/>
      <c r="DHF80" s="93"/>
      <c r="DHG80" s="93"/>
      <c r="DHH80" s="93"/>
      <c r="DHI80" s="93"/>
      <c r="DHJ80" s="93"/>
      <c r="DHK80" s="93"/>
      <c r="DHL80" s="93"/>
      <c r="DHM80" s="93"/>
      <c r="DHN80" s="93"/>
      <c r="DHO80" s="93"/>
      <c r="DHP80" s="93"/>
      <c r="DHQ80" s="93"/>
      <c r="DHR80" s="93"/>
      <c r="DHS80" s="93"/>
      <c r="DHT80" s="93"/>
      <c r="DHU80" s="93"/>
      <c r="DHV80" s="93"/>
      <c r="DHW80" s="93"/>
      <c r="DHX80" s="93"/>
      <c r="DHY80" s="93"/>
      <c r="DHZ80" s="93"/>
      <c r="DIA80" s="93"/>
      <c r="DIB80" s="93"/>
      <c r="DIC80" s="93"/>
      <c r="DID80" s="93"/>
      <c r="DIE80" s="93"/>
      <c r="DIF80" s="93"/>
      <c r="DIG80" s="93"/>
      <c r="DIH80" s="93"/>
      <c r="DII80" s="93"/>
      <c r="DIJ80" s="93"/>
      <c r="DIK80" s="93"/>
      <c r="DIL80" s="93"/>
      <c r="DIM80" s="93"/>
      <c r="DIN80" s="93"/>
      <c r="DIO80" s="93"/>
      <c r="DIP80" s="93"/>
      <c r="DIQ80" s="93"/>
      <c r="DIR80" s="93"/>
      <c r="DIS80" s="93"/>
      <c r="DIT80" s="93"/>
      <c r="DIU80" s="93"/>
      <c r="DIV80" s="93"/>
      <c r="DIW80" s="93"/>
      <c r="DIX80" s="93"/>
      <c r="DIY80" s="93"/>
      <c r="DIZ80" s="93"/>
      <c r="DJA80" s="93"/>
      <c r="DJB80" s="93"/>
      <c r="DJC80" s="93"/>
      <c r="DJD80" s="93"/>
      <c r="DJE80" s="93"/>
      <c r="DJF80" s="93"/>
      <c r="DJG80" s="93"/>
      <c r="DJH80" s="93"/>
      <c r="DJI80" s="93"/>
      <c r="DJJ80" s="93"/>
      <c r="DJK80" s="93"/>
      <c r="DJL80" s="93"/>
      <c r="DJM80" s="93"/>
      <c r="DJN80" s="93"/>
      <c r="DJO80" s="93"/>
      <c r="DJP80" s="93"/>
      <c r="DJQ80" s="93"/>
      <c r="DJR80" s="93"/>
      <c r="DJS80" s="93"/>
      <c r="DJT80" s="93"/>
      <c r="DJU80" s="93"/>
      <c r="DJV80" s="93"/>
      <c r="DJW80" s="93"/>
      <c r="DJX80" s="93"/>
      <c r="DJY80" s="93"/>
      <c r="DJZ80" s="93"/>
      <c r="DKA80" s="93"/>
      <c r="DKB80" s="93"/>
      <c r="DKC80" s="93"/>
      <c r="DKD80" s="93"/>
      <c r="DKE80" s="93"/>
      <c r="DKF80" s="93"/>
      <c r="DKG80" s="93"/>
      <c r="DKH80" s="93"/>
      <c r="DKI80" s="93"/>
      <c r="DKJ80" s="93"/>
      <c r="DKK80" s="93"/>
      <c r="DKL80" s="93"/>
      <c r="DKM80" s="93"/>
      <c r="DKN80" s="93"/>
      <c r="DKO80" s="93"/>
      <c r="DKP80" s="93"/>
      <c r="DKQ80" s="93"/>
      <c r="DKR80" s="93"/>
      <c r="DKS80" s="93"/>
      <c r="DKT80" s="93"/>
      <c r="DKU80" s="93"/>
      <c r="DKV80" s="93"/>
      <c r="DKW80" s="93"/>
      <c r="DKX80" s="93"/>
      <c r="DKY80" s="93"/>
      <c r="DKZ80" s="93"/>
      <c r="DLA80" s="93"/>
      <c r="DLB80" s="93"/>
      <c r="DLC80" s="93"/>
      <c r="DLD80" s="93"/>
      <c r="DLE80" s="93"/>
      <c r="DLF80" s="93"/>
      <c r="DLG80" s="93"/>
      <c r="DLH80" s="93"/>
      <c r="DLI80" s="93"/>
      <c r="DLJ80" s="93"/>
      <c r="DLK80" s="93"/>
      <c r="DLL80" s="93"/>
      <c r="DLM80" s="93"/>
      <c r="DLN80" s="93"/>
      <c r="DLO80" s="93"/>
      <c r="DLP80" s="93"/>
      <c r="DLQ80" s="93"/>
      <c r="DLR80" s="93"/>
      <c r="DLS80" s="93"/>
      <c r="DLT80" s="93"/>
      <c r="DLU80" s="93"/>
      <c r="DLV80" s="93"/>
      <c r="DLW80" s="93"/>
      <c r="DLX80" s="93"/>
      <c r="DLY80" s="93"/>
      <c r="DLZ80" s="93"/>
      <c r="DMA80" s="93"/>
      <c r="DMB80" s="93"/>
      <c r="DMC80" s="93"/>
      <c r="DMD80" s="93"/>
      <c r="DME80" s="93"/>
      <c r="DMF80" s="93"/>
      <c r="DMG80" s="93"/>
      <c r="DMH80" s="93"/>
      <c r="DMI80" s="93"/>
      <c r="DMJ80" s="93"/>
      <c r="DMK80" s="93"/>
      <c r="DML80" s="93"/>
      <c r="DMM80" s="93"/>
      <c r="DMN80" s="93"/>
      <c r="DMO80" s="93"/>
      <c r="DMP80" s="93"/>
      <c r="DMQ80" s="93"/>
      <c r="DMR80" s="93"/>
      <c r="DMS80" s="93"/>
      <c r="DMT80" s="93"/>
      <c r="DMU80" s="93"/>
      <c r="DMV80" s="93"/>
      <c r="DMW80" s="93"/>
      <c r="DMX80" s="93"/>
      <c r="DMY80" s="93"/>
      <c r="DMZ80" s="93"/>
      <c r="DNA80" s="93"/>
      <c r="DNB80" s="93"/>
      <c r="DNC80" s="93"/>
      <c r="DND80" s="93"/>
      <c r="DNE80" s="93"/>
      <c r="DNF80" s="93"/>
      <c r="DNG80" s="93"/>
      <c r="DNH80" s="93"/>
      <c r="DNI80" s="93"/>
      <c r="DNJ80" s="93"/>
      <c r="DNK80" s="93"/>
      <c r="DNL80" s="93"/>
      <c r="DNM80" s="93"/>
      <c r="DNN80" s="93"/>
      <c r="DNO80" s="93"/>
      <c r="DNP80" s="93"/>
      <c r="DNQ80" s="93"/>
      <c r="DNR80" s="93"/>
      <c r="DNS80" s="93"/>
      <c r="DNT80" s="93"/>
      <c r="DNU80" s="93"/>
      <c r="DNV80" s="93"/>
      <c r="DNW80" s="93"/>
      <c r="DNX80" s="93"/>
      <c r="DNY80" s="93"/>
      <c r="DNZ80" s="93"/>
      <c r="DOA80" s="93"/>
      <c r="DOB80" s="93"/>
      <c r="DOC80" s="93"/>
      <c r="DOD80" s="93"/>
      <c r="DOE80" s="93"/>
      <c r="DOF80" s="93"/>
      <c r="DOG80" s="93"/>
      <c r="DOH80" s="93"/>
      <c r="DOI80" s="93"/>
      <c r="DOJ80" s="93"/>
      <c r="DOK80" s="93"/>
      <c r="DOL80" s="93"/>
      <c r="DOM80" s="93"/>
      <c r="DON80" s="93"/>
      <c r="DOO80" s="93"/>
      <c r="DOP80" s="93"/>
      <c r="DOQ80" s="93"/>
      <c r="DOR80" s="93"/>
      <c r="DOS80" s="93"/>
      <c r="DOT80" s="93"/>
      <c r="DOU80" s="93"/>
      <c r="DOV80" s="93"/>
      <c r="DOW80" s="93"/>
      <c r="DOX80" s="93"/>
      <c r="DOY80" s="93"/>
      <c r="DOZ80" s="93"/>
      <c r="DPA80" s="93"/>
      <c r="DPB80" s="93"/>
      <c r="DPC80" s="93"/>
      <c r="DPD80" s="93"/>
      <c r="DPE80" s="93"/>
      <c r="DPF80" s="93"/>
      <c r="DPG80" s="93"/>
      <c r="DPH80" s="93"/>
      <c r="DPI80" s="93"/>
      <c r="DPJ80" s="93"/>
      <c r="DPK80" s="93"/>
      <c r="DPL80" s="93"/>
      <c r="DPM80" s="93"/>
      <c r="DPN80" s="93"/>
      <c r="DPO80" s="93"/>
      <c r="DPP80" s="93"/>
      <c r="DPQ80" s="93"/>
      <c r="DPR80" s="93"/>
      <c r="DPS80" s="93"/>
      <c r="DPT80" s="93"/>
      <c r="DPU80" s="93"/>
      <c r="DPV80" s="93"/>
      <c r="DPW80" s="93"/>
      <c r="DPX80" s="93"/>
      <c r="DPY80" s="93"/>
      <c r="DPZ80" s="93"/>
      <c r="DQA80" s="93"/>
      <c r="DQB80" s="93"/>
      <c r="DQC80" s="93"/>
      <c r="DQD80" s="93"/>
      <c r="DQE80" s="93"/>
      <c r="DQF80" s="93"/>
      <c r="DQG80" s="93"/>
      <c r="DQH80" s="93"/>
      <c r="DQI80" s="93"/>
      <c r="DQJ80" s="93"/>
      <c r="DQK80" s="93"/>
      <c r="DQL80" s="93"/>
      <c r="DQM80" s="93"/>
      <c r="DQN80" s="93"/>
      <c r="DQO80" s="93"/>
      <c r="DQP80" s="93"/>
      <c r="DQQ80" s="93"/>
      <c r="DQR80" s="93"/>
      <c r="DQS80" s="93"/>
      <c r="DQT80" s="93"/>
      <c r="DQU80" s="93"/>
      <c r="DQV80" s="93"/>
      <c r="DQW80" s="93"/>
      <c r="DQX80" s="93"/>
      <c r="DQY80" s="93"/>
      <c r="DQZ80" s="93"/>
      <c r="DRA80" s="93"/>
      <c r="DRB80" s="93"/>
      <c r="DRC80" s="93"/>
      <c r="DRD80" s="93"/>
      <c r="DRE80" s="93"/>
      <c r="DRF80" s="93"/>
      <c r="DRG80" s="93"/>
      <c r="DRH80" s="93"/>
      <c r="DRI80" s="93"/>
      <c r="DRJ80" s="93"/>
      <c r="DRK80" s="93"/>
      <c r="DRL80" s="93"/>
      <c r="DRM80" s="93"/>
      <c r="DRN80" s="93"/>
      <c r="DRO80" s="93"/>
      <c r="DRP80" s="93"/>
      <c r="DRQ80" s="93"/>
      <c r="DRR80" s="93"/>
      <c r="DRS80" s="93"/>
      <c r="DRT80" s="93"/>
      <c r="DRU80" s="93"/>
      <c r="DRV80" s="93"/>
      <c r="DRW80" s="93"/>
      <c r="DRX80" s="93"/>
      <c r="DRY80" s="93"/>
      <c r="DRZ80" s="93"/>
      <c r="DSA80" s="93"/>
      <c r="DSB80" s="93"/>
      <c r="DSC80" s="93"/>
      <c r="DSD80" s="93"/>
      <c r="DSE80" s="93"/>
      <c r="DSF80" s="93"/>
      <c r="DSG80" s="93"/>
      <c r="DSH80" s="93"/>
      <c r="DSI80" s="93"/>
      <c r="DSJ80" s="93"/>
      <c r="DSK80" s="93"/>
      <c r="DSL80" s="93"/>
      <c r="DSM80" s="93"/>
      <c r="DSN80" s="93"/>
      <c r="DSO80" s="93"/>
      <c r="DSP80" s="93"/>
      <c r="DSQ80" s="93"/>
      <c r="DSR80" s="93"/>
      <c r="DSS80" s="93"/>
      <c r="DST80" s="93"/>
      <c r="DSU80" s="93"/>
      <c r="DSV80" s="93"/>
      <c r="DSW80" s="93"/>
      <c r="DSX80" s="93"/>
      <c r="DSY80" s="93"/>
      <c r="DSZ80" s="93"/>
      <c r="DTA80" s="93"/>
      <c r="DTB80" s="93"/>
      <c r="DTC80" s="93"/>
      <c r="DTD80" s="93"/>
      <c r="DTE80" s="93"/>
      <c r="DTF80" s="93"/>
      <c r="DTG80" s="93"/>
      <c r="DTH80" s="93"/>
      <c r="DTI80" s="93"/>
      <c r="DTJ80" s="93"/>
      <c r="DTK80" s="93"/>
      <c r="DTL80" s="93"/>
      <c r="DTM80" s="93"/>
      <c r="DTN80" s="93"/>
      <c r="DTO80" s="93"/>
      <c r="DTP80" s="93"/>
      <c r="DTQ80" s="93"/>
      <c r="DTR80" s="93"/>
      <c r="DTS80" s="93"/>
      <c r="DTT80" s="93"/>
      <c r="DTU80" s="93"/>
      <c r="DTV80" s="93"/>
      <c r="DTW80" s="93"/>
      <c r="DTX80" s="93"/>
      <c r="DTY80" s="93"/>
      <c r="DTZ80" s="93"/>
      <c r="DUA80" s="93"/>
      <c r="DUB80" s="93"/>
      <c r="DUC80" s="93"/>
      <c r="DUD80" s="93"/>
      <c r="DUE80" s="93"/>
      <c r="DUF80" s="93"/>
      <c r="DUG80" s="93"/>
      <c r="DUH80" s="93"/>
      <c r="DUI80" s="93"/>
      <c r="DUJ80" s="93"/>
      <c r="DUK80" s="93"/>
      <c r="DUL80" s="93"/>
      <c r="DUM80" s="93"/>
      <c r="DUN80" s="93"/>
      <c r="DUO80" s="93"/>
      <c r="DUP80" s="93"/>
      <c r="DUQ80" s="93"/>
      <c r="DUR80" s="93"/>
      <c r="DUS80" s="93"/>
      <c r="DUT80" s="93"/>
      <c r="DUU80" s="93"/>
      <c r="DUV80" s="93"/>
      <c r="DUW80" s="93"/>
      <c r="DUX80" s="93"/>
      <c r="DUY80" s="93"/>
      <c r="DUZ80" s="93"/>
      <c r="DVA80" s="93"/>
      <c r="DVB80" s="93"/>
      <c r="DVC80" s="93"/>
      <c r="DVD80" s="93"/>
      <c r="DVE80" s="93"/>
      <c r="DVF80" s="93"/>
      <c r="DVG80" s="93"/>
      <c r="DVH80" s="93"/>
      <c r="DVI80" s="93"/>
      <c r="DVJ80" s="93"/>
      <c r="DVK80" s="93"/>
      <c r="DVL80" s="93"/>
      <c r="DVM80" s="93"/>
      <c r="DVN80" s="93"/>
      <c r="DVO80" s="93"/>
      <c r="DVP80" s="93"/>
      <c r="DVQ80" s="93"/>
      <c r="DVR80" s="93"/>
      <c r="DVS80" s="93"/>
      <c r="DVT80" s="93"/>
      <c r="DVU80" s="93"/>
      <c r="DVV80" s="93"/>
      <c r="DVW80" s="93"/>
      <c r="DVX80" s="93"/>
      <c r="DVY80" s="93"/>
      <c r="DVZ80" s="93"/>
      <c r="DWA80" s="93"/>
      <c r="DWB80" s="93"/>
      <c r="DWC80" s="93"/>
      <c r="DWD80" s="93"/>
      <c r="DWE80" s="93"/>
      <c r="DWF80" s="93"/>
      <c r="DWG80" s="93"/>
      <c r="DWH80" s="93"/>
      <c r="DWI80" s="93"/>
      <c r="DWJ80" s="93"/>
      <c r="DWK80" s="93"/>
      <c r="DWL80" s="93"/>
      <c r="DWM80" s="93"/>
      <c r="DWN80" s="93"/>
      <c r="DWO80" s="93"/>
      <c r="DWP80" s="93"/>
      <c r="DWQ80" s="93"/>
      <c r="DWR80" s="93"/>
      <c r="DWS80" s="93"/>
      <c r="DWT80" s="93"/>
      <c r="DWU80" s="93"/>
      <c r="DWV80" s="93"/>
      <c r="DWW80" s="93"/>
      <c r="DWX80" s="93"/>
      <c r="DWY80" s="93"/>
      <c r="DWZ80" s="93"/>
      <c r="DXA80" s="93"/>
      <c r="DXB80" s="93"/>
      <c r="DXC80" s="93"/>
      <c r="DXD80" s="93"/>
      <c r="DXE80" s="93"/>
      <c r="DXF80" s="93"/>
      <c r="DXG80" s="93"/>
      <c r="DXH80" s="93"/>
      <c r="DXI80" s="93"/>
      <c r="DXJ80" s="93"/>
      <c r="DXK80" s="93"/>
      <c r="DXL80" s="93"/>
      <c r="DXM80" s="93"/>
      <c r="DXN80" s="93"/>
      <c r="DXO80" s="93"/>
      <c r="DXP80" s="93"/>
      <c r="DXQ80" s="93"/>
      <c r="DXR80" s="93"/>
      <c r="DXS80" s="93"/>
      <c r="DXT80" s="93"/>
      <c r="DXU80" s="93"/>
      <c r="DXV80" s="93"/>
      <c r="DXW80" s="93"/>
      <c r="DXX80" s="93"/>
      <c r="DXY80" s="93"/>
      <c r="DXZ80" s="93"/>
      <c r="DYA80" s="93"/>
      <c r="DYB80" s="93"/>
      <c r="DYC80" s="93"/>
      <c r="DYD80" s="93"/>
      <c r="DYE80" s="93"/>
      <c r="DYF80" s="93"/>
      <c r="DYG80" s="93"/>
      <c r="DYH80" s="93"/>
      <c r="DYI80" s="93"/>
      <c r="DYJ80" s="93"/>
      <c r="DYK80" s="93"/>
      <c r="DYL80" s="93"/>
      <c r="DYM80" s="93"/>
      <c r="DYN80" s="93"/>
      <c r="DYO80" s="93"/>
      <c r="DYP80" s="93"/>
      <c r="DYQ80" s="93"/>
      <c r="DYR80" s="93"/>
      <c r="DYS80" s="93"/>
      <c r="DYT80" s="93"/>
      <c r="DYU80" s="93"/>
      <c r="DYV80" s="93"/>
      <c r="DYW80" s="93"/>
      <c r="DYX80" s="93"/>
      <c r="DYY80" s="93"/>
      <c r="DYZ80" s="93"/>
      <c r="DZA80" s="93"/>
      <c r="DZB80" s="93"/>
      <c r="DZC80" s="93"/>
      <c r="DZD80" s="93"/>
      <c r="DZE80" s="93"/>
      <c r="DZF80" s="93"/>
      <c r="DZG80" s="93"/>
      <c r="DZH80" s="93"/>
      <c r="DZI80" s="93"/>
      <c r="DZJ80" s="93"/>
      <c r="DZK80" s="93"/>
      <c r="DZL80" s="93"/>
      <c r="DZM80" s="93"/>
      <c r="DZN80" s="93"/>
      <c r="DZO80" s="93"/>
      <c r="DZP80" s="93"/>
      <c r="DZQ80" s="93"/>
      <c r="DZR80" s="93"/>
      <c r="DZS80" s="93"/>
      <c r="DZT80" s="93"/>
      <c r="DZU80" s="93"/>
      <c r="DZV80" s="93"/>
      <c r="DZW80" s="93"/>
      <c r="DZX80" s="93"/>
      <c r="DZY80" s="93"/>
      <c r="DZZ80" s="93"/>
      <c r="EAA80" s="93"/>
      <c r="EAB80" s="93"/>
      <c r="EAC80" s="93"/>
      <c r="EAD80" s="93"/>
      <c r="EAE80" s="93"/>
      <c r="EAF80" s="93"/>
      <c r="EAG80" s="93"/>
      <c r="EAH80" s="93"/>
      <c r="EAI80" s="93"/>
      <c r="EAJ80" s="93"/>
      <c r="EAK80" s="93"/>
      <c r="EAL80" s="93"/>
      <c r="EAM80" s="93"/>
      <c r="EAN80" s="93"/>
      <c r="EAO80" s="93"/>
      <c r="EAP80" s="93"/>
      <c r="EAQ80" s="93"/>
      <c r="EAR80" s="93"/>
      <c r="EAS80" s="93"/>
      <c r="EAT80" s="93"/>
      <c r="EAU80" s="93"/>
      <c r="EAV80" s="93"/>
      <c r="EAW80" s="93"/>
      <c r="EAX80" s="93"/>
      <c r="EAY80" s="93"/>
      <c r="EAZ80" s="93"/>
      <c r="EBA80" s="93"/>
      <c r="EBB80" s="93"/>
      <c r="EBC80" s="93"/>
      <c r="EBD80" s="93"/>
      <c r="EBE80" s="93"/>
      <c r="EBF80" s="93"/>
      <c r="EBG80" s="93"/>
      <c r="EBH80" s="93"/>
      <c r="EBI80" s="93"/>
      <c r="EBJ80" s="93"/>
      <c r="EBK80" s="93"/>
      <c r="EBL80" s="93"/>
      <c r="EBM80" s="93"/>
      <c r="EBN80" s="93"/>
      <c r="EBO80" s="93"/>
      <c r="EBP80" s="93"/>
      <c r="EBQ80" s="93"/>
      <c r="EBR80" s="93"/>
      <c r="EBS80" s="93"/>
      <c r="EBT80" s="93"/>
      <c r="EBU80" s="93"/>
      <c r="EBV80" s="93"/>
      <c r="EBW80" s="93"/>
      <c r="EBX80" s="93"/>
      <c r="EBY80" s="93"/>
      <c r="EBZ80" s="93"/>
      <c r="ECA80" s="93"/>
      <c r="ECB80" s="93"/>
      <c r="ECC80" s="93"/>
      <c r="ECD80" s="93"/>
      <c r="ECE80" s="93"/>
      <c r="ECF80" s="93"/>
      <c r="ECG80" s="93"/>
      <c r="ECH80" s="93"/>
      <c r="ECI80" s="93"/>
      <c r="ECJ80" s="93"/>
      <c r="ECK80" s="93"/>
      <c r="ECL80" s="93"/>
      <c r="ECM80" s="93"/>
      <c r="ECN80" s="93"/>
      <c r="ECO80" s="93"/>
      <c r="ECP80" s="93"/>
      <c r="ECQ80" s="93"/>
      <c r="ECR80" s="93"/>
      <c r="ECS80" s="93"/>
      <c r="ECT80" s="93"/>
      <c r="ECU80" s="93"/>
      <c r="ECV80" s="93"/>
      <c r="ECW80" s="93"/>
      <c r="ECX80" s="93"/>
      <c r="ECY80" s="93"/>
      <c r="ECZ80" s="93"/>
      <c r="EDA80" s="93"/>
      <c r="EDB80" s="93"/>
      <c r="EDC80" s="93"/>
      <c r="EDD80" s="93"/>
      <c r="EDE80" s="93"/>
      <c r="EDF80" s="93"/>
      <c r="EDG80" s="93"/>
      <c r="EDH80" s="93"/>
      <c r="EDI80" s="93"/>
      <c r="EDJ80" s="93"/>
      <c r="EDK80" s="93"/>
      <c r="EDL80" s="93"/>
      <c r="EDM80" s="93"/>
      <c r="EDN80" s="93"/>
      <c r="EDO80" s="93"/>
      <c r="EDP80" s="93"/>
      <c r="EDQ80" s="93"/>
      <c r="EDR80" s="93"/>
      <c r="EDS80" s="93"/>
      <c r="EDT80" s="93"/>
      <c r="EDU80" s="93"/>
      <c r="EDV80" s="93"/>
      <c r="EDW80" s="93"/>
      <c r="EDX80" s="93"/>
      <c r="EDY80" s="93"/>
      <c r="EDZ80" s="93"/>
      <c r="EEA80" s="93"/>
      <c r="EEB80" s="93"/>
      <c r="EEC80" s="93"/>
      <c r="EED80" s="93"/>
      <c r="EEE80" s="93"/>
      <c r="EEF80" s="93"/>
      <c r="EEG80" s="93"/>
      <c r="EEH80" s="93"/>
      <c r="EEI80" s="93"/>
      <c r="EEJ80" s="93"/>
      <c r="EEK80" s="93"/>
      <c r="EEL80" s="93"/>
      <c r="EEM80" s="93"/>
      <c r="EEN80" s="93"/>
      <c r="EEO80" s="93"/>
      <c r="EEP80" s="93"/>
      <c r="EEQ80" s="93"/>
      <c r="EER80" s="93"/>
      <c r="EES80" s="93"/>
      <c r="EET80" s="93"/>
      <c r="EEU80" s="93"/>
      <c r="EEV80" s="93"/>
      <c r="EEW80" s="93"/>
      <c r="EEX80" s="93"/>
      <c r="EEY80" s="93"/>
      <c r="EEZ80" s="93"/>
      <c r="EFA80" s="93"/>
      <c r="EFB80" s="93"/>
      <c r="EFC80" s="93"/>
      <c r="EFD80" s="93"/>
      <c r="EFE80" s="93"/>
      <c r="EFF80" s="93"/>
      <c r="EFG80" s="93"/>
      <c r="EFH80" s="93"/>
      <c r="EFI80" s="93"/>
      <c r="EFJ80" s="93"/>
      <c r="EFK80" s="93"/>
      <c r="EFL80" s="93"/>
      <c r="EFM80" s="93"/>
      <c r="EFN80" s="93"/>
      <c r="EFO80" s="93"/>
      <c r="EFP80" s="93"/>
      <c r="EFQ80" s="93"/>
      <c r="EFR80" s="93"/>
      <c r="EFS80" s="93"/>
      <c r="EFT80" s="93"/>
      <c r="EFU80" s="93"/>
      <c r="EFV80" s="93"/>
      <c r="EFW80" s="93"/>
      <c r="EFX80" s="93"/>
      <c r="EFY80" s="93"/>
      <c r="EFZ80" s="93"/>
      <c r="EGA80" s="93"/>
      <c r="EGB80" s="93"/>
      <c r="EGC80" s="93"/>
      <c r="EGD80" s="93"/>
      <c r="EGE80" s="93"/>
      <c r="EGF80" s="93"/>
      <c r="EGG80" s="93"/>
      <c r="EGH80" s="93"/>
      <c r="EGI80" s="93"/>
      <c r="EGJ80" s="93"/>
      <c r="EGK80" s="93"/>
      <c r="EGL80" s="93"/>
      <c r="EGM80" s="93"/>
      <c r="EGN80" s="93"/>
      <c r="EGO80" s="93"/>
      <c r="EGP80" s="93"/>
      <c r="EGQ80" s="93"/>
      <c r="EGR80" s="93"/>
      <c r="EGS80" s="93"/>
      <c r="EGT80" s="93"/>
      <c r="EGU80" s="93"/>
      <c r="EGV80" s="93"/>
      <c r="EGW80" s="93"/>
      <c r="EGX80" s="93"/>
      <c r="EGY80" s="93"/>
      <c r="EGZ80" s="93"/>
      <c r="EHA80" s="93"/>
      <c r="EHB80" s="93"/>
      <c r="EHC80" s="93"/>
      <c r="EHD80" s="93"/>
      <c r="EHE80" s="93"/>
      <c r="EHF80" s="93"/>
      <c r="EHG80" s="93"/>
      <c r="EHH80" s="93"/>
      <c r="EHI80" s="93"/>
      <c r="EHJ80" s="93"/>
      <c r="EHK80" s="93"/>
      <c r="EHL80" s="93"/>
      <c r="EHM80" s="93"/>
      <c r="EHN80" s="93"/>
      <c r="EHO80" s="93"/>
      <c r="EHP80" s="93"/>
      <c r="EHQ80" s="93"/>
      <c r="EHR80" s="93"/>
      <c r="EHS80" s="93"/>
      <c r="EHT80" s="93"/>
      <c r="EHU80" s="93"/>
      <c r="EHV80" s="93"/>
      <c r="EHW80" s="93"/>
      <c r="EHX80" s="93"/>
      <c r="EHY80" s="93"/>
      <c r="EHZ80" s="93"/>
      <c r="EIA80" s="93"/>
      <c r="EIB80" s="93"/>
      <c r="EIC80" s="93"/>
      <c r="EID80" s="93"/>
      <c r="EIE80" s="93"/>
      <c r="EIF80" s="93"/>
      <c r="EIG80" s="93"/>
      <c r="EIH80" s="93"/>
      <c r="EII80" s="93"/>
      <c r="EIJ80" s="93"/>
      <c r="EIK80" s="93"/>
      <c r="EIL80" s="93"/>
      <c r="EIM80" s="93"/>
      <c r="EIN80" s="93"/>
      <c r="EIO80" s="93"/>
      <c r="EIP80" s="93"/>
      <c r="EIQ80" s="93"/>
      <c r="EIR80" s="93"/>
      <c r="EIS80" s="93"/>
      <c r="EIT80" s="93"/>
      <c r="EIU80" s="93"/>
      <c r="EIV80" s="93"/>
      <c r="EIW80" s="93"/>
      <c r="EIX80" s="93"/>
      <c r="EIY80" s="93"/>
      <c r="EIZ80" s="93"/>
      <c r="EJA80" s="93"/>
      <c r="EJB80" s="93"/>
      <c r="EJC80" s="93"/>
      <c r="EJD80" s="93"/>
      <c r="EJE80" s="93"/>
      <c r="EJF80" s="93"/>
      <c r="EJG80" s="93"/>
      <c r="EJH80" s="93"/>
      <c r="EJI80" s="93"/>
      <c r="EJJ80" s="93"/>
      <c r="EJK80" s="93"/>
      <c r="EJL80" s="93"/>
      <c r="EJM80" s="93"/>
      <c r="EJN80" s="93"/>
      <c r="EJO80" s="93"/>
      <c r="EJP80" s="93"/>
      <c r="EJQ80" s="93"/>
      <c r="EJR80" s="93"/>
      <c r="EJS80" s="93"/>
      <c r="EJT80" s="93"/>
      <c r="EJU80" s="93"/>
      <c r="EJV80" s="93"/>
      <c r="EJW80" s="93"/>
      <c r="EJX80" s="93"/>
      <c r="EJY80" s="93"/>
      <c r="EJZ80" s="93"/>
      <c r="EKA80" s="93"/>
      <c r="EKB80" s="93"/>
      <c r="EKC80" s="93"/>
      <c r="EKD80" s="93"/>
      <c r="EKE80" s="93"/>
      <c r="EKF80" s="93"/>
      <c r="EKG80" s="93"/>
      <c r="EKH80" s="93"/>
      <c r="EKI80" s="93"/>
      <c r="EKJ80" s="93"/>
      <c r="EKK80" s="93"/>
      <c r="EKL80" s="93"/>
      <c r="EKM80" s="93"/>
      <c r="EKN80" s="93"/>
      <c r="EKO80" s="93"/>
      <c r="EKP80" s="93"/>
      <c r="EKQ80" s="93"/>
      <c r="EKR80" s="93"/>
      <c r="EKS80" s="93"/>
      <c r="EKT80" s="93"/>
      <c r="EKU80" s="93"/>
      <c r="EKV80" s="93"/>
      <c r="EKW80" s="93"/>
      <c r="EKX80" s="93"/>
      <c r="EKY80" s="93"/>
      <c r="EKZ80" s="93"/>
      <c r="ELA80" s="93"/>
      <c r="ELB80" s="93"/>
      <c r="ELC80" s="93"/>
      <c r="ELD80" s="93"/>
      <c r="ELE80" s="93"/>
      <c r="ELF80" s="93"/>
      <c r="ELG80" s="93"/>
      <c r="ELH80" s="93"/>
      <c r="ELI80" s="93"/>
      <c r="ELJ80" s="93"/>
      <c r="ELK80" s="93"/>
      <c r="ELL80" s="93"/>
      <c r="ELM80" s="93"/>
      <c r="ELN80" s="93"/>
      <c r="ELO80" s="93"/>
      <c r="ELP80" s="93"/>
      <c r="ELQ80" s="93"/>
      <c r="ELR80" s="93"/>
      <c r="ELS80" s="93"/>
      <c r="ELT80" s="93"/>
      <c r="ELU80" s="93"/>
      <c r="ELV80" s="93"/>
      <c r="ELW80" s="93"/>
      <c r="ELX80" s="93"/>
      <c r="ELY80" s="93"/>
      <c r="ELZ80" s="93"/>
      <c r="EMA80" s="93"/>
      <c r="EMB80" s="93"/>
      <c r="EMC80" s="93"/>
      <c r="EMD80" s="93"/>
      <c r="EME80" s="93"/>
      <c r="EMF80" s="93"/>
      <c r="EMG80" s="93"/>
      <c r="EMH80" s="93"/>
      <c r="EMI80" s="93"/>
      <c r="EMJ80" s="93"/>
      <c r="EMK80" s="93"/>
      <c r="EML80" s="93"/>
      <c r="EMM80" s="93"/>
      <c r="EMN80" s="93"/>
      <c r="EMO80" s="93"/>
      <c r="EMP80" s="93"/>
      <c r="EMQ80" s="93"/>
      <c r="EMR80" s="93"/>
      <c r="EMS80" s="93"/>
      <c r="EMT80" s="93"/>
      <c r="EMU80" s="93"/>
      <c r="EMV80" s="93"/>
      <c r="EMW80" s="93"/>
      <c r="EMX80" s="93"/>
      <c r="EMY80" s="93"/>
      <c r="EMZ80" s="93"/>
      <c r="ENA80" s="93"/>
      <c r="ENB80" s="93"/>
      <c r="ENC80" s="93"/>
      <c r="END80" s="93"/>
      <c r="ENE80" s="93"/>
      <c r="ENF80" s="93"/>
      <c r="ENG80" s="93"/>
      <c r="ENH80" s="93"/>
      <c r="ENI80" s="93"/>
      <c r="ENJ80" s="93"/>
      <c r="ENK80" s="93"/>
      <c r="ENL80" s="93"/>
      <c r="ENM80" s="93"/>
      <c r="ENN80" s="93"/>
      <c r="ENO80" s="93"/>
      <c r="ENP80" s="93"/>
      <c r="ENQ80" s="93"/>
      <c r="ENR80" s="93"/>
      <c r="ENS80" s="93"/>
      <c r="ENT80" s="93"/>
      <c r="ENU80" s="93"/>
      <c r="ENV80" s="93"/>
      <c r="ENW80" s="93"/>
      <c r="ENX80" s="93"/>
      <c r="ENY80" s="93"/>
      <c r="ENZ80" s="93"/>
      <c r="EOA80" s="93"/>
      <c r="EOB80" s="93"/>
      <c r="EOC80" s="93"/>
      <c r="EOD80" s="93"/>
      <c r="EOE80" s="93"/>
      <c r="EOF80" s="93"/>
      <c r="EOG80" s="93"/>
      <c r="EOH80" s="93"/>
      <c r="EOI80" s="93"/>
      <c r="EOJ80" s="93"/>
      <c r="EOK80" s="93"/>
      <c r="EOL80" s="93"/>
      <c r="EOM80" s="93"/>
      <c r="EON80" s="93"/>
      <c r="EOO80" s="93"/>
      <c r="EOP80" s="93"/>
      <c r="EOQ80" s="93"/>
      <c r="EOR80" s="93"/>
      <c r="EOS80" s="93"/>
      <c r="EOT80" s="93"/>
      <c r="EOU80" s="93"/>
      <c r="EOV80" s="93"/>
      <c r="EOW80" s="93"/>
      <c r="EOX80" s="93"/>
      <c r="EOY80" s="93"/>
      <c r="EOZ80" s="93"/>
      <c r="EPA80" s="93"/>
      <c r="EPB80" s="93"/>
      <c r="EPC80" s="93"/>
      <c r="EPD80" s="93"/>
      <c r="EPE80" s="93"/>
      <c r="EPF80" s="93"/>
      <c r="EPG80" s="93"/>
      <c r="EPH80" s="93"/>
      <c r="EPI80" s="93"/>
      <c r="EPJ80" s="93"/>
      <c r="EPK80" s="93"/>
      <c r="EPL80" s="93"/>
      <c r="EPM80" s="93"/>
      <c r="EPN80" s="93"/>
      <c r="EPO80" s="93"/>
      <c r="EPP80" s="93"/>
      <c r="EPQ80" s="93"/>
      <c r="EPR80" s="93"/>
      <c r="EPS80" s="93"/>
      <c r="EPT80" s="93"/>
      <c r="EPU80" s="93"/>
      <c r="EPV80" s="93"/>
      <c r="EPW80" s="93"/>
      <c r="EPX80" s="93"/>
      <c r="EPY80" s="93"/>
      <c r="EPZ80" s="93"/>
      <c r="EQA80" s="93"/>
      <c r="EQB80" s="93"/>
      <c r="EQC80" s="93"/>
      <c r="EQD80" s="93"/>
      <c r="EQE80" s="93"/>
      <c r="EQF80" s="93"/>
      <c r="EQG80" s="93"/>
      <c r="EQH80" s="93"/>
      <c r="EQI80" s="93"/>
      <c r="EQJ80" s="93"/>
      <c r="EQK80" s="93"/>
      <c r="EQL80" s="93"/>
      <c r="EQM80" s="93"/>
      <c r="EQN80" s="93"/>
      <c r="EQO80" s="93"/>
      <c r="EQP80" s="93"/>
      <c r="EQQ80" s="93"/>
      <c r="EQR80" s="93"/>
      <c r="EQS80" s="93"/>
      <c r="EQT80" s="93"/>
      <c r="EQU80" s="93"/>
      <c r="EQV80" s="93"/>
      <c r="EQW80" s="93"/>
      <c r="EQX80" s="93"/>
      <c r="EQY80" s="93"/>
      <c r="EQZ80" s="93"/>
      <c r="ERA80" s="93"/>
      <c r="ERB80" s="93"/>
      <c r="ERC80" s="93"/>
      <c r="ERD80" s="93"/>
      <c r="ERE80" s="93"/>
      <c r="ERF80" s="93"/>
      <c r="ERG80" s="93"/>
      <c r="ERH80" s="93"/>
      <c r="ERI80" s="93"/>
      <c r="ERJ80" s="93"/>
      <c r="ERK80" s="93"/>
      <c r="ERL80" s="93"/>
      <c r="ERM80" s="93"/>
      <c r="ERN80" s="93"/>
      <c r="ERO80" s="93"/>
      <c r="ERP80" s="93"/>
      <c r="ERQ80" s="93"/>
      <c r="ERR80" s="93"/>
      <c r="ERS80" s="93"/>
      <c r="ERT80" s="93"/>
      <c r="ERU80" s="93"/>
      <c r="ERV80" s="93"/>
      <c r="ERW80" s="93"/>
      <c r="ERX80" s="93"/>
      <c r="ERY80" s="93"/>
      <c r="ERZ80" s="93"/>
      <c r="ESA80" s="93"/>
      <c r="ESB80" s="93"/>
      <c r="ESC80" s="93"/>
      <c r="ESD80" s="93"/>
      <c r="ESE80" s="93"/>
      <c r="ESF80" s="93"/>
      <c r="ESG80" s="93"/>
      <c r="ESH80" s="93"/>
      <c r="ESI80" s="93"/>
      <c r="ESJ80" s="93"/>
      <c r="ESK80" s="93"/>
      <c r="ESL80" s="93"/>
      <c r="ESM80" s="93"/>
      <c r="ESN80" s="93"/>
      <c r="ESO80" s="93"/>
      <c r="ESP80" s="93"/>
      <c r="ESQ80" s="93"/>
      <c r="ESR80" s="93"/>
      <c r="ESS80" s="93"/>
      <c r="EST80" s="93"/>
      <c r="ESU80" s="93"/>
      <c r="ESV80" s="93"/>
      <c r="ESW80" s="93"/>
      <c r="ESX80" s="93"/>
      <c r="ESY80" s="93"/>
      <c r="ESZ80" s="93"/>
      <c r="ETA80" s="93"/>
      <c r="ETB80" s="93"/>
      <c r="ETC80" s="93"/>
      <c r="ETD80" s="93"/>
      <c r="ETE80" s="93"/>
      <c r="ETF80" s="93"/>
      <c r="ETG80" s="93"/>
      <c r="ETH80" s="93"/>
      <c r="ETI80" s="93"/>
      <c r="ETJ80" s="93"/>
      <c r="ETK80" s="93"/>
      <c r="ETL80" s="93"/>
      <c r="ETM80" s="93"/>
      <c r="ETN80" s="93"/>
      <c r="ETO80" s="93"/>
      <c r="ETP80" s="93"/>
      <c r="ETQ80" s="93"/>
      <c r="ETR80" s="93"/>
      <c r="ETS80" s="93"/>
      <c r="ETT80" s="93"/>
      <c r="ETU80" s="93"/>
      <c r="ETV80" s="93"/>
      <c r="ETW80" s="93"/>
      <c r="ETX80" s="93"/>
      <c r="ETY80" s="93"/>
      <c r="ETZ80" s="93"/>
      <c r="EUA80" s="93"/>
      <c r="EUB80" s="93"/>
      <c r="EUC80" s="93"/>
      <c r="EUD80" s="93"/>
      <c r="EUE80" s="93"/>
      <c r="EUF80" s="93"/>
      <c r="EUG80" s="93"/>
      <c r="EUH80" s="93"/>
      <c r="EUI80" s="93"/>
      <c r="EUJ80" s="93"/>
      <c r="EUK80" s="93"/>
      <c r="EUL80" s="93"/>
      <c r="EUM80" s="93"/>
      <c r="EUN80" s="93"/>
      <c r="EUO80" s="93"/>
      <c r="EUP80" s="93"/>
      <c r="EUQ80" s="93"/>
      <c r="EUR80" s="93"/>
      <c r="EUS80" s="93"/>
      <c r="EUT80" s="93"/>
      <c r="EUU80" s="93"/>
      <c r="EUV80" s="93"/>
      <c r="EUW80" s="93"/>
      <c r="EUX80" s="93"/>
      <c r="EUY80" s="93"/>
      <c r="EUZ80" s="93"/>
      <c r="EVA80" s="93"/>
      <c r="EVB80" s="93"/>
      <c r="EVC80" s="93"/>
      <c r="EVD80" s="93"/>
      <c r="EVE80" s="93"/>
      <c r="EVF80" s="93"/>
      <c r="EVG80" s="93"/>
      <c r="EVH80" s="93"/>
      <c r="EVI80" s="93"/>
      <c r="EVJ80" s="93"/>
      <c r="EVK80" s="93"/>
      <c r="EVL80" s="93"/>
      <c r="EVM80" s="93"/>
      <c r="EVN80" s="93"/>
      <c r="EVO80" s="93"/>
      <c r="EVP80" s="93"/>
      <c r="EVQ80" s="93"/>
      <c r="EVR80" s="93"/>
      <c r="EVS80" s="93"/>
      <c r="EVT80" s="93"/>
      <c r="EVU80" s="93"/>
      <c r="EVV80" s="93"/>
      <c r="EVW80" s="93"/>
      <c r="EVX80" s="93"/>
      <c r="EVY80" s="93"/>
      <c r="EVZ80" s="93"/>
      <c r="EWA80" s="93"/>
      <c r="EWB80" s="93"/>
      <c r="EWC80" s="93"/>
      <c r="EWD80" s="93"/>
      <c r="EWE80" s="93"/>
      <c r="EWF80" s="93"/>
      <c r="EWG80" s="93"/>
      <c r="EWH80" s="93"/>
      <c r="EWI80" s="93"/>
      <c r="EWJ80" s="93"/>
      <c r="EWK80" s="93"/>
      <c r="EWL80" s="93"/>
      <c r="EWM80" s="93"/>
      <c r="EWN80" s="93"/>
      <c r="EWO80" s="93"/>
      <c r="EWP80" s="93"/>
      <c r="EWQ80" s="93"/>
      <c r="EWR80" s="93"/>
      <c r="EWS80" s="93"/>
      <c r="EWT80" s="93"/>
      <c r="EWU80" s="93"/>
      <c r="EWV80" s="93"/>
      <c r="EWW80" s="93"/>
      <c r="EWX80" s="93"/>
      <c r="EWY80" s="93"/>
      <c r="EWZ80" s="93"/>
      <c r="EXA80" s="93"/>
      <c r="EXB80" s="93"/>
      <c r="EXC80" s="93"/>
      <c r="EXD80" s="93"/>
      <c r="EXE80" s="93"/>
      <c r="EXF80" s="93"/>
      <c r="EXG80" s="93"/>
      <c r="EXH80" s="93"/>
      <c r="EXI80" s="93"/>
      <c r="EXJ80" s="93"/>
      <c r="EXK80" s="93"/>
      <c r="EXL80" s="93"/>
      <c r="EXM80" s="93"/>
      <c r="EXN80" s="93"/>
      <c r="EXO80" s="93"/>
      <c r="EXP80" s="93"/>
      <c r="EXQ80" s="93"/>
      <c r="EXR80" s="93"/>
      <c r="EXS80" s="93"/>
      <c r="EXT80" s="93"/>
      <c r="EXU80" s="93"/>
      <c r="EXV80" s="93"/>
      <c r="EXW80" s="93"/>
      <c r="EXX80" s="93"/>
      <c r="EXY80" s="93"/>
      <c r="EXZ80" s="93"/>
      <c r="EYA80" s="93"/>
      <c r="EYB80" s="93"/>
      <c r="EYC80" s="93"/>
      <c r="EYD80" s="93"/>
      <c r="EYE80" s="93"/>
      <c r="EYF80" s="93"/>
      <c r="EYG80" s="93"/>
      <c r="EYH80" s="93"/>
      <c r="EYI80" s="93"/>
      <c r="EYJ80" s="93"/>
      <c r="EYK80" s="93"/>
      <c r="EYL80" s="93"/>
      <c r="EYM80" s="93"/>
      <c r="EYN80" s="93"/>
      <c r="EYO80" s="93"/>
      <c r="EYP80" s="93"/>
      <c r="EYQ80" s="93"/>
      <c r="EYR80" s="93"/>
      <c r="EYS80" s="93"/>
      <c r="EYT80" s="93"/>
      <c r="EYU80" s="93"/>
      <c r="EYV80" s="93"/>
      <c r="EYW80" s="93"/>
      <c r="EYX80" s="93"/>
      <c r="EYY80" s="93"/>
      <c r="EYZ80" s="93"/>
      <c r="EZA80" s="93"/>
      <c r="EZB80" s="93"/>
      <c r="EZC80" s="93"/>
      <c r="EZD80" s="93"/>
      <c r="EZE80" s="93"/>
      <c r="EZF80" s="93"/>
      <c r="EZG80" s="93"/>
      <c r="EZH80" s="93"/>
      <c r="EZI80" s="93"/>
      <c r="EZJ80" s="93"/>
      <c r="EZK80" s="93"/>
      <c r="EZL80" s="93"/>
      <c r="EZM80" s="93"/>
      <c r="EZN80" s="93"/>
      <c r="EZO80" s="93"/>
      <c r="EZP80" s="93"/>
      <c r="EZQ80" s="93"/>
      <c r="EZR80" s="93"/>
      <c r="EZS80" s="93"/>
      <c r="EZT80" s="93"/>
      <c r="EZU80" s="93"/>
      <c r="EZV80" s="93"/>
      <c r="EZW80" s="93"/>
      <c r="EZX80" s="93"/>
      <c r="EZY80" s="93"/>
      <c r="EZZ80" s="93"/>
      <c r="FAA80" s="93"/>
      <c r="FAB80" s="93"/>
      <c r="FAC80" s="93"/>
      <c r="FAD80" s="93"/>
      <c r="FAE80" s="93"/>
      <c r="FAF80" s="93"/>
      <c r="FAG80" s="93"/>
      <c r="FAH80" s="93"/>
      <c r="FAI80" s="93"/>
      <c r="FAJ80" s="93"/>
      <c r="FAK80" s="93"/>
      <c r="FAL80" s="93"/>
      <c r="FAM80" s="93"/>
      <c r="FAN80" s="93"/>
      <c r="FAO80" s="93"/>
      <c r="FAP80" s="93"/>
      <c r="FAQ80" s="93"/>
      <c r="FAR80" s="93"/>
      <c r="FAS80" s="93"/>
      <c r="FAT80" s="93"/>
      <c r="FAU80" s="93"/>
      <c r="FAV80" s="93"/>
      <c r="FAW80" s="93"/>
      <c r="FAX80" s="93"/>
      <c r="FAY80" s="93"/>
      <c r="FAZ80" s="93"/>
      <c r="FBA80" s="93"/>
      <c r="FBB80" s="93"/>
      <c r="FBC80" s="93"/>
      <c r="FBD80" s="93"/>
      <c r="FBE80" s="93"/>
      <c r="FBF80" s="93"/>
      <c r="FBG80" s="93"/>
      <c r="FBH80" s="93"/>
      <c r="FBI80" s="93"/>
      <c r="FBJ80" s="93"/>
      <c r="FBK80" s="93"/>
      <c r="FBL80" s="93"/>
      <c r="FBM80" s="93"/>
      <c r="FBN80" s="93"/>
      <c r="FBO80" s="93"/>
      <c r="FBP80" s="93"/>
      <c r="FBQ80" s="93"/>
      <c r="FBR80" s="93"/>
      <c r="FBS80" s="93"/>
      <c r="FBT80" s="93"/>
      <c r="FBU80" s="93"/>
      <c r="FBV80" s="93"/>
      <c r="FBW80" s="93"/>
      <c r="FBX80" s="93"/>
      <c r="FBY80" s="93"/>
      <c r="FBZ80" s="93"/>
      <c r="FCA80" s="93"/>
      <c r="FCB80" s="93"/>
      <c r="FCC80" s="93"/>
      <c r="FCD80" s="93"/>
      <c r="FCE80" s="93"/>
      <c r="FCF80" s="93"/>
      <c r="FCG80" s="93"/>
      <c r="FCH80" s="93"/>
      <c r="FCI80" s="93"/>
      <c r="FCJ80" s="93"/>
      <c r="FCK80" s="93"/>
      <c r="FCL80" s="93"/>
      <c r="FCM80" s="93"/>
      <c r="FCN80" s="93"/>
      <c r="FCO80" s="93"/>
      <c r="FCP80" s="93"/>
      <c r="FCQ80" s="93"/>
      <c r="FCR80" s="93"/>
      <c r="FCS80" s="93"/>
      <c r="FCT80" s="93"/>
      <c r="FCU80" s="93"/>
      <c r="FCV80" s="93"/>
      <c r="FCW80" s="93"/>
      <c r="FCX80" s="93"/>
      <c r="FCY80" s="93"/>
      <c r="FCZ80" s="93"/>
      <c r="FDA80" s="93"/>
      <c r="FDB80" s="93"/>
      <c r="FDC80" s="93"/>
      <c r="FDD80" s="93"/>
      <c r="FDE80" s="93"/>
      <c r="FDF80" s="93"/>
      <c r="FDG80" s="93"/>
      <c r="FDH80" s="93"/>
      <c r="FDI80" s="93"/>
      <c r="FDJ80" s="93"/>
      <c r="FDK80" s="93"/>
      <c r="FDL80" s="93"/>
      <c r="FDM80" s="93"/>
      <c r="FDN80" s="93"/>
      <c r="FDO80" s="93"/>
      <c r="FDP80" s="93"/>
      <c r="FDQ80" s="93"/>
      <c r="FDR80" s="93"/>
      <c r="FDS80" s="93"/>
      <c r="FDT80" s="93"/>
      <c r="FDU80" s="93"/>
      <c r="FDV80" s="93"/>
      <c r="FDW80" s="93"/>
      <c r="FDX80" s="93"/>
      <c r="FDY80" s="93"/>
      <c r="FDZ80" s="93"/>
      <c r="FEA80" s="93"/>
      <c r="FEB80" s="93"/>
      <c r="FEC80" s="93"/>
      <c r="FED80" s="93"/>
      <c r="FEE80" s="93"/>
      <c r="FEF80" s="93"/>
      <c r="FEG80" s="93"/>
      <c r="FEH80" s="93"/>
      <c r="FEI80" s="93"/>
      <c r="FEJ80" s="93"/>
      <c r="FEK80" s="93"/>
      <c r="FEL80" s="93"/>
      <c r="FEM80" s="93"/>
      <c r="FEN80" s="93"/>
      <c r="FEO80" s="93"/>
      <c r="FEP80" s="93"/>
      <c r="FEQ80" s="93"/>
      <c r="FER80" s="93"/>
      <c r="FES80" s="93"/>
      <c r="FET80" s="93"/>
      <c r="FEU80" s="93"/>
      <c r="FEV80" s="93"/>
      <c r="FEW80" s="93"/>
      <c r="FEX80" s="93"/>
      <c r="FEY80" s="93"/>
      <c r="FEZ80" s="93"/>
      <c r="FFA80" s="93"/>
      <c r="FFB80" s="93"/>
      <c r="FFC80" s="93"/>
      <c r="FFD80" s="93"/>
      <c r="FFE80" s="93"/>
      <c r="FFF80" s="93"/>
      <c r="FFG80" s="93"/>
      <c r="FFH80" s="93"/>
      <c r="FFI80" s="93"/>
      <c r="FFJ80" s="93"/>
      <c r="FFK80" s="93"/>
      <c r="FFL80" s="93"/>
      <c r="FFM80" s="93"/>
      <c r="FFN80" s="93"/>
      <c r="FFO80" s="93"/>
      <c r="FFP80" s="93"/>
      <c r="FFQ80" s="93"/>
      <c r="FFR80" s="93"/>
      <c r="FFS80" s="93"/>
      <c r="FFT80" s="93"/>
      <c r="FFU80" s="93"/>
      <c r="FFV80" s="93"/>
      <c r="FFW80" s="93"/>
      <c r="FFX80" s="93"/>
      <c r="FFY80" s="93"/>
      <c r="FFZ80" s="93"/>
      <c r="FGA80" s="93"/>
      <c r="FGB80" s="93"/>
      <c r="FGC80" s="93"/>
      <c r="FGD80" s="93"/>
      <c r="FGE80" s="93"/>
      <c r="FGF80" s="93"/>
      <c r="FGG80" s="93"/>
      <c r="FGH80" s="93"/>
      <c r="FGI80" s="93"/>
      <c r="FGJ80" s="93"/>
      <c r="FGK80" s="93"/>
      <c r="FGL80" s="93"/>
      <c r="FGM80" s="93"/>
      <c r="FGN80" s="93"/>
      <c r="FGO80" s="93"/>
      <c r="FGP80" s="93"/>
      <c r="FGQ80" s="93"/>
      <c r="FGR80" s="93"/>
      <c r="FGS80" s="93"/>
      <c r="FGT80" s="93"/>
      <c r="FGU80" s="93"/>
      <c r="FGV80" s="93"/>
      <c r="FGW80" s="93"/>
      <c r="FGX80" s="93"/>
      <c r="FGY80" s="93"/>
      <c r="FGZ80" s="93"/>
      <c r="FHA80" s="93"/>
      <c r="FHB80" s="93"/>
      <c r="FHC80" s="93"/>
      <c r="FHD80" s="93"/>
      <c r="FHE80" s="93"/>
      <c r="FHF80" s="93"/>
      <c r="FHG80" s="93"/>
      <c r="FHH80" s="93"/>
      <c r="FHI80" s="93"/>
      <c r="FHJ80" s="93"/>
      <c r="FHK80" s="93"/>
      <c r="FHL80" s="93"/>
      <c r="FHM80" s="93"/>
      <c r="FHN80" s="93"/>
      <c r="FHO80" s="93"/>
      <c r="FHP80" s="93"/>
      <c r="FHQ80" s="93"/>
      <c r="FHR80" s="93"/>
      <c r="FHS80" s="93"/>
      <c r="FHT80" s="93"/>
      <c r="FHU80" s="93"/>
      <c r="FHV80" s="93"/>
      <c r="FHW80" s="93"/>
      <c r="FHX80" s="93"/>
      <c r="FHY80" s="93"/>
      <c r="FHZ80" s="93"/>
      <c r="FIA80" s="93"/>
      <c r="FIB80" s="93"/>
      <c r="FIC80" s="93"/>
      <c r="FID80" s="93"/>
      <c r="FIE80" s="93"/>
      <c r="FIF80" s="93"/>
      <c r="FIG80" s="93"/>
      <c r="FIH80" s="93"/>
      <c r="FII80" s="93"/>
      <c r="FIJ80" s="93"/>
      <c r="FIK80" s="93"/>
      <c r="FIL80" s="93"/>
      <c r="FIM80" s="93"/>
      <c r="FIN80" s="93"/>
      <c r="FIO80" s="93"/>
      <c r="FIP80" s="93"/>
      <c r="FIQ80" s="93"/>
      <c r="FIR80" s="93"/>
      <c r="FIS80" s="93"/>
      <c r="FIT80" s="93"/>
      <c r="FIU80" s="93"/>
      <c r="FIV80" s="93"/>
      <c r="FIW80" s="93"/>
      <c r="FIX80" s="93"/>
      <c r="FIY80" s="93"/>
      <c r="FIZ80" s="93"/>
      <c r="FJA80" s="93"/>
      <c r="FJB80" s="93"/>
      <c r="FJC80" s="93"/>
      <c r="FJD80" s="93"/>
      <c r="FJE80" s="93"/>
      <c r="FJF80" s="93"/>
      <c r="FJG80" s="93"/>
      <c r="FJH80" s="93"/>
      <c r="FJI80" s="93"/>
      <c r="FJJ80" s="93"/>
      <c r="FJK80" s="93"/>
      <c r="FJL80" s="93"/>
      <c r="FJM80" s="93"/>
      <c r="FJN80" s="93"/>
      <c r="FJO80" s="93"/>
      <c r="FJP80" s="93"/>
      <c r="FJQ80" s="93"/>
      <c r="FJR80" s="93"/>
      <c r="FJS80" s="93"/>
      <c r="FJT80" s="93"/>
      <c r="FJU80" s="93"/>
      <c r="FJV80" s="93"/>
      <c r="FJW80" s="93"/>
      <c r="FJX80" s="93"/>
      <c r="FJY80" s="93"/>
      <c r="FJZ80" s="93"/>
      <c r="FKA80" s="93"/>
      <c r="FKB80" s="93"/>
      <c r="FKC80" s="93"/>
      <c r="FKD80" s="93"/>
      <c r="FKE80" s="93"/>
      <c r="FKF80" s="93"/>
      <c r="FKG80" s="93"/>
      <c r="FKH80" s="93"/>
      <c r="FKI80" s="93"/>
      <c r="FKJ80" s="93"/>
      <c r="FKK80" s="93"/>
      <c r="FKL80" s="93"/>
      <c r="FKM80" s="93"/>
      <c r="FKN80" s="93"/>
      <c r="FKO80" s="93"/>
      <c r="FKP80" s="93"/>
      <c r="FKQ80" s="93"/>
      <c r="FKR80" s="93"/>
      <c r="FKS80" s="93"/>
      <c r="FKT80" s="93"/>
      <c r="FKU80" s="93"/>
      <c r="FKV80" s="93"/>
      <c r="FKW80" s="93"/>
      <c r="FKX80" s="93"/>
      <c r="FKY80" s="93"/>
      <c r="FKZ80" s="93"/>
      <c r="FLA80" s="93"/>
      <c r="FLB80" s="93"/>
      <c r="FLC80" s="93"/>
      <c r="FLD80" s="93"/>
      <c r="FLE80" s="93"/>
      <c r="FLF80" s="93"/>
      <c r="FLG80" s="93"/>
      <c r="FLH80" s="93"/>
      <c r="FLI80" s="93"/>
      <c r="FLJ80" s="93"/>
      <c r="FLK80" s="93"/>
      <c r="FLL80" s="93"/>
      <c r="FLM80" s="93"/>
      <c r="FLN80" s="93"/>
      <c r="FLO80" s="93"/>
      <c r="FLP80" s="93"/>
      <c r="FLQ80" s="93"/>
      <c r="FLR80" s="93"/>
      <c r="FLS80" s="93"/>
      <c r="FLT80" s="93"/>
      <c r="FLU80" s="93"/>
      <c r="FLV80" s="93"/>
      <c r="FLW80" s="93"/>
      <c r="FLX80" s="93"/>
      <c r="FLY80" s="93"/>
      <c r="FLZ80" s="93"/>
      <c r="FMA80" s="93"/>
      <c r="FMB80" s="93"/>
      <c r="FMC80" s="93"/>
      <c r="FMD80" s="93"/>
      <c r="FME80" s="93"/>
      <c r="FMF80" s="93"/>
      <c r="FMG80" s="93"/>
      <c r="FMH80" s="93"/>
      <c r="FMI80" s="93"/>
      <c r="FMJ80" s="93"/>
      <c r="FMK80" s="93"/>
      <c r="FML80" s="93"/>
      <c r="FMM80" s="93"/>
      <c r="FMN80" s="93"/>
      <c r="FMO80" s="93"/>
      <c r="FMP80" s="93"/>
      <c r="FMQ80" s="93"/>
      <c r="FMR80" s="93"/>
      <c r="FMS80" s="93"/>
      <c r="FMT80" s="93"/>
      <c r="FMU80" s="93"/>
      <c r="FMV80" s="93"/>
      <c r="FMW80" s="93"/>
      <c r="FMX80" s="93"/>
      <c r="FMY80" s="93"/>
      <c r="FMZ80" s="93"/>
      <c r="FNA80" s="93"/>
      <c r="FNB80" s="93"/>
      <c r="FNC80" s="93"/>
      <c r="FND80" s="93"/>
      <c r="FNE80" s="93"/>
      <c r="FNF80" s="93"/>
      <c r="FNG80" s="93"/>
      <c r="FNH80" s="93"/>
      <c r="FNI80" s="93"/>
      <c r="FNJ80" s="93"/>
      <c r="FNK80" s="93"/>
      <c r="FNL80" s="93"/>
      <c r="FNM80" s="93"/>
      <c r="FNN80" s="93"/>
      <c r="FNO80" s="93"/>
      <c r="FNP80" s="93"/>
      <c r="FNQ80" s="93"/>
      <c r="FNR80" s="93"/>
      <c r="FNS80" s="93"/>
      <c r="FNT80" s="93"/>
      <c r="FNU80" s="93"/>
      <c r="FNV80" s="93"/>
      <c r="FNW80" s="93"/>
      <c r="FNX80" s="93"/>
      <c r="FNY80" s="93"/>
      <c r="FNZ80" s="93"/>
      <c r="FOA80" s="93"/>
      <c r="FOB80" s="93"/>
      <c r="FOC80" s="93"/>
      <c r="FOD80" s="93"/>
      <c r="FOE80" s="93"/>
      <c r="FOF80" s="93"/>
      <c r="FOG80" s="93"/>
      <c r="FOH80" s="93"/>
      <c r="FOI80" s="93"/>
      <c r="FOJ80" s="93"/>
      <c r="FOK80" s="93"/>
      <c r="FOL80" s="93"/>
      <c r="FOM80" s="93"/>
      <c r="FON80" s="93"/>
      <c r="FOO80" s="93"/>
      <c r="FOP80" s="93"/>
      <c r="FOQ80" s="93"/>
      <c r="FOR80" s="93"/>
      <c r="FOS80" s="93"/>
      <c r="FOT80" s="93"/>
      <c r="FOU80" s="93"/>
      <c r="FOV80" s="93"/>
      <c r="FOW80" s="93"/>
      <c r="FOX80" s="93"/>
      <c r="FOY80" s="93"/>
      <c r="FOZ80" s="93"/>
      <c r="FPA80" s="93"/>
      <c r="FPB80" s="93"/>
      <c r="FPC80" s="93"/>
      <c r="FPD80" s="93"/>
      <c r="FPE80" s="93"/>
      <c r="FPF80" s="93"/>
      <c r="FPG80" s="93"/>
      <c r="FPH80" s="93"/>
      <c r="FPI80" s="93"/>
      <c r="FPJ80" s="93"/>
      <c r="FPK80" s="93"/>
      <c r="FPL80" s="93"/>
      <c r="FPM80" s="93"/>
      <c r="FPN80" s="93"/>
      <c r="FPO80" s="93"/>
      <c r="FPP80" s="93"/>
      <c r="FPQ80" s="93"/>
      <c r="FPR80" s="93"/>
      <c r="FPS80" s="93"/>
      <c r="FPT80" s="93"/>
      <c r="FPU80" s="93"/>
      <c r="FPV80" s="93"/>
      <c r="FPW80" s="93"/>
      <c r="FPX80" s="93"/>
      <c r="FPY80" s="93"/>
      <c r="FPZ80" s="93"/>
      <c r="FQA80" s="93"/>
      <c r="FQB80" s="93"/>
      <c r="FQC80" s="93"/>
      <c r="FQD80" s="93"/>
      <c r="FQE80" s="93"/>
      <c r="FQF80" s="93"/>
      <c r="FQG80" s="93"/>
      <c r="FQH80" s="93"/>
      <c r="FQI80" s="93"/>
      <c r="FQJ80" s="93"/>
      <c r="FQK80" s="93"/>
      <c r="FQL80" s="93"/>
      <c r="FQM80" s="93"/>
      <c r="FQN80" s="93"/>
      <c r="FQO80" s="93"/>
      <c r="FQP80" s="93"/>
      <c r="FQQ80" s="93"/>
      <c r="FQR80" s="93"/>
      <c r="FQS80" s="93"/>
      <c r="FQT80" s="93"/>
      <c r="FQU80" s="93"/>
      <c r="FQV80" s="93"/>
      <c r="FQW80" s="93"/>
      <c r="FQX80" s="93"/>
      <c r="FQY80" s="93"/>
      <c r="FQZ80" s="93"/>
      <c r="FRA80" s="93"/>
      <c r="FRB80" s="93"/>
      <c r="FRC80" s="93"/>
      <c r="FRD80" s="93"/>
      <c r="FRE80" s="93"/>
      <c r="FRF80" s="93"/>
      <c r="FRG80" s="93"/>
      <c r="FRH80" s="93"/>
      <c r="FRI80" s="93"/>
      <c r="FRJ80" s="93"/>
      <c r="FRK80" s="93"/>
      <c r="FRL80" s="93"/>
      <c r="FRM80" s="93"/>
      <c r="FRN80" s="93"/>
      <c r="FRO80" s="93"/>
      <c r="FRP80" s="93"/>
      <c r="FRQ80" s="93"/>
      <c r="FRR80" s="93"/>
      <c r="FRS80" s="93"/>
      <c r="FRT80" s="93"/>
      <c r="FRU80" s="93"/>
      <c r="FRV80" s="93"/>
      <c r="FRW80" s="93"/>
      <c r="FRX80" s="93"/>
      <c r="FRY80" s="93"/>
      <c r="FRZ80" s="93"/>
      <c r="FSA80" s="93"/>
      <c r="FSB80" s="93"/>
      <c r="FSC80" s="93"/>
      <c r="FSD80" s="93"/>
      <c r="FSE80" s="93"/>
      <c r="FSF80" s="93"/>
      <c r="FSG80" s="93"/>
      <c r="FSH80" s="93"/>
      <c r="FSI80" s="93"/>
      <c r="FSJ80" s="93"/>
      <c r="FSK80" s="93"/>
      <c r="FSL80" s="93"/>
      <c r="FSM80" s="93"/>
      <c r="FSN80" s="93"/>
      <c r="FSO80" s="93"/>
      <c r="FSP80" s="93"/>
      <c r="FSQ80" s="93"/>
      <c r="FSR80" s="93"/>
      <c r="FSS80" s="93"/>
      <c r="FST80" s="93"/>
      <c r="FSU80" s="93"/>
      <c r="FSV80" s="93"/>
      <c r="FSW80" s="93"/>
      <c r="FSX80" s="93"/>
      <c r="FSY80" s="93"/>
      <c r="FSZ80" s="93"/>
      <c r="FTA80" s="93"/>
      <c r="FTB80" s="93"/>
      <c r="FTC80" s="93"/>
      <c r="FTD80" s="93"/>
      <c r="FTE80" s="93"/>
      <c r="FTF80" s="93"/>
      <c r="FTG80" s="93"/>
      <c r="FTH80" s="93"/>
      <c r="FTI80" s="93"/>
      <c r="FTJ80" s="93"/>
      <c r="FTK80" s="93"/>
      <c r="FTL80" s="93"/>
      <c r="FTM80" s="93"/>
      <c r="FTN80" s="93"/>
      <c r="FTO80" s="93"/>
      <c r="FTP80" s="93"/>
      <c r="FTQ80" s="93"/>
      <c r="FTR80" s="93"/>
      <c r="FTS80" s="93"/>
      <c r="FTT80" s="93"/>
      <c r="FTU80" s="93"/>
      <c r="FTV80" s="93"/>
      <c r="FTW80" s="93"/>
      <c r="FTX80" s="93"/>
      <c r="FTY80" s="93"/>
      <c r="FTZ80" s="93"/>
      <c r="FUA80" s="93"/>
      <c r="FUB80" s="93"/>
      <c r="FUC80" s="93"/>
      <c r="FUD80" s="93"/>
      <c r="FUE80" s="93"/>
      <c r="FUF80" s="93"/>
      <c r="FUG80" s="93"/>
      <c r="FUH80" s="93"/>
      <c r="FUI80" s="93"/>
      <c r="FUJ80" s="93"/>
      <c r="FUK80" s="93"/>
      <c r="FUL80" s="93"/>
      <c r="FUM80" s="93"/>
      <c r="FUN80" s="93"/>
      <c r="FUO80" s="93"/>
      <c r="FUP80" s="93"/>
      <c r="FUQ80" s="93"/>
      <c r="FUR80" s="93"/>
      <c r="FUS80" s="93"/>
      <c r="FUT80" s="93"/>
      <c r="FUU80" s="93"/>
      <c r="FUV80" s="93"/>
      <c r="FUW80" s="93"/>
      <c r="FUX80" s="93"/>
      <c r="FUY80" s="93"/>
      <c r="FUZ80" s="93"/>
      <c r="FVA80" s="93"/>
      <c r="FVB80" s="93"/>
      <c r="FVC80" s="93"/>
      <c r="FVD80" s="93"/>
      <c r="FVE80" s="93"/>
      <c r="FVF80" s="93"/>
      <c r="FVG80" s="93"/>
      <c r="FVH80" s="93"/>
      <c r="FVI80" s="93"/>
      <c r="FVJ80" s="93"/>
      <c r="FVK80" s="93"/>
      <c r="FVL80" s="93"/>
      <c r="FVM80" s="93"/>
      <c r="FVN80" s="93"/>
      <c r="FVO80" s="93"/>
      <c r="FVP80" s="93"/>
      <c r="FVQ80" s="93"/>
      <c r="FVR80" s="93"/>
      <c r="FVS80" s="93"/>
      <c r="FVT80" s="93"/>
      <c r="FVU80" s="93"/>
      <c r="FVV80" s="93"/>
      <c r="FVW80" s="93"/>
      <c r="FVX80" s="93"/>
      <c r="FVY80" s="93"/>
      <c r="FVZ80" s="93"/>
      <c r="FWA80" s="93"/>
      <c r="FWB80" s="93"/>
      <c r="FWC80" s="93"/>
      <c r="FWD80" s="93"/>
      <c r="FWE80" s="93"/>
      <c r="FWF80" s="93"/>
      <c r="FWG80" s="93"/>
      <c r="FWH80" s="93"/>
      <c r="FWI80" s="93"/>
      <c r="FWJ80" s="93"/>
      <c r="FWK80" s="93"/>
      <c r="FWL80" s="93"/>
      <c r="FWM80" s="93"/>
      <c r="FWN80" s="93"/>
      <c r="FWO80" s="93"/>
      <c r="FWP80" s="93"/>
      <c r="FWQ80" s="93"/>
      <c r="FWR80" s="93"/>
      <c r="FWS80" s="93"/>
      <c r="FWT80" s="93"/>
      <c r="FWU80" s="93"/>
      <c r="FWV80" s="93"/>
      <c r="FWW80" s="93"/>
      <c r="FWX80" s="93"/>
      <c r="FWY80" s="93"/>
      <c r="FWZ80" s="93"/>
      <c r="FXA80" s="93"/>
      <c r="FXB80" s="93"/>
      <c r="FXC80" s="93"/>
      <c r="FXD80" s="93"/>
      <c r="FXE80" s="93"/>
      <c r="FXF80" s="93"/>
      <c r="FXG80" s="93"/>
      <c r="FXH80" s="93"/>
      <c r="FXI80" s="93"/>
      <c r="FXJ80" s="93"/>
      <c r="FXK80" s="93"/>
      <c r="FXL80" s="93"/>
      <c r="FXM80" s="93"/>
      <c r="FXN80" s="93"/>
      <c r="FXO80" s="93"/>
      <c r="FXP80" s="93"/>
      <c r="FXQ80" s="93"/>
      <c r="FXR80" s="93"/>
      <c r="FXS80" s="93"/>
      <c r="FXT80" s="93"/>
      <c r="FXU80" s="93"/>
      <c r="FXV80" s="93"/>
      <c r="FXW80" s="93"/>
      <c r="FXX80" s="93"/>
      <c r="FXY80" s="93"/>
      <c r="FXZ80" s="93"/>
      <c r="FYA80" s="93"/>
      <c r="FYB80" s="93"/>
      <c r="FYC80" s="93"/>
      <c r="FYD80" s="93"/>
      <c r="FYE80" s="93"/>
      <c r="FYF80" s="93"/>
      <c r="FYG80" s="93"/>
      <c r="FYH80" s="93"/>
      <c r="FYI80" s="93"/>
      <c r="FYJ80" s="93"/>
      <c r="FYK80" s="93"/>
      <c r="FYL80" s="93"/>
      <c r="FYM80" s="93"/>
      <c r="FYN80" s="93"/>
      <c r="FYO80" s="93"/>
      <c r="FYP80" s="93"/>
      <c r="FYQ80" s="93"/>
      <c r="FYR80" s="93"/>
      <c r="FYS80" s="93"/>
      <c r="FYT80" s="93"/>
      <c r="FYU80" s="93"/>
      <c r="FYV80" s="93"/>
      <c r="FYW80" s="93"/>
      <c r="FYX80" s="93"/>
      <c r="FYY80" s="93"/>
      <c r="FYZ80" s="93"/>
      <c r="FZA80" s="93"/>
      <c r="FZB80" s="93"/>
      <c r="FZC80" s="93"/>
      <c r="FZD80" s="93"/>
      <c r="FZE80" s="93"/>
      <c r="FZF80" s="93"/>
      <c r="FZG80" s="93"/>
      <c r="FZH80" s="93"/>
      <c r="FZI80" s="93"/>
      <c r="FZJ80" s="93"/>
      <c r="FZK80" s="93"/>
      <c r="FZL80" s="93"/>
      <c r="FZM80" s="93"/>
      <c r="FZN80" s="93"/>
      <c r="FZO80" s="93"/>
      <c r="FZP80" s="93"/>
      <c r="FZQ80" s="93"/>
      <c r="FZR80" s="93"/>
      <c r="FZS80" s="93"/>
      <c r="FZT80" s="93"/>
      <c r="FZU80" s="93"/>
      <c r="FZV80" s="93"/>
      <c r="FZW80" s="93"/>
      <c r="FZX80" s="93"/>
      <c r="FZY80" s="93"/>
      <c r="FZZ80" s="93"/>
      <c r="GAA80" s="93"/>
      <c r="GAB80" s="93"/>
      <c r="GAC80" s="93"/>
      <c r="GAD80" s="93"/>
      <c r="GAE80" s="93"/>
      <c r="GAF80" s="93"/>
      <c r="GAG80" s="93"/>
      <c r="GAH80" s="93"/>
      <c r="GAI80" s="93"/>
      <c r="GAJ80" s="93"/>
      <c r="GAK80" s="93"/>
      <c r="GAL80" s="93"/>
      <c r="GAM80" s="93"/>
      <c r="GAN80" s="93"/>
      <c r="GAO80" s="93"/>
      <c r="GAP80" s="93"/>
      <c r="GAQ80" s="93"/>
      <c r="GAR80" s="93"/>
      <c r="GAS80" s="93"/>
      <c r="GAT80" s="93"/>
      <c r="GAU80" s="93"/>
      <c r="GAV80" s="93"/>
      <c r="GAW80" s="93"/>
      <c r="GAX80" s="93"/>
      <c r="GAY80" s="93"/>
      <c r="GAZ80" s="93"/>
      <c r="GBA80" s="93"/>
      <c r="GBB80" s="93"/>
      <c r="GBC80" s="93"/>
      <c r="GBD80" s="93"/>
      <c r="GBE80" s="93"/>
      <c r="GBF80" s="93"/>
      <c r="GBG80" s="93"/>
      <c r="GBH80" s="93"/>
      <c r="GBI80" s="93"/>
      <c r="GBJ80" s="93"/>
      <c r="GBK80" s="93"/>
      <c r="GBL80" s="93"/>
      <c r="GBM80" s="93"/>
      <c r="GBN80" s="93"/>
      <c r="GBO80" s="93"/>
      <c r="GBP80" s="93"/>
      <c r="GBQ80" s="93"/>
      <c r="GBR80" s="93"/>
      <c r="GBS80" s="93"/>
      <c r="GBT80" s="93"/>
      <c r="GBU80" s="93"/>
      <c r="GBV80" s="93"/>
      <c r="GBW80" s="93"/>
      <c r="GBX80" s="93"/>
      <c r="GBY80" s="93"/>
      <c r="GBZ80" s="93"/>
      <c r="GCA80" s="93"/>
      <c r="GCB80" s="93"/>
      <c r="GCC80" s="93"/>
      <c r="GCD80" s="93"/>
      <c r="GCE80" s="93"/>
      <c r="GCF80" s="93"/>
      <c r="GCG80" s="93"/>
      <c r="GCH80" s="93"/>
      <c r="GCI80" s="93"/>
      <c r="GCJ80" s="93"/>
      <c r="GCK80" s="93"/>
      <c r="GCL80" s="93"/>
      <c r="GCM80" s="93"/>
      <c r="GCN80" s="93"/>
      <c r="GCO80" s="93"/>
      <c r="GCP80" s="93"/>
      <c r="GCQ80" s="93"/>
      <c r="GCR80" s="93"/>
      <c r="GCS80" s="93"/>
      <c r="GCT80" s="93"/>
      <c r="GCU80" s="93"/>
      <c r="GCV80" s="93"/>
      <c r="GCW80" s="93"/>
      <c r="GCX80" s="93"/>
      <c r="GCY80" s="93"/>
      <c r="GCZ80" s="93"/>
      <c r="GDA80" s="93"/>
      <c r="GDB80" s="93"/>
      <c r="GDC80" s="93"/>
      <c r="GDD80" s="93"/>
      <c r="GDE80" s="93"/>
      <c r="GDF80" s="93"/>
      <c r="GDG80" s="93"/>
      <c r="GDH80" s="93"/>
      <c r="GDI80" s="93"/>
      <c r="GDJ80" s="93"/>
      <c r="GDK80" s="93"/>
      <c r="GDL80" s="93"/>
      <c r="GDM80" s="93"/>
      <c r="GDN80" s="93"/>
      <c r="GDO80" s="93"/>
      <c r="GDP80" s="93"/>
      <c r="GDQ80" s="93"/>
      <c r="GDR80" s="93"/>
      <c r="GDS80" s="93"/>
      <c r="GDT80" s="93"/>
      <c r="GDU80" s="93"/>
      <c r="GDV80" s="93"/>
      <c r="GDW80" s="93"/>
      <c r="GDX80" s="93"/>
      <c r="GDY80" s="93"/>
      <c r="GDZ80" s="93"/>
      <c r="GEA80" s="93"/>
      <c r="GEB80" s="93"/>
      <c r="GEC80" s="93"/>
      <c r="GED80" s="93"/>
      <c r="GEE80" s="93"/>
      <c r="GEF80" s="93"/>
      <c r="GEG80" s="93"/>
      <c r="GEH80" s="93"/>
      <c r="GEI80" s="93"/>
      <c r="GEJ80" s="93"/>
      <c r="GEK80" s="93"/>
      <c r="GEL80" s="93"/>
      <c r="GEM80" s="93"/>
      <c r="GEN80" s="93"/>
      <c r="GEO80" s="93"/>
      <c r="GEP80" s="93"/>
      <c r="GEQ80" s="93"/>
      <c r="GER80" s="93"/>
      <c r="GES80" s="93"/>
      <c r="GET80" s="93"/>
      <c r="GEU80" s="93"/>
      <c r="GEV80" s="93"/>
      <c r="GEW80" s="93"/>
      <c r="GEX80" s="93"/>
      <c r="GEY80" s="93"/>
      <c r="GEZ80" s="93"/>
      <c r="GFA80" s="93"/>
      <c r="GFB80" s="93"/>
      <c r="GFC80" s="93"/>
      <c r="GFD80" s="93"/>
      <c r="GFE80" s="93"/>
      <c r="GFF80" s="93"/>
      <c r="GFG80" s="93"/>
      <c r="GFH80" s="93"/>
      <c r="GFI80" s="93"/>
      <c r="GFJ80" s="93"/>
      <c r="GFK80" s="93"/>
      <c r="GFL80" s="93"/>
      <c r="GFM80" s="93"/>
      <c r="GFN80" s="93"/>
      <c r="GFO80" s="93"/>
      <c r="GFP80" s="93"/>
      <c r="GFQ80" s="93"/>
      <c r="GFR80" s="93"/>
      <c r="GFS80" s="93"/>
      <c r="GFT80" s="93"/>
      <c r="GFU80" s="93"/>
      <c r="GFV80" s="93"/>
      <c r="GFW80" s="93"/>
      <c r="GFX80" s="93"/>
      <c r="GFY80" s="93"/>
      <c r="GFZ80" s="93"/>
      <c r="GGA80" s="93"/>
      <c r="GGB80" s="93"/>
      <c r="GGC80" s="93"/>
      <c r="GGD80" s="93"/>
      <c r="GGE80" s="93"/>
      <c r="GGF80" s="93"/>
      <c r="GGG80" s="93"/>
      <c r="GGH80" s="93"/>
      <c r="GGI80" s="93"/>
      <c r="GGJ80" s="93"/>
      <c r="GGK80" s="93"/>
      <c r="GGL80" s="93"/>
      <c r="GGM80" s="93"/>
      <c r="GGN80" s="93"/>
      <c r="GGO80" s="93"/>
      <c r="GGP80" s="93"/>
      <c r="GGQ80" s="93"/>
      <c r="GGR80" s="93"/>
      <c r="GGS80" s="93"/>
      <c r="GGT80" s="93"/>
      <c r="GGU80" s="93"/>
      <c r="GGV80" s="93"/>
      <c r="GGW80" s="93"/>
      <c r="GGX80" s="93"/>
      <c r="GGY80" s="93"/>
      <c r="GGZ80" s="93"/>
      <c r="GHA80" s="93"/>
      <c r="GHB80" s="93"/>
      <c r="GHC80" s="93"/>
      <c r="GHD80" s="93"/>
      <c r="GHE80" s="93"/>
      <c r="GHF80" s="93"/>
      <c r="GHG80" s="93"/>
      <c r="GHH80" s="93"/>
      <c r="GHI80" s="93"/>
      <c r="GHJ80" s="93"/>
      <c r="GHK80" s="93"/>
      <c r="GHL80" s="93"/>
      <c r="GHM80" s="93"/>
      <c r="GHN80" s="93"/>
      <c r="GHO80" s="93"/>
      <c r="GHP80" s="93"/>
      <c r="GHQ80" s="93"/>
      <c r="GHR80" s="93"/>
      <c r="GHS80" s="93"/>
      <c r="GHT80" s="93"/>
      <c r="GHU80" s="93"/>
      <c r="GHV80" s="93"/>
      <c r="GHW80" s="93"/>
      <c r="GHX80" s="93"/>
      <c r="GHY80" s="93"/>
      <c r="GHZ80" s="93"/>
      <c r="GIA80" s="93"/>
      <c r="GIB80" s="93"/>
      <c r="GIC80" s="93"/>
      <c r="GID80" s="93"/>
      <c r="GIE80" s="93"/>
      <c r="GIF80" s="93"/>
      <c r="GIG80" s="93"/>
      <c r="GIH80" s="93"/>
      <c r="GII80" s="93"/>
      <c r="GIJ80" s="93"/>
      <c r="GIK80" s="93"/>
      <c r="GIL80" s="93"/>
      <c r="GIM80" s="93"/>
      <c r="GIN80" s="93"/>
      <c r="GIO80" s="93"/>
      <c r="GIP80" s="93"/>
      <c r="GIQ80" s="93"/>
      <c r="GIR80" s="93"/>
      <c r="GIS80" s="93"/>
      <c r="GIT80" s="93"/>
      <c r="GIU80" s="93"/>
      <c r="GIV80" s="93"/>
      <c r="GIW80" s="93"/>
      <c r="GIX80" s="93"/>
      <c r="GIY80" s="93"/>
      <c r="GIZ80" s="93"/>
      <c r="GJA80" s="93"/>
      <c r="GJB80" s="93"/>
      <c r="GJC80" s="93"/>
      <c r="GJD80" s="93"/>
      <c r="GJE80" s="93"/>
      <c r="GJF80" s="93"/>
      <c r="GJG80" s="93"/>
      <c r="GJH80" s="93"/>
      <c r="GJI80" s="93"/>
      <c r="GJJ80" s="93"/>
      <c r="GJK80" s="93"/>
      <c r="GJL80" s="93"/>
      <c r="GJM80" s="93"/>
      <c r="GJN80" s="93"/>
      <c r="GJO80" s="93"/>
      <c r="GJP80" s="93"/>
      <c r="GJQ80" s="93"/>
      <c r="GJR80" s="93"/>
      <c r="GJS80" s="93"/>
      <c r="GJT80" s="93"/>
      <c r="GJU80" s="93"/>
      <c r="GJV80" s="93"/>
      <c r="GJW80" s="93"/>
      <c r="GJX80" s="93"/>
      <c r="GJY80" s="93"/>
      <c r="GJZ80" s="93"/>
      <c r="GKA80" s="93"/>
      <c r="GKB80" s="93"/>
      <c r="GKC80" s="93"/>
      <c r="GKD80" s="93"/>
      <c r="GKE80" s="93"/>
      <c r="GKF80" s="93"/>
      <c r="GKG80" s="93"/>
      <c r="GKH80" s="93"/>
      <c r="GKI80" s="93"/>
      <c r="GKJ80" s="93"/>
      <c r="GKK80" s="93"/>
      <c r="GKL80" s="93"/>
      <c r="GKM80" s="93"/>
      <c r="GKN80" s="93"/>
      <c r="GKO80" s="93"/>
      <c r="GKP80" s="93"/>
      <c r="GKQ80" s="93"/>
      <c r="GKR80" s="93"/>
      <c r="GKS80" s="93"/>
      <c r="GKT80" s="93"/>
      <c r="GKU80" s="93"/>
      <c r="GKV80" s="93"/>
      <c r="GKW80" s="93"/>
      <c r="GKX80" s="93"/>
      <c r="GKY80" s="93"/>
      <c r="GKZ80" s="93"/>
      <c r="GLA80" s="93"/>
      <c r="GLB80" s="93"/>
      <c r="GLC80" s="93"/>
      <c r="GLD80" s="93"/>
      <c r="GLE80" s="93"/>
      <c r="GLF80" s="93"/>
      <c r="GLG80" s="93"/>
      <c r="GLH80" s="93"/>
      <c r="GLI80" s="93"/>
      <c r="GLJ80" s="93"/>
      <c r="GLK80" s="93"/>
      <c r="GLL80" s="93"/>
      <c r="GLM80" s="93"/>
      <c r="GLN80" s="93"/>
      <c r="GLO80" s="93"/>
      <c r="GLP80" s="93"/>
      <c r="GLQ80" s="93"/>
      <c r="GLR80" s="93"/>
      <c r="GLS80" s="93"/>
      <c r="GLT80" s="93"/>
      <c r="GLU80" s="93"/>
      <c r="GLV80" s="93"/>
      <c r="GLW80" s="93"/>
      <c r="GLX80" s="93"/>
      <c r="GLY80" s="93"/>
      <c r="GLZ80" s="93"/>
      <c r="GMA80" s="93"/>
      <c r="GMB80" s="93"/>
      <c r="GMC80" s="93"/>
      <c r="GMD80" s="93"/>
      <c r="GME80" s="93"/>
      <c r="GMF80" s="93"/>
      <c r="GMG80" s="93"/>
      <c r="GMH80" s="93"/>
      <c r="GMI80" s="93"/>
      <c r="GMJ80" s="93"/>
      <c r="GMK80" s="93"/>
      <c r="GML80" s="93"/>
      <c r="GMM80" s="93"/>
      <c r="GMN80" s="93"/>
      <c r="GMO80" s="93"/>
      <c r="GMP80" s="93"/>
      <c r="GMQ80" s="93"/>
      <c r="GMR80" s="93"/>
      <c r="GMS80" s="93"/>
      <c r="GMT80" s="93"/>
      <c r="GMU80" s="93"/>
      <c r="GMV80" s="93"/>
      <c r="GMW80" s="93"/>
      <c r="GMX80" s="93"/>
      <c r="GMY80" s="93"/>
      <c r="GMZ80" s="93"/>
      <c r="GNA80" s="93"/>
      <c r="GNB80" s="93"/>
      <c r="GNC80" s="93"/>
      <c r="GND80" s="93"/>
      <c r="GNE80" s="93"/>
      <c r="GNF80" s="93"/>
      <c r="GNG80" s="93"/>
      <c r="GNH80" s="93"/>
      <c r="GNI80" s="93"/>
      <c r="GNJ80" s="93"/>
      <c r="GNK80" s="93"/>
      <c r="GNL80" s="93"/>
      <c r="GNM80" s="93"/>
      <c r="GNN80" s="93"/>
      <c r="GNO80" s="93"/>
      <c r="GNP80" s="93"/>
      <c r="GNQ80" s="93"/>
      <c r="GNR80" s="93"/>
      <c r="GNS80" s="93"/>
      <c r="GNT80" s="93"/>
      <c r="GNU80" s="93"/>
      <c r="GNV80" s="93"/>
      <c r="GNW80" s="93"/>
      <c r="GNX80" s="93"/>
      <c r="GNY80" s="93"/>
      <c r="GNZ80" s="93"/>
      <c r="GOA80" s="93"/>
      <c r="GOB80" s="93"/>
      <c r="GOC80" s="93"/>
      <c r="GOD80" s="93"/>
      <c r="GOE80" s="93"/>
      <c r="GOF80" s="93"/>
      <c r="GOG80" s="93"/>
      <c r="GOH80" s="93"/>
      <c r="GOI80" s="93"/>
      <c r="GOJ80" s="93"/>
      <c r="GOK80" s="93"/>
      <c r="GOL80" s="93"/>
      <c r="GOM80" s="93"/>
      <c r="GON80" s="93"/>
      <c r="GOO80" s="93"/>
      <c r="GOP80" s="93"/>
      <c r="GOQ80" s="93"/>
      <c r="GOR80" s="93"/>
      <c r="GOS80" s="93"/>
      <c r="GOT80" s="93"/>
      <c r="GOU80" s="93"/>
      <c r="GOV80" s="93"/>
      <c r="GOW80" s="93"/>
      <c r="GOX80" s="93"/>
      <c r="GOY80" s="93"/>
      <c r="GOZ80" s="93"/>
      <c r="GPA80" s="93"/>
      <c r="GPB80" s="93"/>
      <c r="GPC80" s="93"/>
      <c r="GPD80" s="93"/>
      <c r="GPE80" s="93"/>
      <c r="GPF80" s="93"/>
      <c r="GPG80" s="93"/>
      <c r="GPH80" s="93"/>
      <c r="GPI80" s="93"/>
      <c r="GPJ80" s="93"/>
      <c r="GPK80" s="93"/>
      <c r="GPL80" s="93"/>
      <c r="GPM80" s="93"/>
      <c r="GPN80" s="93"/>
      <c r="GPO80" s="93"/>
      <c r="GPP80" s="93"/>
      <c r="GPQ80" s="93"/>
      <c r="GPR80" s="93"/>
      <c r="GPS80" s="93"/>
      <c r="GPT80" s="93"/>
      <c r="GPU80" s="93"/>
      <c r="GPV80" s="93"/>
      <c r="GPW80" s="93"/>
      <c r="GPX80" s="93"/>
      <c r="GPY80" s="93"/>
      <c r="GPZ80" s="93"/>
      <c r="GQA80" s="93"/>
      <c r="GQB80" s="93"/>
      <c r="GQC80" s="93"/>
      <c r="GQD80" s="93"/>
      <c r="GQE80" s="93"/>
      <c r="GQF80" s="93"/>
      <c r="GQG80" s="93"/>
      <c r="GQH80" s="93"/>
      <c r="GQI80" s="93"/>
      <c r="GQJ80" s="93"/>
      <c r="GQK80" s="93"/>
      <c r="GQL80" s="93"/>
      <c r="GQM80" s="93"/>
      <c r="GQN80" s="93"/>
      <c r="GQO80" s="93"/>
      <c r="GQP80" s="93"/>
      <c r="GQQ80" s="93"/>
      <c r="GQR80" s="93"/>
      <c r="GQS80" s="93"/>
      <c r="GQT80" s="93"/>
      <c r="GQU80" s="93"/>
      <c r="GQV80" s="93"/>
      <c r="GQW80" s="93"/>
      <c r="GQX80" s="93"/>
      <c r="GQY80" s="93"/>
      <c r="GQZ80" s="93"/>
      <c r="GRA80" s="93"/>
      <c r="GRB80" s="93"/>
      <c r="GRC80" s="93"/>
      <c r="GRD80" s="93"/>
      <c r="GRE80" s="93"/>
      <c r="GRF80" s="93"/>
      <c r="GRG80" s="93"/>
      <c r="GRH80" s="93"/>
      <c r="GRI80" s="93"/>
      <c r="GRJ80" s="93"/>
      <c r="GRK80" s="93"/>
      <c r="GRL80" s="93"/>
      <c r="GRM80" s="93"/>
      <c r="GRN80" s="93"/>
      <c r="GRO80" s="93"/>
      <c r="GRP80" s="93"/>
      <c r="GRQ80" s="93"/>
      <c r="GRR80" s="93"/>
      <c r="GRS80" s="93"/>
      <c r="GRT80" s="93"/>
      <c r="GRU80" s="93"/>
      <c r="GRV80" s="93"/>
      <c r="GRW80" s="93"/>
      <c r="GRX80" s="93"/>
      <c r="GRY80" s="93"/>
      <c r="GRZ80" s="93"/>
      <c r="GSA80" s="93"/>
      <c r="GSB80" s="93"/>
      <c r="GSC80" s="93"/>
      <c r="GSD80" s="93"/>
      <c r="GSE80" s="93"/>
      <c r="GSF80" s="93"/>
      <c r="GSG80" s="93"/>
      <c r="GSH80" s="93"/>
      <c r="GSI80" s="93"/>
      <c r="GSJ80" s="93"/>
      <c r="GSK80" s="93"/>
      <c r="GSL80" s="93"/>
      <c r="GSM80" s="93"/>
      <c r="GSN80" s="93"/>
      <c r="GSO80" s="93"/>
      <c r="GSP80" s="93"/>
      <c r="GSQ80" s="93"/>
      <c r="GSR80" s="93"/>
      <c r="GSS80" s="93"/>
      <c r="GST80" s="93"/>
      <c r="GSU80" s="93"/>
      <c r="GSV80" s="93"/>
      <c r="GSW80" s="93"/>
      <c r="GSX80" s="93"/>
      <c r="GSY80" s="93"/>
      <c r="GSZ80" s="93"/>
      <c r="GTA80" s="93"/>
      <c r="GTB80" s="93"/>
      <c r="GTC80" s="93"/>
      <c r="GTD80" s="93"/>
      <c r="GTE80" s="93"/>
      <c r="GTF80" s="93"/>
      <c r="GTG80" s="93"/>
      <c r="GTH80" s="93"/>
      <c r="GTI80" s="93"/>
      <c r="GTJ80" s="93"/>
      <c r="GTK80" s="93"/>
      <c r="GTL80" s="93"/>
      <c r="GTM80" s="93"/>
      <c r="GTN80" s="93"/>
      <c r="GTO80" s="93"/>
      <c r="GTP80" s="93"/>
      <c r="GTQ80" s="93"/>
      <c r="GTR80" s="93"/>
      <c r="GTS80" s="93"/>
      <c r="GTT80" s="93"/>
      <c r="GTU80" s="93"/>
      <c r="GTV80" s="93"/>
      <c r="GTW80" s="93"/>
      <c r="GTX80" s="93"/>
      <c r="GTY80" s="93"/>
      <c r="GTZ80" s="93"/>
      <c r="GUA80" s="93"/>
      <c r="GUB80" s="93"/>
      <c r="GUC80" s="93"/>
      <c r="GUD80" s="93"/>
      <c r="GUE80" s="93"/>
      <c r="GUF80" s="93"/>
      <c r="GUG80" s="93"/>
      <c r="GUH80" s="93"/>
      <c r="GUI80" s="93"/>
      <c r="GUJ80" s="93"/>
      <c r="GUK80" s="93"/>
      <c r="GUL80" s="93"/>
      <c r="GUM80" s="93"/>
      <c r="GUN80" s="93"/>
      <c r="GUO80" s="93"/>
      <c r="GUP80" s="93"/>
      <c r="GUQ80" s="93"/>
      <c r="GUR80" s="93"/>
      <c r="GUS80" s="93"/>
      <c r="GUT80" s="93"/>
      <c r="GUU80" s="93"/>
      <c r="GUV80" s="93"/>
      <c r="GUW80" s="93"/>
      <c r="GUX80" s="93"/>
      <c r="GUY80" s="93"/>
      <c r="GUZ80" s="93"/>
      <c r="GVA80" s="93"/>
      <c r="GVB80" s="93"/>
      <c r="GVC80" s="93"/>
      <c r="GVD80" s="93"/>
      <c r="GVE80" s="93"/>
      <c r="GVF80" s="93"/>
      <c r="GVG80" s="93"/>
      <c r="GVH80" s="93"/>
      <c r="GVI80" s="93"/>
      <c r="GVJ80" s="93"/>
      <c r="GVK80" s="93"/>
      <c r="GVL80" s="93"/>
      <c r="GVM80" s="93"/>
      <c r="GVN80" s="93"/>
      <c r="GVO80" s="93"/>
      <c r="GVP80" s="93"/>
      <c r="GVQ80" s="93"/>
      <c r="GVR80" s="93"/>
      <c r="GVS80" s="93"/>
      <c r="GVT80" s="93"/>
      <c r="GVU80" s="93"/>
      <c r="GVV80" s="93"/>
      <c r="GVW80" s="93"/>
      <c r="GVX80" s="93"/>
      <c r="GVY80" s="93"/>
      <c r="GVZ80" s="93"/>
      <c r="GWA80" s="93"/>
      <c r="GWB80" s="93"/>
      <c r="GWC80" s="93"/>
      <c r="GWD80" s="93"/>
      <c r="GWE80" s="93"/>
      <c r="GWF80" s="93"/>
      <c r="GWG80" s="93"/>
      <c r="GWH80" s="93"/>
      <c r="GWI80" s="93"/>
      <c r="GWJ80" s="93"/>
      <c r="GWK80" s="93"/>
      <c r="GWL80" s="93"/>
      <c r="GWM80" s="93"/>
      <c r="GWN80" s="93"/>
      <c r="GWO80" s="93"/>
      <c r="GWP80" s="93"/>
      <c r="GWQ80" s="93"/>
      <c r="GWR80" s="93"/>
      <c r="GWS80" s="93"/>
      <c r="GWT80" s="93"/>
      <c r="GWU80" s="93"/>
      <c r="GWV80" s="93"/>
      <c r="GWW80" s="93"/>
      <c r="GWX80" s="93"/>
      <c r="GWY80" s="93"/>
      <c r="GWZ80" s="93"/>
      <c r="GXA80" s="93"/>
      <c r="GXB80" s="93"/>
      <c r="GXC80" s="93"/>
      <c r="GXD80" s="93"/>
      <c r="GXE80" s="93"/>
      <c r="GXF80" s="93"/>
      <c r="GXG80" s="93"/>
      <c r="GXH80" s="93"/>
      <c r="GXI80" s="93"/>
      <c r="GXJ80" s="93"/>
      <c r="GXK80" s="93"/>
      <c r="GXL80" s="93"/>
      <c r="GXM80" s="93"/>
      <c r="GXN80" s="93"/>
      <c r="GXO80" s="93"/>
      <c r="GXP80" s="93"/>
      <c r="GXQ80" s="93"/>
      <c r="GXR80" s="93"/>
      <c r="GXS80" s="93"/>
      <c r="GXT80" s="93"/>
      <c r="GXU80" s="93"/>
      <c r="GXV80" s="93"/>
      <c r="GXW80" s="93"/>
      <c r="GXX80" s="93"/>
      <c r="GXY80" s="93"/>
      <c r="GXZ80" s="93"/>
      <c r="GYA80" s="93"/>
      <c r="GYB80" s="93"/>
      <c r="GYC80" s="93"/>
      <c r="GYD80" s="93"/>
      <c r="GYE80" s="93"/>
      <c r="GYF80" s="93"/>
      <c r="GYG80" s="93"/>
      <c r="GYH80" s="93"/>
      <c r="GYI80" s="93"/>
      <c r="GYJ80" s="93"/>
      <c r="GYK80" s="93"/>
      <c r="GYL80" s="93"/>
      <c r="GYM80" s="93"/>
      <c r="GYN80" s="93"/>
      <c r="GYO80" s="93"/>
      <c r="GYP80" s="93"/>
      <c r="GYQ80" s="93"/>
      <c r="GYR80" s="93"/>
      <c r="GYS80" s="93"/>
      <c r="GYT80" s="93"/>
      <c r="GYU80" s="93"/>
      <c r="GYV80" s="93"/>
      <c r="GYW80" s="93"/>
      <c r="GYX80" s="93"/>
      <c r="GYY80" s="93"/>
      <c r="GYZ80" s="93"/>
      <c r="GZA80" s="93"/>
      <c r="GZB80" s="93"/>
      <c r="GZC80" s="93"/>
      <c r="GZD80" s="93"/>
      <c r="GZE80" s="93"/>
      <c r="GZF80" s="93"/>
      <c r="GZG80" s="93"/>
      <c r="GZH80" s="93"/>
      <c r="GZI80" s="93"/>
      <c r="GZJ80" s="93"/>
      <c r="GZK80" s="93"/>
      <c r="GZL80" s="93"/>
      <c r="GZM80" s="93"/>
      <c r="GZN80" s="93"/>
      <c r="GZO80" s="93"/>
      <c r="GZP80" s="93"/>
      <c r="GZQ80" s="93"/>
      <c r="GZR80" s="93"/>
      <c r="GZS80" s="93"/>
      <c r="GZT80" s="93"/>
      <c r="GZU80" s="93"/>
      <c r="GZV80" s="93"/>
      <c r="GZW80" s="93"/>
      <c r="GZX80" s="93"/>
      <c r="GZY80" s="93"/>
      <c r="GZZ80" s="93"/>
      <c r="HAA80" s="93"/>
      <c r="HAB80" s="93"/>
      <c r="HAC80" s="93"/>
      <c r="HAD80" s="93"/>
      <c r="HAE80" s="93"/>
      <c r="HAF80" s="93"/>
      <c r="HAG80" s="93"/>
      <c r="HAH80" s="93"/>
      <c r="HAI80" s="93"/>
      <c r="HAJ80" s="93"/>
      <c r="HAK80" s="93"/>
      <c r="HAL80" s="93"/>
      <c r="HAM80" s="93"/>
      <c r="HAN80" s="93"/>
      <c r="HAO80" s="93"/>
      <c r="HAP80" s="93"/>
      <c r="HAQ80" s="93"/>
      <c r="HAR80" s="93"/>
      <c r="HAS80" s="93"/>
      <c r="HAT80" s="93"/>
      <c r="HAU80" s="93"/>
      <c r="HAV80" s="93"/>
      <c r="HAW80" s="93"/>
      <c r="HAX80" s="93"/>
      <c r="HAY80" s="93"/>
      <c r="HAZ80" s="93"/>
      <c r="HBA80" s="93"/>
      <c r="HBB80" s="93"/>
      <c r="HBC80" s="93"/>
      <c r="HBD80" s="93"/>
      <c r="HBE80" s="93"/>
      <c r="HBF80" s="93"/>
      <c r="HBG80" s="93"/>
      <c r="HBH80" s="93"/>
      <c r="HBI80" s="93"/>
      <c r="HBJ80" s="93"/>
      <c r="HBK80" s="93"/>
      <c r="HBL80" s="93"/>
      <c r="HBM80" s="93"/>
      <c r="HBN80" s="93"/>
      <c r="HBO80" s="93"/>
      <c r="HBP80" s="93"/>
      <c r="HBQ80" s="93"/>
      <c r="HBR80" s="93"/>
      <c r="HBS80" s="93"/>
      <c r="HBT80" s="93"/>
      <c r="HBU80" s="93"/>
      <c r="HBV80" s="93"/>
      <c r="HBW80" s="93"/>
      <c r="HBX80" s="93"/>
      <c r="HBY80" s="93"/>
      <c r="HBZ80" s="93"/>
      <c r="HCA80" s="93"/>
      <c r="HCB80" s="93"/>
      <c r="HCC80" s="93"/>
      <c r="HCD80" s="93"/>
      <c r="HCE80" s="93"/>
      <c r="HCF80" s="93"/>
      <c r="HCG80" s="93"/>
      <c r="HCH80" s="93"/>
      <c r="HCI80" s="93"/>
      <c r="HCJ80" s="93"/>
      <c r="HCK80" s="93"/>
      <c r="HCL80" s="93"/>
      <c r="HCM80" s="93"/>
      <c r="HCN80" s="93"/>
      <c r="HCO80" s="93"/>
      <c r="HCP80" s="93"/>
      <c r="HCQ80" s="93"/>
      <c r="HCR80" s="93"/>
      <c r="HCS80" s="93"/>
      <c r="HCT80" s="93"/>
      <c r="HCU80" s="93"/>
      <c r="HCV80" s="93"/>
      <c r="HCW80" s="93"/>
      <c r="HCX80" s="93"/>
      <c r="HCY80" s="93"/>
      <c r="HCZ80" s="93"/>
      <c r="HDA80" s="93"/>
      <c r="HDB80" s="93"/>
      <c r="HDC80" s="93"/>
      <c r="HDD80" s="93"/>
      <c r="HDE80" s="93"/>
      <c r="HDF80" s="93"/>
      <c r="HDG80" s="93"/>
      <c r="HDH80" s="93"/>
      <c r="HDI80" s="93"/>
      <c r="HDJ80" s="93"/>
      <c r="HDK80" s="93"/>
      <c r="HDL80" s="93"/>
      <c r="HDM80" s="93"/>
      <c r="HDN80" s="93"/>
      <c r="HDO80" s="93"/>
      <c r="HDP80" s="93"/>
      <c r="HDQ80" s="93"/>
      <c r="HDR80" s="93"/>
      <c r="HDS80" s="93"/>
      <c r="HDT80" s="93"/>
      <c r="HDU80" s="93"/>
      <c r="HDV80" s="93"/>
      <c r="HDW80" s="93"/>
      <c r="HDX80" s="93"/>
      <c r="HDY80" s="93"/>
      <c r="HDZ80" s="93"/>
      <c r="HEA80" s="93"/>
      <c r="HEB80" s="93"/>
      <c r="HEC80" s="93"/>
      <c r="HED80" s="93"/>
      <c r="HEE80" s="93"/>
      <c r="HEF80" s="93"/>
      <c r="HEG80" s="93"/>
      <c r="HEH80" s="93"/>
      <c r="HEI80" s="93"/>
      <c r="HEJ80" s="93"/>
      <c r="HEK80" s="93"/>
      <c r="HEL80" s="93"/>
      <c r="HEM80" s="93"/>
      <c r="HEN80" s="93"/>
      <c r="HEO80" s="93"/>
      <c r="HEP80" s="93"/>
      <c r="HEQ80" s="93"/>
      <c r="HER80" s="93"/>
      <c r="HES80" s="93"/>
      <c r="HET80" s="93"/>
      <c r="HEU80" s="93"/>
      <c r="HEV80" s="93"/>
      <c r="HEW80" s="93"/>
      <c r="HEX80" s="93"/>
      <c r="HEY80" s="93"/>
      <c r="HEZ80" s="93"/>
      <c r="HFA80" s="93"/>
      <c r="HFB80" s="93"/>
      <c r="HFC80" s="93"/>
      <c r="HFD80" s="93"/>
      <c r="HFE80" s="93"/>
      <c r="HFF80" s="93"/>
      <c r="HFG80" s="93"/>
      <c r="HFH80" s="93"/>
      <c r="HFI80" s="93"/>
      <c r="HFJ80" s="93"/>
      <c r="HFK80" s="93"/>
      <c r="HFL80" s="93"/>
      <c r="HFM80" s="93"/>
      <c r="HFN80" s="93"/>
      <c r="HFO80" s="93"/>
      <c r="HFP80" s="93"/>
      <c r="HFQ80" s="93"/>
      <c r="HFR80" s="93"/>
      <c r="HFS80" s="93"/>
      <c r="HFT80" s="93"/>
      <c r="HFU80" s="93"/>
      <c r="HFV80" s="93"/>
      <c r="HFW80" s="93"/>
      <c r="HFX80" s="93"/>
      <c r="HFY80" s="93"/>
      <c r="HFZ80" s="93"/>
      <c r="HGA80" s="93"/>
      <c r="HGB80" s="93"/>
      <c r="HGC80" s="93"/>
      <c r="HGD80" s="93"/>
      <c r="HGE80" s="93"/>
      <c r="HGF80" s="93"/>
      <c r="HGG80" s="93"/>
      <c r="HGH80" s="93"/>
      <c r="HGI80" s="93"/>
      <c r="HGJ80" s="93"/>
      <c r="HGK80" s="93"/>
      <c r="HGL80" s="93"/>
      <c r="HGM80" s="93"/>
      <c r="HGN80" s="93"/>
      <c r="HGO80" s="93"/>
      <c r="HGP80" s="93"/>
      <c r="HGQ80" s="93"/>
      <c r="HGR80" s="93"/>
      <c r="HGS80" s="93"/>
      <c r="HGT80" s="93"/>
      <c r="HGU80" s="93"/>
      <c r="HGV80" s="93"/>
      <c r="HGW80" s="93"/>
      <c r="HGX80" s="93"/>
      <c r="HGY80" s="93"/>
      <c r="HGZ80" s="93"/>
      <c r="HHA80" s="93"/>
      <c r="HHB80" s="93"/>
      <c r="HHC80" s="93"/>
      <c r="HHD80" s="93"/>
      <c r="HHE80" s="93"/>
      <c r="HHF80" s="93"/>
      <c r="HHG80" s="93"/>
      <c r="HHH80" s="93"/>
      <c r="HHI80" s="93"/>
      <c r="HHJ80" s="93"/>
      <c r="HHK80" s="93"/>
      <c r="HHL80" s="93"/>
      <c r="HHM80" s="93"/>
      <c r="HHN80" s="93"/>
      <c r="HHO80" s="93"/>
      <c r="HHP80" s="93"/>
      <c r="HHQ80" s="93"/>
      <c r="HHR80" s="93"/>
      <c r="HHS80" s="93"/>
      <c r="HHT80" s="93"/>
      <c r="HHU80" s="93"/>
      <c r="HHV80" s="93"/>
      <c r="HHW80" s="93"/>
      <c r="HHX80" s="93"/>
      <c r="HHY80" s="93"/>
      <c r="HHZ80" s="93"/>
      <c r="HIA80" s="93"/>
      <c r="HIB80" s="93"/>
      <c r="HIC80" s="93"/>
      <c r="HID80" s="93"/>
      <c r="HIE80" s="93"/>
      <c r="HIF80" s="93"/>
      <c r="HIG80" s="93"/>
      <c r="HIH80" s="93"/>
      <c r="HII80" s="93"/>
      <c r="HIJ80" s="93"/>
      <c r="HIK80" s="93"/>
      <c r="HIL80" s="93"/>
      <c r="HIM80" s="93"/>
      <c r="HIN80" s="93"/>
      <c r="HIO80" s="93"/>
      <c r="HIP80" s="93"/>
      <c r="HIQ80" s="93"/>
      <c r="HIR80" s="93"/>
      <c r="HIS80" s="93"/>
      <c r="HIT80" s="93"/>
      <c r="HIU80" s="93"/>
      <c r="HIV80" s="93"/>
      <c r="HIW80" s="93"/>
      <c r="HIX80" s="93"/>
      <c r="HIY80" s="93"/>
      <c r="HIZ80" s="93"/>
      <c r="HJA80" s="93"/>
      <c r="HJB80" s="93"/>
      <c r="HJC80" s="93"/>
      <c r="HJD80" s="93"/>
      <c r="HJE80" s="93"/>
      <c r="HJF80" s="93"/>
      <c r="HJG80" s="93"/>
      <c r="HJH80" s="93"/>
      <c r="HJI80" s="93"/>
      <c r="HJJ80" s="93"/>
      <c r="HJK80" s="93"/>
      <c r="HJL80" s="93"/>
      <c r="HJM80" s="93"/>
      <c r="HJN80" s="93"/>
      <c r="HJO80" s="93"/>
      <c r="HJP80" s="93"/>
      <c r="HJQ80" s="93"/>
      <c r="HJR80" s="93"/>
      <c r="HJS80" s="93"/>
      <c r="HJT80" s="93"/>
      <c r="HJU80" s="93"/>
      <c r="HJV80" s="93"/>
      <c r="HJW80" s="93"/>
      <c r="HJX80" s="93"/>
      <c r="HJY80" s="93"/>
      <c r="HJZ80" s="93"/>
      <c r="HKA80" s="93"/>
      <c r="HKB80" s="93"/>
      <c r="HKC80" s="93"/>
      <c r="HKD80" s="93"/>
      <c r="HKE80" s="93"/>
      <c r="HKF80" s="93"/>
      <c r="HKG80" s="93"/>
      <c r="HKH80" s="93"/>
      <c r="HKI80" s="93"/>
      <c r="HKJ80" s="93"/>
      <c r="HKK80" s="93"/>
      <c r="HKL80" s="93"/>
      <c r="HKM80" s="93"/>
      <c r="HKN80" s="93"/>
      <c r="HKO80" s="93"/>
      <c r="HKP80" s="93"/>
      <c r="HKQ80" s="93"/>
      <c r="HKR80" s="93"/>
      <c r="HKS80" s="93"/>
      <c r="HKT80" s="93"/>
      <c r="HKU80" s="93"/>
      <c r="HKV80" s="93"/>
      <c r="HKW80" s="93"/>
      <c r="HKX80" s="93"/>
      <c r="HKY80" s="93"/>
      <c r="HKZ80" s="93"/>
      <c r="HLA80" s="93"/>
      <c r="HLB80" s="93"/>
      <c r="HLC80" s="93"/>
      <c r="HLD80" s="93"/>
      <c r="HLE80" s="93"/>
      <c r="HLF80" s="93"/>
      <c r="HLG80" s="93"/>
      <c r="HLH80" s="93"/>
      <c r="HLI80" s="93"/>
      <c r="HLJ80" s="93"/>
      <c r="HLK80" s="93"/>
      <c r="HLL80" s="93"/>
      <c r="HLM80" s="93"/>
      <c r="HLN80" s="93"/>
      <c r="HLO80" s="93"/>
      <c r="HLP80" s="93"/>
      <c r="HLQ80" s="93"/>
      <c r="HLR80" s="93"/>
      <c r="HLS80" s="93"/>
      <c r="HLT80" s="93"/>
      <c r="HLU80" s="93"/>
      <c r="HLV80" s="93"/>
      <c r="HLW80" s="93"/>
      <c r="HLX80" s="93"/>
      <c r="HLY80" s="93"/>
      <c r="HLZ80" s="93"/>
      <c r="HMA80" s="93"/>
      <c r="HMB80" s="93"/>
      <c r="HMC80" s="93"/>
      <c r="HMD80" s="93"/>
      <c r="HME80" s="93"/>
      <c r="HMF80" s="93"/>
      <c r="HMG80" s="93"/>
      <c r="HMH80" s="93"/>
      <c r="HMI80" s="93"/>
      <c r="HMJ80" s="93"/>
      <c r="HMK80" s="93"/>
      <c r="HML80" s="93"/>
      <c r="HMM80" s="93"/>
      <c r="HMN80" s="93"/>
      <c r="HMO80" s="93"/>
      <c r="HMP80" s="93"/>
      <c r="HMQ80" s="93"/>
      <c r="HMR80" s="93"/>
      <c r="HMS80" s="93"/>
      <c r="HMT80" s="93"/>
      <c r="HMU80" s="93"/>
      <c r="HMV80" s="93"/>
      <c r="HMW80" s="93"/>
      <c r="HMX80" s="93"/>
      <c r="HMY80" s="93"/>
      <c r="HMZ80" s="93"/>
      <c r="HNA80" s="93"/>
      <c r="HNB80" s="93"/>
      <c r="HNC80" s="93"/>
      <c r="HND80" s="93"/>
      <c r="HNE80" s="93"/>
      <c r="HNF80" s="93"/>
      <c r="HNG80" s="93"/>
      <c r="HNH80" s="93"/>
      <c r="HNI80" s="93"/>
      <c r="HNJ80" s="93"/>
      <c r="HNK80" s="93"/>
      <c r="HNL80" s="93"/>
      <c r="HNM80" s="93"/>
      <c r="HNN80" s="93"/>
      <c r="HNO80" s="93"/>
      <c r="HNP80" s="93"/>
      <c r="HNQ80" s="93"/>
      <c r="HNR80" s="93"/>
      <c r="HNS80" s="93"/>
      <c r="HNT80" s="93"/>
      <c r="HNU80" s="93"/>
      <c r="HNV80" s="93"/>
      <c r="HNW80" s="93"/>
      <c r="HNX80" s="93"/>
      <c r="HNY80" s="93"/>
      <c r="HNZ80" s="93"/>
      <c r="HOA80" s="93"/>
      <c r="HOB80" s="93"/>
      <c r="HOC80" s="93"/>
      <c r="HOD80" s="93"/>
      <c r="HOE80" s="93"/>
      <c r="HOF80" s="93"/>
      <c r="HOG80" s="93"/>
      <c r="HOH80" s="93"/>
      <c r="HOI80" s="93"/>
      <c r="HOJ80" s="93"/>
      <c r="HOK80" s="93"/>
      <c r="HOL80" s="93"/>
      <c r="HOM80" s="93"/>
      <c r="HON80" s="93"/>
      <c r="HOO80" s="93"/>
      <c r="HOP80" s="93"/>
      <c r="HOQ80" s="93"/>
      <c r="HOR80" s="93"/>
      <c r="HOS80" s="93"/>
      <c r="HOT80" s="93"/>
      <c r="HOU80" s="93"/>
      <c r="HOV80" s="93"/>
      <c r="HOW80" s="93"/>
      <c r="HOX80" s="93"/>
      <c r="HOY80" s="93"/>
      <c r="HOZ80" s="93"/>
      <c r="HPA80" s="93"/>
      <c r="HPB80" s="93"/>
      <c r="HPC80" s="93"/>
      <c r="HPD80" s="93"/>
      <c r="HPE80" s="93"/>
      <c r="HPF80" s="93"/>
      <c r="HPG80" s="93"/>
      <c r="HPH80" s="93"/>
      <c r="HPI80" s="93"/>
      <c r="HPJ80" s="93"/>
      <c r="HPK80" s="93"/>
      <c r="HPL80" s="93"/>
      <c r="HPM80" s="93"/>
      <c r="HPN80" s="93"/>
      <c r="HPO80" s="93"/>
      <c r="HPP80" s="93"/>
      <c r="HPQ80" s="93"/>
      <c r="HPR80" s="93"/>
      <c r="HPS80" s="93"/>
      <c r="HPT80" s="93"/>
      <c r="HPU80" s="93"/>
      <c r="HPV80" s="93"/>
      <c r="HPW80" s="93"/>
      <c r="HPX80" s="93"/>
      <c r="HPY80" s="93"/>
      <c r="HPZ80" s="93"/>
      <c r="HQA80" s="93"/>
      <c r="HQB80" s="93"/>
      <c r="HQC80" s="93"/>
      <c r="HQD80" s="93"/>
      <c r="HQE80" s="93"/>
      <c r="HQF80" s="93"/>
      <c r="HQG80" s="93"/>
      <c r="HQH80" s="93"/>
      <c r="HQI80" s="93"/>
      <c r="HQJ80" s="93"/>
      <c r="HQK80" s="93"/>
      <c r="HQL80" s="93"/>
      <c r="HQM80" s="93"/>
      <c r="HQN80" s="93"/>
      <c r="HQO80" s="93"/>
      <c r="HQP80" s="93"/>
      <c r="HQQ80" s="93"/>
      <c r="HQR80" s="93"/>
      <c r="HQS80" s="93"/>
      <c r="HQT80" s="93"/>
      <c r="HQU80" s="93"/>
      <c r="HQV80" s="93"/>
      <c r="HQW80" s="93"/>
      <c r="HQX80" s="93"/>
      <c r="HQY80" s="93"/>
      <c r="HQZ80" s="93"/>
      <c r="HRA80" s="93"/>
      <c r="HRB80" s="93"/>
      <c r="HRC80" s="93"/>
      <c r="HRD80" s="93"/>
      <c r="HRE80" s="93"/>
      <c r="HRF80" s="93"/>
      <c r="HRG80" s="93"/>
      <c r="HRH80" s="93"/>
      <c r="HRI80" s="93"/>
      <c r="HRJ80" s="93"/>
      <c r="HRK80" s="93"/>
      <c r="HRL80" s="93"/>
      <c r="HRM80" s="93"/>
      <c r="HRN80" s="93"/>
      <c r="HRO80" s="93"/>
      <c r="HRP80" s="93"/>
      <c r="HRQ80" s="93"/>
      <c r="HRR80" s="93"/>
      <c r="HRS80" s="93"/>
      <c r="HRT80" s="93"/>
      <c r="HRU80" s="93"/>
      <c r="HRV80" s="93"/>
      <c r="HRW80" s="93"/>
      <c r="HRX80" s="93"/>
      <c r="HRY80" s="93"/>
      <c r="HRZ80" s="93"/>
      <c r="HSA80" s="93"/>
      <c r="HSB80" s="93"/>
      <c r="HSC80" s="93"/>
      <c r="HSD80" s="93"/>
      <c r="HSE80" s="93"/>
      <c r="HSF80" s="93"/>
      <c r="HSG80" s="93"/>
      <c r="HSH80" s="93"/>
      <c r="HSI80" s="93"/>
      <c r="HSJ80" s="93"/>
      <c r="HSK80" s="93"/>
      <c r="HSL80" s="93"/>
      <c r="HSM80" s="93"/>
      <c r="HSN80" s="93"/>
      <c r="HSO80" s="93"/>
      <c r="HSP80" s="93"/>
      <c r="HSQ80" s="93"/>
      <c r="HSR80" s="93"/>
      <c r="HSS80" s="93"/>
      <c r="HST80" s="93"/>
      <c r="HSU80" s="93"/>
      <c r="HSV80" s="93"/>
      <c r="HSW80" s="93"/>
      <c r="HSX80" s="93"/>
      <c r="HSY80" s="93"/>
      <c r="HSZ80" s="93"/>
      <c r="HTA80" s="93"/>
      <c r="HTB80" s="93"/>
      <c r="HTC80" s="93"/>
      <c r="HTD80" s="93"/>
      <c r="HTE80" s="93"/>
      <c r="HTF80" s="93"/>
      <c r="HTG80" s="93"/>
      <c r="HTH80" s="93"/>
      <c r="HTI80" s="93"/>
      <c r="HTJ80" s="93"/>
      <c r="HTK80" s="93"/>
      <c r="HTL80" s="93"/>
      <c r="HTM80" s="93"/>
      <c r="HTN80" s="93"/>
      <c r="HTO80" s="93"/>
      <c r="HTP80" s="93"/>
      <c r="HTQ80" s="93"/>
      <c r="HTR80" s="93"/>
      <c r="HTS80" s="93"/>
      <c r="HTT80" s="93"/>
      <c r="HTU80" s="93"/>
      <c r="HTV80" s="93"/>
      <c r="HTW80" s="93"/>
      <c r="HTX80" s="93"/>
      <c r="HTY80" s="93"/>
      <c r="HTZ80" s="93"/>
      <c r="HUA80" s="93"/>
      <c r="HUB80" s="93"/>
      <c r="HUC80" s="93"/>
      <c r="HUD80" s="93"/>
      <c r="HUE80" s="93"/>
      <c r="HUF80" s="93"/>
      <c r="HUG80" s="93"/>
      <c r="HUH80" s="93"/>
      <c r="HUI80" s="93"/>
      <c r="HUJ80" s="93"/>
      <c r="HUK80" s="93"/>
      <c r="HUL80" s="93"/>
      <c r="HUM80" s="93"/>
      <c r="HUN80" s="93"/>
      <c r="HUO80" s="93"/>
      <c r="HUP80" s="93"/>
      <c r="HUQ80" s="93"/>
      <c r="HUR80" s="93"/>
      <c r="HUS80" s="93"/>
      <c r="HUT80" s="93"/>
      <c r="HUU80" s="93"/>
      <c r="HUV80" s="93"/>
      <c r="HUW80" s="93"/>
      <c r="HUX80" s="93"/>
      <c r="HUY80" s="93"/>
      <c r="HUZ80" s="93"/>
      <c r="HVA80" s="93"/>
      <c r="HVB80" s="93"/>
      <c r="HVC80" s="93"/>
      <c r="HVD80" s="93"/>
      <c r="HVE80" s="93"/>
      <c r="HVF80" s="93"/>
      <c r="HVG80" s="93"/>
      <c r="HVH80" s="93"/>
      <c r="HVI80" s="93"/>
      <c r="HVJ80" s="93"/>
      <c r="HVK80" s="93"/>
      <c r="HVL80" s="93"/>
      <c r="HVM80" s="93"/>
      <c r="HVN80" s="93"/>
      <c r="HVO80" s="93"/>
      <c r="HVP80" s="93"/>
      <c r="HVQ80" s="93"/>
      <c r="HVR80" s="93"/>
      <c r="HVS80" s="93"/>
      <c r="HVT80" s="93"/>
      <c r="HVU80" s="93"/>
      <c r="HVV80" s="93"/>
      <c r="HVW80" s="93"/>
      <c r="HVX80" s="93"/>
      <c r="HVY80" s="93"/>
      <c r="HVZ80" s="93"/>
      <c r="HWA80" s="93"/>
      <c r="HWB80" s="93"/>
      <c r="HWC80" s="93"/>
      <c r="HWD80" s="93"/>
      <c r="HWE80" s="93"/>
      <c r="HWF80" s="93"/>
      <c r="HWG80" s="93"/>
      <c r="HWH80" s="93"/>
      <c r="HWI80" s="93"/>
      <c r="HWJ80" s="93"/>
      <c r="HWK80" s="93"/>
      <c r="HWL80" s="93"/>
      <c r="HWM80" s="93"/>
      <c r="HWN80" s="93"/>
      <c r="HWO80" s="93"/>
      <c r="HWP80" s="93"/>
      <c r="HWQ80" s="93"/>
      <c r="HWR80" s="93"/>
      <c r="HWS80" s="93"/>
      <c r="HWT80" s="93"/>
      <c r="HWU80" s="93"/>
      <c r="HWV80" s="93"/>
      <c r="HWW80" s="93"/>
      <c r="HWX80" s="93"/>
      <c r="HWY80" s="93"/>
      <c r="HWZ80" s="93"/>
      <c r="HXA80" s="93"/>
      <c r="HXB80" s="93"/>
      <c r="HXC80" s="93"/>
      <c r="HXD80" s="93"/>
      <c r="HXE80" s="93"/>
      <c r="HXF80" s="93"/>
      <c r="HXG80" s="93"/>
      <c r="HXH80" s="93"/>
      <c r="HXI80" s="93"/>
      <c r="HXJ80" s="93"/>
      <c r="HXK80" s="93"/>
      <c r="HXL80" s="93"/>
      <c r="HXM80" s="93"/>
      <c r="HXN80" s="93"/>
      <c r="HXO80" s="93"/>
      <c r="HXP80" s="93"/>
      <c r="HXQ80" s="93"/>
      <c r="HXR80" s="93"/>
      <c r="HXS80" s="93"/>
      <c r="HXT80" s="93"/>
      <c r="HXU80" s="93"/>
      <c r="HXV80" s="93"/>
      <c r="HXW80" s="93"/>
      <c r="HXX80" s="93"/>
      <c r="HXY80" s="93"/>
      <c r="HXZ80" s="93"/>
      <c r="HYA80" s="93"/>
      <c r="HYB80" s="93"/>
      <c r="HYC80" s="93"/>
      <c r="HYD80" s="93"/>
      <c r="HYE80" s="93"/>
      <c r="HYF80" s="93"/>
      <c r="HYG80" s="93"/>
      <c r="HYH80" s="93"/>
      <c r="HYI80" s="93"/>
      <c r="HYJ80" s="93"/>
      <c r="HYK80" s="93"/>
      <c r="HYL80" s="93"/>
      <c r="HYM80" s="93"/>
      <c r="HYN80" s="93"/>
      <c r="HYO80" s="93"/>
      <c r="HYP80" s="93"/>
      <c r="HYQ80" s="93"/>
      <c r="HYR80" s="93"/>
      <c r="HYS80" s="93"/>
      <c r="HYT80" s="93"/>
      <c r="HYU80" s="93"/>
      <c r="HYV80" s="93"/>
      <c r="HYW80" s="93"/>
      <c r="HYX80" s="93"/>
      <c r="HYY80" s="93"/>
      <c r="HYZ80" s="93"/>
      <c r="HZA80" s="93"/>
      <c r="HZB80" s="93"/>
      <c r="HZC80" s="93"/>
      <c r="HZD80" s="93"/>
      <c r="HZE80" s="93"/>
      <c r="HZF80" s="93"/>
      <c r="HZG80" s="93"/>
      <c r="HZH80" s="93"/>
      <c r="HZI80" s="93"/>
      <c r="HZJ80" s="93"/>
      <c r="HZK80" s="93"/>
      <c r="HZL80" s="93"/>
      <c r="HZM80" s="93"/>
      <c r="HZN80" s="93"/>
      <c r="HZO80" s="93"/>
      <c r="HZP80" s="93"/>
      <c r="HZQ80" s="93"/>
      <c r="HZR80" s="93"/>
      <c r="HZS80" s="93"/>
      <c r="HZT80" s="93"/>
      <c r="HZU80" s="93"/>
      <c r="HZV80" s="93"/>
      <c r="HZW80" s="93"/>
      <c r="HZX80" s="93"/>
      <c r="HZY80" s="93"/>
      <c r="HZZ80" s="93"/>
      <c r="IAA80" s="93"/>
      <c r="IAB80" s="93"/>
      <c r="IAC80" s="93"/>
      <c r="IAD80" s="93"/>
      <c r="IAE80" s="93"/>
      <c r="IAF80" s="93"/>
      <c r="IAG80" s="93"/>
      <c r="IAH80" s="93"/>
      <c r="IAI80" s="93"/>
      <c r="IAJ80" s="93"/>
      <c r="IAK80" s="93"/>
      <c r="IAL80" s="93"/>
      <c r="IAM80" s="93"/>
      <c r="IAN80" s="93"/>
      <c r="IAO80" s="93"/>
      <c r="IAP80" s="93"/>
      <c r="IAQ80" s="93"/>
      <c r="IAR80" s="93"/>
      <c r="IAS80" s="93"/>
      <c r="IAT80" s="93"/>
      <c r="IAU80" s="93"/>
      <c r="IAV80" s="93"/>
      <c r="IAW80" s="93"/>
      <c r="IAX80" s="93"/>
      <c r="IAY80" s="93"/>
      <c r="IAZ80" s="93"/>
      <c r="IBA80" s="93"/>
      <c r="IBB80" s="93"/>
      <c r="IBC80" s="93"/>
      <c r="IBD80" s="93"/>
      <c r="IBE80" s="93"/>
      <c r="IBF80" s="93"/>
      <c r="IBG80" s="93"/>
      <c r="IBH80" s="93"/>
      <c r="IBI80" s="93"/>
      <c r="IBJ80" s="93"/>
      <c r="IBK80" s="93"/>
      <c r="IBL80" s="93"/>
      <c r="IBM80" s="93"/>
      <c r="IBN80" s="93"/>
      <c r="IBO80" s="93"/>
      <c r="IBP80" s="93"/>
      <c r="IBQ80" s="93"/>
      <c r="IBR80" s="93"/>
      <c r="IBS80" s="93"/>
      <c r="IBT80" s="93"/>
      <c r="IBU80" s="93"/>
      <c r="IBV80" s="93"/>
      <c r="IBW80" s="93"/>
      <c r="IBX80" s="93"/>
      <c r="IBY80" s="93"/>
      <c r="IBZ80" s="93"/>
      <c r="ICA80" s="93"/>
      <c r="ICB80" s="93"/>
      <c r="ICC80" s="93"/>
      <c r="ICD80" s="93"/>
      <c r="ICE80" s="93"/>
      <c r="ICF80" s="93"/>
      <c r="ICG80" s="93"/>
      <c r="ICH80" s="93"/>
      <c r="ICI80" s="93"/>
      <c r="ICJ80" s="93"/>
      <c r="ICK80" s="93"/>
      <c r="ICL80" s="93"/>
      <c r="ICM80" s="93"/>
      <c r="ICN80" s="93"/>
      <c r="ICO80" s="93"/>
      <c r="ICP80" s="93"/>
      <c r="ICQ80" s="93"/>
      <c r="ICR80" s="93"/>
      <c r="ICS80" s="93"/>
      <c r="ICT80" s="93"/>
      <c r="ICU80" s="93"/>
      <c r="ICV80" s="93"/>
      <c r="ICW80" s="93"/>
      <c r="ICX80" s="93"/>
      <c r="ICY80" s="93"/>
      <c r="ICZ80" s="93"/>
      <c r="IDA80" s="93"/>
      <c r="IDB80" s="93"/>
      <c r="IDC80" s="93"/>
      <c r="IDD80" s="93"/>
      <c r="IDE80" s="93"/>
      <c r="IDF80" s="93"/>
      <c r="IDG80" s="93"/>
      <c r="IDH80" s="93"/>
      <c r="IDI80" s="93"/>
      <c r="IDJ80" s="93"/>
      <c r="IDK80" s="93"/>
      <c r="IDL80" s="93"/>
      <c r="IDM80" s="93"/>
      <c r="IDN80" s="93"/>
      <c r="IDO80" s="93"/>
      <c r="IDP80" s="93"/>
      <c r="IDQ80" s="93"/>
      <c r="IDR80" s="93"/>
      <c r="IDS80" s="93"/>
      <c r="IDT80" s="93"/>
      <c r="IDU80" s="93"/>
      <c r="IDV80" s="93"/>
      <c r="IDW80" s="93"/>
      <c r="IDX80" s="93"/>
      <c r="IDY80" s="93"/>
      <c r="IDZ80" s="93"/>
      <c r="IEA80" s="93"/>
      <c r="IEB80" s="93"/>
      <c r="IEC80" s="93"/>
      <c r="IED80" s="93"/>
      <c r="IEE80" s="93"/>
      <c r="IEF80" s="93"/>
      <c r="IEG80" s="93"/>
      <c r="IEH80" s="93"/>
      <c r="IEI80" s="93"/>
      <c r="IEJ80" s="93"/>
      <c r="IEK80" s="93"/>
      <c r="IEL80" s="93"/>
      <c r="IEM80" s="93"/>
      <c r="IEN80" s="93"/>
      <c r="IEO80" s="93"/>
      <c r="IEP80" s="93"/>
      <c r="IEQ80" s="93"/>
      <c r="IER80" s="93"/>
      <c r="IES80" s="93"/>
      <c r="IET80" s="93"/>
      <c r="IEU80" s="93"/>
      <c r="IEV80" s="93"/>
      <c r="IEW80" s="93"/>
      <c r="IEX80" s="93"/>
      <c r="IEY80" s="93"/>
      <c r="IEZ80" s="93"/>
      <c r="IFA80" s="93"/>
      <c r="IFB80" s="93"/>
      <c r="IFC80" s="93"/>
      <c r="IFD80" s="93"/>
      <c r="IFE80" s="93"/>
      <c r="IFF80" s="93"/>
      <c r="IFG80" s="93"/>
      <c r="IFH80" s="93"/>
      <c r="IFI80" s="93"/>
      <c r="IFJ80" s="93"/>
      <c r="IFK80" s="93"/>
      <c r="IFL80" s="93"/>
      <c r="IFM80" s="93"/>
      <c r="IFN80" s="93"/>
      <c r="IFO80" s="93"/>
      <c r="IFP80" s="93"/>
      <c r="IFQ80" s="93"/>
      <c r="IFR80" s="93"/>
      <c r="IFS80" s="93"/>
      <c r="IFT80" s="93"/>
      <c r="IFU80" s="93"/>
      <c r="IFV80" s="93"/>
      <c r="IFW80" s="93"/>
      <c r="IFX80" s="93"/>
      <c r="IFY80" s="93"/>
      <c r="IFZ80" s="93"/>
      <c r="IGA80" s="93"/>
      <c r="IGB80" s="93"/>
      <c r="IGC80" s="93"/>
      <c r="IGD80" s="93"/>
      <c r="IGE80" s="93"/>
      <c r="IGF80" s="93"/>
      <c r="IGG80" s="93"/>
      <c r="IGH80" s="93"/>
      <c r="IGI80" s="93"/>
      <c r="IGJ80" s="93"/>
      <c r="IGK80" s="93"/>
      <c r="IGL80" s="93"/>
      <c r="IGM80" s="93"/>
      <c r="IGN80" s="93"/>
      <c r="IGO80" s="93"/>
      <c r="IGP80" s="93"/>
      <c r="IGQ80" s="93"/>
      <c r="IGR80" s="93"/>
      <c r="IGS80" s="93"/>
      <c r="IGT80" s="93"/>
      <c r="IGU80" s="93"/>
      <c r="IGV80" s="93"/>
      <c r="IGW80" s="93"/>
      <c r="IGX80" s="93"/>
      <c r="IGY80" s="93"/>
      <c r="IGZ80" s="93"/>
      <c r="IHA80" s="93"/>
      <c r="IHB80" s="93"/>
      <c r="IHC80" s="93"/>
      <c r="IHD80" s="93"/>
      <c r="IHE80" s="93"/>
      <c r="IHF80" s="93"/>
      <c r="IHG80" s="93"/>
      <c r="IHH80" s="93"/>
      <c r="IHI80" s="93"/>
      <c r="IHJ80" s="93"/>
      <c r="IHK80" s="93"/>
      <c r="IHL80" s="93"/>
      <c r="IHM80" s="93"/>
      <c r="IHN80" s="93"/>
      <c r="IHO80" s="93"/>
      <c r="IHP80" s="93"/>
      <c r="IHQ80" s="93"/>
      <c r="IHR80" s="93"/>
      <c r="IHS80" s="93"/>
      <c r="IHT80" s="93"/>
      <c r="IHU80" s="93"/>
      <c r="IHV80" s="93"/>
      <c r="IHW80" s="93"/>
      <c r="IHX80" s="93"/>
      <c r="IHY80" s="93"/>
      <c r="IHZ80" s="93"/>
      <c r="IIA80" s="93"/>
      <c r="IIB80" s="93"/>
      <c r="IIC80" s="93"/>
      <c r="IID80" s="93"/>
      <c r="IIE80" s="93"/>
      <c r="IIF80" s="93"/>
      <c r="IIG80" s="93"/>
      <c r="IIH80" s="93"/>
      <c r="III80" s="93"/>
      <c r="IIJ80" s="93"/>
      <c r="IIK80" s="93"/>
      <c r="IIL80" s="93"/>
      <c r="IIM80" s="93"/>
      <c r="IIN80" s="93"/>
      <c r="IIO80" s="93"/>
      <c r="IIP80" s="93"/>
      <c r="IIQ80" s="93"/>
      <c r="IIR80" s="93"/>
      <c r="IIS80" s="93"/>
      <c r="IIT80" s="93"/>
      <c r="IIU80" s="93"/>
      <c r="IIV80" s="93"/>
      <c r="IIW80" s="93"/>
      <c r="IIX80" s="93"/>
      <c r="IIY80" s="93"/>
      <c r="IIZ80" s="93"/>
      <c r="IJA80" s="93"/>
      <c r="IJB80" s="93"/>
      <c r="IJC80" s="93"/>
      <c r="IJD80" s="93"/>
      <c r="IJE80" s="93"/>
      <c r="IJF80" s="93"/>
      <c r="IJG80" s="93"/>
      <c r="IJH80" s="93"/>
      <c r="IJI80" s="93"/>
      <c r="IJJ80" s="93"/>
      <c r="IJK80" s="93"/>
      <c r="IJL80" s="93"/>
      <c r="IJM80" s="93"/>
      <c r="IJN80" s="93"/>
      <c r="IJO80" s="93"/>
      <c r="IJP80" s="93"/>
      <c r="IJQ80" s="93"/>
      <c r="IJR80" s="93"/>
      <c r="IJS80" s="93"/>
      <c r="IJT80" s="93"/>
      <c r="IJU80" s="93"/>
      <c r="IJV80" s="93"/>
      <c r="IJW80" s="93"/>
      <c r="IJX80" s="93"/>
      <c r="IJY80" s="93"/>
      <c r="IJZ80" s="93"/>
      <c r="IKA80" s="93"/>
      <c r="IKB80" s="93"/>
      <c r="IKC80" s="93"/>
      <c r="IKD80" s="93"/>
      <c r="IKE80" s="93"/>
      <c r="IKF80" s="93"/>
      <c r="IKG80" s="93"/>
      <c r="IKH80" s="93"/>
      <c r="IKI80" s="93"/>
      <c r="IKJ80" s="93"/>
      <c r="IKK80" s="93"/>
      <c r="IKL80" s="93"/>
      <c r="IKM80" s="93"/>
      <c r="IKN80" s="93"/>
      <c r="IKO80" s="93"/>
      <c r="IKP80" s="93"/>
      <c r="IKQ80" s="93"/>
      <c r="IKR80" s="93"/>
      <c r="IKS80" s="93"/>
      <c r="IKT80" s="93"/>
      <c r="IKU80" s="93"/>
      <c r="IKV80" s="93"/>
      <c r="IKW80" s="93"/>
      <c r="IKX80" s="93"/>
      <c r="IKY80" s="93"/>
      <c r="IKZ80" s="93"/>
      <c r="ILA80" s="93"/>
      <c r="ILB80" s="93"/>
      <c r="ILC80" s="93"/>
      <c r="ILD80" s="93"/>
      <c r="ILE80" s="93"/>
      <c r="ILF80" s="93"/>
      <c r="ILG80" s="93"/>
      <c r="ILH80" s="93"/>
      <c r="ILI80" s="93"/>
      <c r="ILJ80" s="93"/>
      <c r="ILK80" s="93"/>
      <c r="ILL80" s="93"/>
      <c r="ILM80" s="93"/>
      <c r="ILN80" s="93"/>
      <c r="ILO80" s="93"/>
      <c r="ILP80" s="93"/>
      <c r="ILQ80" s="93"/>
      <c r="ILR80" s="93"/>
      <c r="ILS80" s="93"/>
      <c r="ILT80" s="93"/>
      <c r="ILU80" s="93"/>
      <c r="ILV80" s="93"/>
      <c r="ILW80" s="93"/>
      <c r="ILX80" s="93"/>
      <c r="ILY80" s="93"/>
      <c r="ILZ80" s="93"/>
      <c r="IMA80" s="93"/>
      <c r="IMB80" s="93"/>
      <c r="IMC80" s="93"/>
      <c r="IMD80" s="93"/>
      <c r="IME80" s="93"/>
      <c r="IMF80" s="93"/>
      <c r="IMG80" s="93"/>
      <c r="IMH80" s="93"/>
      <c r="IMI80" s="93"/>
      <c r="IMJ80" s="93"/>
      <c r="IMK80" s="93"/>
      <c r="IML80" s="93"/>
      <c r="IMM80" s="93"/>
      <c r="IMN80" s="93"/>
      <c r="IMO80" s="93"/>
      <c r="IMP80" s="93"/>
      <c r="IMQ80" s="93"/>
      <c r="IMR80" s="93"/>
      <c r="IMS80" s="93"/>
      <c r="IMT80" s="93"/>
      <c r="IMU80" s="93"/>
      <c r="IMV80" s="93"/>
      <c r="IMW80" s="93"/>
      <c r="IMX80" s="93"/>
      <c r="IMY80" s="93"/>
      <c r="IMZ80" s="93"/>
      <c r="INA80" s="93"/>
      <c r="INB80" s="93"/>
      <c r="INC80" s="93"/>
      <c r="IND80" s="93"/>
      <c r="INE80" s="93"/>
      <c r="INF80" s="93"/>
      <c r="ING80" s="93"/>
      <c r="INH80" s="93"/>
      <c r="INI80" s="93"/>
      <c r="INJ80" s="93"/>
      <c r="INK80" s="93"/>
      <c r="INL80" s="93"/>
      <c r="INM80" s="93"/>
      <c r="INN80" s="93"/>
      <c r="INO80" s="93"/>
      <c r="INP80" s="93"/>
      <c r="INQ80" s="93"/>
      <c r="INR80" s="93"/>
      <c r="INS80" s="93"/>
      <c r="INT80" s="93"/>
      <c r="INU80" s="93"/>
      <c r="INV80" s="93"/>
      <c r="INW80" s="93"/>
      <c r="INX80" s="93"/>
      <c r="INY80" s="93"/>
      <c r="INZ80" s="93"/>
      <c r="IOA80" s="93"/>
      <c r="IOB80" s="93"/>
      <c r="IOC80" s="93"/>
      <c r="IOD80" s="93"/>
      <c r="IOE80" s="93"/>
      <c r="IOF80" s="93"/>
      <c r="IOG80" s="93"/>
      <c r="IOH80" s="93"/>
      <c r="IOI80" s="93"/>
      <c r="IOJ80" s="93"/>
      <c r="IOK80" s="93"/>
      <c r="IOL80" s="93"/>
      <c r="IOM80" s="93"/>
      <c r="ION80" s="93"/>
      <c r="IOO80" s="93"/>
      <c r="IOP80" s="93"/>
      <c r="IOQ80" s="93"/>
      <c r="IOR80" s="93"/>
      <c r="IOS80" s="93"/>
      <c r="IOT80" s="93"/>
      <c r="IOU80" s="93"/>
      <c r="IOV80" s="93"/>
      <c r="IOW80" s="93"/>
      <c r="IOX80" s="93"/>
      <c r="IOY80" s="93"/>
      <c r="IOZ80" s="93"/>
      <c r="IPA80" s="93"/>
      <c r="IPB80" s="93"/>
      <c r="IPC80" s="93"/>
      <c r="IPD80" s="93"/>
      <c r="IPE80" s="93"/>
      <c r="IPF80" s="93"/>
      <c r="IPG80" s="93"/>
      <c r="IPH80" s="93"/>
      <c r="IPI80" s="93"/>
      <c r="IPJ80" s="93"/>
      <c r="IPK80" s="93"/>
      <c r="IPL80" s="93"/>
      <c r="IPM80" s="93"/>
      <c r="IPN80" s="93"/>
      <c r="IPO80" s="93"/>
      <c r="IPP80" s="93"/>
      <c r="IPQ80" s="93"/>
      <c r="IPR80" s="93"/>
      <c r="IPS80" s="93"/>
      <c r="IPT80" s="93"/>
      <c r="IPU80" s="93"/>
      <c r="IPV80" s="93"/>
      <c r="IPW80" s="93"/>
      <c r="IPX80" s="93"/>
      <c r="IPY80" s="93"/>
      <c r="IPZ80" s="93"/>
      <c r="IQA80" s="93"/>
      <c r="IQB80" s="93"/>
      <c r="IQC80" s="93"/>
      <c r="IQD80" s="93"/>
      <c r="IQE80" s="93"/>
      <c r="IQF80" s="93"/>
      <c r="IQG80" s="93"/>
      <c r="IQH80" s="93"/>
      <c r="IQI80" s="93"/>
      <c r="IQJ80" s="93"/>
      <c r="IQK80" s="93"/>
      <c r="IQL80" s="93"/>
      <c r="IQM80" s="93"/>
      <c r="IQN80" s="93"/>
      <c r="IQO80" s="93"/>
      <c r="IQP80" s="93"/>
      <c r="IQQ80" s="93"/>
      <c r="IQR80" s="93"/>
      <c r="IQS80" s="93"/>
      <c r="IQT80" s="93"/>
      <c r="IQU80" s="93"/>
      <c r="IQV80" s="93"/>
      <c r="IQW80" s="93"/>
      <c r="IQX80" s="93"/>
      <c r="IQY80" s="93"/>
      <c r="IQZ80" s="93"/>
      <c r="IRA80" s="93"/>
      <c r="IRB80" s="93"/>
      <c r="IRC80" s="93"/>
      <c r="IRD80" s="93"/>
      <c r="IRE80" s="93"/>
      <c r="IRF80" s="93"/>
      <c r="IRG80" s="93"/>
      <c r="IRH80" s="93"/>
      <c r="IRI80" s="93"/>
      <c r="IRJ80" s="93"/>
      <c r="IRK80" s="93"/>
      <c r="IRL80" s="93"/>
      <c r="IRM80" s="93"/>
      <c r="IRN80" s="93"/>
      <c r="IRO80" s="93"/>
      <c r="IRP80" s="93"/>
      <c r="IRQ80" s="93"/>
      <c r="IRR80" s="93"/>
      <c r="IRS80" s="93"/>
      <c r="IRT80" s="93"/>
      <c r="IRU80" s="93"/>
      <c r="IRV80" s="93"/>
      <c r="IRW80" s="93"/>
      <c r="IRX80" s="93"/>
      <c r="IRY80" s="93"/>
      <c r="IRZ80" s="93"/>
      <c r="ISA80" s="93"/>
      <c r="ISB80" s="93"/>
      <c r="ISC80" s="93"/>
      <c r="ISD80" s="93"/>
      <c r="ISE80" s="93"/>
      <c r="ISF80" s="93"/>
      <c r="ISG80" s="93"/>
      <c r="ISH80" s="93"/>
      <c r="ISI80" s="93"/>
      <c r="ISJ80" s="93"/>
      <c r="ISK80" s="93"/>
      <c r="ISL80" s="93"/>
      <c r="ISM80" s="93"/>
      <c r="ISN80" s="93"/>
      <c r="ISO80" s="93"/>
      <c r="ISP80" s="93"/>
      <c r="ISQ80" s="93"/>
      <c r="ISR80" s="93"/>
      <c r="ISS80" s="93"/>
      <c r="IST80" s="93"/>
      <c r="ISU80" s="93"/>
      <c r="ISV80" s="93"/>
      <c r="ISW80" s="93"/>
      <c r="ISX80" s="93"/>
      <c r="ISY80" s="93"/>
      <c r="ISZ80" s="93"/>
      <c r="ITA80" s="93"/>
      <c r="ITB80" s="93"/>
      <c r="ITC80" s="93"/>
      <c r="ITD80" s="93"/>
      <c r="ITE80" s="93"/>
      <c r="ITF80" s="93"/>
      <c r="ITG80" s="93"/>
      <c r="ITH80" s="93"/>
      <c r="ITI80" s="93"/>
      <c r="ITJ80" s="93"/>
      <c r="ITK80" s="93"/>
      <c r="ITL80" s="93"/>
      <c r="ITM80" s="93"/>
      <c r="ITN80" s="93"/>
      <c r="ITO80" s="93"/>
      <c r="ITP80" s="93"/>
      <c r="ITQ80" s="93"/>
      <c r="ITR80" s="93"/>
      <c r="ITS80" s="93"/>
      <c r="ITT80" s="93"/>
      <c r="ITU80" s="93"/>
      <c r="ITV80" s="93"/>
      <c r="ITW80" s="93"/>
      <c r="ITX80" s="93"/>
      <c r="ITY80" s="93"/>
      <c r="ITZ80" s="93"/>
      <c r="IUA80" s="93"/>
      <c r="IUB80" s="93"/>
      <c r="IUC80" s="93"/>
      <c r="IUD80" s="93"/>
      <c r="IUE80" s="93"/>
      <c r="IUF80" s="93"/>
      <c r="IUG80" s="93"/>
      <c r="IUH80" s="93"/>
      <c r="IUI80" s="93"/>
      <c r="IUJ80" s="93"/>
      <c r="IUK80" s="93"/>
      <c r="IUL80" s="93"/>
      <c r="IUM80" s="93"/>
      <c r="IUN80" s="93"/>
      <c r="IUO80" s="93"/>
      <c r="IUP80" s="93"/>
      <c r="IUQ80" s="93"/>
      <c r="IUR80" s="93"/>
      <c r="IUS80" s="93"/>
      <c r="IUT80" s="93"/>
      <c r="IUU80" s="93"/>
      <c r="IUV80" s="93"/>
      <c r="IUW80" s="93"/>
      <c r="IUX80" s="93"/>
      <c r="IUY80" s="93"/>
      <c r="IUZ80" s="93"/>
      <c r="IVA80" s="93"/>
      <c r="IVB80" s="93"/>
      <c r="IVC80" s="93"/>
      <c r="IVD80" s="93"/>
      <c r="IVE80" s="93"/>
      <c r="IVF80" s="93"/>
      <c r="IVG80" s="93"/>
      <c r="IVH80" s="93"/>
      <c r="IVI80" s="93"/>
      <c r="IVJ80" s="93"/>
      <c r="IVK80" s="93"/>
      <c r="IVL80" s="93"/>
      <c r="IVM80" s="93"/>
      <c r="IVN80" s="93"/>
      <c r="IVO80" s="93"/>
      <c r="IVP80" s="93"/>
      <c r="IVQ80" s="93"/>
      <c r="IVR80" s="93"/>
      <c r="IVS80" s="93"/>
      <c r="IVT80" s="93"/>
      <c r="IVU80" s="93"/>
      <c r="IVV80" s="93"/>
      <c r="IVW80" s="93"/>
      <c r="IVX80" s="93"/>
      <c r="IVY80" s="93"/>
      <c r="IVZ80" s="93"/>
      <c r="IWA80" s="93"/>
      <c r="IWB80" s="93"/>
      <c r="IWC80" s="93"/>
      <c r="IWD80" s="93"/>
      <c r="IWE80" s="93"/>
      <c r="IWF80" s="93"/>
      <c r="IWG80" s="93"/>
      <c r="IWH80" s="93"/>
      <c r="IWI80" s="93"/>
      <c r="IWJ80" s="93"/>
      <c r="IWK80" s="93"/>
      <c r="IWL80" s="93"/>
      <c r="IWM80" s="93"/>
      <c r="IWN80" s="93"/>
      <c r="IWO80" s="93"/>
      <c r="IWP80" s="93"/>
      <c r="IWQ80" s="93"/>
      <c r="IWR80" s="93"/>
      <c r="IWS80" s="93"/>
      <c r="IWT80" s="93"/>
      <c r="IWU80" s="93"/>
      <c r="IWV80" s="93"/>
      <c r="IWW80" s="93"/>
      <c r="IWX80" s="93"/>
      <c r="IWY80" s="93"/>
      <c r="IWZ80" s="93"/>
      <c r="IXA80" s="93"/>
      <c r="IXB80" s="93"/>
      <c r="IXC80" s="93"/>
      <c r="IXD80" s="93"/>
      <c r="IXE80" s="93"/>
      <c r="IXF80" s="93"/>
      <c r="IXG80" s="93"/>
      <c r="IXH80" s="93"/>
      <c r="IXI80" s="93"/>
      <c r="IXJ80" s="93"/>
      <c r="IXK80" s="93"/>
      <c r="IXL80" s="93"/>
      <c r="IXM80" s="93"/>
      <c r="IXN80" s="93"/>
      <c r="IXO80" s="93"/>
      <c r="IXP80" s="93"/>
      <c r="IXQ80" s="93"/>
      <c r="IXR80" s="93"/>
      <c r="IXS80" s="93"/>
      <c r="IXT80" s="93"/>
      <c r="IXU80" s="93"/>
      <c r="IXV80" s="93"/>
      <c r="IXW80" s="93"/>
      <c r="IXX80" s="93"/>
      <c r="IXY80" s="93"/>
      <c r="IXZ80" s="93"/>
      <c r="IYA80" s="93"/>
      <c r="IYB80" s="93"/>
      <c r="IYC80" s="93"/>
      <c r="IYD80" s="93"/>
      <c r="IYE80" s="93"/>
      <c r="IYF80" s="93"/>
      <c r="IYG80" s="93"/>
      <c r="IYH80" s="93"/>
      <c r="IYI80" s="93"/>
      <c r="IYJ80" s="93"/>
      <c r="IYK80" s="93"/>
      <c r="IYL80" s="93"/>
      <c r="IYM80" s="93"/>
      <c r="IYN80" s="93"/>
      <c r="IYO80" s="93"/>
      <c r="IYP80" s="93"/>
      <c r="IYQ80" s="93"/>
      <c r="IYR80" s="93"/>
      <c r="IYS80" s="93"/>
      <c r="IYT80" s="93"/>
      <c r="IYU80" s="93"/>
      <c r="IYV80" s="93"/>
      <c r="IYW80" s="93"/>
      <c r="IYX80" s="93"/>
      <c r="IYY80" s="93"/>
      <c r="IYZ80" s="93"/>
      <c r="IZA80" s="93"/>
      <c r="IZB80" s="93"/>
      <c r="IZC80" s="93"/>
      <c r="IZD80" s="93"/>
      <c r="IZE80" s="93"/>
      <c r="IZF80" s="93"/>
      <c r="IZG80" s="93"/>
      <c r="IZH80" s="93"/>
      <c r="IZI80" s="93"/>
      <c r="IZJ80" s="93"/>
      <c r="IZK80" s="93"/>
      <c r="IZL80" s="93"/>
      <c r="IZM80" s="93"/>
      <c r="IZN80" s="93"/>
      <c r="IZO80" s="93"/>
      <c r="IZP80" s="93"/>
      <c r="IZQ80" s="93"/>
      <c r="IZR80" s="93"/>
      <c r="IZS80" s="93"/>
      <c r="IZT80" s="93"/>
      <c r="IZU80" s="93"/>
      <c r="IZV80" s="93"/>
      <c r="IZW80" s="93"/>
      <c r="IZX80" s="93"/>
      <c r="IZY80" s="93"/>
      <c r="IZZ80" s="93"/>
      <c r="JAA80" s="93"/>
      <c r="JAB80" s="93"/>
      <c r="JAC80" s="93"/>
      <c r="JAD80" s="93"/>
      <c r="JAE80" s="93"/>
      <c r="JAF80" s="93"/>
      <c r="JAG80" s="93"/>
      <c r="JAH80" s="93"/>
      <c r="JAI80" s="93"/>
      <c r="JAJ80" s="93"/>
      <c r="JAK80" s="93"/>
      <c r="JAL80" s="93"/>
      <c r="JAM80" s="93"/>
      <c r="JAN80" s="93"/>
      <c r="JAO80" s="93"/>
      <c r="JAP80" s="93"/>
      <c r="JAQ80" s="93"/>
      <c r="JAR80" s="93"/>
      <c r="JAS80" s="93"/>
      <c r="JAT80" s="93"/>
      <c r="JAU80" s="93"/>
      <c r="JAV80" s="93"/>
      <c r="JAW80" s="93"/>
      <c r="JAX80" s="93"/>
      <c r="JAY80" s="93"/>
      <c r="JAZ80" s="93"/>
      <c r="JBA80" s="93"/>
      <c r="JBB80" s="93"/>
      <c r="JBC80" s="93"/>
      <c r="JBD80" s="93"/>
      <c r="JBE80" s="93"/>
      <c r="JBF80" s="93"/>
      <c r="JBG80" s="93"/>
      <c r="JBH80" s="93"/>
      <c r="JBI80" s="93"/>
      <c r="JBJ80" s="93"/>
      <c r="JBK80" s="93"/>
      <c r="JBL80" s="93"/>
      <c r="JBM80" s="93"/>
      <c r="JBN80" s="93"/>
      <c r="JBO80" s="93"/>
      <c r="JBP80" s="93"/>
      <c r="JBQ80" s="93"/>
      <c r="JBR80" s="93"/>
      <c r="JBS80" s="93"/>
      <c r="JBT80" s="93"/>
      <c r="JBU80" s="93"/>
      <c r="JBV80" s="93"/>
      <c r="JBW80" s="93"/>
      <c r="JBX80" s="93"/>
      <c r="JBY80" s="93"/>
      <c r="JBZ80" s="93"/>
      <c r="JCA80" s="93"/>
      <c r="JCB80" s="93"/>
      <c r="JCC80" s="93"/>
      <c r="JCD80" s="93"/>
      <c r="JCE80" s="93"/>
      <c r="JCF80" s="93"/>
      <c r="JCG80" s="93"/>
      <c r="JCH80" s="93"/>
      <c r="JCI80" s="93"/>
      <c r="JCJ80" s="93"/>
      <c r="JCK80" s="93"/>
      <c r="JCL80" s="93"/>
      <c r="JCM80" s="93"/>
      <c r="JCN80" s="93"/>
      <c r="JCO80" s="93"/>
      <c r="JCP80" s="93"/>
      <c r="JCQ80" s="93"/>
      <c r="JCR80" s="93"/>
      <c r="JCS80" s="93"/>
      <c r="JCT80" s="93"/>
      <c r="JCU80" s="93"/>
      <c r="JCV80" s="93"/>
      <c r="JCW80" s="93"/>
      <c r="JCX80" s="93"/>
      <c r="JCY80" s="93"/>
      <c r="JCZ80" s="93"/>
      <c r="JDA80" s="93"/>
      <c r="JDB80" s="93"/>
      <c r="JDC80" s="93"/>
      <c r="JDD80" s="93"/>
      <c r="JDE80" s="93"/>
      <c r="JDF80" s="93"/>
      <c r="JDG80" s="93"/>
      <c r="JDH80" s="93"/>
      <c r="JDI80" s="93"/>
      <c r="JDJ80" s="93"/>
      <c r="JDK80" s="93"/>
      <c r="JDL80" s="93"/>
      <c r="JDM80" s="93"/>
      <c r="JDN80" s="93"/>
      <c r="JDO80" s="93"/>
      <c r="JDP80" s="93"/>
      <c r="JDQ80" s="93"/>
      <c r="JDR80" s="93"/>
      <c r="JDS80" s="93"/>
      <c r="JDT80" s="93"/>
      <c r="JDU80" s="93"/>
      <c r="JDV80" s="93"/>
      <c r="JDW80" s="93"/>
      <c r="JDX80" s="93"/>
      <c r="JDY80" s="93"/>
      <c r="JDZ80" s="93"/>
      <c r="JEA80" s="93"/>
      <c r="JEB80" s="93"/>
      <c r="JEC80" s="93"/>
      <c r="JED80" s="93"/>
      <c r="JEE80" s="93"/>
      <c r="JEF80" s="93"/>
      <c r="JEG80" s="93"/>
      <c r="JEH80" s="93"/>
      <c r="JEI80" s="93"/>
      <c r="JEJ80" s="93"/>
      <c r="JEK80" s="93"/>
      <c r="JEL80" s="93"/>
      <c r="JEM80" s="93"/>
      <c r="JEN80" s="93"/>
      <c r="JEO80" s="93"/>
      <c r="JEP80" s="93"/>
      <c r="JEQ80" s="93"/>
      <c r="JER80" s="93"/>
      <c r="JES80" s="93"/>
      <c r="JET80" s="93"/>
      <c r="JEU80" s="93"/>
      <c r="JEV80" s="93"/>
      <c r="JEW80" s="93"/>
      <c r="JEX80" s="93"/>
      <c r="JEY80" s="93"/>
      <c r="JEZ80" s="93"/>
      <c r="JFA80" s="93"/>
      <c r="JFB80" s="93"/>
      <c r="JFC80" s="93"/>
      <c r="JFD80" s="93"/>
      <c r="JFE80" s="93"/>
      <c r="JFF80" s="93"/>
      <c r="JFG80" s="93"/>
      <c r="JFH80" s="93"/>
      <c r="JFI80" s="93"/>
      <c r="JFJ80" s="93"/>
      <c r="JFK80" s="93"/>
      <c r="JFL80" s="93"/>
      <c r="JFM80" s="93"/>
      <c r="JFN80" s="93"/>
      <c r="JFO80" s="93"/>
      <c r="JFP80" s="93"/>
      <c r="JFQ80" s="93"/>
      <c r="JFR80" s="93"/>
      <c r="JFS80" s="93"/>
      <c r="JFT80" s="93"/>
      <c r="JFU80" s="93"/>
      <c r="JFV80" s="93"/>
      <c r="JFW80" s="93"/>
      <c r="JFX80" s="93"/>
      <c r="JFY80" s="93"/>
      <c r="JFZ80" s="93"/>
      <c r="JGA80" s="93"/>
      <c r="JGB80" s="93"/>
      <c r="JGC80" s="93"/>
      <c r="JGD80" s="93"/>
      <c r="JGE80" s="93"/>
      <c r="JGF80" s="93"/>
      <c r="JGG80" s="93"/>
      <c r="JGH80" s="93"/>
      <c r="JGI80" s="93"/>
      <c r="JGJ80" s="93"/>
      <c r="JGK80" s="93"/>
      <c r="JGL80" s="93"/>
      <c r="JGM80" s="93"/>
      <c r="JGN80" s="93"/>
      <c r="JGO80" s="93"/>
      <c r="JGP80" s="93"/>
      <c r="JGQ80" s="93"/>
      <c r="JGR80" s="93"/>
      <c r="JGS80" s="93"/>
      <c r="JGT80" s="93"/>
      <c r="JGU80" s="93"/>
      <c r="JGV80" s="93"/>
      <c r="JGW80" s="93"/>
      <c r="JGX80" s="93"/>
      <c r="JGY80" s="93"/>
      <c r="JGZ80" s="93"/>
      <c r="JHA80" s="93"/>
      <c r="JHB80" s="93"/>
      <c r="JHC80" s="93"/>
      <c r="JHD80" s="93"/>
      <c r="JHE80" s="93"/>
      <c r="JHF80" s="93"/>
      <c r="JHG80" s="93"/>
      <c r="JHH80" s="93"/>
      <c r="JHI80" s="93"/>
      <c r="JHJ80" s="93"/>
      <c r="JHK80" s="93"/>
      <c r="JHL80" s="93"/>
      <c r="JHM80" s="93"/>
      <c r="JHN80" s="93"/>
      <c r="JHO80" s="93"/>
      <c r="JHP80" s="93"/>
      <c r="JHQ80" s="93"/>
      <c r="JHR80" s="93"/>
      <c r="JHS80" s="93"/>
      <c r="JHT80" s="93"/>
      <c r="JHU80" s="93"/>
      <c r="JHV80" s="93"/>
      <c r="JHW80" s="93"/>
      <c r="JHX80" s="93"/>
      <c r="JHY80" s="93"/>
      <c r="JHZ80" s="93"/>
      <c r="JIA80" s="93"/>
      <c r="JIB80" s="93"/>
      <c r="JIC80" s="93"/>
      <c r="JID80" s="93"/>
      <c r="JIE80" s="93"/>
      <c r="JIF80" s="93"/>
      <c r="JIG80" s="93"/>
      <c r="JIH80" s="93"/>
      <c r="JII80" s="93"/>
      <c r="JIJ80" s="93"/>
      <c r="JIK80" s="93"/>
      <c r="JIL80" s="93"/>
      <c r="JIM80" s="93"/>
      <c r="JIN80" s="93"/>
      <c r="JIO80" s="93"/>
      <c r="JIP80" s="93"/>
      <c r="JIQ80" s="93"/>
      <c r="JIR80" s="93"/>
      <c r="JIS80" s="93"/>
      <c r="JIT80" s="93"/>
      <c r="JIU80" s="93"/>
      <c r="JIV80" s="93"/>
      <c r="JIW80" s="93"/>
      <c r="JIX80" s="93"/>
      <c r="JIY80" s="93"/>
      <c r="JIZ80" s="93"/>
      <c r="JJA80" s="93"/>
      <c r="JJB80" s="93"/>
      <c r="JJC80" s="93"/>
      <c r="JJD80" s="93"/>
      <c r="JJE80" s="93"/>
      <c r="JJF80" s="93"/>
      <c r="JJG80" s="93"/>
      <c r="JJH80" s="93"/>
      <c r="JJI80" s="93"/>
      <c r="JJJ80" s="93"/>
      <c r="JJK80" s="93"/>
      <c r="JJL80" s="93"/>
      <c r="JJM80" s="93"/>
      <c r="JJN80" s="93"/>
      <c r="JJO80" s="93"/>
      <c r="JJP80" s="93"/>
      <c r="JJQ80" s="93"/>
      <c r="JJR80" s="93"/>
      <c r="JJS80" s="93"/>
      <c r="JJT80" s="93"/>
      <c r="JJU80" s="93"/>
      <c r="JJV80" s="93"/>
      <c r="JJW80" s="93"/>
      <c r="JJX80" s="93"/>
      <c r="JJY80" s="93"/>
      <c r="JJZ80" s="93"/>
      <c r="JKA80" s="93"/>
      <c r="JKB80" s="93"/>
      <c r="JKC80" s="93"/>
      <c r="JKD80" s="93"/>
      <c r="JKE80" s="93"/>
      <c r="JKF80" s="93"/>
      <c r="JKG80" s="93"/>
      <c r="JKH80" s="93"/>
      <c r="JKI80" s="93"/>
      <c r="JKJ80" s="93"/>
      <c r="JKK80" s="93"/>
      <c r="JKL80" s="93"/>
      <c r="JKM80" s="93"/>
      <c r="JKN80" s="93"/>
      <c r="JKO80" s="93"/>
      <c r="JKP80" s="93"/>
      <c r="JKQ80" s="93"/>
      <c r="JKR80" s="93"/>
      <c r="JKS80" s="93"/>
      <c r="JKT80" s="93"/>
      <c r="JKU80" s="93"/>
      <c r="JKV80" s="93"/>
      <c r="JKW80" s="93"/>
      <c r="JKX80" s="93"/>
      <c r="JKY80" s="93"/>
      <c r="JKZ80" s="93"/>
      <c r="JLA80" s="93"/>
      <c r="JLB80" s="93"/>
      <c r="JLC80" s="93"/>
      <c r="JLD80" s="93"/>
      <c r="JLE80" s="93"/>
      <c r="JLF80" s="93"/>
      <c r="JLG80" s="93"/>
      <c r="JLH80" s="93"/>
      <c r="JLI80" s="93"/>
      <c r="JLJ80" s="93"/>
      <c r="JLK80" s="93"/>
      <c r="JLL80" s="93"/>
      <c r="JLM80" s="93"/>
      <c r="JLN80" s="93"/>
      <c r="JLO80" s="93"/>
      <c r="JLP80" s="93"/>
      <c r="JLQ80" s="93"/>
      <c r="JLR80" s="93"/>
      <c r="JLS80" s="93"/>
      <c r="JLT80" s="93"/>
      <c r="JLU80" s="93"/>
      <c r="JLV80" s="93"/>
      <c r="JLW80" s="93"/>
      <c r="JLX80" s="93"/>
      <c r="JLY80" s="93"/>
      <c r="JLZ80" s="93"/>
      <c r="JMA80" s="93"/>
      <c r="JMB80" s="93"/>
      <c r="JMC80" s="93"/>
      <c r="JMD80" s="93"/>
      <c r="JME80" s="93"/>
      <c r="JMF80" s="93"/>
      <c r="JMG80" s="93"/>
      <c r="JMH80" s="93"/>
      <c r="JMI80" s="93"/>
      <c r="JMJ80" s="93"/>
      <c r="JMK80" s="93"/>
      <c r="JML80" s="93"/>
      <c r="JMM80" s="93"/>
      <c r="JMN80" s="93"/>
      <c r="JMO80" s="93"/>
      <c r="JMP80" s="93"/>
      <c r="JMQ80" s="93"/>
      <c r="JMR80" s="93"/>
      <c r="JMS80" s="93"/>
      <c r="JMT80" s="93"/>
      <c r="JMU80" s="93"/>
      <c r="JMV80" s="93"/>
      <c r="JMW80" s="93"/>
      <c r="JMX80" s="93"/>
      <c r="JMY80" s="93"/>
      <c r="JMZ80" s="93"/>
      <c r="JNA80" s="93"/>
      <c r="JNB80" s="93"/>
      <c r="JNC80" s="93"/>
      <c r="JND80" s="93"/>
      <c r="JNE80" s="93"/>
      <c r="JNF80" s="93"/>
      <c r="JNG80" s="93"/>
      <c r="JNH80" s="93"/>
      <c r="JNI80" s="93"/>
      <c r="JNJ80" s="93"/>
      <c r="JNK80" s="93"/>
      <c r="JNL80" s="93"/>
      <c r="JNM80" s="93"/>
      <c r="JNN80" s="93"/>
      <c r="JNO80" s="93"/>
      <c r="JNP80" s="93"/>
      <c r="JNQ80" s="93"/>
      <c r="JNR80" s="93"/>
      <c r="JNS80" s="93"/>
      <c r="JNT80" s="93"/>
      <c r="JNU80" s="93"/>
      <c r="JNV80" s="93"/>
      <c r="JNW80" s="93"/>
      <c r="JNX80" s="93"/>
      <c r="JNY80" s="93"/>
      <c r="JNZ80" s="93"/>
      <c r="JOA80" s="93"/>
      <c r="JOB80" s="93"/>
      <c r="JOC80" s="93"/>
      <c r="JOD80" s="93"/>
      <c r="JOE80" s="93"/>
      <c r="JOF80" s="93"/>
      <c r="JOG80" s="93"/>
      <c r="JOH80" s="93"/>
      <c r="JOI80" s="93"/>
      <c r="JOJ80" s="93"/>
      <c r="JOK80" s="93"/>
      <c r="JOL80" s="93"/>
      <c r="JOM80" s="93"/>
      <c r="JON80" s="93"/>
      <c r="JOO80" s="93"/>
      <c r="JOP80" s="93"/>
      <c r="JOQ80" s="93"/>
      <c r="JOR80" s="93"/>
      <c r="JOS80" s="93"/>
      <c r="JOT80" s="93"/>
      <c r="JOU80" s="93"/>
      <c r="JOV80" s="93"/>
      <c r="JOW80" s="93"/>
      <c r="JOX80" s="93"/>
      <c r="JOY80" s="93"/>
      <c r="JOZ80" s="93"/>
      <c r="JPA80" s="93"/>
      <c r="JPB80" s="93"/>
      <c r="JPC80" s="93"/>
      <c r="JPD80" s="93"/>
      <c r="JPE80" s="93"/>
      <c r="JPF80" s="93"/>
      <c r="JPG80" s="93"/>
      <c r="JPH80" s="93"/>
      <c r="JPI80" s="93"/>
      <c r="JPJ80" s="93"/>
      <c r="JPK80" s="93"/>
      <c r="JPL80" s="93"/>
      <c r="JPM80" s="93"/>
      <c r="JPN80" s="93"/>
      <c r="JPO80" s="93"/>
      <c r="JPP80" s="93"/>
      <c r="JPQ80" s="93"/>
      <c r="JPR80" s="93"/>
      <c r="JPS80" s="93"/>
      <c r="JPT80" s="93"/>
      <c r="JPU80" s="93"/>
      <c r="JPV80" s="93"/>
      <c r="JPW80" s="93"/>
      <c r="JPX80" s="93"/>
      <c r="JPY80" s="93"/>
      <c r="JPZ80" s="93"/>
      <c r="JQA80" s="93"/>
      <c r="JQB80" s="93"/>
      <c r="JQC80" s="93"/>
      <c r="JQD80" s="93"/>
      <c r="JQE80" s="93"/>
      <c r="JQF80" s="93"/>
      <c r="JQG80" s="93"/>
      <c r="JQH80" s="93"/>
      <c r="JQI80" s="93"/>
      <c r="JQJ80" s="93"/>
      <c r="JQK80" s="93"/>
      <c r="JQL80" s="93"/>
      <c r="JQM80" s="93"/>
      <c r="JQN80" s="93"/>
      <c r="JQO80" s="93"/>
      <c r="JQP80" s="93"/>
      <c r="JQQ80" s="93"/>
      <c r="JQR80" s="93"/>
      <c r="JQS80" s="93"/>
      <c r="JQT80" s="93"/>
      <c r="JQU80" s="93"/>
      <c r="JQV80" s="93"/>
      <c r="JQW80" s="93"/>
      <c r="JQX80" s="93"/>
      <c r="JQY80" s="93"/>
      <c r="JQZ80" s="93"/>
      <c r="JRA80" s="93"/>
      <c r="JRB80" s="93"/>
      <c r="JRC80" s="93"/>
      <c r="JRD80" s="93"/>
      <c r="JRE80" s="93"/>
      <c r="JRF80" s="93"/>
      <c r="JRG80" s="93"/>
      <c r="JRH80" s="93"/>
      <c r="JRI80" s="93"/>
      <c r="JRJ80" s="93"/>
      <c r="JRK80" s="93"/>
      <c r="JRL80" s="93"/>
      <c r="JRM80" s="93"/>
      <c r="JRN80" s="93"/>
      <c r="JRO80" s="93"/>
      <c r="JRP80" s="93"/>
      <c r="JRQ80" s="93"/>
      <c r="JRR80" s="93"/>
      <c r="JRS80" s="93"/>
      <c r="JRT80" s="93"/>
      <c r="JRU80" s="93"/>
      <c r="JRV80" s="93"/>
      <c r="JRW80" s="93"/>
      <c r="JRX80" s="93"/>
      <c r="JRY80" s="93"/>
      <c r="JRZ80" s="93"/>
      <c r="JSA80" s="93"/>
      <c r="JSB80" s="93"/>
      <c r="JSC80" s="93"/>
      <c r="JSD80" s="93"/>
      <c r="JSE80" s="93"/>
      <c r="JSF80" s="93"/>
      <c r="JSG80" s="93"/>
      <c r="JSH80" s="93"/>
      <c r="JSI80" s="93"/>
      <c r="JSJ80" s="93"/>
      <c r="JSK80" s="93"/>
      <c r="JSL80" s="93"/>
      <c r="JSM80" s="93"/>
      <c r="JSN80" s="93"/>
      <c r="JSO80" s="93"/>
      <c r="JSP80" s="93"/>
      <c r="JSQ80" s="93"/>
      <c r="JSR80" s="93"/>
      <c r="JSS80" s="93"/>
      <c r="JST80" s="93"/>
      <c r="JSU80" s="93"/>
      <c r="JSV80" s="93"/>
      <c r="JSW80" s="93"/>
      <c r="JSX80" s="93"/>
      <c r="JSY80" s="93"/>
      <c r="JSZ80" s="93"/>
      <c r="JTA80" s="93"/>
      <c r="JTB80" s="93"/>
      <c r="JTC80" s="93"/>
      <c r="JTD80" s="93"/>
      <c r="JTE80" s="93"/>
      <c r="JTF80" s="93"/>
      <c r="JTG80" s="93"/>
      <c r="JTH80" s="93"/>
      <c r="JTI80" s="93"/>
      <c r="JTJ80" s="93"/>
      <c r="JTK80" s="93"/>
      <c r="JTL80" s="93"/>
      <c r="JTM80" s="93"/>
      <c r="JTN80" s="93"/>
      <c r="JTO80" s="93"/>
      <c r="JTP80" s="93"/>
      <c r="JTQ80" s="93"/>
      <c r="JTR80" s="93"/>
      <c r="JTS80" s="93"/>
      <c r="JTT80" s="93"/>
      <c r="JTU80" s="93"/>
      <c r="JTV80" s="93"/>
      <c r="JTW80" s="93"/>
      <c r="JTX80" s="93"/>
      <c r="JTY80" s="93"/>
      <c r="JTZ80" s="93"/>
      <c r="JUA80" s="93"/>
      <c r="JUB80" s="93"/>
      <c r="JUC80" s="93"/>
      <c r="JUD80" s="93"/>
      <c r="JUE80" s="93"/>
      <c r="JUF80" s="93"/>
      <c r="JUG80" s="93"/>
      <c r="JUH80" s="93"/>
      <c r="JUI80" s="93"/>
      <c r="JUJ80" s="93"/>
      <c r="JUK80" s="93"/>
      <c r="JUL80" s="93"/>
      <c r="JUM80" s="93"/>
      <c r="JUN80" s="93"/>
      <c r="JUO80" s="93"/>
      <c r="JUP80" s="93"/>
      <c r="JUQ80" s="93"/>
      <c r="JUR80" s="93"/>
      <c r="JUS80" s="93"/>
      <c r="JUT80" s="93"/>
      <c r="JUU80" s="93"/>
      <c r="JUV80" s="93"/>
      <c r="JUW80" s="93"/>
      <c r="JUX80" s="93"/>
      <c r="JUY80" s="93"/>
      <c r="JUZ80" s="93"/>
      <c r="JVA80" s="93"/>
      <c r="JVB80" s="93"/>
      <c r="JVC80" s="93"/>
      <c r="JVD80" s="93"/>
      <c r="JVE80" s="93"/>
      <c r="JVF80" s="93"/>
      <c r="JVG80" s="93"/>
      <c r="JVH80" s="93"/>
      <c r="JVI80" s="93"/>
      <c r="JVJ80" s="93"/>
      <c r="JVK80" s="93"/>
      <c r="JVL80" s="93"/>
      <c r="JVM80" s="93"/>
      <c r="JVN80" s="93"/>
      <c r="JVO80" s="93"/>
      <c r="JVP80" s="93"/>
      <c r="JVQ80" s="93"/>
      <c r="JVR80" s="93"/>
      <c r="JVS80" s="93"/>
      <c r="JVT80" s="93"/>
      <c r="JVU80" s="93"/>
      <c r="JVV80" s="93"/>
      <c r="JVW80" s="93"/>
      <c r="JVX80" s="93"/>
      <c r="JVY80" s="93"/>
      <c r="JVZ80" s="93"/>
      <c r="JWA80" s="93"/>
      <c r="JWB80" s="93"/>
      <c r="JWC80" s="93"/>
      <c r="JWD80" s="93"/>
      <c r="JWE80" s="93"/>
      <c r="JWF80" s="93"/>
      <c r="JWG80" s="93"/>
      <c r="JWH80" s="93"/>
      <c r="JWI80" s="93"/>
      <c r="JWJ80" s="93"/>
      <c r="JWK80" s="93"/>
      <c r="JWL80" s="93"/>
      <c r="JWM80" s="93"/>
      <c r="JWN80" s="93"/>
      <c r="JWO80" s="93"/>
      <c r="JWP80" s="93"/>
      <c r="JWQ80" s="93"/>
      <c r="JWR80" s="93"/>
      <c r="JWS80" s="93"/>
      <c r="JWT80" s="93"/>
      <c r="JWU80" s="93"/>
      <c r="JWV80" s="93"/>
      <c r="JWW80" s="93"/>
      <c r="JWX80" s="93"/>
      <c r="JWY80" s="93"/>
      <c r="JWZ80" s="93"/>
      <c r="JXA80" s="93"/>
      <c r="JXB80" s="93"/>
      <c r="JXC80" s="93"/>
      <c r="JXD80" s="93"/>
      <c r="JXE80" s="93"/>
      <c r="JXF80" s="93"/>
      <c r="JXG80" s="93"/>
      <c r="JXH80" s="93"/>
      <c r="JXI80" s="93"/>
      <c r="JXJ80" s="93"/>
      <c r="JXK80" s="93"/>
      <c r="JXL80" s="93"/>
      <c r="JXM80" s="93"/>
      <c r="JXN80" s="93"/>
      <c r="JXO80" s="93"/>
      <c r="JXP80" s="93"/>
      <c r="JXQ80" s="93"/>
      <c r="JXR80" s="93"/>
      <c r="JXS80" s="93"/>
      <c r="JXT80" s="93"/>
      <c r="JXU80" s="93"/>
      <c r="JXV80" s="93"/>
      <c r="JXW80" s="93"/>
      <c r="JXX80" s="93"/>
      <c r="JXY80" s="93"/>
      <c r="JXZ80" s="93"/>
      <c r="JYA80" s="93"/>
      <c r="JYB80" s="93"/>
      <c r="JYC80" s="93"/>
      <c r="JYD80" s="93"/>
      <c r="JYE80" s="93"/>
      <c r="JYF80" s="93"/>
      <c r="JYG80" s="93"/>
      <c r="JYH80" s="93"/>
      <c r="JYI80" s="93"/>
      <c r="JYJ80" s="93"/>
      <c r="JYK80" s="93"/>
      <c r="JYL80" s="93"/>
      <c r="JYM80" s="93"/>
      <c r="JYN80" s="93"/>
      <c r="JYO80" s="93"/>
      <c r="JYP80" s="93"/>
      <c r="JYQ80" s="93"/>
      <c r="JYR80" s="93"/>
      <c r="JYS80" s="93"/>
      <c r="JYT80" s="93"/>
      <c r="JYU80" s="93"/>
      <c r="JYV80" s="93"/>
      <c r="JYW80" s="93"/>
      <c r="JYX80" s="93"/>
      <c r="JYY80" s="93"/>
      <c r="JYZ80" s="93"/>
      <c r="JZA80" s="93"/>
      <c r="JZB80" s="93"/>
      <c r="JZC80" s="93"/>
      <c r="JZD80" s="93"/>
      <c r="JZE80" s="93"/>
      <c r="JZF80" s="93"/>
      <c r="JZG80" s="93"/>
      <c r="JZH80" s="93"/>
      <c r="JZI80" s="93"/>
      <c r="JZJ80" s="93"/>
      <c r="JZK80" s="93"/>
      <c r="JZL80" s="93"/>
      <c r="JZM80" s="93"/>
      <c r="JZN80" s="93"/>
      <c r="JZO80" s="93"/>
      <c r="JZP80" s="93"/>
      <c r="JZQ80" s="93"/>
      <c r="JZR80" s="93"/>
      <c r="JZS80" s="93"/>
      <c r="JZT80" s="93"/>
      <c r="JZU80" s="93"/>
      <c r="JZV80" s="93"/>
      <c r="JZW80" s="93"/>
      <c r="JZX80" s="93"/>
      <c r="JZY80" s="93"/>
      <c r="JZZ80" s="93"/>
      <c r="KAA80" s="93"/>
      <c r="KAB80" s="93"/>
      <c r="KAC80" s="93"/>
      <c r="KAD80" s="93"/>
      <c r="KAE80" s="93"/>
      <c r="KAF80" s="93"/>
      <c r="KAG80" s="93"/>
      <c r="KAH80" s="93"/>
      <c r="KAI80" s="93"/>
      <c r="KAJ80" s="93"/>
      <c r="KAK80" s="93"/>
      <c r="KAL80" s="93"/>
      <c r="KAM80" s="93"/>
      <c r="KAN80" s="93"/>
      <c r="KAO80" s="93"/>
      <c r="KAP80" s="93"/>
      <c r="KAQ80" s="93"/>
      <c r="KAR80" s="93"/>
      <c r="KAS80" s="93"/>
      <c r="KAT80" s="93"/>
      <c r="KAU80" s="93"/>
      <c r="KAV80" s="93"/>
      <c r="KAW80" s="93"/>
      <c r="KAX80" s="93"/>
      <c r="KAY80" s="93"/>
      <c r="KAZ80" s="93"/>
      <c r="KBA80" s="93"/>
      <c r="KBB80" s="93"/>
      <c r="KBC80" s="93"/>
      <c r="KBD80" s="93"/>
      <c r="KBE80" s="93"/>
      <c r="KBF80" s="93"/>
      <c r="KBG80" s="93"/>
      <c r="KBH80" s="93"/>
      <c r="KBI80" s="93"/>
      <c r="KBJ80" s="93"/>
      <c r="KBK80" s="93"/>
      <c r="KBL80" s="93"/>
      <c r="KBM80" s="93"/>
      <c r="KBN80" s="93"/>
      <c r="KBO80" s="93"/>
      <c r="KBP80" s="93"/>
      <c r="KBQ80" s="93"/>
      <c r="KBR80" s="93"/>
      <c r="KBS80" s="93"/>
      <c r="KBT80" s="93"/>
      <c r="KBU80" s="93"/>
      <c r="KBV80" s="93"/>
      <c r="KBW80" s="93"/>
      <c r="KBX80" s="93"/>
      <c r="KBY80" s="93"/>
      <c r="KBZ80" s="93"/>
      <c r="KCA80" s="93"/>
      <c r="KCB80" s="93"/>
      <c r="KCC80" s="93"/>
      <c r="KCD80" s="93"/>
      <c r="KCE80" s="93"/>
      <c r="KCF80" s="93"/>
      <c r="KCG80" s="93"/>
      <c r="KCH80" s="93"/>
      <c r="KCI80" s="93"/>
      <c r="KCJ80" s="93"/>
      <c r="KCK80" s="93"/>
      <c r="KCL80" s="93"/>
      <c r="KCM80" s="93"/>
      <c r="KCN80" s="93"/>
      <c r="KCO80" s="93"/>
      <c r="KCP80" s="93"/>
      <c r="KCQ80" s="93"/>
      <c r="KCR80" s="93"/>
      <c r="KCS80" s="93"/>
      <c r="KCT80" s="93"/>
      <c r="KCU80" s="93"/>
      <c r="KCV80" s="93"/>
      <c r="KCW80" s="93"/>
      <c r="KCX80" s="93"/>
      <c r="KCY80" s="93"/>
      <c r="KCZ80" s="93"/>
      <c r="KDA80" s="93"/>
      <c r="KDB80" s="93"/>
      <c r="KDC80" s="93"/>
      <c r="KDD80" s="93"/>
      <c r="KDE80" s="93"/>
      <c r="KDF80" s="93"/>
      <c r="KDG80" s="93"/>
      <c r="KDH80" s="93"/>
      <c r="KDI80" s="93"/>
      <c r="KDJ80" s="93"/>
      <c r="KDK80" s="93"/>
      <c r="KDL80" s="93"/>
      <c r="KDM80" s="93"/>
      <c r="KDN80" s="93"/>
      <c r="KDO80" s="93"/>
      <c r="KDP80" s="93"/>
      <c r="KDQ80" s="93"/>
      <c r="KDR80" s="93"/>
      <c r="KDS80" s="93"/>
      <c r="KDT80" s="93"/>
      <c r="KDU80" s="93"/>
      <c r="KDV80" s="93"/>
      <c r="KDW80" s="93"/>
      <c r="KDX80" s="93"/>
      <c r="KDY80" s="93"/>
      <c r="KDZ80" s="93"/>
      <c r="KEA80" s="93"/>
      <c r="KEB80" s="93"/>
      <c r="KEC80" s="93"/>
      <c r="KED80" s="93"/>
      <c r="KEE80" s="93"/>
      <c r="KEF80" s="93"/>
      <c r="KEG80" s="93"/>
      <c r="KEH80" s="93"/>
      <c r="KEI80" s="93"/>
      <c r="KEJ80" s="93"/>
      <c r="KEK80" s="93"/>
      <c r="KEL80" s="93"/>
      <c r="KEM80" s="93"/>
      <c r="KEN80" s="93"/>
      <c r="KEO80" s="93"/>
      <c r="KEP80" s="93"/>
      <c r="KEQ80" s="93"/>
      <c r="KER80" s="93"/>
      <c r="KES80" s="93"/>
      <c r="KET80" s="93"/>
      <c r="KEU80" s="93"/>
      <c r="KEV80" s="93"/>
      <c r="KEW80" s="93"/>
      <c r="KEX80" s="93"/>
      <c r="KEY80" s="93"/>
      <c r="KEZ80" s="93"/>
      <c r="KFA80" s="93"/>
      <c r="KFB80" s="93"/>
      <c r="KFC80" s="93"/>
      <c r="KFD80" s="93"/>
      <c r="KFE80" s="93"/>
      <c r="KFF80" s="93"/>
      <c r="KFG80" s="93"/>
      <c r="KFH80" s="93"/>
      <c r="KFI80" s="93"/>
      <c r="KFJ80" s="93"/>
      <c r="KFK80" s="93"/>
      <c r="KFL80" s="93"/>
      <c r="KFM80" s="93"/>
      <c r="KFN80" s="93"/>
      <c r="KFO80" s="93"/>
      <c r="KFP80" s="93"/>
      <c r="KFQ80" s="93"/>
      <c r="KFR80" s="93"/>
      <c r="KFS80" s="93"/>
      <c r="KFT80" s="93"/>
      <c r="KFU80" s="93"/>
      <c r="KFV80" s="93"/>
      <c r="KFW80" s="93"/>
      <c r="KFX80" s="93"/>
      <c r="KFY80" s="93"/>
      <c r="KFZ80" s="93"/>
      <c r="KGA80" s="93"/>
      <c r="KGB80" s="93"/>
      <c r="KGC80" s="93"/>
      <c r="KGD80" s="93"/>
      <c r="KGE80" s="93"/>
      <c r="KGF80" s="93"/>
      <c r="KGG80" s="93"/>
      <c r="KGH80" s="93"/>
      <c r="KGI80" s="93"/>
      <c r="KGJ80" s="93"/>
      <c r="KGK80" s="93"/>
      <c r="KGL80" s="93"/>
      <c r="KGM80" s="93"/>
      <c r="KGN80" s="93"/>
      <c r="KGO80" s="93"/>
      <c r="KGP80" s="93"/>
      <c r="KGQ80" s="93"/>
      <c r="KGR80" s="93"/>
      <c r="KGS80" s="93"/>
      <c r="KGT80" s="93"/>
      <c r="KGU80" s="93"/>
      <c r="KGV80" s="93"/>
      <c r="KGW80" s="93"/>
      <c r="KGX80" s="93"/>
      <c r="KGY80" s="93"/>
      <c r="KGZ80" s="93"/>
      <c r="KHA80" s="93"/>
      <c r="KHB80" s="93"/>
      <c r="KHC80" s="93"/>
      <c r="KHD80" s="93"/>
      <c r="KHE80" s="93"/>
      <c r="KHF80" s="93"/>
      <c r="KHG80" s="93"/>
      <c r="KHH80" s="93"/>
      <c r="KHI80" s="93"/>
      <c r="KHJ80" s="93"/>
      <c r="KHK80" s="93"/>
      <c r="KHL80" s="93"/>
      <c r="KHM80" s="93"/>
      <c r="KHN80" s="93"/>
      <c r="KHO80" s="93"/>
      <c r="KHP80" s="93"/>
      <c r="KHQ80" s="93"/>
      <c r="KHR80" s="93"/>
      <c r="KHS80" s="93"/>
      <c r="KHT80" s="93"/>
      <c r="KHU80" s="93"/>
      <c r="KHV80" s="93"/>
      <c r="KHW80" s="93"/>
      <c r="KHX80" s="93"/>
      <c r="KHY80" s="93"/>
      <c r="KHZ80" s="93"/>
      <c r="KIA80" s="93"/>
      <c r="KIB80" s="93"/>
      <c r="KIC80" s="93"/>
      <c r="KID80" s="93"/>
      <c r="KIE80" s="93"/>
      <c r="KIF80" s="93"/>
      <c r="KIG80" s="93"/>
      <c r="KIH80" s="93"/>
      <c r="KII80" s="93"/>
      <c r="KIJ80" s="93"/>
      <c r="KIK80" s="93"/>
      <c r="KIL80" s="93"/>
      <c r="KIM80" s="93"/>
      <c r="KIN80" s="93"/>
      <c r="KIO80" s="93"/>
      <c r="KIP80" s="93"/>
      <c r="KIQ80" s="93"/>
      <c r="KIR80" s="93"/>
      <c r="KIS80" s="93"/>
      <c r="KIT80" s="93"/>
      <c r="KIU80" s="93"/>
      <c r="KIV80" s="93"/>
      <c r="KIW80" s="93"/>
      <c r="KIX80" s="93"/>
      <c r="KIY80" s="93"/>
      <c r="KIZ80" s="93"/>
      <c r="KJA80" s="93"/>
      <c r="KJB80" s="93"/>
      <c r="KJC80" s="93"/>
      <c r="KJD80" s="93"/>
      <c r="KJE80" s="93"/>
      <c r="KJF80" s="93"/>
      <c r="KJG80" s="93"/>
      <c r="KJH80" s="93"/>
      <c r="KJI80" s="93"/>
      <c r="KJJ80" s="93"/>
      <c r="KJK80" s="93"/>
      <c r="KJL80" s="93"/>
      <c r="KJM80" s="93"/>
      <c r="KJN80" s="93"/>
      <c r="KJO80" s="93"/>
      <c r="KJP80" s="93"/>
      <c r="KJQ80" s="93"/>
      <c r="KJR80" s="93"/>
      <c r="KJS80" s="93"/>
      <c r="KJT80" s="93"/>
      <c r="KJU80" s="93"/>
      <c r="KJV80" s="93"/>
      <c r="KJW80" s="93"/>
      <c r="KJX80" s="93"/>
      <c r="KJY80" s="93"/>
      <c r="KJZ80" s="93"/>
      <c r="KKA80" s="93"/>
      <c r="KKB80" s="93"/>
      <c r="KKC80" s="93"/>
      <c r="KKD80" s="93"/>
      <c r="KKE80" s="93"/>
      <c r="KKF80" s="93"/>
      <c r="KKG80" s="93"/>
      <c r="KKH80" s="93"/>
      <c r="KKI80" s="93"/>
      <c r="KKJ80" s="93"/>
      <c r="KKK80" s="93"/>
      <c r="KKL80" s="93"/>
      <c r="KKM80" s="93"/>
      <c r="KKN80" s="93"/>
      <c r="KKO80" s="93"/>
      <c r="KKP80" s="93"/>
      <c r="KKQ80" s="93"/>
      <c r="KKR80" s="93"/>
      <c r="KKS80" s="93"/>
      <c r="KKT80" s="93"/>
      <c r="KKU80" s="93"/>
      <c r="KKV80" s="93"/>
      <c r="KKW80" s="93"/>
      <c r="KKX80" s="93"/>
      <c r="KKY80" s="93"/>
      <c r="KKZ80" s="93"/>
      <c r="KLA80" s="93"/>
      <c r="KLB80" s="93"/>
      <c r="KLC80" s="93"/>
      <c r="KLD80" s="93"/>
      <c r="KLE80" s="93"/>
      <c r="KLF80" s="93"/>
      <c r="KLG80" s="93"/>
      <c r="KLH80" s="93"/>
      <c r="KLI80" s="93"/>
      <c r="KLJ80" s="93"/>
      <c r="KLK80" s="93"/>
      <c r="KLL80" s="93"/>
      <c r="KLM80" s="93"/>
      <c r="KLN80" s="93"/>
      <c r="KLO80" s="93"/>
      <c r="KLP80" s="93"/>
      <c r="KLQ80" s="93"/>
      <c r="KLR80" s="93"/>
      <c r="KLS80" s="93"/>
      <c r="KLT80" s="93"/>
      <c r="KLU80" s="93"/>
      <c r="KLV80" s="93"/>
      <c r="KLW80" s="93"/>
      <c r="KLX80" s="93"/>
      <c r="KLY80" s="93"/>
      <c r="KLZ80" s="93"/>
      <c r="KMA80" s="93"/>
      <c r="KMB80" s="93"/>
      <c r="KMC80" s="93"/>
      <c r="KMD80" s="93"/>
      <c r="KME80" s="93"/>
      <c r="KMF80" s="93"/>
      <c r="KMG80" s="93"/>
      <c r="KMH80" s="93"/>
      <c r="KMI80" s="93"/>
      <c r="KMJ80" s="93"/>
      <c r="KMK80" s="93"/>
      <c r="KML80" s="93"/>
      <c r="KMM80" s="93"/>
      <c r="KMN80" s="93"/>
      <c r="KMO80" s="93"/>
      <c r="KMP80" s="93"/>
      <c r="KMQ80" s="93"/>
      <c r="KMR80" s="93"/>
      <c r="KMS80" s="93"/>
      <c r="KMT80" s="93"/>
      <c r="KMU80" s="93"/>
      <c r="KMV80" s="93"/>
      <c r="KMW80" s="93"/>
      <c r="KMX80" s="93"/>
      <c r="KMY80" s="93"/>
      <c r="KMZ80" s="93"/>
      <c r="KNA80" s="93"/>
      <c r="KNB80" s="93"/>
      <c r="KNC80" s="93"/>
      <c r="KND80" s="93"/>
      <c r="KNE80" s="93"/>
      <c r="KNF80" s="93"/>
      <c r="KNG80" s="93"/>
      <c r="KNH80" s="93"/>
      <c r="KNI80" s="93"/>
      <c r="KNJ80" s="93"/>
      <c r="KNK80" s="93"/>
      <c r="KNL80" s="93"/>
      <c r="KNM80" s="93"/>
      <c r="KNN80" s="93"/>
      <c r="KNO80" s="93"/>
      <c r="KNP80" s="93"/>
      <c r="KNQ80" s="93"/>
      <c r="KNR80" s="93"/>
      <c r="KNS80" s="93"/>
      <c r="KNT80" s="93"/>
      <c r="KNU80" s="93"/>
      <c r="KNV80" s="93"/>
      <c r="KNW80" s="93"/>
      <c r="KNX80" s="93"/>
      <c r="KNY80" s="93"/>
      <c r="KNZ80" s="93"/>
      <c r="KOA80" s="93"/>
      <c r="KOB80" s="93"/>
      <c r="KOC80" s="93"/>
      <c r="KOD80" s="93"/>
      <c r="KOE80" s="93"/>
      <c r="KOF80" s="93"/>
      <c r="KOG80" s="93"/>
      <c r="KOH80" s="93"/>
      <c r="KOI80" s="93"/>
      <c r="KOJ80" s="93"/>
      <c r="KOK80" s="93"/>
      <c r="KOL80" s="93"/>
      <c r="KOM80" s="93"/>
      <c r="KON80" s="93"/>
      <c r="KOO80" s="93"/>
      <c r="KOP80" s="93"/>
      <c r="KOQ80" s="93"/>
      <c r="KOR80" s="93"/>
      <c r="KOS80" s="93"/>
      <c r="KOT80" s="93"/>
      <c r="KOU80" s="93"/>
      <c r="KOV80" s="93"/>
      <c r="KOW80" s="93"/>
      <c r="KOX80" s="93"/>
      <c r="KOY80" s="93"/>
      <c r="KOZ80" s="93"/>
      <c r="KPA80" s="93"/>
      <c r="KPB80" s="93"/>
      <c r="KPC80" s="93"/>
      <c r="KPD80" s="93"/>
      <c r="KPE80" s="93"/>
      <c r="KPF80" s="93"/>
      <c r="KPG80" s="93"/>
      <c r="KPH80" s="93"/>
      <c r="KPI80" s="93"/>
      <c r="KPJ80" s="93"/>
      <c r="KPK80" s="93"/>
      <c r="KPL80" s="93"/>
      <c r="KPM80" s="93"/>
      <c r="KPN80" s="93"/>
      <c r="KPO80" s="93"/>
      <c r="KPP80" s="93"/>
      <c r="KPQ80" s="93"/>
      <c r="KPR80" s="93"/>
      <c r="KPS80" s="93"/>
      <c r="KPT80" s="93"/>
      <c r="KPU80" s="93"/>
      <c r="KPV80" s="93"/>
      <c r="KPW80" s="93"/>
      <c r="KPX80" s="93"/>
      <c r="KPY80" s="93"/>
      <c r="KPZ80" s="93"/>
      <c r="KQA80" s="93"/>
      <c r="KQB80" s="93"/>
      <c r="KQC80" s="93"/>
      <c r="KQD80" s="93"/>
      <c r="KQE80" s="93"/>
      <c r="KQF80" s="93"/>
      <c r="KQG80" s="93"/>
      <c r="KQH80" s="93"/>
      <c r="KQI80" s="93"/>
      <c r="KQJ80" s="93"/>
      <c r="KQK80" s="93"/>
      <c r="KQL80" s="93"/>
      <c r="KQM80" s="93"/>
      <c r="KQN80" s="93"/>
      <c r="KQO80" s="93"/>
      <c r="KQP80" s="93"/>
      <c r="KQQ80" s="93"/>
      <c r="KQR80" s="93"/>
      <c r="KQS80" s="93"/>
      <c r="KQT80" s="93"/>
      <c r="KQU80" s="93"/>
      <c r="KQV80" s="93"/>
      <c r="KQW80" s="93"/>
      <c r="KQX80" s="93"/>
      <c r="KQY80" s="93"/>
      <c r="KQZ80" s="93"/>
      <c r="KRA80" s="93"/>
      <c r="KRB80" s="93"/>
      <c r="KRC80" s="93"/>
      <c r="KRD80" s="93"/>
      <c r="KRE80" s="93"/>
      <c r="KRF80" s="93"/>
      <c r="KRG80" s="93"/>
      <c r="KRH80" s="93"/>
      <c r="KRI80" s="93"/>
      <c r="KRJ80" s="93"/>
      <c r="KRK80" s="93"/>
      <c r="KRL80" s="93"/>
      <c r="KRM80" s="93"/>
      <c r="KRN80" s="93"/>
      <c r="KRO80" s="93"/>
      <c r="KRP80" s="93"/>
      <c r="KRQ80" s="93"/>
      <c r="KRR80" s="93"/>
      <c r="KRS80" s="93"/>
      <c r="KRT80" s="93"/>
      <c r="KRU80" s="93"/>
      <c r="KRV80" s="93"/>
      <c r="KRW80" s="93"/>
      <c r="KRX80" s="93"/>
      <c r="KRY80" s="93"/>
      <c r="KRZ80" s="93"/>
      <c r="KSA80" s="93"/>
      <c r="KSB80" s="93"/>
      <c r="KSC80" s="93"/>
      <c r="KSD80" s="93"/>
      <c r="KSE80" s="93"/>
      <c r="KSF80" s="93"/>
      <c r="KSG80" s="93"/>
      <c r="KSH80" s="93"/>
      <c r="KSI80" s="93"/>
      <c r="KSJ80" s="93"/>
      <c r="KSK80" s="93"/>
      <c r="KSL80" s="93"/>
      <c r="KSM80" s="93"/>
      <c r="KSN80" s="93"/>
      <c r="KSO80" s="93"/>
      <c r="KSP80" s="93"/>
      <c r="KSQ80" s="93"/>
      <c r="KSR80" s="93"/>
      <c r="KSS80" s="93"/>
      <c r="KST80" s="93"/>
      <c r="KSU80" s="93"/>
      <c r="KSV80" s="93"/>
      <c r="KSW80" s="93"/>
      <c r="KSX80" s="93"/>
      <c r="KSY80" s="93"/>
      <c r="KSZ80" s="93"/>
      <c r="KTA80" s="93"/>
      <c r="KTB80" s="93"/>
      <c r="KTC80" s="93"/>
      <c r="KTD80" s="93"/>
      <c r="KTE80" s="93"/>
      <c r="KTF80" s="93"/>
      <c r="KTG80" s="93"/>
      <c r="KTH80" s="93"/>
      <c r="KTI80" s="93"/>
      <c r="KTJ80" s="93"/>
      <c r="KTK80" s="93"/>
      <c r="KTL80" s="93"/>
      <c r="KTM80" s="93"/>
      <c r="KTN80" s="93"/>
      <c r="KTO80" s="93"/>
      <c r="KTP80" s="93"/>
      <c r="KTQ80" s="93"/>
      <c r="KTR80" s="93"/>
      <c r="KTS80" s="93"/>
      <c r="KTT80" s="93"/>
      <c r="KTU80" s="93"/>
      <c r="KTV80" s="93"/>
      <c r="KTW80" s="93"/>
      <c r="KTX80" s="93"/>
      <c r="KTY80" s="93"/>
      <c r="KTZ80" s="93"/>
      <c r="KUA80" s="93"/>
      <c r="KUB80" s="93"/>
      <c r="KUC80" s="93"/>
      <c r="KUD80" s="93"/>
      <c r="KUE80" s="93"/>
      <c r="KUF80" s="93"/>
      <c r="KUG80" s="93"/>
      <c r="KUH80" s="93"/>
      <c r="KUI80" s="93"/>
      <c r="KUJ80" s="93"/>
      <c r="KUK80" s="93"/>
      <c r="KUL80" s="93"/>
      <c r="KUM80" s="93"/>
      <c r="KUN80" s="93"/>
      <c r="KUO80" s="93"/>
      <c r="KUP80" s="93"/>
      <c r="KUQ80" s="93"/>
      <c r="KUR80" s="93"/>
      <c r="KUS80" s="93"/>
      <c r="KUT80" s="93"/>
      <c r="KUU80" s="93"/>
      <c r="KUV80" s="93"/>
      <c r="KUW80" s="93"/>
      <c r="KUX80" s="93"/>
      <c r="KUY80" s="93"/>
      <c r="KUZ80" s="93"/>
      <c r="KVA80" s="93"/>
      <c r="KVB80" s="93"/>
      <c r="KVC80" s="93"/>
      <c r="KVD80" s="93"/>
      <c r="KVE80" s="93"/>
      <c r="KVF80" s="93"/>
      <c r="KVG80" s="93"/>
      <c r="KVH80" s="93"/>
      <c r="KVI80" s="93"/>
      <c r="KVJ80" s="93"/>
      <c r="KVK80" s="93"/>
      <c r="KVL80" s="93"/>
      <c r="KVM80" s="93"/>
      <c r="KVN80" s="93"/>
      <c r="KVO80" s="93"/>
      <c r="KVP80" s="93"/>
      <c r="KVQ80" s="93"/>
      <c r="KVR80" s="93"/>
      <c r="KVS80" s="93"/>
      <c r="KVT80" s="93"/>
      <c r="KVU80" s="93"/>
      <c r="KVV80" s="93"/>
      <c r="KVW80" s="93"/>
      <c r="KVX80" s="93"/>
      <c r="KVY80" s="93"/>
      <c r="KVZ80" s="93"/>
      <c r="KWA80" s="93"/>
      <c r="KWB80" s="93"/>
      <c r="KWC80" s="93"/>
      <c r="KWD80" s="93"/>
      <c r="KWE80" s="93"/>
      <c r="KWF80" s="93"/>
      <c r="KWG80" s="93"/>
      <c r="KWH80" s="93"/>
      <c r="KWI80" s="93"/>
      <c r="KWJ80" s="93"/>
      <c r="KWK80" s="93"/>
      <c r="KWL80" s="93"/>
      <c r="KWM80" s="93"/>
      <c r="KWN80" s="93"/>
      <c r="KWO80" s="93"/>
      <c r="KWP80" s="93"/>
      <c r="KWQ80" s="93"/>
      <c r="KWR80" s="93"/>
      <c r="KWS80" s="93"/>
      <c r="KWT80" s="93"/>
      <c r="KWU80" s="93"/>
      <c r="KWV80" s="93"/>
      <c r="KWW80" s="93"/>
      <c r="KWX80" s="93"/>
      <c r="KWY80" s="93"/>
      <c r="KWZ80" s="93"/>
      <c r="KXA80" s="93"/>
      <c r="KXB80" s="93"/>
      <c r="KXC80" s="93"/>
      <c r="KXD80" s="93"/>
      <c r="KXE80" s="93"/>
      <c r="KXF80" s="93"/>
      <c r="KXG80" s="93"/>
      <c r="KXH80" s="93"/>
      <c r="KXI80" s="93"/>
      <c r="KXJ80" s="93"/>
      <c r="KXK80" s="93"/>
      <c r="KXL80" s="93"/>
      <c r="KXM80" s="93"/>
      <c r="KXN80" s="93"/>
      <c r="KXO80" s="93"/>
      <c r="KXP80" s="93"/>
      <c r="KXQ80" s="93"/>
      <c r="KXR80" s="93"/>
      <c r="KXS80" s="93"/>
      <c r="KXT80" s="93"/>
      <c r="KXU80" s="93"/>
      <c r="KXV80" s="93"/>
      <c r="KXW80" s="93"/>
      <c r="KXX80" s="93"/>
      <c r="KXY80" s="93"/>
      <c r="KXZ80" s="93"/>
      <c r="KYA80" s="93"/>
      <c r="KYB80" s="93"/>
      <c r="KYC80" s="93"/>
      <c r="KYD80" s="93"/>
      <c r="KYE80" s="93"/>
      <c r="KYF80" s="93"/>
      <c r="KYG80" s="93"/>
      <c r="KYH80" s="93"/>
      <c r="KYI80" s="93"/>
      <c r="KYJ80" s="93"/>
      <c r="KYK80" s="93"/>
      <c r="KYL80" s="93"/>
      <c r="KYM80" s="93"/>
      <c r="KYN80" s="93"/>
      <c r="KYO80" s="93"/>
      <c r="KYP80" s="93"/>
      <c r="KYQ80" s="93"/>
      <c r="KYR80" s="93"/>
      <c r="KYS80" s="93"/>
      <c r="KYT80" s="93"/>
      <c r="KYU80" s="93"/>
      <c r="KYV80" s="93"/>
      <c r="KYW80" s="93"/>
      <c r="KYX80" s="93"/>
      <c r="KYY80" s="93"/>
      <c r="KYZ80" s="93"/>
      <c r="KZA80" s="93"/>
      <c r="KZB80" s="93"/>
      <c r="KZC80" s="93"/>
      <c r="KZD80" s="93"/>
      <c r="KZE80" s="93"/>
      <c r="KZF80" s="93"/>
      <c r="KZG80" s="93"/>
      <c r="KZH80" s="93"/>
      <c r="KZI80" s="93"/>
      <c r="KZJ80" s="93"/>
      <c r="KZK80" s="93"/>
      <c r="KZL80" s="93"/>
      <c r="KZM80" s="93"/>
      <c r="KZN80" s="93"/>
      <c r="KZO80" s="93"/>
      <c r="KZP80" s="93"/>
      <c r="KZQ80" s="93"/>
      <c r="KZR80" s="93"/>
      <c r="KZS80" s="93"/>
      <c r="KZT80" s="93"/>
      <c r="KZU80" s="93"/>
      <c r="KZV80" s="93"/>
      <c r="KZW80" s="93"/>
      <c r="KZX80" s="93"/>
      <c r="KZY80" s="93"/>
      <c r="KZZ80" s="93"/>
      <c r="LAA80" s="93"/>
      <c r="LAB80" s="93"/>
      <c r="LAC80" s="93"/>
      <c r="LAD80" s="93"/>
      <c r="LAE80" s="93"/>
      <c r="LAF80" s="93"/>
      <c r="LAG80" s="93"/>
      <c r="LAH80" s="93"/>
      <c r="LAI80" s="93"/>
      <c r="LAJ80" s="93"/>
      <c r="LAK80" s="93"/>
      <c r="LAL80" s="93"/>
      <c r="LAM80" s="93"/>
      <c r="LAN80" s="93"/>
      <c r="LAO80" s="93"/>
      <c r="LAP80" s="93"/>
      <c r="LAQ80" s="93"/>
      <c r="LAR80" s="93"/>
      <c r="LAS80" s="93"/>
      <c r="LAT80" s="93"/>
      <c r="LAU80" s="93"/>
      <c r="LAV80" s="93"/>
      <c r="LAW80" s="93"/>
      <c r="LAX80" s="93"/>
      <c r="LAY80" s="93"/>
      <c r="LAZ80" s="93"/>
      <c r="LBA80" s="93"/>
      <c r="LBB80" s="93"/>
      <c r="LBC80" s="93"/>
      <c r="LBD80" s="93"/>
      <c r="LBE80" s="93"/>
      <c r="LBF80" s="93"/>
      <c r="LBG80" s="93"/>
      <c r="LBH80" s="93"/>
      <c r="LBI80" s="93"/>
      <c r="LBJ80" s="93"/>
      <c r="LBK80" s="93"/>
      <c r="LBL80" s="93"/>
      <c r="LBM80" s="93"/>
      <c r="LBN80" s="93"/>
      <c r="LBO80" s="93"/>
      <c r="LBP80" s="93"/>
      <c r="LBQ80" s="93"/>
      <c r="LBR80" s="93"/>
      <c r="LBS80" s="93"/>
      <c r="LBT80" s="93"/>
      <c r="LBU80" s="93"/>
      <c r="LBV80" s="93"/>
      <c r="LBW80" s="93"/>
      <c r="LBX80" s="93"/>
      <c r="LBY80" s="93"/>
      <c r="LBZ80" s="93"/>
      <c r="LCA80" s="93"/>
      <c r="LCB80" s="93"/>
      <c r="LCC80" s="93"/>
      <c r="LCD80" s="93"/>
      <c r="LCE80" s="93"/>
      <c r="LCF80" s="93"/>
      <c r="LCG80" s="93"/>
      <c r="LCH80" s="93"/>
      <c r="LCI80" s="93"/>
      <c r="LCJ80" s="93"/>
      <c r="LCK80" s="93"/>
      <c r="LCL80" s="93"/>
      <c r="LCM80" s="93"/>
      <c r="LCN80" s="93"/>
      <c r="LCO80" s="93"/>
      <c r="LCP80" s="93"/>
      <c r="LCQ80" s="93"/>
      <c r="LCR80" s="93"/>
      <c r="LCS80" s="93"/>
      <c r="LCT80" s="93"/>
      <c r="LCU80" s="93"/>
      <c r="LCV80" s="93"/>
      <c r="LCW80" s="93"/>
      <c r="LCX80" s="93"/>
      <c r="LCY80" s="93"/>
      <c r="LCZ80" s="93"/>
      <c r="LDA80" s="93"/>
      <c r="LDB80" s="93"/>
      <c r="LDC80" s="93"/>
      <c r="LDD80" s="93"/>
      <c r="LDE80" s="93"/>
      <c r="LDF80" s="93"/>
      <c r="LDG80" s="93"/>
      <c r="LDH80" s="93"/>
      <c r="LDI80" s="93"/>
      <c r="LDJ80" s="93"/>
      <c r="LDK80" s="93"/>
      <c r="LDL80" s="93"/>
      <c r="LDM80" s="93"/>
      <c r="LDN80" s="93"/>
      <c r="LDO80" s="93"/>
      <c r="LDP80" s="93"/>
      <c r="LDQ80" s="93"/>
      <c r="LDR80" s="93"/>
      <c r="LDS80" s="93"/>
      <c r="LDT80" s="93"/>
      <c r="LDU80" s="93"/>
      <c r="LDV80" s="93"/>
      <c r="LDW80" s="93"/>
      <c r="LDX80" s="93"/>
      <c r="LDY80" s="93"/>
      <c r="LDZ80" s="93"/>
      <c r="LEA80" s="93"/>
      <c r="LEB80" s="93"/>
      <c r="LEC80" s="93"/>
      <c r="LED80" s="93"/>
      <c r="LEE80" s="93"/>
      <c r="LEF80" s="93"/>
      <c r="LEG80" s="93"/>
      <c r="LEH80" s="93"/>
      <c r="LEI80" s="93"/>
      <c r="LEJ80" s="93"/>
      <c r="LEK80" s="93"/>
      <c r="LEL80" s="93"/>
      <c r="LEM80" s="93"/>
      <c r="LEN80" s="93"/>
      <c r="LEO80" s="93"/>
      <c r="LEP80" s="93"/>
      <c r="LEQ80" s="93"/>
      <c r="LER80" s="93"/>
      <c r="LES80" s="93"/>
      <c r="LET80" s="93"/>
      <c r="LEU80" s="93"/>
      <c r="LEV80" s="93"/>
      <c r="LEW80" s="93"/>
      <c r="LEX80" s="93"/>
      <c r="LEY80" s="93"/>
      <c r="LEZ80" s="93"/>
      <c r="LFA80" s="93"/>
      <c r="LFB80" s="93"/>
      <c r="LFC80" s="93"/>
      <c r="LFD80" s="93"/>
      <c r="LFE80" s="93"/>
      <c r="LFF80" s="93"/>
      <c r="LFG80" s="93"/>
      <c r="LFH80" s="93"/>
      <c r="LFI80" s="93"/>
      <c r="LFJ80" s="93"/>
      <c r="LFK80" s="93"/>
      <c r="LFL80" s="93"/>
      <c r="LFM80" s="93"/>
      <c r="LFN80" s="93"/>
      <c r="LFO80" s="93"/>
      <c r="LFP80" s="93"/>
      <c r="LFQ80" s="93"/>
      <c r="LFR80" s="93"/>
      <c r="LFS80" s="93"/>
      <c r="LFT80" s="93"/>
      <c r="LFU80" s="93"/>
      <c r="LFV80" s="93"/>
      <c r="LFW80" s="93"/>
      <c r="LFX80" s="93"/>
      <c r="LFY80" s="93"/>
      <c r="LFZ80" s="93"/>
      <c r="LGA80" s="93"/>
      <c r="LGB80" s="93"/>
      <c r="LGC80" s="93"/>
      <c r="LGD80" s="93"/>
      <c r="LGE80" s="93"/>
      <c r="LGF80" s="93"/>
      <c r="LGG80" s="93"/>
      <c r="LGH80" s="93"/>
      <c r="LGI80" s="93"/>
      <c r="LGJ80" s="93"/>
      <c r="LGK80" s="93"/>
      <c r="LGL80" s="93"/>
      <c r="LGM80" s="93"/>
      <c r="LGN80" s="93"/>
      <c r="LGO80" s="93"/>
      <c r="LGP80" s="93"/>
      <c r="LGQ80" s="93"/>
      <c r="LGR80" s="93"/>
      <c r="LGS80" s="93"/>
      <c r="LGT80" s="93"/>
      <c r="LGU80" s="93"/>
      <c r="LGV80" s="93"/>
      <c r="LGW80" s="93"/>
      <c r="LGX80" s="93"/>
      <c r="LGY80" s="93"/>
      <c r="LGZ80" s="93"/>
      <c r="LHA80" s="93"/>
      <c r="LHB80" s="93"/>
      <c r="LHC80" s="93"/>
      <c r="LHD80" s="93"/>
      <c r="LHE80" s="93"/>
      <c r="LHF80" s="93"/>
      <c r="LHG80" s="93"/>
      <c r="LHH80" s="93"/>
      <c r="LHI80" s="93"/>
      <c r="LHJ80" s="93"/>
      <c r="LHK80" s="93"/>
      <c r="LHL80" s="93"/>
      <c r="LHM80" s="93"/>
      <c r="LHN80" s="93"/>
      <c r="LHO80" s="93"/>
      <c r="LHP80" s="93"/>
      <c r="LHQ80" s="93"/>
      <c r="LHR80" s="93"/>
      <c r="LHS80" s="93"/>
      <c r="LHT80" s="93"/>
      <c r="LHU80" s="93"/>
      <c r="LHV80" s="93"/>
      <c r="LHW80" s="93"/>
      <c r="LHX80" s="93"/>
      <c r="LHY80" s="93"/>
      <c r="LHZ80" s="93"/>
      <c r="LIA80" s="93"/>
      <c r="LIB80" s="93"/>
      <c r="LIC80" s="93"/>
      <c r="LID80" s="93"/>
      <c r="LIE80" s="93"/>
      <c r="LIF80" s="93"/>
      <c r="LIG80" s="93"/>
      <c r="LIH80" s="93"/>
      <c r="LII80" s="93"/>
      <c r="LIJ80" s="93"/>
      <c r="LIK80" s="93"/>
      <c r="LIL80" s="93"/>
      <c r="LIM80" s="93"/>
      <c r="LIN80" s="93"/>
      <c r="LIO80" s="93"/>
      <c r="LIP80" s="93"/>
      <c r="LIQ80" s="93"/>
      <c r="LIR80" s="93"/>
      <c r="LIS80" s="93"/>
      <c r="LIT80" s="93"/>
      <c r="LIU80" s="93"/>
      <c r="LIV80" s="93"/>
      <c r="LIW80" s="93"/>
      <c r="LIX80" s="93"/>
      <c r="LIY80" s="93"/>
      <c r="LIZ80" s="93"/>
      <c r="LJA80" s="93"/>
      <c r="LJB80" s="93"/>
      <c r="LJC80" s="93"/>
      <c r="LJD80" s="93"/>
      <c r="LJE80" s="93"/>
      <c r="LJF80" s="93"/>
      <c r="LJG80" s="93"/>
      <c r="LJH80" s="93"/>
      <c r="LJI80" s="93"/>
      <c r="LJJ80" s="93"/>
      <c r="LJK80" s="93"/>
      <c r="LJL80" s="93"/>
      <c r="LJM80" s="93"/>
      <c r="LJN80" s="93"/>
      <c r="LJO80" s="93"/>
      <c r="LJP80" s="93"/>
      <c r="LJQ80" s="93"/>
      <c r="LJR80" s="93"/>
      <c r="LJS80" s="93"/>
      <c r="LJT80" s="93"/>
      <c r="LJU80" s="93"/>
      <c r="LJV80" s="93"/>
      <c r="LJW80" s="93"/>
      <c r="LJX80" s="93"/>
      <c r="LJY80" s="93"/>
      <c r="LJZ80" s="93"/>
      <c r="LKA80" s="93"/>
      <c r="LKB80" s="93"/>
      <c r="LKC80" s="93"/>
      <c r="LKD80" s="93"/>
      <c r="LKE80" s="93"/>
      <c r="LKF80" s="93"/>
      <c r="LKG80" s="93"/>
      <c r="LKH80" s="93"/>
      <c r="LKI80" s="93"/>
      <c r="LKJ80" s="93"/>
      <c r="LKK80" s="93"/>
      <c r="LKL80" s="93"/>
      <c r="LKM80" s="93"/>
      <c r="LKN80" s="93"/>
      <c r="LKO80" s="93"/>
      <c r="LKP80" s="93"/>
      <c r="LKQ80" s="93"/>
      <c r="LKR80" s="93"/>
      <c r="LKS80" s="93"/>
      <c r="LKT80" s="93"/>
      <c r="LKU80" s="93"/>
      <c r="LKV80" s="93"/>
      <c r="LKW80" s="93"/>
      <c r="LKX80" s="93"/>
      <c r="LKY80" s="93"/>
      <c r="LKZ80" s="93"/>
      <c r="LLA80" s="93"/>
      <c r="LLB80" s="93"/>
      <c r="LLC80" s="93"/>
      <c r="LLD80" s="93"/>
      <c r="LLE80" s="93"/>
      <c r="LLF80" s="93"/>
      <c r="LLG80" s="93"/>
      <c r="LLH80" s="93"/>
      <c r="LLI80" s="93"/>
      <c r="LLJ80" s="93"/>
      <c r="LLK80" s="93"/>
      <c r="LLL80" s="93"/>
      <c r="LLM80" s="93"/>
      <c r="LLN80" s="93"/>
      <c r="LLO80" s="93"/>
      <c r="LLP80" s="93"/>
      <c r="LLQ80" s="93"/>
      <c r="LLR80" s="93"/>
      <c r="LLS80" s="93"/>
      <c r="LLT80" s="93"/>
      <c r="LLU80" s="93"/>
      <c r="LLV80" s="93"/>
      <c r="LLW80" s="93"/>
      <c r="LLX80" s="93"/>
      <c r="LLY80" s="93"/>
      <c r="LLZ80" s="93"/>
      <c r="LMA80" s="93"/>
      <c r="LMB80" s="93"/>
      <c r="LMC80" s="93"/>
      <c r="LMD80" s="93"/>
      <c r="LME80" s="93"/>
      <c r="LMF80" s="93"/>
      <c r="LMG80" s="93"/>
      <c r="LMH80" s="93"/>
      <c r="LMI80" s="93"/>
      <c r="LMJ80" s="93"/>
      <c r="LMK80" s="93"/>
      <c r="LML80" s="93"/>
      <c r="LMM80" s="93"/>
      <c r="LMN80" s="93"/>
      <c r="LMO80" s="93"/>
      <c r="LMP80" s="93"/>
      <c r="LMQ80" s="93"/>
      <c r="LMR80" s="93"/>
      <c r="LMS80" s="93"/>
      <c r="LMT80" s="93"/>
      <c r="LMU80" s="93"/>
      <c r="LMV80" s="93"/>
      <c r="LMW80" s="93"/>
      <c r="LMX80" s="93"/>
      <c r="LMY80" s="93"/>
      <c r="LMZ80" s="93"/>
      <c r="LNA80" s="93"/>
      <c r="LNB80" s="93"/>
      <c r="LNC80" s="93"/>
      <c r="LND80" s="93"/>
      <c r="LNE80" s="93"/>
      <c r="LNF80" s="93"/>
      <c r="LNG80" s="93"/>
      <c r="LNH80" s="93"/>
      <c r="LNI80" s="93"/>
      <c r="LNJ80" s="93"/>
      <c r="LNK80" s="93"/>
      <c r="LNL80" s="93"/>
      <c r="LNM80" s="93"/>
      <c r="LNN80" s="93"/>
      <c r="LNO80" s="93"/>
      <c r="LNP80" s="93"/>
      <c r="LNQ80" s="93"/>
      <c r="LNR80" s="93"/>
      <c r="LNS80" s="93"/>
      <c r="LNT80" s="93"/>
      <c r="LNU80" s="93"/>
      <c r="LNV80" s="93"/>
      <c r="LNW80" s="93"/>
      <c r="LNX80" s="93"/>
      <c r="LNY80" s="93"/>
      <c r="LNZ80" s="93"/>
      <c r="LOA80" s="93"/>
      <c r="LOB80" s="93"/>
      <c r="LOC80" s="93"/>
      <c r="LOD80" s="93"/>
      <c r="LOE80" s="93"/>
      <c r="LOF80" s="93"/>
      <c r="LOG80" s="93"/>
      <c r="LOH80" s="93"/>
      <c r="LOI80" s="93"/>
      <c r="LOJ80" s="93"/>
      <c r="LOK80" s="93"/>
      <c r="LOL80" s="93"/>
      <c r="LOM80" s="93"/>
      <c r="LON80" s="93"/>
      <c r="LOO80" s="93"/>
      <c r="LOP80" s="93"/>
      <c r="LOQ80" s="93"/>
      <c r="LOR80" s="93"/>
      <c r="LOS80" s="93"/>
      <c r="LOT80" s="93"/>
      <c r="LOU80" s="93"/>
      <c r="LOV80" s="93"/>
      <c r="LOW80" s="93"/>
      <c r="LOX80" s="93"/>
      <c r="LOY80" s="93"/>
      <c r="LOZ80" s="93"/>
      <c r="LPA80" s="93"/>
      <c r="LPB80" s="93"/>
      <c r="LPC80" s="93"/>
      <c r="LPD80" s="93"/>
      <c r="LPE80" s="93"/>
      <c r="LPF80" s="93"/>
      <c r="LPG80" s="93"/>
      <c r="LPH80" s="93"/>
      <c r="LPI80" s="93"/>
      <c r="LPJ80" s="93"/>
      <c r="LPK80" s="93"/>
      <c r="LPL80" s="93"/>
      <c r="LPM80" s="93"/>
      <c r="LPN80" s="93"/>
      <c r="LPO80" s="93"/>
      <c r="LPP80" s="93"/>
      <c r="LPQ80" s="93"/>
      <c r="LPR80" s="93"/>
      <c r="LPS80" s="93"/>
      <c r="LPT80" s="93"/>
      <c r="LPU80" s="93"/>
      <c r="LPV80" s="93"/>
      <c r="LPW80" s="93"/>
      <c r="LPX80" s="93"/>
      <c r="LPY80" s="93"/>
      <c r="LPZ80" s="93"/>
      <c r="LQA80" s="93"/>
      <c r="LQB80" s="93"/>
      <c r="LQC80" s="93"/>
      <c r="LQD80" s="93"/>
      <c r="LQE80" s="93"/>
      <c r="LQF80" s="93"/>
      <c r="LQG80" s="93"/>
      <c r="LQH80" s="93"/>
      <c r="LQI80" s="93"/>
      <c r="LQJ80" s="93"/>
      <c r="LQK80" s="93"/>
      <c r="LQL80" s="93"/>
      <c r="LQM80" s="93"/>
      <c r="LQN80" s="93"/>
      <c r="LQO80" s="93"/>
      <c r="LQP80" s="93"/>
      <c r="LQQ80" s="93"/>
      <c r="LQR80" s="93"/>
      <c r="LQS80" s="93"/>
      <c r="LQT80" s="93"/>
      <c r="LQU80" s="93"/>
      <c r="LQV80" s="93"/>
      <c r="LQW80" s="93"/>
      <c r="LQX80" s="93"/>
      <c r="LQY80" s="93"/>
      <c r="LQZ80" s="93"/>
      <c r="LRA80" s="93"/>
      <c r="LRB80" s="93"/>
      <c r="LRC80" s="93"/>
      <c r="LRD80" s="93"/>
      <c r="LRE80" s="93"/>
      <c r="LRF80" s="93"/>
      <c r="LRG80" s="93"/>
      <c r="LRH80" s="93"/>
      <c r="LRI80" s="93"/>
      <c r="LRJ80" s="93"/>
      <c r="LRK80" s="93"/>
      <c r="LRL80" s="93"/>
      <c r="LRM80" s="93"/>
      <c r="LRN80" s="93"/>
      <c r="LRO80" s="93"/>
      <c r="LRP80" s="93"/>
      <c r="LRQ80" s="93"/>
      <c r="LRR80" s="93"/>
      <c r="LRS80" s="93"/>
      <c r="LRT80" s="93"/>
      <c r="LRU80" s="93"/>
      <c r="LRV80" s="93"/>
      <c r="LRW80" s="93"/>
      <c r="LRX80" s="93"/>
      <c r="LRY80" s="93"/>
      <c r="LRZ80" s="93"/>
      <c r="LSA80" s="93"/>
      <c r="LSB80" s="93"/>
      <c r="LSC80" s="93"/>
      <c r="LSD80" s="93"/>
      <c r="LSE80" s="93"/>
      <c r="LSF80" s="93"/>
      <c r="LSG80" s="93"/>
      <c r="LSH80" s="93"/>
      <c r="LSI80" s="93"/>
      <c r="LSJ80" s="93"/>
      <c r="LSK80" s="93"/>
      <c r="LSL80" s="93"/>
      <c r="LSM80" s="93"/>
      <c r="LSN80" s="93"/>
      <c r="LSO80" s="93"/>
      <c r="LSP80" s="93"/>
      <c r="LSQ80" s="93"/>
      <c r="LSR80" s="93"/>
      <c r="LSS80" s="93"/>
      <c r="LST80" s="93"/>
      <c r="LSU80" s="93"/>
      <c r="LSV80" s="93"/>
      <c r="LSW80" s="93"/>
      <c r="LSX80" s="93"/>
      <c r="LSY80" s="93"/>
      <c r="LSZ80" s="93"/>
      <c r="LTA80" s="93"/>
      <c r="LTB80" s="93"/>
      <c r="LTC80" s="93"/>
      <c r="LTD80" s="93"/>
      <c r="LTE80" s="93"/>
      <c r="LTF80" s="93"/>
      <c r="LTG80" s="93"/>
      <c r="LTH80" s="93"/>
      <c r="LTI80" s="93"/>
      <c r="LTJ80" s="93"/>
      <c r="LTK80" s="93"/>
      <c r="LTL80" s="93"/>
      <c r="LTM80" s="93"/>
      <c r="LTN80" s="93"/>
      <c r="LTO80" s="93"/>
      <c r="LTP80" s="93"/>
      <c r="LTQ80" s="93"/>
      <c r="LTR80" s="93"/>
      <c r="LTS80" s="93"/>
      <c r="LTT80" s="93"/>
      <c r="LTU80" s="93"/>
      <c r="LTV80" s="93"/>
      <c r="LTW80" s="93"/>
      <c r="LTX80" s="93"/>
      <c r="LTY80" s="93"/>
      <c r="LTZ80" s="93"/>
      <c r="LUA80" s="93"/>
      <c r="LUB80" s="93"/>
      <c r="LUC80" s="93"/>
      <c r="LUD80" s="93"/>
      <c r="LUE80" s="93"/>
      <c r="LUF80" s="93"/>
      <c r="LUG80" s="93"/>
      <c r="LUH80" s="93"/>
      <c r="LUI80" s="93"/>
      <c r="LUJ80" s="93"/>
      <c r="LUK80" s="93"/>
      <c r="LUL80" s="93"/>
      <c r="LUM80" s="93"/>
      <c r="LUN80" s="93"/>
      <c r="LUO80" s="93"/>
      <c r="LUP80" s="93"/>
      <c r="LUQ80" s="93"/>
      <c r="LUR80" s="93"/>
      <c r="LUS80" s="93"/>
      <c r="LUT80" s="93"/>
      <c r="LUU80" s="93"/>
      <c r="LUV80" s="93"/>
      <c r="LUW80" s="93"/>
      <c r="LUX80" s="93"/>
      <c r="LUY80" s="93"/>
      <c r="LUZ80" s="93"/>
      <c r="LVA80" s="93"/>
      <c r="LVB80" s="93"/>
      <c r="LVC80" s="93"/>
      <c r="LVD80" s="93"/>
      <c r="LVE80" s="93"/>
      <c r="LVF80" s="93"/>
      <c r="LVG80" s="93"/>
      <c r="LVH80" s="93"/>
      <c r="LVI80" s="93"/>
      <c r="LVJ80" s="93"/>
      <c r="LVK80" s="93"/>
      <c r="LVL80" s="93"/>
      <c r="LVM80" s="93"/>
      <c r="LVN80" s="93"/>
      <c r="LVO80" s="93"/>
      <c r="LVP80" s="93"/>
      <c r="LVQ80" s="93"/>
      <c r="LVR80" s="93"/>
      <c r="LVS80" s="93"/>
      <c r="LVT80" s="93"/>
      <c r="LVU80" s="93"/>
      <c r="LVV80" s="93"/>
      <c r="LVW80" s="93"/>
      <c r="LVX80" s="93"/>
      <c r="LVY80" s="93"/>
      <c r="LVZ80" s="93"/>
      <c r="LWA80" s="93"/>
      <c r="LWB80" s="93"/>
      <c r="LWC80" s="93"/>
      <c r="LWD80" s="93"/>
      <c r="LWE80" s="93"/>
      <c r="LWF80" s="93"/>
      <c r="LWG80" s="93"/>
      <c r="LWH80" s="93"/>
      <c r="LWI80" s="93"/>
      <c r="LWJ80" s="93"/>
      <c r="LWK80" s="93"/>
      <c r="LWL80" s="93"/>
      <c r="LWM80" s="93"/>
      <c r="LWN80" s="93"/>
      <c r="LWO80" s="93"/>
      <c r="LWP80" s="93"/>
      <c r="LWQ80" s="93"/>
      <c r="LWR80" s="93"/>
      <c r="LWS80" s="93"/>
      <c r="LWT80" s="93"/>
      <c r="LWU80" s="93"/>
      <c r="LWV80" s="93"/>
      <c r="LWW80" s="93"/>
      <c r="LWX80" s="93"/>
      <c r="LWY80" s="93"/>
      <c r="LWZ80" s="93"/>
      <c r="LXA80" s="93"/>
      <c r="LXB80" s="93"/>
      <c r="LXC80" s="93"/>
      <c r="LXD80" s="93"/>
      <c r="LXE80" s="93"/>
      <c r="LXF80" s="93"/>
      <c r="LXG80" s="93"/>
      <c r="LXH80" s="93"/>
      <c r="LXI80" s="93"/>
      <c r="LXJ80" s="93"/>
      <c r="LXK80" s="93"/>
      <c r="LXL80" s="93"/>
      <c r="LXM80" s="93"/>
      <c r="LXN80" s="93"/>
      <c r="LXO80" s="93"/>
      <c r="LXP80" s="93"/>
      <c r="LXQ80" s="93"/>
      <c r="LXR80" s="93"/>
      <c r="LXS80" s="93"/>
      <c r="LXT80" s="93"/>
      <c r="LXU80" s="93"/>
      <c r="LXV80" s="93"/>
      <c r="LXW80" s="93"/>
      <c r="LXX80" s="93"/>
      <c r="LXY80" s="93"/>
      <c r="LXZ80" s="93"/>
      <c r="LYA80" s="93"/>
      <c r="LYB80" s="93"/>
      <c r="LYC80" s="93"/>
      <c r="LYD80" s="93"/>
      <c r="LYE80" s="93"/>
      <c r="LYF80" s="93"/>
      <c r="LYG80" s="93"/>
      <c r="LYH80" s="93"/>
      <c r="LYI80" s="93"/>
      <c r="LYJ80" s="93"/>
      <c r="LYK80" s="93"/>
      <c r="LYL80" s="93"/>
      <c r="LYM80" s="93"/>
      <c r="LYN80" s="93"/>
      <c r="LYO80" s="93"/>
      <c r="LYP80" s="93"/>
      <c r="LYQ80" s="93"/>
      <c r="LYR80" s="93"/>
      <c r="LYS80" s="93"/>
      <c r="LYT80" s="93"/>
      <c r="LYU80" s="93"/>
      <c r="LYV80" s="93"/>
      <c r="LYW80" s="93"/>
      <c r="LYX80" s="93"/>
      <c r="LYY80" s="93"/>
      <c r="LYZ80" s="93"/>
      <c r="LZA80" s="93"/>
      <c r="LZB80" s="93"/>
      <c r="LZC80" s="93"/>
      <c r="LZD80" s="93"/>
      <c r="LZE80" s="93"/>
      <c r="LZF80" s="93"/>
      <c r="LZG80" s="93"/>
      <c r="LZH80" s="93"/>
      <c r="LZI80" s="93"/>
      <c r="LZJ80" s="93"/>
      <c r="LZK80" s="93"/>
      <c r="LZL80" s="93"/>
      <c r="LZM80" s="93"/>
      <c r="LZN80" s="93"/>
      <c r="LZO80" s="93"/>
      <c r="LZP80" s="93"/>
      <c r="LZQ80" s="93"/>
      <c r="LZR80" s="93"/>
      <c r="LZS80" s="93"/>
      <c r="LZT80" s="93"/>
      <c r="LZU80" s="93"/>
      <c r="LZV80" s="93"/>
      <c r="LZW80" s="93"/>
      <c r="LZX80" s="93"/>
      <c r="LZY80" s="93"/>
      <c r="LZZ80" s="93"/>
      <c r="MAA80" s="93"/>
      <c r="MAB80" s="93"/>
      <c r="MAC80" s="93"/>
      <c r="MAD80" s="93"/>
      <c r="MAE80" s="93"/>
      <c r="MAF80" s="93"/>
      <c r="MAG80" s="93"/>
      <c r="MAH80" s="93"/>
      <c r="MAI80" s="93"/>
      <c r="MAJ80" s="93"/>
      <c r="MAK80" s="93"/>
      <c r="MAL80" s="93"/>
      <c r="MAM80" s="93"/>
      <c r="MAN80" s="93"/>
      <c r="MAO80" s="93"/>
      <c r="MAP80" s="93"/>
      <c r="MAQ80" s="93"/>
      <c r="MAR80" s="93"/>
      <c r="MAS80" s="93"/>
      <c r="MAT80" s="93"/>
      <c r="MAU80" s="93"/>
      <c r="MAV80" s="93"/>
      <c r="MAW80" s="93"/>
      <c r="MAX80" s="93"/>
      <c r="MAY80" s="93"/>
      <c r="MAZ80" s="93"/>
      <c r="MBA80" s="93"/>
      <c r="MBB80" s="93"/>
      <c r="MBC80" s="93"/>
      <c r="MBD80" s="93"/>
      <c r="MBE80" s="93"/>
      <c r="MBF80" s="93"/>
      <c r="MBG80" s="93"/>
      <c r="MBH80" s="93"/>
      <c r="MBI80" s="93"/>
      <c r="MBJ80" s="93"/>
      <c r="MBK80" s="93"/>
      <c r="MBL80" s="93"/>
      <c r="MBM80" s="93"/>
      <c r="MBN80" s="93"/>
      <c r="MBO80" s="93"/>
      <c r="MBP80" s="93"/>
      <c r="MBQ80" s="93"/>
      <c r="MBR80" s="93"/>
      <c r="MBS80" s="93"/>
      <c r="MBT80" s="93"/>
      <c r="MBU80" s="93"/>
      <c r="MBV80" s="93"/>
      <c r="MBW80" s="93"/>
      <c r="MBX80" s="93"/>
      <c r="MBY80" s="93"/>
      <c r="MBZ80" s="93"/>
      <c r="MCA80" s="93"/>
      <c r="MCB80" s="93"/>
      <c r="MCC80" s="93"/>
      <c r="MCD80" s="93"/>
      <c r="MCE80" s="93"/>
      <c r="MCF80" s="93"/>
      <c r="MCG80" s="93"/>
      <c r="MCH80" s="93"/>
      <c r="MCI80" s="93"/>
      <c r="MCJ80" s="93"/>
      <c r="MCK80" s="93"/>
      <c r="MCL80" s="93"/>
      <c r="MCM80" s="93"/>
      <c r="MCN80" s="93"/>
      <c r="MCO80" s="93"/>
      <c r="MCP80" s="93"/>
      <c r="MCQ80" s="93"/>
      <c r="MCR80" s="93"/>
      <c r="MCS80" s="93"/>
      <c r="MCT80" s="93"/>
      <c r="MCU80" s="93"/>
      <c r="MCV80" s="93"/>
      <c r="MCW80" s="93"/>
      <c r="MCX80" s="93"/>
      <c r="MCY80" s="93"/>
      <c r="MCZ80" s="93"/>
      <c r="MDA80" s="93"/>
      <c r="MDB80" s="93"/>
      <c r="MDC80" s="93"/>
      <c r="MDD80" s="93"/>
      <c r="MDE80" s="93"/>
      <c r="MDF80" s="93"/>
      <c r="MDG80" s="93"/>
      <c r="MDH80" s="93"/>
      <c r="MDI80" s="93"/>
      <c r="MDJ80" s="93"/>
      <c r="MDK80" s="93"/>
      <c r="MDL80" s="93"/>
      <c r="MDM80" s="93"/>
      <c r="MDN80" s="93"/>
      <c r="MDO80" s="93"/>
      <c r="MDP80" s="93"/>
      <c r="MDQ80" s="93"/>
      <c r="MDR80" s="93"/>
      <c r="MDS80" s="93"/>
      <c r="MDT80" s="93"/>
      <c r="MDU80" s="93"/>
      <c r="MDV80" s="93"/>
      <c r="MDW80" s="93"/>
      <c r="MDX80" s="93"/>
      <c r="MDY80" s="93"/>
      <c r="MDZ80" s="93"/>
      <c r="MEA80" s="93"/>
      <c r="MEB80" s="93"/>
      <c r="MEC80" s="93"/>
      <c r="MED80" s="93"/>
      <c r="MEE80" s="93"/>
      <c r="MEF80" s="93"/>
      <c r="MEG80" s="93"/>
      <c r="MEH80" s="93"/>
      <c r="MEI80" s="93"/>
      <c r="MEJ80" s="93"/>
      <c r="MEK80" s="93"/>
      <c r="MEL80" s="93"/>
      <c r="MEM80" s="93"/>
      <c r="MEN80" s="93"/>
      <c r="MEO80" s="93"/>
      <c r="MEP80" s="93"/>
      <c r="MEQ80" s="93"/>
      <c r="MER80" s="93"/>
      <c r="MES80" s="93"/>
      <c r="MET80" s="93"/>
      <c r="MEU80" s="93"/>
      <c r="MEV80" s="93"/>
      <c r="MEW80" s="93"/>
      <c r="MEX80" s="93"/>
      <c r="MEY80" s="93"/>
      <c r="MEZ80" s="93"/>
      <c r="MFA80" s="93"/>
      <c r="MFB80" s="93"/>
      <c r="MFC80" s="93"/>
      <c r="MFD80" s="93"/>
      <c r="MFE80" s="93"/>
      <c r="MFF80" s="93"/>
      <c r="MFG80" s="93"/>
      <c r="MFH80" s="93"/>
      <c r="MFI80" s="93"/>
      <c r="MFJ80" s="93"/>
      <c r="MFK80" s="93"/>
      <c r="MFL80" s="93"/>
      <c r="MFM80" s="93"/>
      <c r="MFN80" s="93"/>
      <c r="MFO80" s="93"/>
      <c r="MFP80" s="93"/>
      <c r="MFQ80" s="93"/>
      <c r="MFR80" s="93"/>
      <c r="MFS80" s="93"/>
      <c r="MFT80" s="93"/>
      <c r="MFU80" s="93"/>
      <c r="MFV80" s="93"/>
      <c r="MFW80" s="93"/>
      <c r="MFX80" s="93"/>
      <c r="MFY80" s="93"/>
      <c r="MFZ80" s="93"/>
      <c r="MGA80" s="93"/>
      <c r="MGB80" s="93"/>
      <c r="MGC80" s="93"/>
      <c r="MGD80" s="93"/>
      <c r="MGE80" s="93"/>
      <c r="MGF80" s="93"/>
      <c r="MGG80" s="93"/>
      <c r="MGH80" s="93"/>
      <c r="MGI80" s="93"/>
      <c r="MGJ80" s="93"/>
      <c r="MGK80" s="93"/>
      <c r="MGL80" s="93"/>
      <c r="MGM80" s="93"/>
      <c r="MGN80" s="93"/>
      <c r="MGO80" s="93"/>
      <c r="MGP80" s="93"/>
      <c r="MGQ80" s="93"/>
      <c r="MGR80" s="93"/>
      <c r="MGS80" s="93"/>
      <c r="MGT80" s="93"/>
      <c r="MGU80" s="93"/>
      <c r="MGV80" s="93"/>
      <c r="MGW80" s="93"/>
      <c r="MGX80" s="93"/>
      <c r="MGY80" s="93"/>
      <c r="MGZ80" s="93"/>
      <c r="MHA80" s="93"/>
      <c r="MHB80" s="93"/>
      <c r="MHC80" s="93"/>
      <c r="MHD80" s="93"/>
      <c r="MHE80" s="93"/>
      <c r="MHF80" s="93"/>
      <c r="MHG80" s="93"/>
      <c r="MHH80" s="93"/>
      <c r="MHI80" s="93"/>
      <c r="MHJ80" s="93"/>
      <c r="MHK80" s="93"/>
      <c r="MHL80" s="93"/>
      <c r="MHM80" s="93"/>
      <c r="MHN80" s="93"/>
      <c r="MHO80" s="93"/>
      <c r="MHP80" s="93"/>
      <c r="MHQ80" s="93"/>
      <c r="MHR80" s="93"/>
      <c r="MHS80" s="93"/>
      <c r="MHT80" s="93"/>
      <c r="MHU80" s="93"/>
      <c r="MHV80" s="93"/>
      <c r="MHW80" s="93"/>
      <c r="MHX80" s="93"/>
      <c r="MHY80" s="93"/>
      <c r="MHZ80" s="93"/>
      <c r="MIA80" s="93"/>
      <c r="MIB80" s="93"/>
      <c r="MIC80" s="93"/>
      <c r="MID80" s="93"/>
      <c r="MIE80" s="93"/>
      <c r="MIF80" s="93"/>
      <c r="MIG80" s="93"/>
      <c r="MIH80" s="93"/>
      <c r="MII80" s="93"/>
      <c r="MIJ80" s="93"/>
      <c r="MIK80" s="93"/>
      <c r="MIL80" s="93"/>
      <c r="MIM80" s="93"/>
      <c r="MIN80" s="93"/>
      <c r="MIO80" s="93"/>
      <c r="MIP80" s="93"/>
      <c r="MIQ80" s="93"/>
      <c r="MIR80" s="93"/>
      <c r="MIS80" s="93"/>
      <c r="MIT80" s="93"/>
      <c r="MIU80" s="93"/>
      <c r="MIV80" s="93"/>
      <c r="MIW80" s="93"/>
      <c r="MIX80" s="93"/>
      <c r="MIY80" s="93"/>
      <c r="MIZ80" s="93"/>
      <c r="MJA80" s="93"/>
      <c r="MJB80" s="93"/>
      <c r="MJC80" s="93"/>
      <c r="MJD80" s="93"/>
      <c r="MJE80" s="93"/>
      <c r="MJF80" s="93"/>
      <c r="MJG80" s="93"/>
      <c r="MJH80" s="93"/>
      <c r="MJI80" s="93"/>
      <c r="MJJ80" s="93"/>
      <c r="MJK80" s="93"/>
      <c r="MJL80" s="93"/>
      <c r="MJM80" s="93"/>
      <c r="MJN80" s="93"/>
      <c r="MJO80" s="93"/>
      <c r="MJP80" s="93"/>
      <c r="MJQ80" s="93"/>
      <c r="MJR80" s="93"/>
      <c r="MJS80" s="93"/>
      <c r="MJT80" s="93"/>
      <c r="MJU80" s="93"/>
      <c r="MJV80" s="93"/>
      <c r="MJW80" s="93"/>
      <c r="MJX80" s="93"/>
      <c r="MJY80" s="93"/>
      <c r="MJZ80" s="93"/>
      <c r="MKA80" s="93"/>
      <c r="MKB80" s="93"/>
      <c r="MKC80" s="93"/>
      <c r="MKD80" s="93"/>
      <c r="MKE80" s="93"/>
      <c r="MKF80" s="93"/>
      <c r="MKG80" s="93"/>
      <c r="MKH80" s="93"/>
      <c r="MKI80" s="93"/>
      <c r="MKJ80" s="93"/>
      <c r="MKK80" s="93"/>
      <c r="MKL80" s="93"/>
      <c r="MKM80" s="93"/>
      <c r="MKN80" s="93"/>
      <c r="MKO80" s="93"/>
      <c r="MKP80" s="93"/>
      <c r="MKQ80" s="93"/>
      <c r="MKR80" s="93"/>
      <c r="MKS80" s="93"/>
      <c r="MKT80" s="93"/>
      <c r="MKU80" s="93"/>
      <c r="MKV80" s="93"/>
      <c r="MKW80" s="93"/>
      <c r="MKX80" s="93"/>
      <c r="MKY80" s="93"/>
      <c r="MKZ80" s="93"/>
      <c r="MLA80" s="93"/>
      <c r="MLB80" s="93"/>
      <c r="MLC80" s="93"/>
      <c r="MLD80" s="93"/>
      <c r="MLE80" s="93"/>
      <c r="MLF80" s="93"/>
      <c r="MLG80" s="93"/>
      <c r="MLH80" s="93"/>
      <c r="MLI80" s="93"/>
      <c r="MLJ80" s="93"/>
      <c r="MLK80" s="93"/>
      <c r="MLL80" s="93"/>
      <c r="MLM80" s="93"/>
      <c r="MLN80" s="93"/>
      <c r="MLO80" s="93"/>
      <c r="MLP80" s="93"/>
      <c r="MLQ80" s="93"/>
      <c r="MLR80" s="93"/>
      <c r="MLS80" s="93"/>
      <c r="MLT80" s="93"/>
      <c r="MLU80" s="93"/>
      <c r="MLV80" s="93"/>
      <c r="MLW80" s="93"/>
      <c r="MLX80" s="93"/>
      <c r="MLY80" s="93"/>
      <c r="MLZ80" s="93"/>
      <c r="MMA80" s="93"/>
      <c r="MMB80" s="93"/>
      <c r="MMC80" s="93"/>
      <c r="MMD80" s="93"/>
      <c r="MME80" s="93"/>
      <c r="MMF80" s="93"/>
      <c r="MMG80" s="93"/>
      <c r="MMH80" s="93"/>
      <c r="MMI80" s="93"/>
      <c r="MMJ80" s="93"/>
      <c r="MMK80" s="93"/>
      <c r="MML80" s="93"/>
      <c r="MMM80" s="93"/>
      <c r="MMN80" s="93"/>
      <c r="MMO80" s="93"/>
      <c r="MMP80" s="93"/>
      <c r="MMQ80" s="93"/>
      <c r="MMR80" s="93"/>
      <c r="MMS80" s="93"/>
      <c r="MMT80" s="93"/>
      <c r="MMU80" s="93"/>
      <c r="MMV80" s="93"/>
      <c r="MMW80" s="93"/>
      <c r="MMX80" s="93"/>
      <c r="MMY80" s="93"/>
      <c r="MMZ80" s="93"/>
      <c r="MNA80" s="93"/>
      <c r="MNB80" s="93"/>
      <c r="MNC80" s="93"/>
      <c r="MND80" s="93"/>
      <c r="MNE80" s="93"/>
      <c r="MNF80" s="93"/>
      <c r="MNG80" s="93"/>
      <c r="MNH80" s="93"/>
      <c r="MNI80" s="93"/>
      <c r="MNJ80" s="93"/>
      <c r="MNK80" s="93"/>
      <c r="MNL80" s="93"/>
      <c r="MNM80" s="93"/>
      <c r="MNN80" s="93"/>
      <c r="MNO80" s="93"/>
      <c r="MNP80" s="93"/>
      <c r="MNQ80" s="93"/>
      <c r="MNR80" s="93"/>
      <c r="MNS80" s="93"/>
      <c r="MNT80" s="93"/>
      <c r="MNU80" s="93"/>
      <c r="MNV80" s="93"/>
      <c r="MNW80" s="93"/>
      <c r="MNX80" s="93"/>
      <c r="MNY80" s="93"/>
      <c r="MNZ80" s="93"/>
      <c r="MOA80" s="93"/>
      <c r="MOB80" s="93"/>
      <c r="MOC80" s="93"/>
      <c r="MOD80" s="93"/>
      <c r="MOE80" s="93"/>
      <c r="MOF80" s="93"/>
      <c r="MOG80" s="93"/>
      <c r="MOH80" s="93"/>
      <c r="MOI80" s="93"/>
      <c r="MOJ80" s="93"/>
      <c r="MOK80" s="93"/>
      <c r="MOL80" s="93"/>
      <c r="MOM80" s="93"/>
      <c r="MON80" s="93"/>
      <c r="MOO80" s="93"/>
      <c r="MOP80" s="93"/>
      <c r="MOQ80" s="93"/>
      <c r="MOR80" s="93"/>
      <c r="MOS80" s="93"/>
      <c r="MOT80" s="93"/>
      <c r="MOU80" s="93"/>
      <c r="MOV80" s="93"/>
      <c r="MOW80" s="93"/>
      <c r="MOX80" s="93"/>
      <c r="MOY80" s="93"/>
      <c r="MOZ80" s="93"/>
      <c r="MPA80" s="93"/>
      <c r="MPB80" s="93"/>
      <c r="MPC80" s="93"/>
      <c r="MPD80" s="93"/>
      <c r="MPE80" s="93"/>
      <c r="MPF80" s="93"/>
      <c r="MPG80" s="93"/>
      <c r="MPH80" s="93"/>
      <c r="MPI80" s="93"/>
      <c r="MPJ80" s="93"/>
      <c r="MPK80" s="93"/>
      <c r="MPL80" s="93"/>
      <c r="MPM80" s="93"/>
      <c r="MPN80" s="93"/>
      <c r="MPO80" s="93"/>
      <c r="MPP80" s="93"/>
      <c r="MPQ80" s="93"/>
      <c r="MPR80" s="93"/>
      <c r="MPS80" s="93"/>
      <c r="MPT80" s="93"/>
      <c r="MPU80" s="93"/>
      <c r="MPV80" s="93"/>
      <c r="MPW80" s="93"/>
      <c r="MPX80" s="93"/>
      <c r="MPY80" s="93"/>
      <c r="MPZ80" s="93"/>
      <c r="MQA80" s="93"/>
      <c r="MQB80" s="93"/>
      <c r="MQC80" s="93"/>
      <c r="MQD80" s="93"/>
      <c r="MQE80" s="93"/>
      <c r="MQF80" s="93"/>
      <c r="MQG80" s="93"/>
      <c r="MQH80" s="93"/>
      <c r="MQI80" s="93"/>
      <c r="MQJ80" s="93"/>
      <c r="MQK80" s="93"/>
      <c r="MQL80" s="93"/>
      <c r="MQM80" s="93"/>
      <c r="MQN80" s="93"/>
      <c r="MQO80" s="93"/>
      <c r="MQP80" s="93"/>
      <c r="MQQ80" s="93"/>
      <c r="MQR80" s="93"/>
      <c r="MQS80" s="93"/>
      <c r="MQT80" s="93"/>
      <c r="MQU80" s="93"/>
      <c r="MQV80" s="93"/>
      <c r="MQW80" s="93"/>
      <c r="MQX80" s="93"/>
      <c r="MQY80" s="93"/>
      <c r="MQZ80" s="93"/>
      <c r="MRA80" s="93"/>
      <c r="MRB80" s="93"/>
      <c r="MRC80" s="93"/>
      <c r="MRD80" s="93"/>
      <c r="MRE80" s="93"/>
      <c r="MRF80" s="93"/>
      <c r="MRG80" s="93"/>
      <c r="MRH80" s="93"/>
      <c r="MRI80" s="93"/>
      <c r="MRJ80" s="93"/>
      <c r="MRK80" s="93"/>
      <c r="MRL80" s="93"/>
      <c r="MRM80" s="93"/>
      <c r="MRN80" s="93"/>
      <c r="MRO80" s="93"/>
      <c r="MRP80" s="93"/>
      <c r="MRQ80" s="93"/>
      <c r="MRR80" s="93"/>
      <c r="MRS80" s="93"/>
      <c r="MRT80" s="93"/>
      <c r="MRU80" s="93"/>
      <c r="MRV80" s="93"/>
      <c r="MRW80" s="93"/>
      <c r="MRX80" s="93"/>
      <c r="MRY80" s="93"/>
      <c r="MRZ80" s="93"/>
      <c r="MSA80" s="93"/>
      <c r="MSB80" s="93"/>
      <c r="MSC80" s="93"/>
      <c r="MSD80" s="93"/>
      <c r="MSE80" s="93"/>
      <c r="MSF80" s="93"/>
      <c r="MSG80" s="93"/>
      <c r="MSH80" s="93"/>
      <c r="MSI80" s="93"/>
      <c r="MSJ80" s="93"/>
      <c r="MSK80" s="93"/>
      <c r="MSL80" s="93"/>
      <c r="MSM80" s="93"/>
      <c r="MSN80" s="93"/>
      <c r="MSO80" s="93"/>
      <c r="MSP80" s="93"/>
      <c r="MSQ80" s="93"/>
      <c r="MSR80" s="93"/>
      <c r="MSS80" s="93"/>
      <c r="MST80" s="93"/>
      <c r="MSU80" s="93"/>
      <c r="MSV80" s="93"/>
      <c r="MSW80" s="93"/>
      <c r="MSX80" s="93"/>
      <c r="MSY80" s="93"/>
      <c r="MSZ80" s="93"/>
      <c r="MTA80" s="93"/>
      <c r="MTB80" s="93"/>
      <c r="MTC80" s="93"/>
      <c r="MTD80" s="93"/>
      <c r="MTE80" s="93"/>
      <c r="MTF80" s="93"/>
      <c r="MTG80" s="93"/>
      <c r="MTH80" s="93"/>
      <c r="MTI80" s="93"/>
      <c r="MTJ80" s="93"/>
      <c r="MTK80" s="93"/>
      <c r="MTL80" s="93"/>
      <c r="MTM80" s="93"/>
      <c r="MTN80" s="93"/>
      <c r="MTO80" s="93"/>
      <c r="MTP80" s="93"/>
      <c r="MTQ80" s="93"/>
      <c r="MTR80" s="93"/>
      <c r="MTS80" s="93"/>
      <c r="MTT80" s="93"/>
      <c r="MTU80" s="93"/>
      <c r="MTV80" s="93"/>
      <c r="MTW80" s="93"/>
      <c r="MTX80" s="93"/>
      <c r="MTY80" s="93"/>
      <c r="MTZ80" s="93"/>
      <c r="MUA80" s="93"/>
      <c r="MUB80" s="93"/>
      <c r="MUC80" s="93"/>
      <c r="MUD80" s="93"/>
      <c r="MUE80" s="93"/>
      <c r="MUF80" s="93"/>
      <c r="MUG80" s="93"/>
      <c r="MUH80" s="93"/>
      <c r="MUI80" s="93"/>
      <c r="MUJ80" s="93"/>
      <c r="MUK80" s="93"/>
      <c r="MUL80" s="93"/>
      <c r="MUM80" s="93"/>
      <c r="MUN80" s="93"/>
      <c r="MUO80" s="93"/>
      <c r="MUP80" s="93"/>
      <c r="MUQ80" s="93"/>
      <c r="MUR80" s="93"/>
      <c r="MUS80" s="93"/>
      <c r="MUT80" s="93"/>
      <c r="MUU80" s="93"/>
      <c r="MUV80" s="93"/>
      <c r="MUW80" s="93"/>
      <c r="MUX80" s="93"/>
      <c r="MUY80" s="93"/>
      <c r="MUZ80" s="93"/>
      <c r="MVA80" s="93"/>
      <c r="MVB80" s="93"/>
      <c r="MVC80" s="93"/>
      <c r="MVD80" s="93"/>
      <c r="MVE80" s="93"/>
      <c r="MVF80" s="93"/>
      <c r="MVG80" s="93"/>
      <c r="MVH80" s="93"/>
      <c r="MVI80" s="93"/>
      <c r="MVJ80" s="93"/>
      <c r="MVK80" s="93"/>
      <c r="MVL80" s="93"/>
      <c r="MVM80" s="93"/>
      <c r="MVN80" s="93"/>
      <c r="MVO80" s="93"/>
      <c r="MVP80" s="93"/>
      <c r="MVQ80" s="93"/>
      <c r="MVR80" s="93"/>
      <c r="MVS80" s="93"/>
      <c r="MVT80" s="93"/>
      <c r="MVU80" s="93"/>
      <c r="MVV80" s="93"/>
      <c r="MVW80" s="93"/>
      <c r="MVX80" s="93"/>
      <c r="MVY80" s="93"/>
      <c r="MVZ80" s="93"/>
      <c r="MWA80" s="93"/>
      <c r="MWB80" s="93"/>
      <c r="MWC80" s="93"/>
      <c r="MWD80" s="93"/>
      <c r="MWE80" s="93"/>
      <c r="MWF80" s="93"/>
      <c r="MWG80" s="93"/>
      <c r="MWH80" s="93"/>
      <c r="MWI80" s="93"/>
      <c r="MWJ80" s="93"/>
      <c r="MWK80" s="93"/>
      <c r="MWL80" s="93"/>
      <c r="MWM80" s="93"/>
      <c r="MWN80" s="93"/>
      <c r="MWO80" s="93"/>
      <c r="MWP80" s="93"/>
      <c r="MWQ80" s="93"/>
      <c r="MWR80" s="93"/>
      <c r="MWS80" s="93"/>
      <c r="MWT80" s="93"/>
      <c r="MWU80" s="93"/>
      <c r="MWV80" s="93"/>
      <c r="MWW80" s="93"/>
      <c r="MWX80" s="93"/>
      <c r="MWY80" s="93"/>
      <c r="MWZ80" s="93"/>
      <c r="MXA80" s="93"/>
      <c r="MXB80" s="93"/>
      <c r="MXC80" s="93"/>
      <c r="MXD80" s="93"/>
      <c r="MXE80" s="93"/>
      <c r="MXF80" s="93"/>
      <c r="MXG80" s="93"/>
      <c r="MXH80" s="93"/>
      <c r="MXI80" s="93"/>
      <c r="MXJ80" s="93"/>
      <c r="MXK80" s="93"/>
      <c r="MXL80" s="93"/>
      <c r="MXM80" s="93"/>
      <c r="MXN80" s="93"/>
      <c r="MXO80" s="93"/>
      <c r="MXP80" s="93"/>
      <c r="MXQ80" s="93"/>
      <c r="MXR80" s="93"/>
      <c r="MXS80" s="93"/>
      <c r="MXT80" s="93"/>
      <c r="MXU80" s="93"/>
      <c r="MXV80" s="93"/>
      <c r="MXW80" s="93"/>
      <c r="MXX80" s="93"/>
      <c r="MXY80" s="93"/>
      <c r="MXZ80" s="93"/>
      <c r="MYA80" s="93"/>
      <c r="MYB80" s="93"/>
      <c r="MYC80" s="93"/>
      <c r="MYD80" s="93"/>
      <c r="MYE80" s="93"/>
      <c r="MYF80" s="93"/>
      <c r="MYG80" s="93"/>
      <c r="MYH80" s="93"/>
      <c r="MYI80" s="93"/>
      <c r="MYJ80" s="93"/>
      <c r="MYK80" s="93"/>
      <c r="MYL80" s="93"/>
      <c r="MYM80" s="93"/>
      <c r="MYN80" s="93"/>
      <c r="MYO80" s="93"/>
      <c r="MYP80" s="93"/>
      <c r="MYQ80" s="93"/>
      <c r="MYR80" s="93"/>
      <c r="MYS80" s="93"/>
      <c r="MYT80" s="93"/>
      <c r="MYU80" s="93"/>
      <c r="MYV80" s="93"/>
      <c r="MYW80" s="93"/>
      <c r="MYX80" s="93"/>
      <c r="MYY80" s="93"/>
      <c r="MYZ80" s="93"/>
      <c r="MZA80" s="93"/>
      <c r="MZB80" s="93"/>
      <c r="MZC80" s="93"/>
      <c r="MZD80" s="93"/>
      <c r="MZE80" s="93"/>
      <c r="MZF80" s="93"/>
      <c r="MZG80" s="93"/>
      <c r="MZH80" s="93"/>
      <c r="MZI80" s="93"/>
      <c r="MZJ80" s="93"/>
      <c r="MZK80" s="93"/>
      <c r="MZL80" s="93"/>
      <c r="MZM80" s="93"/>
      <c r="MZN80" s="93"/>
      <c r="MZO80" s="93"/>
      <c r="MZP80" s="93"/>
      <c r="MZQ80" s="93"/>
      <c r="MZR80" s="93"/>
      <c r="MZS80" s="93"/>
      <c r="MZT80" s="93"/>
      <c r="MZU80" s="93"/>
      <c r="MZV80" s="93"/>
      <c r="MZW80" s="93"/>
      <c r="MZX80" s="93"/>
      <c r="MZY80" s="93"/>
      <c r="MZZ80" s="93"/>
      <c r="NAA80" s="93"/>
      <c r="NAB80" s="93"/>
      <c r="NAC80" s="93"/>
      <c r="NAD80" s="93"/>
      <c r="NAE80" s="93"/>
      <c r="NAF80" s="93"/>
      <c r="NAG80" s="93"/>
      <c r="NAH80" s="93"/>
      <c r="NAI80" s="93"/>
      <c r="NAJ80" s="93"/>
      <c r="NAK80" s="93"/>
      <c r="NAL80" s="93"/>
      <c r="NAM80" s="93"/>
      <c r="NAN80" s="93"/>
      <c r="NAO80" s="93"/>
      <c r="NAP80" s="93"/>
      <c r="NAQ80" s="93"/>
      <c r="NAR80" s="93"/>
      <c r="NAS80" s="93"/>
      <c r="NAT80" s="93"/>
      <c r="NAU80" s="93"/>
      <c r="NAV80" s="93"/>
      <c r="NAW80" s="93"/>
      <c r="NAX80" s="93"/>
      <c r="NAY80" s="93"/>
      <c r="NAZ80" s="93"/>
      <c r="NBA80" s="93"/>
      <c r="NBB80" s="93"/>
      <c r="NBC80" s="93"/>
      <c r="NBD80" s="93"/>
      <c r="NBE80" s="93"/>
      <c r="NBF80" s="93"/>
      <c r="NBG80" s="93"/>
      <c r="NBH80" s="93"/>
      <c r="NBI80" s="93"/>
      <c r="NBJ80" s="93"/>
      <c r="NBK80" s="93"/>
      <c r="NBL80" s="93"/>
      <c r="NBM80" s="93"/>
      <c r="NBN80" s="93"/>
      <c r="NBO80" s="93"/>
      <c r="NBP80" s="93"/>
      <c r="NBQ80" s="93"/>
      <c r="NBR80" s="93"/>
      <c r="NBS80" s="93"/>
      <c r="NBT80" s="93"/>
      <c r="NBU80" s="93"/>
      <c r="NBV80" s="93"/>
      <c r="NBW80" s="93"/>
      <c r="NBX80" s="93"/>
      <c r="NBY80" s="93"/>
      <c r="NBZ80" s="93"/>
      <c r="NCA80" s="93"/>
      <c r="NCB80" s="93"/>
      <c r="NCC80" s="93"/>
      <c r="NCD80" s="93"/>
      <c r="NCE80" s="93"/>
      <c r="NCF80" s="93"/>
      <c r="NCG80" s="93"/>
      <c r="NCH80" s="93"/>
      <c r="NCI80" s="93"/>
      <c r="NCJ80" s="93"/>
      <c r="NCK80" s="93"/>
      <c r="NCL80" s="93"/>
      <c r="NCM80" s="93"/>
      <c r="NCN80" s="93"/>
      <c r="NCO80" s="93"/>
      <c r="NCP80" s="93"/>
      <c r="NCQ80" s="93"/>
      <c r="NCR80" s="93"/>
      <c r="NCS80" s="93"/>
      <c r="NCT80" s="93"/>
      <c r="NCU80" s="93"/>
      <c r="NCV80" s="93"/>
      <c r="NCW80" s="93"/>
      <c r="NCX80" s="93"/>
      <c r="NCY80" s="93"/>
      <c r="NCZ80" s="93"/>
      <c r="NDA80" s="93"/>
      <c r="NDB80" s="93"/>
      <c r="NDC80" s="93"/>
      <c r="NDD80" s="93"/>
      <c r="NDE80" s="93"/>
      <c r="NDF80" s="93"/>
      <c r="NDG80" s="93"/>
      <c r="NDH80" s="93"/>
      <c r="NDI80" s="93"/>
      <c r="NDJ80" s="93"/>
      <c r="NDK80" s="93"/>
      <c r="NDL80" s="93"/>
      <c r="NDM80" s="93"/>
      <c r="NDN80" s="93"/>
      <c r="NDO80" s="93"/>
      <c r="NDP80" s="93"/>
      <c r="NDQ80" s="93"/>
      <c r="NDR80" s="93"/>
      <c r="NDS80" s="93"/>
      <c r="NDT80" s="93"/>
      <c r="NDU80" s="93"/>
      <c r="NDV80" s="93"/>
      <c r="NDW80" s="93"/>
      <c r="NDX80" s="93"/>
      <c r="NDY80" s="93"/>
      <c r="NDZ80" s="93"/>
      <c r="NEA80" s="93"/>
      <c r="NEB80" s="93"/>
      <c r="NEC80" s="93"/>
      <c r="NED80" s="93"/>
      <c r="NEE80" s="93"/>
      <c r="NEF80" s="93"/>
      <c r="NEG80" s="93"/>
      <c r="NEH80" s="93"/>
      <c r="NEI80" s="93"/>
      <c r="NEJ80" s="93"/>
      <c r="NEK80" s="93"/>
      <c r="NEL80" s="93"/>
      <c r="NEM80" s="93"/>
      <c r="NEN80" s="93"/>
      <c r="NEO80" s="93"/>
      <c r="NEP80" s="93"/>
      <c r="NEQ80" s="93"/>
      <c r="NER80" s="93"/>
      <c r="NES80" s="93"/>
      <c r="NET80" s="93"/>
      <c r="NEU80" s="93"/>
      <c r="NEV80" s="93"/>
      <c r="NEW80" s="93"/>
      <c r="NEX80" s="93"/>
      <c r="NEY80" s="93"/>
      <c r="NEZ80" s="93"/>
      <c r="NFA80" s="93"/>
      <c r="NFB80" s="93"/>
      <c r="NFC80" s="93"/>
      <c r="NFD80" s="93"/>
      <c r="NFE80" s="93"/>
      <c r="NFF80" s="93"/>
      <c r="NFG80" s="93"/>
      <c r="NFH80" s="93"/>
      <c r="NFI80" s="93"/>
      <c r="NFJ80" s="93"/>
      <c r="NFK80" s="93"/>
      <c r="NFL80" s="93"/>
      <c r="NFM80" s="93"/>
      <c r="NFN80" s="93"/>
      <c r="NFO80" s="93"/>
      <c r="NFP80" s="93"/>
      <c r="NFQ80" s="93"/>
      <c r="NFR80" s="93"/>
      <c r="NFS80" s="93"/>
      <c r="NFT80" s="93"/>
      <c r="NFU80" s="93"/>
      <c r="NFV80" s="93"/>
      <c r="NFW80" s="93"/>
      <c r="NFX80" s="93"/>
      <c r="NFY80" s="93"/>
      <c r="NFZ80" s="93"/>
      <c r="NGA80" s="93"/>
      <c r="NGB80" s="93"/>
      <c r="NGC80" s="93"/>
      <c r="NGD80" s="93"/>
      <c r="NGE80" s="93"/>
      <c r="NGF80" s="93"/>
      <c r="NGG80" s="93"/>
      <c r="NGH80" s="93"/>
      <c r="NGI80" s="93"/>
      <c r="NGJ80" s="93"/>
      <c r="NGK80" s="93"/>
      <c r="NGL80" s="93"/>
      <c r="NGM80" s="93"/>
      <c r="NGN80" s="93"/>
      <c r="NGO80" s="93"/>
      <c r="NGP80" s="93"/>
      <c r="NGQ80" s="93"/>
      <c r="NGR80" s="93"/>
      <c r="NGS80" s="93"/>
      <c r="NGT80" s="93"/>
      <c r="NGU80" s="93"/>
      <c r="NGV80" s="93"/>
      <c r="NGW80" s="93"/>
      <c r="NGX80" s="93"/>
      <c r="NGY80" s="93"/>
      <c r="NGZ80" s="93"/>
      <c r="NHA80" s="93"/>
      <c r="NHB80" s="93"/>
      <c r="NHC80" s="93"/>
      <c r="NHD80" s="93"/>
      <c r="NHE80" s="93"/>
      <c r="NHF80" s="93"/>
      <c r="NHG80" s="93"/>
      <c r="NHH80" s="93"/>
      <c r="NHI80" s="93"/>
      <c r="NHJ80" s="93"/>
      <c r="NHK80" s="93"/>
      <c r="NHL80" s="93"/>
      <c r="NHM80" s="93"/>
      <c r="NHN80" s="93"/>
      <c r="NHO80" s="93"/>
      <c r="NHP80" s="93"/>
      <c r="NHQ80" s="93"/>
      <c r="NHR80" s="93"/>
      <c r="NHS80" s="93"/>
      <c r="NHT80" s="93"/>
      <c r="NHU80" s="93"/>
      <c r="NHV80" s="93"/>
      <c r="NHW80" s="93"/>
      <c r="NHX80" s="93"/>
      <c r="NHY80" s="93"/>
      <c r="NHZ80" s="93"/>
      <c r="NIA80" s="93"/>
      <c r="NIB80" s="93"/>
      <c r="NIC80" s="93"/>
      <c r="NID80" s="93"/>
      <c r="NIE80" s="93"/>
      <c r="NIF80" s="93"/>
      <c r="NIG80" s="93"/>
      <c r="NIH80" s="93"/>
      <c r="NII80" s="93"/>
      <c r="NIJ80" s="93"/>
      <c r="NIK80" s="93"/>
      <c r="NIL80" s="93"/>
      <c r="NIM80" s="93"/>
      <c r="NIN80" s="93"/>
      <c r="NIO80" s="93"/>
      <c r="NIP80" s="93"/>
      <c r="NIQ80" s="93"/>
      <c r="NIR80" s="93"/>
      <c r="NIS80" s="93"/>
      <c r="NIT80" s="93"/>
      <c r="NIU80" s="93"/>
      <c r="NIV80" s="93"/>
      <c r="NIW80" s="93"/>
      <c r="NIX80" s="93"/>
      <c r="NIY80" s="93"/>
      <c r="NIZ80" s="93"/>
      <c r="NJA80" s="93"/>
      <c r="NJB80" s="93"/>
      <c r="NJC80" s="93"/>
      <c r="NJD80" s="93"/>
      <c r="NJE80" s="93"/>
      <c r="NJF80" s="93"/>
      <c r="NJG80" s="93"/>
      <c r="NJH80" s="93"/>
      <c r="NJI80" s="93"/>
      <c r="NJJ80" s="93"/>
      <c r="NJK80" s="93"/>
      <c r="NJL80" s="93"/>
      <c r="NJM80" s="93"/>
      <c r="NJN80" s="93"/>
      <c r="NJO80" s="93"/>
      <c r="NJP80" s="93"/>
      <c r="NJQ80" s="93"/>
      <c r="NJR80" s="93"/>
      <c r="NJS80" s="93"/>
      <c r="NJT80" s="93"/>
      <c r="NJU80" s="93"/>
      <c r="NJV80" s="93"/>
      <c r="NJW80" s="93"/>
      <c r="NJX80" s="93"/>
      <c r="NJY80" s="93"/>
      <c r="NJZ80" s="93"/>
      <c r="NKA80" s="93"/>
      <c r="NKB80" s="93"/>
      <c r="NKC80" s="93"/>
      <c r="NKD80" s="93"/>
      <c r="NKE80" s="93"/>
      <c r="NKF80" s="93"/>
      <c r="NKG80" s="93"/>
      <c r="NKH80" s="93"/>
      <c r="NKI80" s="93"/>
      <c r="NKJ80" s="93"/>
      <c r="NKK80" s="93"/>
      <c r="NKL80" s="93"/>
      <c r="NKM80" s="93"/>
      <c r="NKN80" s="93"/>
      <c r="NKO80" s="93"/>
      <c r="NKP80" s="93"/>
      <c r="NKQ80" s="93"/>
      <c r="NKR80" s="93"/>
      <c r="NKS80" s="93"/>
      <c r="NKT80" s="93"/>
      <c r="NKU80" s="93"/>
      <c r="NKV80" s="93"/>
      <c r="NKW80" s="93"/>
      <c r="NKX80" s="93"/>
      <c r="NKY80" s="93"/>
      <c r="NKZ80" s="93"/>
      <c r="NLA80" s="93"/>
      <c r="NLB80" s="93"/>
      <c r="NLC80" s="93"/>
      <c r="NLD80" s="93"/>
      <c r="NLE80" s="93"/>
      <c r="NLF80" s="93"/>
      <c r="NLG80" s="93"/>
      <c r="NLH80" s="93"/>
      <c r="NLI80" s="93"/>
      <c r="NLJ80" s="93"/>
      <c r="NLK80" s="93"/>
      <c r="NLL80" s="93"/>
      <c r="NLM80" s="93"/>
      <c r="NLN80" s="93"/>
      <c r="NLO80" s="93"/>
      <c r="NLP80" s="93"/>
      <c r="NLQ80" s="93"/>
      <c r="NLR80" s="93"/>
      <c r="NLS80" s="93"/>
      <c r="NLT80" s="93"/>
      <c r="NLU80" s="93"/>
      <c r="NLV80" s="93"/>
      <c r="NLW80" s="93"/>
      <c r="NLX80" s="93"/>
      <c r="NLY80" s="93"/>
      <c r="NLZ80" s="93"/>
      <c r="NMA80" s="93"/>
      <c r="NMB80" s="93"/>
      <c r="NMC80" s="93"/>
      <c r="NMD80" s="93"/>
      <c r="NME80" s="93"/>
      <c r="NMF80" s="93"/>
      <c r="NMG80" s="93"/>
      <c r="NMH80" s="93"/>
      <c r="NMI80" s="93"/>
      <c r="NMJ80" s="93"/>
      <c r="NMK80" s="93"/>
      <c r="NML80" s="93"/>
      <c r="NMM80" s="93"/>
      <c r="NMN80" s="93"/>
      <c r="NMO80" s="93"/>
      <c r="NMP80" s="93"/>
      <c r="NMQ80" s="93"/>
      <c r="NMR80" s="93"/>
      <c r="NMS80" s="93"/>
      <c r="NMT80" s="93"/>
      <c r="NMU80" s="93"/>
      <c r="NMV80" s="93"/>
      <c r="NMW80" s="93"/>
      <c r="NMX80" s="93"/>
      <c r="NMY80" s="93"/>
      <c r="NMZ80" s="93"/>
      <c r="NNA80" s="93"/>
      <c r="NNB80" s="93"/>
      <c r="NNC80" s="93"/>
      <c r="NND80" s="93"/>
      <c r="NNE80" s="93"/>
      <c r="NNF80" s="93"/>
      <c r="NNG80" s="93"/>
      <c r="NNH80" s="93"/>
      <c r="NNI80" s="93"/>
      <c r="NNJ80" s="93"/>
      <c r="NNK80" s="93"/>
      <c r="NNL80" s="93"/>
      <c r="NNM80" s="93"/>
      <c r="NNN80" s="93"/>
      <c r="NNO80" s="93"/>
      <c r="NNP80" s="93"/>
      <c r="NNQ80" s="93"/>
      <c r="NNR80" s="93"/>
      <c r="NNS80" s="93"/>
      <c r="NNT80" s="93"/>
      <c r="NNU80" s="93"/>
      <c r="NNV80" s="93"/>
      <c r="NNW80" s="93"/>
      <c r="NNX80" s="93"/>
      <c r="NNY80" s="93"/>
      <c r="NNZ80" s="93"/>
      <c r="NOA80" s="93"/>
      <c r="NOB80" s="93"/>
      <c r="NOC80" s="93"/>
      <c r="NOD80" s="93"/>
      <c r="NOE80" s="93"/>
      <c r="NOF80" s="93"/>
      <c r="NOG80" s="93"/>
      <c r="NOH80" s="93"/>
      <c r="NOI80" s="93"/>
      <c r="NOJ80" s="93"/>
      <c r="NOK80" s="93"/>
      <c r="NOL80" s="93"/>
      <c r="NOM80" s="93"/>
      <c r="NON80" s="93"/>
      <c r="NOO80" s="93"/>
      <c r="NOP80" s="93"/>
      <c r="NOQ80" s="93"/>
      <c r="NOR80" s="93"/>
      <c r="NOS80" s="93"/>
      <c r="NOT80" s="93"/>
      <c r="NOU80" s="93"/>
      <c r="NOV80" s="93"/>
      <c r="NOW80" s="93"/>
      <c r="NOX80" s="93"/>
      <c r="NOY80" s="93"/>
      <c r="NOZ80" s="93"/>
      <c r="NPA80" s="93"/>
      <c r="NPB80" s="93"/>
      <c r="NPC80" s="93"/>
      <c r="NPD80" s="93"/>
      <c r="NPE80" s="93"/>
      <c r="NPF80" s="93"/>
      <c r="NPG80" s="93"/>
      <c r="NPH80" s="93"/>
      <c r="NPI80" s="93"/>
      <c r="NPJ80" s="93"/>
      <c r="NPK80" s="93"/>
      <c r="NPL80" s="93"/>
      <c r="NPM80" s="93"/>
      <c r="NPN80" s="93"/>
      <c r="NPO80" s="93"/>
      <c r="NPP80" s="93"/>
      <c r="NPQ80" s="93"/>
      <c r="NPR80" s="93"/>
      <c r="NPS80" s="93"/>
      <c r="NPT80" s="93"/>
      <c r="NPU80" s="93"/>
      <c r="NPV80" s="93"/>
      <c r="NPW80" s="93"/>
      <c r="NPX80" s="93"/>
      <c r="NPY80" s="93"/>
      <c r="NPZ80" s="93"/>
      <c r="NQA80" s="93"/>
      <c r="NQB80" s="93"/>
      <c r="NQC80" s="93"/>
      <c r="NQD80" s="93"/>
      <c r="NQE80" s="93"/>
      <c r="NQF80" s="93"/>
      <c r="NQG80" s="93"/>
      <c r="NQH80" s="93"/>
      <c r="NQI80" s="93"/>
      <c r="NQJ80" s="93"/>
      <c r="NQK80" s="93"/>
      <c r="NQL80" s="93"/>
      <c r="NQM80" s="93"/>
      <c r="NQN80" s="93"/>
      <c r="NQO80" s="93"/>
      <c r="NQP80" s="93"/>
      <c r="NQQ80" s="93"/>
      <c r="NQR80" s="93"/>
      <c r="NQS80" s="93"/>
      <c r="NQT80" s="93"/>
      <c r="NQU80" s="93"/>
      <c r="NQV80" s="93"/>
      <c r="NQW80" s="93"/>
      <c r="NQX80" s="93"/>
      <c r="NQY80" s="93"/>
      <c r="NQZ80" s="93"/>
      <c r="NRA80" s="93"/>
      <c r="NRB80" s="93"/>
      <c r="NRC80" s="93"/>
      <c r="NRD80" s="93"/>
      <c r="NRE80" s="93"/>
      <c r="NRF80" s="93"/>
      <c r="NRG80" s="93"/>
      <c r="NRH80" s="93"/>
      <c r="NRI80" s="93"/>
      <c r="NRJ80" s="93"/>
      <c r="NRK80" s="93"/>
      <c r="NRL80" s="93"/>
      <c r="NRM80" s="93"/>
      <c r="NRN80" s="93"/>
      <c r="NRO80" s="93"/>
      <c r="NRP80" s="93"/>
      <c r="NRQ80" s="93"/>
      <c r="NRR80" s="93"/>
      <c r="NRS80" s="93"/>
      <c r="NRT80" s="93"/>
      <c r="NRU80" s="93"/>
      <c r="NRV80" s="93"/>
      <c r="NRW80" s="93"/>
      <c r="NRX80" s="93"/>
      <c r="NRY80" s="93"/>
      <c r="NRZ80" s="93"/>
      <c r="NSA80" s="93"/>
      <c r="NSB80" s="93"/>
      <c r="NSC80" s="93"/>
      <c r="NSD80" s="93"/>
      <c r="NSE80" s="93"/>
      <c r="NSF80" s="93"/>
      <c r="NSG80" s="93"/>
      <c r="NSH80" s="93"/>
      <c r="NSI80" s="93"/>
      <c r="NSJ80" s="93"/>
      <c r="NSK80" s="93"/>
      <c r="NSL80" s="93"/>
      <c r="NSM80" s="93"/>
      <c r="NSN80" s="93"/>
      <c r="NSO80" s="93"/>
      <c r="NSP80" s="93"/>
      <c r="NSQ80" s="93"/>
      <c r="NSR80" s="93"/>
      <c r="NSS80" s="93"/>
      <c r="NST80" s="93"/>
      <c r="NSU80" s="93"/>
      <c r="NSV80" s="93"/>
      <c r="NSW80" s="93"/>
      <c r="NSX80" s="93"/>
      <c r="NSY80" s="93"/>
      <c r="NSZ80" s="93"/>
      <c r="NTA80" s="93"/>
      <c r="NTB80" s="93"/>
      <c r="NTC80" s="93"/>
      <c r="NTD80" s="93"/>
      <c r="NTE80" s="93"/>
      <c r="NTF80" s="93"/>
      <c r="NTG80" s="93"/>
      <c r="NTH80" s="93"/>
      <c r="NTI80" s="93"/>
      <c r="NTJ80" s="93"/>
      <c r="NTK80" s="93"/>
      <c r="NTL80" s="93"/>
      <c r="NTM80" s="93"/>
      <c r="NTN80" s="93"/>
      <c r="NTO80" s="93"/>
      <c r="NTP80" s="93"/>
      <c r="NTQ80" s="93"/>
      <c r="NTR80" s="93"/>
      <c r="NTS80" s="93"/>
      <c r="NTT80" s="93"/>
      <c r="NTU80" s="93"/>
      <c r="NTV80" s="93"/>
      <c r="NTW80" s="93"/>
      <c r="NTX80" s="93"/>
      <c r="NTY80" s="93"/>
      <c r="NTZ80" s="93"/>
      <c r="NUA80" s="93"/>
      <c r="NUB80" s="93"/>
      <c r="NUC80" s="93"/>
      <c r="NUD80" s="93"/>
      <c r="NUE80" s="93"/>
      <c r="NUF80" s="93"/>
      <c r="NUG80" s="93"/>
      <c r="NUH80" s="93"/>
      <c r="NUI80" s="93"/>
      <c r="NUJ80" s="93"/>
      <c r="NUK80" s="93"/>
      <c r="NUL80" s="93"/>
      <c r="NUM80" s="93"/>
      <c r="NUN80" s="93"/>
      <c r="NUO80" s="93"/>
      <c r="NUP80" s="93"/>
      <c r="NUQ80" s="93"/>
      <c r="NUR80" s="93"/>
      <c r="NUS80" s="93"/>
      <c r="NUT80" s="93"/>
      <c r="NUU80" s="93"/>
      <c r="NUV80" s="93"/>
      <c r="NUW80" s="93"/>
      <c r="NUX80" s="93"/>
      <c r="NUY80" s="93"/>
      <c r="NUZ80" s="93"/>
      <c r="NVA80" s="93"/>
      <c r="NVB80" s="93"/>
      <c r="NVC80" s="93"/>
      <c r="NVD80" s="93"/>
      <c r="NVE80" s="93"/>
      <c r="NVF80" s="93"/>
      <c r="NVG80" s="93"/>
      <c r="NVH80" s="93"/>
      <c r="NVI80" s="93"/>
      <c r="NVJ80" s="93"/>
      <c r="NVK80" s="93"/>
      <c r="NVL80" s="93"/>
      <c r="NVM80" s="93"/>
      <c r="NVN80" s="93"/>
      <c r="NVO80" s="93"/>
      <c r="NVP80" s="93"/>
      <c r="NVQ80" s="93"/>
      <c r="NVR80" s="93"/>
      <c r="NVS80" s="93"/>
      <c r="NVT80" s="93"/>
      <c r="NVU80" s="93"/>
      <c r="NVV80" s="93"/>
      <c r="NVW80" s="93"/>
      <c r="NVX80" s="93"/>
      <c r="NVY80" s="93"/>
      <c r="NVZ80" s="93"/>
      <c r="NWA80" s="93"/>
      <c r="NWB80" s="93"/>
      <c r="NWC80" s="93"/>
      <c r="NWD80" s="93"/>
      <c r="NWE80" s="93"/>
      <c r="NWF80" s="93"/>
      <c r="NWG80" s="93"/>
      <c r="NWH80" s="93"/>
      <c r="NWI80" s="93"/>
      <c r="NWJ80" s="93"/>
      <c r="NWK80" s="93"/>
      <c r="NWL80" s="93"/>
      <c r="NWM80" s="93"/>
      <c r="NWN80" s="93"/>
      <c r="NWO80" s="93"/>
      <c r="NWP80" s="93"/>
      <c r="NWQ80" s="93"/>
      <c r="NWR80" s="93"/>
      <c r="NWS80" s="93"/>
      <c r="NWT80" s="93"/>
      <c r="NWU80" s="93"/>
      <c r="NWV80" s="93"/>
      <c r="NWW80" s="93"/>
      <c r="NWX80" s="93"/>
      <c r="NWY80" s="93"/>
      <c r="NWZ80" s="93"/>
      <c r="NXA80" s="93"/>
      <c r="NXB80" s="93"/>
      <c r="NXC80" s="93"/>
      <c r="NXD80" s="93"/>
      <c r="NXE80" s="93"/>
      <c r="NXF80" s="93"/>
      <c r="NXG80" s="93"/>
      <c r="NXH80" s="93"/>
      <c r="NXI80" s="93"/>
      <c r="NXJ80" s="93"/>
      <c r="NXK80" s="93"/>
      <c r="NXL80" s="93"/>
      <c r="NXM80" s="93"/>
      <c r="NXN80" s="93"/>
      <c r="NXO80" s="93"/>
      <c r="NXP80" s="93"/>
      <c r="NXQ80" s="93"/>
      <c r="NXR80" s="93"/>
      <c r="NXS80" s="93"/>
      <c r="NXT80" s="93"/>
      <c r="NXU80" s="93"/>
      <c r="NXV80" s="93"/>
      <c r="NXW80" s="93"/>
      <c r="NXX80" s="93"/>
      <c r="NXY80" s="93"/>
      <c r="NXZ80" s="93"/>
      <c r="NYA80" s="93"/>
      <c r="NYB80" s="93"/>
      <c r="NYC80" s="93"/>
      <c r="NYD80" s="93"/>
      <c r="NYE80" s="93"/>
      <c r="NYF80" s="93"/>
      <c r="NYG80" s="93"/>
      <c r="NYH80" s="93"/>
      <c r="NYI80" s="93"/>
      <c r="NYJ80" s="93"/>
      <c r="NYK80" s="93"/>
      <c r="NYL80" s="93"/>
      <c r="NYM80" s="93"/>
      <c r="NYN80" s="93"/>
      <c r="NYO80" s="93"/>
      <c r="NYP80" s="93"/>
      <c r="NYQ80" s="93"/>
      <c r="NYR80" s="93"/>
      <c r="NYS80" s="93"/>
      <c r="NYT80" s="93"/>
      <c r="NYU80" s="93"/>
      <c r="NYV80" s="93"/>
      <c r="NYW80" s="93"/>
      <c r="NYX80" s="93"/>
      <c r="NYY80" s="93"/>
      <c r="NYZ80" s="93"/>
      <c r="NZA80" s="93"/>
      <c r="NZB80" s="93"/>
      <c r="NZC80" s="93"/>
      <c r="NZD80" s="93"/>
      <c r="NZE80" s="93"/>
      <c r="NZF80" s="93"/>
      <c r="NZG80" s="93"/>
      <c r="NZH80" s="93"/>
      <c r="NZI80" s="93"/>
      <c r="NZJ80" s="93"/>
      <c r="NZK80" s="93"/>
      <c r="NZL80" s="93"/>
      <c r="NZM80" s="93"/>
      <c r="NZN80" s="93"/>
      <c r="NZO80" s="93"/>
      <c r="NZP80" s="93"/>
      <c r="NZQ80" s="93"/>
      <c r="NZR80" s="93"/>
      <c r="NZS80" s="93"/>
      <c r="NZT80" s="93"/>
      <c r="NZU80" s="93"/>
      <c r="NZV80" s="93"/>
      <c r="NZW80" s="93"/>
      <c r="NZX80" s="93"/>
      <c r="NZY80" s="93"/>
      <c r="NZZ80" s="93"/>
      <c r="OAA80" s="93"/>
      <c r="OAB80" s="93"/>
      <c r="OAC80" s="93"/>
      <c r="OAD80" s="93"/>
      <c r="OAE80" s="93"/>
      <c r="OAF80" s="93"/>
      <c r="OAG80" s="93"/>
      <c r="OAH80" s="93"/>
      <c r="OAI80" s="93"/>
      <c r="OAJ80" s="93"/>
      <c r="OAK80" s="93"/>
      <c r="OAL80" s="93"/>
      <c r="OAM80" s="93"/>
      <c r="OAN80" s="93"/>
      <c r="OAO80" s="93"/>
      <c r="OAP80" s="93"/>
      <c r="OAQ80" s="93"/>
      <c r="OAR80" s="93"/>
      <c r="OAS80" s="93"/>
      <c r="OAT80" s="93"/>
      <c r="OAU80" s="93"/>
      <c r="OAV80" s="93"/>
      <c r="OAW80" s="93"/>
      <c r="OAX80" s="93"/>
      <c r="OAY80" s="93"/>
      <c r="OAZ80" s="93"/>
      <c r="OBA80" s="93"/>
      <c r="OBB80" s="93"/>
      <c r="OBC80" s="93"/>
      <c r="OBD80" s="93"/>
      <c r="OBE80" s="93"/>
      <c r="OBF80" s="93"/>
      <c r="OBG80" s="93"/>
      <c r="OBH80" s="93"/>
      <c r="OBI80" s="93"/>
      <c r="OBJ80" s="93"/>
      <c r="OBK80" s="93"/>
      <c r="OBL80" s="93"/>
      <c r="OBM80" s="93"/>
      <c r="OBN80" s="93"/>
      <c r="OBO80" s="93"/>
      <c r="OBP80" s="93"/>
      <c r="OBQ80" s="93"/>
      <c r="OBR80" s="93"/>
      <c r="OBS80" s="93"/>
      <c r="OBT80" s="93"/>
      <c r="OBU80" s="93"/>
      <c r="OBV80" s="93"/>
      <c r="OBW80" s="93"/>
      <c r="OBX80" s="93"/>
      <c r="OBY80" s="93"/>
      <c r="OBZ80" s="93"/>
      <c r="OCA80" s="93"/>
      <c r="OCB80" s="93"/>
      <c r="OCC80" s="93"/>
      <c r="OCD80" s="93"/>
      <c r="OCE80" s="93"/>
      <c r="OCF80" s="93"/>
      <c r="OCG80" s="93"/>
      <c r="OCH80" s="93"/>
      <c r="OCI80" s="93"/>
      <c r="OCJ80" s="93"/>
      <c r="OCK80" s="93"/>
      <c r="OCL80" s="93"/>
      <c r="OCM80" s="93"/>
      <c r="OCN80" s="93"/>
      <c r="OCO80" s="93"/>
      <c r="OCP80" s="93"/>
      <c r="OCQ80" s="93"/>
      <c r="OCR80" s="93"/>
      <c r="OCS80" s="93"/>
      <c r="OCT80" s="93"/>
      <c r="OCU80" s="93"/>
      <c r="OCV80" s="93"/>
      <c r="OCW80" s="93"/>
      <c r="OCX80" s="93"/>
      <c r="OCY80" s="93"/>
      <c r="OCZ80" s="93"/>
      <c r="ODA80" s="93"/>
      <c r="ODB80" s="93"/>
      <c r="ODC80" s="93"/>
      <c r="ODD80" s="93"/>
      <c r="ODE80" s="93"/>
      <c r="ODF80" s="93"/>
      <c r="ODG80" s="93"/>
      <c r="ODH80" s="93"/>
      <c r="ODI80" s="93"/>
      <c r="ODJ80" s="93"/>
      <c r="ODK80" s="93"/>
      <c r="ODL80" s="93"/>
      <c r="ODM80" s="93"/>
      <c r="ODN80" s="93"/>
      <c r="ODO80" s="93"/>
      <c r="ODP80" s="93"/>
      <c r="ODQ80" s="93"/>
      <c r="ODR80" s="93"/>
      <c r="ODS80" s="93"/>
      <c r="ODT80" s="93"/>
      <c r="ODU80" s="93"/>
      <c r="ODV80" s="93"/>
      <c r="ODW80" s="93"/>
      <c r="ODX80" s="93"/>
      <c r="ODY80" s="93"/>
      <c r="ODZ80" s="93"/>
      <c r="OEA80" s="93"/>
      <c r="OEB80" s="93"/>
      <c r="OEC80" s="93"/>
      <c r="OED80" s="93"/>
      <c r="OEE80" s="93"/>
      <c r="OEF80" s="93"/>
      <c r="OEG80" s="93"/>
      <c r="OEH80" s="93"/>
      <c r="OEI80" s="93"/>
      <c r="OEJ80" s="93"/>
      <c r="OEK80" s="93"/>
      <c r="OEL80" s="93"/>
      <c r="OEM80" s="93"/>
      <c r="OEN80" s="93"/>
      <c r="OEO80" s="93"/>
      <c r="OEP80" s="93"/>
      <c r="OEQ80" s="93"/>
      <c r="OER80" s="93"/>
      <c r="OES80" s="93"/>
      <c r="OET80" s="93"/>
      <c r="OEU80" s="93"/>
      <c r="OEV80" s="93"/>
      <c r="OEW80" s="93"/>
      <c r="OEX80" s="93"/>
      <c r="OEY80" s="93"/>
      <c r="OEZ80" s="93"/>
      <c r="OFA80" s="93"/>
      <c r="OFB80" s="93"/>
      <c r="OFC80" s="93"/>
      <c r="OFD80" s="93"/>
      <c r="OFE80" s="93"/>
      <c r="OFF80" s="93"/>
      <c r="OFG80" s="93"/>
      <c r="OFH80" s="93"/>
      <c r="OFI80" s="93"/>
      <c r="OFJ80" s="93"/>
      <c r="OFK80" s="93"/>
      <c r="OFL80" s="93"/>
      <c r="OFM80" s="93"/>
      <c r="OFN80" s="93"/>
      <c r="OFO80" s="93"/>
      <c r="OFP80" s="93"/>
      <c r="OFQ80" s="93"/>
      <c r="OFR80" s="93"/>
      <c r="OFS80" s="93"/>
      <c r="OFT80" s="93"/>
      <c r="OFU80" s="93"/>
      <c r="OFV80" s="93"/>
      <c r="OFW80" s="93"/>
      <c r="OFX80" s="93"/>
      <c r="OFY80" s="93"/>
      <c r="OFZ80" s="93"/>
      <c r="OGA80" s="93"/>
      <c r="OGB80" s="93"/>
      <c r="OGC80" s="93"/>
      <c r="OGD80" s="93"/>
      <c r="OGE80" s="93"/>
      <c r="OGF80" s="93"/>
      <c r="OGG80" s="93"/>
      <c r="OGH80" s="93"/>
      <c r="OGI80" s="93"/>
      <c r="OGJ80" s="93"/>
      <c r="OGK80" s="93"/>
      <c r="OGL80" s="93"/>
      <c r="OGM80" s="93"/>
      <c r="OGN80" s="93"/>
      <c r="OGO80" s="93"/>
      <c r="OGP80" s="93"/>
      <c r="OGQ80" s="93"/>
      <c r="OGR80" s="93"/>
      <c r="OGS80" s="93"/>
      <c r="OGT80" s="93"/>
      <c r="OGU80" s="93"/>
      <c r="OGV80" s="93"/>
      <c r="OGW80" s="93"/>
      <c r="OGX80" s="93"/>
      <c r="OGY80" s="93"/>
      <c r="OGZ80" s="93"/>
      <c r="OHA80" s="93"/>
      <c r="OHB80" s="93"/>
      <c r="OHC80" s="93"/>
      <c r="OHD80" s="93"/>
      <c r="OHE80" s="93"/>
      <c r="OHF80" s="93"/>
      <c r="OHG80" s="93"/>
      <c r="OHH80" s="93"/>
      <c r="OHI80" s="93"/>
      <c r="OHJ80" s="93"/>
      <c r="OHK80" s="93"/>
      <c r="OHL80" s="93"/>
      <c r="OHM80" s="93"/>
      <c r="OHN80" s="93"/>
      <c r="OHO80" s="93"/>
      <c r="OHP80" s="93"/>
      <c r="OHQ80" s="93"/>
      <c r="OHR80" s="93"/>
      <c r="OHS80" s="93"/>
      <c r="OHT80" s="93"/>
      <c r="OHU80" s="93"/>
      <c r="OHV80" s="93"/>
      <c r="OHW80" s="93"/>
      <c r="OHX80" s="93"/>
      <c r="OHY80" s="93"/>
      <c r="OHZ80" s="93"/>
      <c r="OIA80" s="93"/>
      <c r="OIB80" s="93"/>
      <c r="OIC80" s="93"/>
      <c r="OID80" s="93"/>
      <c r="OIE80" s="93"/>
      <c r="OIF80" s="93"/>
      <c r="OIG80" s="93"/>
      <c r="OIH80" s="93"/>
      <c r="OII80" s="93"/>
      <c r="OIJ80" s="93"/>
      <c r="OIK80" s="93"/>
      <c r="OIL80" s="93"/>
      <c r="OIM80" s="93"/>
      <c r="OIN80" s="93"/>
      <c r="OIO80" s="93"/>
      <c r="OIP80" s="93"/>
      <c r="OIQ80" s="93"/>
      <c r="OIR80" s="93"/>
      <c r="OIS80" s="93"/>
      <c r="OIT80" s="93"/>
      <c r="OIU80" s="93"/>
      <c r="OIV80" s="93"/>
      <c r="OIW80" s="93"/>
      <c r="OIX80" s="93"/>
      <c r="OIY80" s="93"/>
      <c r="OIZ80" s="93"/>
      <c r="OJA80" s="93"/>
      <c r="OJB80" s="93"/>
      <c r="OJC80" s="93"/>
      <c r="OJD80" s="93"/>
      <c r="OJE80" s="93"/>
      <c r="OJF80" s="93"/>
      <c r="OJG80" s="93"/>
      <c r="OJH80" s="93"/>
      <c r="OJI80" s="93"/>
      <c r="OJJ80" s="93"/>
      <c r="OJK80" s="93"/>
      <c r="OJL80" s="93"/>
      <c r="OJM80" s="93"/>
      <c r="OJN80" s="93"/>
      <c r="OJO80" s="93"/>
      <c r="OJP80" s="93"/>
      <c r="OJQ80" s="93"/>
      <c r="OJR80" s="93"/>
      <c r="OJS80" s="93"/>
      <c r="OJT80" s="93"/>
      <c r="OJU80" s="93"/>
      <c r="OJV80" s="93"/>
      <c r="OJW80" s="93"/>
      <c r="OJX80" s="93"/>
      <c r="OJY80" s="93"/>
      <c r="OJZ80" s="93"/>
      <c r="OKA80" s="93"/>
      <c r="OKB80" s="93"/>
      <c r="OKC80" s="93"/>
      <c r="OKD80" s="93"/>
      <c r="OKE80" s="93"/>
      <c r="OKF80" s="93"/>
      <c r="OKG80" s="93"/>
      <c r="OKH80" s="93"/>
      <c r="OKI80" s="93"/>
      <c r="OKJ80" s="93"/>
      <c r="OKK80" s="93"/>
      <c r="OKL80" s="93"/>
      <c r="OKM80" s="93"/>
      <c r="OKN80" s="93"/>
      <c r="OKO80" s="93"/>
      <c r="OKP80" s="93"/>
      <c r="OKQ80" s="93"/>
      <c r="OKR80" s="93"/>
      <c r="OKS80" s="93"/>
      <c r="OKT80" s="93"/>
      <c r="OKU80" s="93"/>
      <c r="OKV80" s="93"/>
      <c r="OKW80" s="93"/>
      <c r="OKX80" s="93"/>
      <c r="OKY80" s="93"/>
      <c r="OKZ80" s="93"/>
      <c r="OLA80" s="93"/>
      <c r="OLB80" s="93"/>
      <c r="OLC80" s="93"/>
      <c r="OLD80" s="93"/>
      <c r="OLE80" s="93"/>
      <c r="OLF80" s="93"/>
      <c r="OLG80" s="93"/>
      <c r="OLH80" s="93"/>
      <c r="OLI80" s="93"/>
      <c r="OLJ80" s="93"/>
      <c r="OLK80" s="93"/>
      <c r="OLL80" s="93"/>
      <c r="OLM80" s="93"/>
      <c r="OLN80" s="93"/>
      <c r="OLO80" s="93"/>
      <c r="OLP80" s="93"/>
      <c r="OLQ80" s="93"/>
      <c r="OLR80" s="93"/>
      <c r="OLS80" s="93"/>
      <c r="OLT80" s="93"/>
      <c r="OLU80" s="93"/>
      <c r="OLV80" s="93"/>
      <c r="OLW80" s="93"/>
      <c r="OLX80" s="93"/>
      <c r="OLY80" s="93"/>
      <c r="OLZ80" s="93"/>
      <c r="OMA80" s="93"/>
      <c r="OMB80" s="93"/>
      <c r="OMC80" s="93"/>
      <c r="OMD80" s="93"/>
      <c r="OME80" s="93"/>
      <c r="OMF80" s="93"/>
      <c r="OMG80" s="93"/>
      <c r="OMH80" s="93"/>
      <c r="OMI80" s="93"/>
      <c r="OMJ80" s="93"/>
      <c r="OMK80" s="93"/>
      <c r="OML80" s="93"/>
      <c r="OMM80" s="93"/>
      <c r="OMN80" s="93"/>
      <c r="OMO80" s="93"/>
      <c r="OMP80" s="93"/>
      <c r="OMQ80" s="93"/>
      <c r="OMR80" s="93"/>
      <c r="OMS80" s="93"/>
      <c r="OMT80" s="93"/>
      <c r="OMU80" s="93"/>
      <c r="OMV80" s="93"/>
      <c r="OMW80" s="93"/>
      <c r="OMX80" s="93"/>
      <c r="OMY80" s="93"/>
      <c r="OMZ80" s="93"/>
      <c r="ONA80" s="93"/>
      <c r="ONB80" s="93"/>
      <c r="ONC80" s="93"/>
      <c r="OND80" s="93"/>
      <c r="ONE80" s="93"/>
      <c r="ONF80" s="93"/>
      <c r="ONG80" s="93"/>
      <c r="ONH80" s="93"/>
      <c r="ONI80" s="93"/>
      <c r="ONJ80" s="93"/>
      <c r="ONK80" s="93"/>
      <c r="ONL80" s="93"/>
      <c r="ONM80" s="93"/>
      <c r="ONN80" s="93"/>
      <c r="ONO80" s="93"/>
      <c r="ONP80" s="93"/>
      <c r="ONQ80" s="93"/>
      <c r="ONR80" s="93"/>
      <c r="ONS80" s="93"/>
      <c r="ONT80" s="93"/>
      <c r="ONU80" s="93"/>
      <c r="ONV80" s="93"/>
      <c r="ONW80" s="93"/>
      <c r="ONX80" s="93"/>
      <c r="ONY80" s="93"/>
      <c r="ONZ80" s="93"/>
      <c r="OOA80" s="93"/>
      <c r="OOB80" s="93"/>
      <c r="OOC80" s="93"/>
      <c r="OOD80" s="93"/>
      <c r="OOE80" s="93"/>
      <c r="OOF80" s="93"/>
      <c r="OOG80" s="93"/>
      <c r="OOH80" s="93"/>
      <c r="OOI80" s="93"/>
      <c r="OOJ80" s="93"/>
      <c r="OOK80" s="93"/>
      <c r="OOL80" s="93"/>
      <c r="OOM80" s="93"/>
      <c r="OON80" s="93"/>
      <c r="OOO80" s="93"/>
      <c r="OOP80" s="93"/>
      <c r="OOQ80" s="93"/>
      <c r="OOR80" s="93"/>
      <c r="OOS80" s="93"/>
      <c r="OOT80" s="93"/>
      <c r="OOU80" s="93"/>
      <c r="OOV80" s="93"/>
      <c r="OOW80" s="93"/>
      <c r="OOX80" s="93"/>
      <c r="OOY80" s="93"/>
      <c r="OOZ80" s="93"/>
      <c r="OPA80" s="93"/>
      <c r="OPB80" s="93"/>
      <c r="OPC80" s="93"/>
      <c r="OPD80" s="93"/>
      <c r="OPE80" s="93"/>
      <c r="OPF80" s="93"/>
      <c r="OPG80" s="93"/>
      <c r="OPH80" s="93"/>
      <c r="OPI80" s="93"/>
      <c r="OPJ80" s="93"/>
      <c r="OPK80" s="93"/>
      <c r="OPL80" s="93"/>
      <c r="OPM80" s="93"/>
      <c r="OPN80" s="93"/>
      <c r="OPO80" s="93"/>
      <c r="OPP80" s="93"/>
      <c r="OPQ80" s="93"/>
      <c r="OPR80" s="93"/>
      <c r="OPS80" s="93"/>
      <c r="OPT80" s="93"/>
      <c r="OPU80" s="93"/>
      <c r="OPV80" s="93"/>
      <c r="OPW80" s="93"/>
      <c r="OPX80" s="93"/>
      <c r="OPY80" s="93"/>
      <c r="OPZ80" s="93"/>
      <c r="OQA80" s="93"/>
      <c r="OQB80" s="93"/>
      <c r="OQC80" s="93"/>
      <c r="OQD80" s="93"/>
      <c r="OQE80" s="93"/>
      <c r="OQF80" s="93"/>
      <c r="OQG80" s="93"/>
      <c r="OQH80" s="93"/>
      <c r="OQI80" s="93"/>
      <c r="OQJ80" s="93"/>
      <c r="OQK80" s="93"/>
      <c r="OQL80" s="93"/>
      <c r="OQM80" s="93"/>
      <c r="OQN80" s="93"/>
      <c r="OQO80" s="93"/>
      <c r="OQP80" s="93"/>
      <c r="OQQ80" s="93"/>
      <c r="OQR80" s="93"/>
      <c r="OQS80" s="93"/>
      <c r="OQT80" s="93"/>
      <c r="OQU80" s="93"/>
      <c r="OQV80" s="93"/>
      <c r="OQW80" s="93"/>
      <c r="OQX80" s="93"/>
      <c r="OQY80" s="93"/>
      <c r="OQZ80" s="93"/>
      <c r="ORA80" s="93"/>
      <c r="ORB80" s="93"/>
      <c r="ORC80" s="93"/>
      <c r="ORD80" s="93"/>
      <c r="ORE80" s="93"/>
      <c r="ORF80" s="93"/>
      <c r="ORG80" s="93"/>
      <c r="ORH80" s="93"/>
      <c r="ORI80" s="93"/>
      <c r="ORJ80" s="93"/>
      <c r="ORK80" s="93"/>
      <c r="ORL80" s="93"/>
      <c r="ORM80" s="93"/>
      <c r="ORN80" s="93"/>
      <c r="ORO80" s="93"/>
      <c r="ORP80" s="93"/>
      <c r="ORQ80" s="93"/>
      <c r="ORR80" s="93"/>
      <c r="ORS80" s="93"/>
      <c r="ORT80" s="93"/>
      <c r="ORU80" s="93"/>
      <c r="ORV80" s="93"/>
      <c r="ORW80" s="93"/>
      <c r="ORX80" s="93"/>
      <c r="ORY80" s="93"/>
      <c r="ORZ80" s="93"/>
      <c r="OSA80" s="93"/>
      <c r="OSB80" s="93"/>
      <c r="OSC80" s="93"/>
      <c r="OSD80" s="93"/>
      <c r="OSE80" s="93"/>
      <c r="OSF80" s="93"/>
      <c r="OSG80" s="93"/>
      <c r="OSH80" s="93"/>
      <c r="OSI80" s="93"/>
      <c r="OSJ80" s="93"/>
      <c r="OSK80" s="93"/>
      <c r="OSL80" s="93"/>
      <c r="OSM80" s="93"/>
      <c r="OSN80" s="93"/>
      <c r="OSO80" s="93"/>
      <c r="OSP80" s="93"/>
      <c r="OSQ80" s="93"/>
      <c r="OSR80" s="93"/>
      <c r="OSS80" s="93"/>
      <c r="OST80" s="93"/>
      <c r="OSU80" s="93"/>
      <c r="OSV80" s="93"/>
      <c r="OSW80" s="93"/>
      <c r="OSX80" s="93"/>
      <c r="OSY80" s="93"/>
      <c r="OSZ80" s="93"/>
      <c r="OTA80" s="93"/>
      <c r="OTB80" s="93"/>
      <c r="OTC80" s="93"/>
      <c r="OTD80" s="93"/>
      <c r="OTE80" s="93"/>
      <c r="OTF80" s="93"/>
      <c r="OTG80" s="93"/>
      <c r="OTH80" s="93"/>
      <c r="OTI80" s="93"/>
      <c r="OTJ80" s="93"/>
      <c r="OTK80" s="93"/>
      <c r="OTL80" s="93"/>
      <c r="OTM80" s="93"/>
      <c r="OTN80" s="93"/>
      <c r="OTO80" s="93"/>
      <c r="OTP80" s="93"/>
      <c r="OTQ80" s="93"/>
      <c r="OTR80" s="93"/>
      <c r="OTS80" s="93"/>
      <c r="OTT80" s="93"/>
      <c r="OTU80" s="93"/>
      <c r="OTV80" s="93"/>
      <c r="OTW80" s="93"/>
      <c r="OTX80" s="93"/>
      <c r="OTY80" s="93"/>
      <c r="OTZ80" s="93"/>
      <c r="OUA80" s="93"/>
      <c r="OUB80" s="93"/>
      <c r="OUC80" s="93"/>
      <c r="OUD80" s="93"/>
      <c r="OUE80" s="93"/>
      <c r="OUF80" s="93"/>
      <c r="OUG80" s="93"/>
      <c r="OUH80" s="93"/>
      <c r="OUI80" s="93"/>
      <c r="OUJ80" s="93"/>
      <c r="OUK80" s="93"/>
      <c r="OUL80" s="93"/>
      <c r="OUM80" s="93"/>
      <c r="OUN80" s="93"/>
      <c r="OUO80" s="93"/>
      <c r="OUP80" s="93"/>
      <c r="OUQ80" s="93"/>
      <c r="OUR80" s="93"/>
      <c r="OUS80" s="93"/>
      <c r="OUT80" s="93"/>
      <c r="OUU80" s="93"/>
      <c r="OUV80" s="93"/>
      <c r="OUW80" s="93"/>
      <c r="OUX80" s="93"/>
      <c r="OUY80" s="93"/>
      <c r="OUZ80" s="93"/>
      <c r="OVA80" s="93"/>
      <c r="OVB80" s="93"/>
      <c r="OVC80" s="93"/>
      <c r="OVD80" s="93"/>
      <c r="OVE80" s="93"/>
      <c r="OVF80" s="93"/>
      <c r="OVG80" s="93"/>
      <c r="OVH80" s="93"/>
      <c r="OVI80" s="93"/>
      <c r="OVJ80" s="93"/>
      <c r="OVK80" s="93"/>
      <c r="OVL80" s="93"/>
      <c r="OVM80" s="93"/>
      <c r="OVN80" s="93"/>
      <c r="OVO80" s="93"/>
      <c r="OVP80" s="93"/>
      <c r="OVQ80" s="93"/>
      <c r="OVR80" s="93"/>
      <c r="OVS80" s="93"/>
      <c r="OVT80" s="93"/>
      <c r="OVU80" s="93"/>
      <c r="OVV80" s="93"/>
      <c r="OVW80" s="93"/>
      <c r="OVX80" s="93"/>
      <c r="OVY80" s="93"/>
      <c r="OVZ80" s="93"/>
      <c r="OWA80" s="93"/>
      <c r="OWB80" s="93"/>
      <c r="OWC80" s="93"/>
      <c r="OWD80" s="93"/>
      <c r="OWE80" s="93"/>
      <c r="OWF80" s="93"/>
      <c r="OWG80" s="93"/>
      <c r="OWH80" s="93"/>
      <c r="OWI80" s="93"/>
      <c r="OWJ80" s="93"/>
      <c r="OWK80" s="93"/>
      <c r="OWL80" s="93"/>
      <c r="OWM80" s="93"/>
      <c r="OWN80" s="93"/>
      <c r="OWO80" s="93"/>
      <c r="OWP80" s="93"/>
      <c r="OWQ80" s="93"/>
      <c r="OWR80" s="93"/>
      <c r="OWS80" s="93"/>
      <c r="OWT80" s="93"/>
      <c r="OWU80" s="93"/>
      <c r="OWV80" s="93"/>
      <c r="OWW80" s="93"/>
      <c r="OWX80" s="93"/>
      <c r="OWY80" s="93"/>
      <c r="OWZ80" s="93"/>
      <c r="OXA80" s="93"/>
      <c r="OXB80" s="93"/>
      <c r="OXC80" s="93"/>
      <c r="OXD80" s="93"/>
      <c r="OXE80" s="93"/>
      <c r="OXF80" s="93"/>
      <c r="OXG80" s="93"/>
      <c r="OXH80" s="93"/>
      <c r="OXI80" s="93"/>
      <c r="OXJ80" s="93"/>
      <c r="OXK80" s="93"/>
      <c r="OXL80" s="93"/>
      <c r="OXM80" s="93"/>
      <c r="OXN80" s="93"/>
      <c r="OXO80" s="93"/>
      <c r="OXP80" s="93"/>
      <c r="OXQ80" s="93"/>
      <c r="OXR80" s="93"/>
      <c r="OXS80" s="93"/>
      <c r="OXT80" s="93"/>
      <c r="OXU80" s="93"/>
      <c r="OXV80" s="93"/>
      <c r="OXW80" s="93"/>
      <c r="OXX80" s="93"/>
      <c r="OXY80" s="93"/>
      <c r="OXZ80" s="93"/>
      <c r="OYA80" s="93"/>
      <c r="OYB80" s="93"/>
      <c r="OYC80" s="93"/>
      <c r="OYD80" s="93"/>
      <c r="OYE80" s="93"/>
      <c r="OYF80" s="93"/>
      <c r="OYG80" s="93"/>
      <c r="OYH80" s="93"/>
      <c r="OYI80" s="93"/>
      <c r="OYJ80" s="93"/>
      <c r="OYK80" s="93"/>
      <c r="OYL80" s="93"/>
      <c r="OYM80" s="93"/>
      <c r="OYN80" s="93"/>
      <c r="OYO80" s="93"/>
      <c r="OYP80" s="93"/>
      <c r="OYQ80" s="93"/>
      <c r="OYR80" s="93"/>
      <c r="OYS80" s="93"/>
      <c r="OYT80" s="93"/>
      <c r="OYU80" s="93"/>
      <c r="OYV80" s="93"/>
      <c r="OYW80" s="93"/>
      <c r="OYX80" s="93"/>
      <c r="OYY80" s="93"/>
      <c r="OYZ80" s="93"/>
      <c r="OZA80" s="93"/>
      <c r="OZB80" s="93"/>
      <c r="OZC80" s="93"/>
      <c r="OZD80" s="93"/>
      <c r="OZE80" s="93"/>
      <c r="OZF80" s="93"/>
      <c r="OZG80" s="93"/>
      <c r="OZH80" s="93"/>
      <c r="OZI80" s="93"/>
      <c r="OZJ80" s="93"/>
      <c r="OZK80" s="93"/>
      <c r="OZL80" s="93"/>
      <c r="OZM80" s="93"/>
      <c r="OZN80" s="93"/>
      <c r="OZO80" s="93"/>
      <c r="OZP80" s="93"/>
      <c r="OZQ80" s="93"/>
      <c r="OZR80" s="93"/>
      <c r="OZS80" s="93"/>
      <c r="OZT80" s="93"/>
      <c r="OZU80" s="93"/>
      <c r="OZV80" s="93"/>
      <c r="OZW80" s="93"/>
      <c r="OZX80" s="93"/>
      <c r="OZY80" s="93"/>
      <c r="OZZ80" s="93"/>
      <c r="PAA80" s="93"/>
      <c r="PAB80" s="93"/>
      <c r="PAC80" s="93"/>
      <c r="PAD80" s="93"/>
      <c r="PAE80" s="93"/>
      <c r="PAF80" s="93"/>
      <c r="PAG80" s="93"/>
      <c r="PAH80" s="93"/>
      <c r="PAI80" s="93"/>
      <c r="PAJ80" s="93"/>
      <c r="PAK80" s="93"/>
      <c r="PAL80" s="93"/>
      <c r="PAM80" s="93"/>
      <c r="PAN80" s="93"/>
      <c r="PAO80" s="93"/>
      <c r="PAP80" s="93"/>
      <c r="PAQ80" s="93"/>
      <c r="PAR80" s="93"/>
      <c r="PAS80" s="93"/>
      <c r="PAT80" s="93"/>
      <c r="PAU80" s="93"/>
      <c r="PAV80" s="93"/>
      <c r="PAW80" s="93"/>
      <c r="PAX80" s="93"/>
      <c r="PAY80" s="93"/>
      <c r="PAZ80" s="93"/>
      <c r="PBA80" s="93"/>
      <c r="PBB80" s="93"/>
      <c r="PBC80" s="93"/>
      <c r="PBD80" s="93"/>
      <c r="PBE80" s="93"/>
      <c r="PBF80" s="93"/>
      <c r="PBG80" s="93"/>
      <c r="PBH80" s="93"/>
      <c r="PBI80" s="93"/>
      <c r="PBJ80" s="93"/>
      <c r="PBK80" s="93"/>
      <c r="PBL80" s="93"/>
      <c r="PBM80" s="93"/>
      <c r="PBN80" s="93"/>
      <c r="PBO80" s="93"/>
      <c r="PBP80" s="93"/>
      <c r="PBQ80" s="93"/>
      <c r="PBR80" s="93"/>
      <c r="PBS80" s="93"/>
      <c r="PBT80" s="93"/>
      <c r="PBU80" s="93"/>
      <c r="PBV80" s="93"/>
      <c r="PBW80" s="93"/>
      <c r="PBX80" s="93"/>
      <c r="PBY80" s="93"/>
      <c r="PBZ80" s="93"/>
      <c r="PCA80" s="93"/>
      <c r="PCB80" s="93"/>
      <c r="PCC80" s="93"/>
      <c r="PCD80" s="93"/>
      <c r="PCE80" s="93"/>
      <c r="PCF80" s="93"/>
      <c r="PCG80" s="93"/>
      <c r="PCH80" s="93"/>
      <c r="PCI80" s="93"/>
      <c r="PCJ80" s="93"/>
      <c r="PCK80" s="93"/>
      <c r="PCL80" s="93"/>
      <c r="PCM80" s="93"/>
      <c r="PCN80" s="93"/>
      <c r="PCO80" s="93"/>
      <c r="PCP80" s="93"/>
      <c r="PCQ80" s="93"/>
      <c r="PCR80" s="93"/>
      <c r="PCS80" s="93"/>
      <c r="PCT80" s="93"/>
      <c r="PCU80" s="93"/>
      <c r="PCV80" s="93"/>
      <c r="PCW80" s="93"/>
      <c r="PCX80" s="93"/>
      <c r="PCY80" s="93"/>
      <c r="PCZ80" s="93"/>
      <c r="PDA80" s="93"/>
      <c r="PDB80" s="93"/>
      <c r="PDC80" s="93"/>
      <c r="PDD80" s="93"/>
      <c r="PDE80" s="93"/>
      <c r="PDF80" s="93"/>
      <c r="PDG80" s="93"/>
      <c r="PDH80" s="93"/>
      <c r="PDI80" s="93"/>
      <c r="PDJ80" s="93"/>
      <c r="PDK80" s="93"/>
      <c r="PDL80" s="93"/>
      <c r="PDM80" s="93"/>
      <c r="PDN80" s="93"/>
      <c r="PDO80" s="93"/>
      <c r="PDP80" s="93"/>
      <c r="PDQ80" s="93"/>
      <c r="PDR80" s="93"/>
      <c r="PDS80" s="93"/>
      <c r="PDT80" s="93"/>
      <c r="PDU80" s="93"/>
      <c r="PDV80" s="93"/>
      <c r="PDW80" s="93"/>
      <c r="PDX80" s="93"/>
      <c r="PDY80" s="93"/>
      <c r="PDZ80" s="93"/>
      <c r="PEA80" s="93"/>
      <c r="PEB80" s="93"/>
      <c r="PEC80" s="93"/>
      <c r="PED80" s="93"/>
      <c r="PEE80" s="93"/>
      <c r="PEF80" s="93"/>
      <c r="PEG80" s="93"/>
      <c r="PEH80" s="93"/>
      <c r="PEI80" s="93"/>
      <c r="PEJ80" s="93"/>
      <c r="PEK80" s="93"/>
      <c r="PEL80" s="93"/>
      <c r="PEM80" s="93"/>
      <c r="PEN80" s="93"/>
      <c r="PEO80" s="93"/>
      <c r="PEP80" s="93"/>
      <c r="PEQ80" s="93"/>
      <c r="PER80" s="93"/>
      <c r="PES80" s="93"/>
      <c r="PET80" s="93"/>
      <c r="PEU80" s="93"/>
      <c r="PEV80" s="93"/>
      <c r="PEW80" s="93"/>
      <c r="PEX80" s="93"/>
      <c r="PEY80" s="93"/>
      <c r="PEZ80" s="93"/>
      <c r="PFA80" s="93"/>
      <c r="PFB80" s="93"/>
      <c r="PFC80" s="93"/>
      <c r="PFD80" s="93"/>
      <c r="PFE80" s="93"/>
      <c r="PFF80" s="93"/>
      <c r="PFG80" s="93"/>
      <c r="PFH80" s="93"/>
      <c r="PFI80" s="93"/>
      <c r="PFJ80" s="93"/>
      <c r="PFK80" s="93"/>
      <c r="PFL80" s="93"/>
      <c r="PFM80" s="93"/>
      <c r="PFN80" s="93"/>
      <c r="PFO80" s="93"/>
      <c r="PFP80" s="93"/>
      <c r="PFQ80" s="93"/>
      <c r="PFR80" s="93"/>
      <c r="PFS80" s="93"/>
      <c r="PFT80" s="93"/>
      <c r="PFU80" s="93"/>
      <c r="PFV80" s="93"/>
      <c r="PFW80" s="93"/>
      <c r="PFX80" s="93"/>
      <c r="PFY80" s="93"/>
      <c r="PFZ80" s="93"/>
      <c r="PGA80" s="93"/>
      <c r="PGB80" s="93"/>
      <c r="PGC80" s="93"/>
      <c r="PGD80" s="93"/>
      <c r="PGE80" s="93"/>
      <c r="PGF80" s="93"/>
      <c r="PGG80" s="93"/>
      <c r="PGH80" s="93"/>
      <c r="PGI80" s="93"/>
      <c r="PGJ80" s="93"/>
      <c r="PGK80" s="93"/>
      <c r="PGL80" s="93"/>
      <c r="PGM80" s="93"/>
      <c r="PGN80" s="93"/>
      <c r="PGO80" s="93"/>
      <c r="PGP80" s="93"/>
      <c r="PGQ80" s="93"/>
      <c r="PGR80" s="93"/>
      <c r="PGS80" s="93"/>
      <c r="PGT80" s="93"/>
      <c r="PGU80" s="93"/>
      <c r="PGV80" s="93"/>
      <c r="PGW80" s="93"/>
      <c r="PGX80" s="93"/>
      <c r="PGY80" s="93"/>
      <c r="PGZ80" s="93"/>
      <c r="PHA80" s="93"/>
      <c r="PHB80" s="93"/>
      <c r="PHC80" s="93"/>
      <c r="PHD80" s="93"/>
      <c r="PHE80" s="93"/>
      <c r="PHF80" s="93"/>
      <c r="PHG80" s="93"/>
      <c r="PHH80" s="93"/>
      <c r="PHI80" s="93"/>
      <c r="PHJ80" s="93"/>
      <c r="PHK80" s="93"/>
      <c r="PHL80" s="93"/>
      <c r="PHM80" s="93"/>
      <c r="PHN80" s="93"/>
      <c r="PHO80" s="93"/>
      <c r="PHP80" s="93"/>
      <c r="PHQ80" s="93"/>
      <c r="PHR80" s="93"/>
      <c r="PHS80" s="93"/>
      <c r="PHT80" s="93"/>
      <c r="PHU80" s="93"/>
      <c r="PHV80" s="93"/>
      <c r="PHW80" s="93"/>
      <c r="PHX80" s="93"/>
      <c r="PHY80" s="93"/>
      <c r="PHZ80" s="93"/>
      <c r="PIA80" s="93"/>
      <c r="PIB80" s="93"/>
      <c r="PIC80" s="93"/>
      <c r="PID80" s="93"/>
      <c r="PIE80" s="93"/>
      <c r="PIF80" s="93"/>
      <c r="PIG80" s="93"/>
      <c r="PIH80" s="93"/>
      <c r="PII80" s="93"/>
      <c r="PIJ80" s="93"/>
      <c r="PIK80" s="93"/>
      <c r="PIL80" s="93"/>
      <c r="PIM80" s="93"/>
      <c r="PIN80" s="93"/>
      <c r="PIO80" s="93"/>
      <c r="PIP80" s="93"/>
      <c r="PIQ80" s="93"/>
      <c r="PIR80" s="93"/>
      <c r="PIS80" s="93"/>
      <c r="PIT80" s="93"/>
      <c r="PIU80" s="93"/>
      <c r="PIV80" s="93"/>
      <c r="PIW80" s="93"/>
      <c r="PIX80" s="93"/>
      <c r="PIY80" s="93"/>
      <c r="PIZ80" s="93"/>
      <c r="PJA80" s="93"/>
      <c r="PJB80" s="93"/>
      <c r="PJC80" s="93"/>
      <c r="PJD80" s="93"/>
      <c r="PJE80" s="93"/>
      <c r="PJF80" s="93"/>
      <c r="PJG80" s="93"/>
      <c r="PJH80" s="93"/>
      <c r="PJI80" s="93"/>
      <c r="PJJ80" s="93"/>
      <c r="PJK80" s="93"/>
      <c r="PJL80" s="93"/>
      <c r="PJM80" s="93"/>
      <c r="PJN80" s="93"/>
      <c r="PJO80" s="93"/>
      <c r="PJP80" s="93"/>
      <c r="PJQ80" s="93"/>
      <c r="PJR80" s="93"/>
      <c r="PJS80" s="93"/>
      <c r="PJT80" s="93"/>
      <c r="PJU80" s="93"/>
      <c r="PJV80" s="93"/>
      <c r="PJW80" s="93"/>
      <c r="PJX80" s="93"/>
      <c r="PJY80" s="93"/>
      <c r="PJZ80" s="93"/>
      <c r="PKA80" s="93"/>
      <c r="PKB80" s="93"/>
      <c r="PKC80" s="93"/>
      <c r="PKD80" s="93"/>
      <c r="PKE80" s="93"/>
      <c r="PKF80" s="93"/>
      <c r="PKG80" s="93"/>
      <c r="PKH80" s="93"/>
      <c r="PKI80" s="93"/>
      <c r="PKJ80" s="93"/>
      <c r="PKK80" s="93"/>
      <c r="PKL80" s="93"/>
      <c r="PKM80" s="93"/>
      <c r="PKN80" s="93"/>
      <c r="PKO80" s="93"/>
      <c r="PKP80" s="93"/>
      <c r="PKQ80" s="93"/>
      <c r="PKR80" s="93"/>
      <c r="PKS80" s="93"/>
      <c r="PKT80" s="93"/>
      <c r="PKU80" s="93"/>
      <c r="PKV80" s="93"/>
      <c r="PKW80" s="93"/>
      <c r="PKX80" s="93"/>
      <c r="PKY80" s="93"/>
      <c r="PKZ80" s="93"/>
      <c r="PLA80" s="93"/>
      <c r="PLB80" s="93"/>
      <c r="PLC80" s="93"/>
      <c r="PLD80" s="93"/>
      <c r="PLE80" s="93"/>
      <c r="PLF80" s="93"/>
      <c r="PLG80" s="93"/>
      <c r="PLH80" s="93"/>
      <c r="PLI80" s="93"/>
      <c r="PLJ80" s="93"/>
      <c r="PLK80" s="93"/>
      <c r="PLL80" s="93"/>
      <c r="PLM80" s="93"/>
      <c r="PLN80" s="93"/>
      <c r="PLO80" s="93"/>
      <c r="PLP80" s="93"/>
      <c r="PLQ80" s="93"/>
      <c r="PLR80" s="93"/>
      <c r="PLS80" s="93"/>
      <c r="PLT80" s="93"/>
      <c r="PLU80" s="93"/>
      <c r="PLV80" s="93"/>
      <c r="PLW80" s="93"/>
      <c r="PLX80" s="93"/>
      <c r="PLY80" s="93"/>
      <c r="PLZ80" s="93"/>
      <c r="PMA80" s="93"/>
      <c r="PMB80" s="93"/>
      <c r="PMC80" s="93"/>
      <c r="PMD80" s="93"/>
      <c r="PME80" s="93"/>
      <c r="PMF80" s="93"/>
      <c r="PMG80" s="93"/>
      <c r="PMH80" s="93"/>
      <c r="PMI80" s="93"/>
      <c r="PMJ80" s="93"/>
      <c r="PMK80" s="93"/>
      <c r="PML80" s="93"/>
      <c r="PMM80" s="93"/>
      <c r="PMN80" s="93"/>
      <c r="PMO80" s="93"/>
      <c r="PMP80" s="93"/>
      <c r="PMQ80" s="93"/>
      <c r="PMR80" s="93"/>
      <c r="PMS80" s="93"/>
      <c r="PMT80" s="93"/>
      <c r="PMU80" s="93"/>
      <c r="PMV80" s="93"/>
      <c r="PMW80" s="93"/>
      <c r="PMX80" s="93"/>
      <c r="PMY80" s="93"/>
      <c r="PMZ80" s="93"/>
      <c r="PNA80" s="93"/>
      <c r="PNB80" s="93"/>
      <c r="PNC80" s="93"/>
      <c r="PND80" s="93"/>
      <c r="PNE80" s="93"/>
      <c r="PNF80" s="93"/>
      <c r="PNG80" s="93"/>
      <c r="PNH80" s="93"/>
      <c r="PNI80" s="93"/>
      <c r="PNJ80" s="93"/>
      <c r="PNK80" s="93"/>
      <c r="PNL80" s="93"/>
      <c r="PNM80" s="93"/>
      <c r="PNN80" s="93"/>
      <c r="PNO80" s="93"/>
      <c r="PNP80" s="93"/>
      <c r="PNQ80" s="93"/>
      <c r="PNR80" s="93"/>
      <c r="PNS80" s="93"/>
      <c r="PNT80" s="93"/>
      <c r="PNU80" s="93"/>
      <c r="PNV80" s="93"/>
      <c r="PNW80" s="93"/>
      <c r="PNX80" s="93"/>
      <c r="PNY80" s="93"/>
      <c r="PNZ80" s="93"/>
      <c r="POA80" s="93"/>
      <c r="POB80" s="93"/>
      <c r="POC80" s="93"/>
      <c r="POD80" s="93"/>
      <c r="POE80" s="93"/>
      <c r="POF80" s="93"/>
      <c r="POG80" s="93"/>
      <c r="POH80" s="93"/>
      <c r="POI80" s="93"/>
      <c r="POJ80" s="93"/>
      <c r="POK80" s="93"/>
      <c r="POL80" s="93"/>
      <c r="POM80" s="93"/>
      <c r="PON80" s="93"/>
      <c r="POO80" s="93"/>
      <c r="POP80" s="93"/>
      <c r="POQ80" s="93"/>
      <c r="POR80" s="93"/>
      <c r="POS80" s="93"/>
      <c r="POT80" s="93"/>
      <c r="POU80" s="93"/>
      <c r="POV80" s="93"/>
      <c r="POW80" s="93"/>
      <c r="POX80" s="93"/>
      <c r="POY80" s="93"/>
      <c r="POZ80" s="93"/>
      <c r="PPA80" s="93"/>
      <c r="PPB80" s="93"/>
      <c r="PPC80" s="93"/>
      <c r="PPD80" s="93"/>
      <c r="PPE80" s="93"/>
      <c r="PPF80" s="93"/>
      <c r="PPG80" s="93"/>
      <c r="PPH80" s="93"/>
      <c r="PPI80" s="93"/>
      <c r="PPJ80" s="93"/>
      <c r="PPK80" s="93"/>
      <c r="PPL80" s="93"/>
      <c r="PPM80" s="93"/>
      <c r="PPN80" s="93"/>
      <c r="PPO80" s="93"/>
      <c r="PPP80" s="93"/>
      <c r="PPQ80" s="93"/>
      <c r="PPR80" s="93"/>
      <c r="PPS80" s="93"/>
      <c r="PPT80" s="93"/>
      <c r="PPU80" s="93"/>
      <c r="PPV80" s="93"/>
      <c r="PPW80" s="93"/>
      <c r="PPX80" s="93"/>
      <c r="PPY80" s="93"/>
      <c r="PPZ80" s="93"/>
      <c r="PQA80" s="93"/>
      <c r="PQB80" s="93"/>
      <c r="PQC80" s="93"/>
      <c r="PQD80" s="93"/>
      <c r="PQE80" s="93"/>
      <c r="PQF80" s="93"/>
      <c r="PQG80" s="93"/>
      <c r="PQH80" s="93"/>
      <c r="PQI80" s="93"/>
      <c r="PQJ80" s="93"/>
      <c r="PQK80" s="93"/>
      <c r="PQL80" s="93"/>
      <c r="PQM80" s="93"/>
      <c r="PQN80" s="93"/>
      <c r="PQO80" s="93"/>
      <c r="PQP80" s="93"/>
      <c r="PQQ80" s="93"/>
      <c r="PQR80" s="93"/>
      <c r="PQS80" s="93"/>
      <c r="PQT80" s="93"/>
      <c r="PQU80" s="93"/>
      <c r="PQV80" s="93"/>
      <c r="PQW80" s="93"/>
      <c r="PQX80" s="93"/>
      <c r="PQY80" s="93"/>
      <c r="PQZ80" s="93"/>
      <c r="PRA80" s="93"/>
      <c r="PRB80" s="93"/>
      <c r="PRC80" s="93"/>
      <c r="PRD80" s="93"/>
      <c r="PRE80" s="93"/>
      <c r="PRF80" s="93"/>
      <c r="PRG80" s="93"/>
      <c r="PRH80" s="93"/>
      <c r="PRI80" s="93"/>
      <c r="PRJ80" s="93"/>
      <c r="PRK80" s="93"/>
      <c r="PRL80" s="93"/>
      <c r="PRM80" s="93"/>
      <c r="PRN80" s="93"/>
      <c r="PRO80" s="93"/>
      <c r="PRP80" s="93"/>
      <c r="PRQ80" s="93"/>
      <c r="PRR80" s="93"/>
      <c r="PRS80" s="93"/>
      <c r="PRT80" s="93"/>
      <c r="PRU80" s="93"/>
      <c r="PRV80" s="93"/>
      <c r="PRW80" s="93"/>
      <c r="PRX80" s="93"/>
      <c r="PRY80" s="93"/>
      <c r="PRZ80" s="93"/>
      <c r="PSA80" s="93"/>
      <c r="PSB80" s="93"/>
      <c r="PSC80" s="93"/>
      <c r="PSD80" s="93"/>
      <c r="PSE80" s="93"/>
      <c r="PSF80" s="93"/>
      <c r="PSG80" s="93"/>
      <c r="PSH80" s="93"/>
      <c r="PSI80" s="93"/>
      <c r="PSJ80" s="93"/>
      <c r="PSK80" s="93"/>
      <c r="PSL80" s="93"/>
      <c r="PSM80" s="93"/>
      <c r="PSN80" s="93"/>
      <c r="PSO80" s="93"/>
      <c r="PSP80" s="93"/>
      <c r="PSQ80" s="93"/>
      <c r="PSR80" s="93"/>
      <c r="PSS80" s="93"/>
      <c r="PST80" s="93"/>
      <c r="PSU80" s="93"/>
      <c r="PSV80" s="93"/>
      <c r="PSW80" s="93"/>
      <c r="PSX80" s="93"/>
      <c r="PSY80" s="93"/>
      <c r="PSZ80" s="93"/>
      <c r="PTA80" s="93"/>
      <c r="PTB80" s="93"/>
      <c r="PTC80" s="93"/>
      <c r="PTD80" s="93"/>
      <c r="PTE80" s="93"/>
      <c r="PTF80" s="93"/>
      <c r="PTG80" s="93"/>
      <c r="PTH80" s="93"/>
      <c r="PTI80" s="93"/>
      <c r="PTJ80" s="93"/>
      <c r="PTK80" s="93"/>
      <c r="PTL80" s="93"/>
      <c r="PTM80" s="93"/>
      <c r="PTN80" s="93"/>
      <c r="PTO80" s="93"/>
      <c r="PTP80" s="93"/>
      <c r="PTQ80" s="93"/>
      <c r="PTR80" s="93"/>
      <c r="PTS80" s="93"/>
      <c r="PTT80" s="93"/>
      <c r="PTU80" s="93"/>
      <c r="PTV80" s="93"/>
      <c r="PTW80" s="93"/>
      <c r="PTX80" s="93"/>
      <c r="PTY80" s="93"/>
      <c r="PTZ80" s="93"/>
      <c r="PUA80" s="93"/>
      <c r="PUB80" s="93"/>
      <c r="PUC80" s="93"/>
      <c r="PUD80" s="93"/>
      <c r="PUE80" s="93"/>
      <c r="PUF80" s="93"/>
      <c r="PUG80" s="93"/>
      <c r="PUH80" s="93"/>
      <c r="PUI80" s="93"/>
      <c r="PUJ80" s="93"/>
      <c r="PUK80" s="93"/>
      <c r="PUL80" s="93"/>
      <c r="PUM80" s="93"/>
      <c r="PUN80" s="93"/>
      <c r="PUO80" s="93"/>
      <c r="PUP80" s="93"/>
      <c r="PUQ80" s="93"/>
      <c r="PUR80" s="93"/>
      <c r="PUS80" s="93"/>
      <c r="PUT80" s="93"/>
      <c r="PUU80" s="93"/>
      <c r="PUV80" s="93"/>
      <c r="PUW80" s="93"/>
      <c r="PUX80" s="93"/>
      <c r="PUY80" s="93"/>
      <c r="PUZ80" s="93"/>
      <c r="PVA80" s="93"/>
      <c r="PVB80" s="93"/>
      <c r="PVC80" s="93"/>
      <c r="PVD80" s="93"/>
      <c r="PVE80" s="93"/>
      <c r="PVF80" s="93"/>
      <c r="PVG80" s="93"/>
      <c r="PVH80" s="93"/>
      <c r="PVI80" s="93"/>
      <c r="PVJ80" s="93"/>
      <c r="PVK80" s="93"/>
      <c r="PVL80" s="93"/>
      <c r="PVM80" s="93"/>
      <c r="PVN80" s="93"/>
      <c r="PVO80" s="93"/>
      <c r="PVP80" s="93"/>
      <c r="PVQ80" s="93"/>
      <c r="PVR80" s="93"/>
      <c r="PVS80" s="93"/>
      <c r="PVT80" s="93"/>
      <c r="PVU80" s="93"/>
      <c r="PVV80" s="93"/>
      <c r="PVW80" s="93"/>
      <c r="PVX80" s="93"/>
      <c r="PVY80" s="93"/>
      <c r="PVZ80" s="93"/>
      <c r="PWA80" s="93"/>
      <c r="PWB80" s="93"/>
      <c r="PWC80" s="93"/>
      <c r="PWD80" s="93"/>
      <c r="PWE80" s="93"/>
      <c r="PWF80" s="93"/>
      <c r="PWG80" s="93"/>
      <c r="PWH80" s="93"/>
      <c r="PWI80" s="93"/>
      <c r="PWJ80" s="93"/>
      <c r="PWK80" s="93"/>
      <c r="PWL80" s="93"/>
      <c r="PWM80" s="93"/>
      <c r="PWN80" s="93"/>
      <c r="PWO80" s="93"/>
      <c r="PWP80" s="93"/>
      <c r="PWQ80" s="93"/>
      <c r="PWR80" s="93"/>
      <c r="PWS80" s="93"/>
      <c r="PWT80" s="93"/>
      <c r="PWU80" s="93"/>
      <c r="PWV80" s="93"/>
      <c r="PWW80" s="93"/>
      <c r="PWX80" s="93"/>
      <c r="PWY80" s="93"/>
      <c r="PWZ80" s="93"/>
      <c r="PXA80" s="93"/>
      <c r="PXB80" s="93"/>
      <c r="PXC80" s="93"/>
      <c r="PXD80" s="93"/>
      <c r="PXE80" s="93"/>
      <c r="PXF80" s="93"/>
      <c r="PXG80" s="93"/>
      <c r="PXH80" s="93"/>
      <c r="PXI80" s="93"/>
      <c r="PXJ80" s="93"/>
      <c r="PXK80" s="93"/>
      <c r="PXL80" s="93"/>
      <c r="PXM80" s="93"/>
      <c r="PXN80" s="93"/>
      <c r="PXO80" s="93"/>
      <c r="PXP80" s="93"/>
      <c r="PXQ80" s="93"/>
      <c r="PXR80" s="93"/>
      <c r="PXS80" s="93"/>
      <c r="PXT80" s="93"/>
      <c r="PXU80" s="93"/>
      <c r="PXV80" s="93"/>
      <c r="PXW80" s="93"/>
      <c r="PXX80" s="93"/>
      <c r="PXY80" s="93"/>
      <c r="PXZ80" s="93"/>
      <c r="PYA80" s="93"/>
      <c r="PYB80" s="93"/>
      <c r="PYC80" s="93"/>
      <c r="PYD80" s="93"/>
      <c r="PYE80" s="93"/>
      <c r="PYF80" s="93"/>
      <c r="PYG80" s="93"/>
      <c r="PYH80" s="93"/>
      <c r="PYI80" s="93"/>
      <c r="PYJ80" s="93"/>
      <c r="PYK80" s="93"/>
      <c r="PYL80" s="93"/>
      <c r="PYM80" s="93"/>
      <c r="PYN80" s="93"/>
      <c r="PYO80" s="93"/>
      <c r="PYP80" s="93"/>
      <c r="PYQ80" s="93"/>
      <c r="PYR80" s="93"/>
      <c r="PYS80" s="93"/>
      <c r="PYT80" s="93"/>
      <c r="PYU80" s="93"/>
      <c r="PYV80" s="93"/>
      <c r="PYW80" s="93"/>
      <c r="PYX80" s="93"/>
      <c r="PYY80" s="93"/>
      <c r="PYZ80" s="93"/>
      <c r="PZA80" s="93"/>
      <c r="PZB80" s="93"/>
      <c r="PZC80" s="93"/>
      <c r="PZD80" s="93"/>
      <c r="PZE80" s="93"/>
      <c r="PZF80" s="93"/>
      <c r="PZG80" s="93"/>
      <c r="PZH80" s="93"/>
      <c r="PZI80" s="93"/>
      <c r="PZJ80" s="93"/>
      <c r="PZK80" s="93"/>
      <c r="PZL80" s="93"/>
      <c r="PZM80" s="93"/>
      <c r="PZN80" s="93"/>
      <c r="PZO80" s="93"/>
      <c r="PZP80" s="93"/>
      <c r="PZQ80" s="93"/>
      <c r="PZR80" s="93"/>
      <c r="PZS80" s="93"/>
      <c r="PZT80" s="93"/>
      <c r="PZU80" s="93"/>
      <c r="PZV80" s="93"/>
      <c r="PZW80" s="93"/>
      <c r="PZX80" s="93"/>
      <c r="PZY80" s="93"/>
      <c r="PZZ80" s="93"/>
      <c r="QAA80" s="93"/>
      <c r="QAB80" s="93"/>
      <c r="QAC80" s="93"/>
      <c r="QAD80" s="93"/>
      <c r="QAE80" s="93"/>
      <c r="QAF80" s="93"/>
      <c r="QAG80" s="93"/>
      <c r="QAH80" s="93"/>
      <c r="QAI80" s="93"/>
      <c r="QAJ80" s="93"/>
      <c r="QAK80" s="93"/>
      <c r="QAL80" s="93"/>
      <c r="QAM80" s="93"/>
      <c r="QAN80" s="93"/>
      <c r="QAO80" s="93"/>
      <c r="QAP80" s="93"/>
      <c r="QAQ80" s="93"/>
      <c r="QAR80" s="93"/>
      <c r="QAS80" s="93"/>
      <c r="QAT80" s="93"/>
      <c r="QAU80" s="93"/>
      <c r="QAV80" s="93"/>
      <c r="QAW80" s="93"/>
      <c r="QAX80" s="93"/>
      <c r="QAY80" s="93"/>
      <c r="QAZ80" s="93"/>
      <c r="QBA80" s="93"/>
      <c r="QBB80" s="93"/>
      <c r="QBC80" s="93"/>
      <c r="QBD80" s="93"/>
      <c r="QBE80" s="93"/>
      <c r="QBF80" s="93"/>
      <c r="QBG80" s="93"/>
      <c r="QBH80" s="93"/>
      <c r="QBI80" s="93"/>
      <c r="QBJ80" s="93"/>
      <c r="QBK80" s="93"/>
      <c r="QBL80" s="93"/>
      <c r="QBM80" s="93"/>
      <c r="QBN80" s="93"/>
      <c r="QBO80" s="93"/>
      <c r="QBP80" s="93"/>
      <c r="QBQ80" s="93"/>
      <c r="QBR80" s="93"/>
      <c r="QBS80" s="93"/>
      <c r="QBT80" s="93"/>
      <c r="QBU80" s="93"/>
      <c r="QBV80" s="93"/>
      <c r="QBW80" s="93"/>
      <c r="QBX80" s="93"/>
      <c r="QBY80" s="93"/>
      <c r="QBZ80" s="93"/>
      <c r="QCA80" s="93"/>
      <c r="QCB80" s="93"/>
      <c r="QCC80" s="93"/>
      <c r="QCD80" s="93"/>
      <c r="QCE80" s="93"/>
      <c r="QCF80" s="93"/>
      <c r="QCG80" s="93"/>
      <c r="QCH80" s="93"/>
      <c r="QCI80" s="93"/>
      <c r="QCJ80" s="93"/>
      <c r="QCK80" s="93"/>
      <c r="QCL80" s="93"/>
      <c r="QCM80" s="93"/>
      <c r="QCN80" s="93"/>
      <c r="QCO80" s="93"/>
      <c r="QCP80" s="93"/>
      <c r="QCQ80" s="93"/>
      <c r="QCR80" s="93"/>
      <c r="QCS80" s="93"/>
      <c r="QCT80" s="93"/>
      <c r="QCU80" s="93"/>
      <c r="QCV80" s="93"/>
      <c r="QCW80" s="93"/>
      <c r="QCX80" s="93"/>
      <c r="QCY80" s="93"/>
      <c r="QCZ80" s="93"/>
      <c r="QDA80" s="93"/>
      <c r="QDB80" s="93"/>
      <c r="QDC80" s="93"/>
      <c r="QDD80" s="93"/>
      <c r="QDE80" s="93"/>
      <c r="QDF80" s="93"/>
      <c r="QDG80" s="93"/>
      <c r="QDH80" s="93"/>
      <c r="QDI80" s="93"/>
      <c r="QDJ80" s="93"/>
      <c r="QDK80" s="93"/>
      <c r="QDL80" s="93"/>
      <c r="QDM80" s="93"/>
      <c r="QDN80" s="93"/>
      <c r="QDO80" s="93"/>
      <c r="QDP80" s="93"/>
      <c r="QDQ80" s="93"/>
      <c r="QDR80" s="93"/>
      <c r="QDS80" s="93"/>
      <c r="QDT80" s="93"/>
      <c r="QDU80" s="93"/>
      <c r="QDV80" s="93"/>
      <c r="QDW80" s="93"/>
      <c r="QDX80" s="93"/>
      <c r="QDY80" s="93"/>
      <c r="QDZ80" s="93"/>
      <c r="QEA80" s="93"/>
      <c r="QEB80" s="93"/>
      <c r="QEC80" s="93"/>
      <c r="QED80" s="93"/>
      <c r="QEE80" s="93"/>
      <c r="QEF80" s="93"/>
      <c r="QEG80" s="93"/>
      <c r="QEH80" s="93"/>
      <c r="QEI80" s="93"/>
      <c r="QEJ80" s="93"/>
      <c r="QEK80" s="93"/>
      <c r="QEL80" s="93"/>
      <c r="QEM80" s="93"/>
      <c r="QEN80" s="93"/>
      <c r="QEO80" s="93"/>
      <c r="QEP80" s="93"/>
      <c r="QEQ80" s="93"/>
      <c r="QER80" s="93"/>
      <c r="QES80" s="93"/>
      <c r="QET80" s="93"/>
      <c r="QEU80" s="93"/>
      <c r="QEV80" s="93"/>
      <c r="QEW80" s="93"/>
      <c r="QEX80" s="93"/>
      <c r="QEY80" s="93"/>
      <c r="QEZ80" s="93"/>
      <c r="QFA80" s="93"/>
      <c r="QFB80" s="93"/>
      <c r="QFC80" s="93"/>
      <c r="QFD80" s="93"/>
      <c r="QFE80" s="93"/>
      <c r="QFF80" s="93"/>
      <c r="QFG80" s="93"/>
      <c r="QFH80" s="93"/>
      <c r="QFI80" s="93"/>
      <c r="QFJ80" s="93"/>
      <c r="QFK80" s="93"/>
      <c r="QFL80" s="93"/>
      <c r="QFM80" s="93"/>
      <c r="QFN80" s="93"/>
      <c r="QFO80" s="93"/>
      <c r="QFP80" s="93"/>
      <c r="QFQ80" s="93"/>
      <c r="QFR80" s="93"/>
      <c r="QFS80" s="93"/>
      <c r="QFT80" s="93"/>
      <c r="QFU80" s="93"/>
      <c r="QFV80" s="93"/>
      <c r="QFW80" s="93"/>
      <c r="QFX80" s="93"/>
      <c r="QFY80" s="93"/>
      <c r="QFZ80" s="93"/>
      <c r="QGA80" s="93"/>
      <c r="QGB80" s="93"/>
      <c r="QGC80" s="93"/>
      <c r="QGD80" s="93"/>
      <c r="QGE80" s="93"/>
      <c r="QGF80" s="93"/>
      <c r="QGG80" s="93"/>
      <c r="QGH80" s="93"/>
      <c r="QGI80" s="93"/>
      <c r="QGJ80" s="93"/>
      <c r="QGK80" s="93"/>
      <c r="QGL80" s="93"/>
      <c r="QGM80" s="93"/>
      <c r="QGN80" s="93"/>
      <c r="QGO80" s="93"/>
      <c r="QGP80" s="93"/>
      <c r="QGQ80" s="93"/>
      <c r="QGR80" s="93"/>
      <c r="QGS80" s="93"/>
      <c r="QGT80" s="93"/>
      <c r="QGU80" s="93"/>
      <c r="QGV80" s="93"/>
      <c r="QGW80" s="93"/>
      <c r="QGX80" s="93"/>
      <c r="QGY80" s="93"/>
      <c r="QGZ80" s="93"/>
      <c r="QHA80" s="93"/>
      <c r="QHB80" s="93"/>
      <c r="QHC80" s="93"/>
      <c r="QHD80" s="93"/>
      <c r="QHE80" s="93"/>
      <c r="QHF80" s="93"/>
      <c r="QHG80" s="93"/>
      <c r="QHH80" s="93"/>
      <c r="QHI80" s="93"/>
      <c r="QHJ80" s="93"/>
      <c r="QHK80" s="93"/>
      <c r="QHL80" s="93"/>
      <c r="QHM80" s="93"/>
      <c r="QHN80" s="93"/>
      <c r="QHO80" s="93"/>
      <c r="QHP80" s="93"/>
      <c r="QHQ80" s="93"/>
      <c r="QHR80" s="93"/>
      <c r="QHS80" s="93"/>
      <c r="QHT80" s="93"/>
      <c r="QHU80" s="93"/>
      <c r="QHV80" s="93"/>
      <c r="QHW80" s="93"/>
      <c r="QHX80" s="93"/>
      <c r="QHY80" s="93"/>
      <c r="QHZ80" s="93"/>
      <c r="QIA80" s="93"/>
      <c r="QIB80" s="93"/>
      <c r="QIC80" s="93"/>
      <c r="QID80" s="93"/>
      <c r="QIE80" s="93"/>
      <c r="QIF80" s="93"/>
      <c r="QIG80" s="93"/>
      <c r="QIH80" s="93"/>
      <c r="QII80" s="93"/>
      <c r="QIJ80" s="93"/>
      <c r="QIK80" s="93"/>
      <c r="QIL80" s="93"/>
      <c r="QIM80" s="93"/>
      <c r="QIN80" s="93"/>
      <c r="QIO80" s="93"/>
      <c r="QIP80" s="93"/>
      <c r="QIQ80" s="93"/>
      <c r="QIR80" s="93"/>
      <c r="QIS80" s="93"/>
      <c r="QIT80" s="93"/>
      <c r="QIU80" s="93"/>
      <c r="QIV80" s="93"/>
      <c r="QIW80" s="93"/>
      <c r="QIX80" s="93"/>
      <c r="QIY80" s="93"/>
      <c r="QIZ80" s="93"/>
      <c r="QJA80" s="93"/>
      <c r="QJB80" s="93"/>
      <c r="QJC80" s="93"/>
      <c r="QJD80" s="93"/>
      <c r="QJE80" s="93"/>
      <c r="QJF80" s="93"/>
      <c r="QJG80" s="93"/>
      <c r="QJH80" s="93"/>
      <c r="QJI80" s="93"/>
      <c r="QJJ80" s="93"/>
      <c r="QJK80" s="93"/>
      <c r="QJL80" s="93"/>
      <c r="QJM80" s="93"/>
      <c r="QJN80" s="93"/>
      <c r="QJO80" s="93"/>
      <c r="QJP80" s="93"/>
      <c r="QJQ80" s="93"/>
      <c r="QJR80" s="93"/>
      <c r="QJS80" s="93"/>
      <c r="QJT80" s="93"/>
      <c r="QJU80" s="93"/>
      <c r="QJV80" s="93"/>
      <c r="QJW80" s="93"/>
      <c r="QJX80" s="93"/>
      <c r="QJY80" s="93"/>
      <c r="QJZ80" s="93"/>
      <c r="QKA80" s="93"/>
      <c r="QKB80" s="93"/>
      <c r="QKC80" s="93"/>
      <c r="QKD80" s="93"/>
      <c r="QKE80" s="93"/>
      <c r="QKF80" s="93"/>
      <c r="QKG80" s="93"/>
      <c r="QKH80" s="93"/>
      <c r="QKI80" s="93"/>
      <c r="QKJ80" s="93"/>
      <c r="QKK80" s="93"/>
      <c r="QKL80" s="93"/>
      <c r="QKM80" s="93"/>
      <c r="QKN80" s="93"/>
      <c r="QKO80" s="93"/>
      <c r="QKP80" s="93"/>
      <c r="QKQ80" s="93"/>
      <c r="QKR80" s="93"/>
      <c r="QKS80" s="93"/>
      <c r="QKT80" s="93"/>
      <c r="QKU80" s="93"/>
      <c r="QKV80" s="93"/>
      <c r="QKW80" s="93"/>
      <c r="QKX80" s="93"/>
      <c r="QKY80" s="93"/>
      <c r="QKZ80" s="93"/>
      <c r="QLA80" s="93"/>
      <c r="QLB80" s="93"/>
      <c r="QLC80" s="93"/>
      <c r="QLD80" s="93"/>
      <c r="QLE80" s="93"/>
      <c r="QLF80" s="93"/>
      <c r="QLG80" s="93"/>
      <c r="QLH80" s="93"/>
      <c r="QLI80" s="93"/>
      <c r="QLJ80" s="93"/>
      <c r="QLK80" s="93"/>
      <c r="QLL80" s="93"/>
      <c r="QLM80" s="93"/>
      <c r="QLN80" s="93"/>
      <c r="QLO80" s="93"/>
      <c r="QLP80" s="93"/>
      <c r="QLQ80" s="93"/>
      <c r="QLR80" s="93"/>
      <c r="QLS80" s="93"/>
      <c r="QLT80" s="93"/>
      <c r="QLU80" s="93"/>
      <c r="QLV80" s="93"/>
      <c r="QLW80" s="93"/>
      <c r="QLX80" s="93"/>
      <c r="QLY80" s="93"/>
      <c r="QLZ80" s="93"/>
      <c r="QMA80" s="93"/>
      <c r="QMB80" s="93"/>
      <c r="QMC80" s="93"/>
      <c r="QMD80" s="93"/>
      <c r="QME80" s="93"/>
      <c r="QMF80" s="93"/>
      <c r="QMG80" s="93"/>
      <c r="QMH80" s="93"/>
      <c r="QMI80" s="93"/>
      <c r="QMJ80" s="93"/>
      <c r="QMK80" s="93"/>
      <c r="QML80" s="93"/>
      <c r="QMM80" s="93"/>
      <c r="QMN80" s="93"/>
      <c r="QMO80" s="93"/>
      <c r="QMP80" s="93"/>
      <c r="QMQ80" s="93"/>
      <c r="QMR80" s="93"/>
      <c r="QMS80" s="93"/>
      <c r="QMT80" s="93"/>
      <c r="QMU80" s="93"/>
      <c r="QMV80" s="93"/>
      <c r="QMW80" s="93"/>
      <c r="QMX80" s="93"/>
      <c r="QMY80" s="93"/>
      <c r="QMZ80" s="93"/>
      <c r="QNA80" s="93"/>
      <c r="QNB80" s="93"/>
      <c r="QNC80" s="93"/>
      <c r="QND80" s="93"/>
      <c r="QNE80" s="93"/>
      <c r="QNF80" s="93"/>
      <c r="QNG80" s="93"/>
      <c r="QNH80" s="93"/>
      <c r="QNI80" s="93"/>
      <c r="QNJ80" s="93"/>
      <c r="QNK80" s="93"/>
      <c r="QNL80" s="93"/>
      <c r="QNM80" s="93"/>
      <c r="QNN80" s="93"/>
      <c r="QNO80" s="93"/>
      <c r="QNP80" s="93"/>
      <c r="QNQ80" s="93"/>
      <c r="QNR80" s="93"/>
      <c r="QNS80" s="93"/>
      <c r="QNT80" s="93"/>
      <c r="QNU80" s="93"/>
      <c r="QNV80" s="93"/>
      <c r="QNW80" s="93"/>
      <c r="QNX80" s="93"/>
      <c r="QNY80" s="93"/>
      <c r="QNZ80" s="93"/>
      <c r="QOA80" s="93"/>
      <c r="QOB80" s="93"/>
      <c r="QOC80" s="93"/>
      <c r="QOD80" s="93"/>
      <c r="QOE80" s="93"/>
      <c r="QOF80" s="93"/>
      <c r="QOG80" s="93"/>
      <c r="QOH80" s="93"/>
      <c r="QOI80" s="93"/>
      <c r="QOJ80" s="93"/>
      <c r="QOK80" s="93"/>
      <c r="QOL80" s="93"/>
      <c r="QOM80" s="93"/>
      <c r="QON80" s="93"/>
      <c r="QOO80" s="93"/>
      <c r="QOP80" s="93"/>
      <c r="QOQ80" s="93"/>
      <c r="QOR80" s="93"/>
      <c r="QOS80" s="93"/>
      <c r="QOT80" s="93"/>
      <c r="QOU80" s="93"/>
      <c r="QOV80" s="93"/>
      <c r="QOW80" s="93"/>
      <c r="QOX80" s="93"/>
      <c r="QOY80" s="93"/>
      <c r="QOZ80" s="93"/>
      <c r="QPA80" s="93"/>
      <c r="QPB80" s="93"/>
      <c r="QPC80" s="93"/>
      <c r="QPD80" s="93"/>
      <c r="QPE80" s="93"/>
      <c r="QPF80" s="93"/>
      <c r="QPG80" s="93"/>
      <c r="QPH80" s="93"/>
      <c r="QPI80" s="93"/>
      <c r="QPJ80" s="93"/>
      <c r="QPK80" s="93"/>
      <c r="QPL80" s="93"/>
      <c r="QPM80" s="93"/>
      <c r="QPN80" s="93"/>
      <c r="QPO80" s="93"/>
      <c r="QPP80" s="93"/>
      <c r="QPQ80" s="93"/>
      <c r="QPR80" s="93"/>
      <c r="QPS80" s="93"/>
      <c r="QPT80" s="93"/>
      <c r="QPU80" s="93"/>
      <c r="QPV80" s="93"/>
      <c r="QPW80" s="93"/>
      <c r="QPX80" s="93"/>
      <c r="QPY80" s="93"/>
      <c r="QPZ80" s="93"/>
      <c r="QQA80" s="93"/>
      <c r="QQB80" s="93"/>
      <c r="QQC80" s="93"/>
      <c r="QQD80" s="93"/>
      <c r="QQE80" s="93"/>
      <c r="QQF80" s="93"/>
      <c r="QQG80" s="93"/>
      <c r="QQH80" s="93"/>
      <c r="QQI80" s="93"/>
      <c r="QQJ80" s="93"/>
      <c r="QQK80" s="93"/>
      <c r="QQL80" s="93"/>
      <c r="QQM80" s="93"/>
      <c r="QQN80" s="93"/>
      <c r="QQO80" s="93"/>
      <c r="QQP80" s="93"/>
      <c r="QQQ80" s="93"/>
      <c r="QQR80" s="93"/>
      <c r="QQS80" s="93"/>
      <c r="QQT80" s="93"/>
      <c r="QQU80" s="93"/>
      <c r="QQV80" s="93"/>
      <c r="QQW80" s="93"/>
      <c r="QQX80" s="93"/>
      <c r="QQY80" s="93"/>
      <c r="QQZ80" s="93"/>
      <c r="QRA80" s="93"/>
      <c r="QRB80" s="93"/>
      <c r="QRC80" s="93"/>
      <c r="QRD80" s="93"/>
      <c r="QRE80" s="93"/>
      <c r="QRF80" s="93"/>
      <c r="QRG80" s="93"/>
      <c r="QRH80" s="93"/>
      <c r="QRI80" s="93"/>
      <c r="QRJ80" s="93"/>
      <c r="QRK80" s="93"/>
      <c r="QRL80" s="93"/>
      <c r="QRM80" s="93"/>
      <c r="QRN80" s="93"/>
      <c r="QRO80" s="93"/>
      <c r="QRP80" s="93"/>
      <c r="QRQ80" s="93"/>
      <c r="QRR80" s="93"/>
      <c r="QRS80" s="93"/>
      <c r="QRT80" s="93"/>
      <c r="QRU80" s="93"/>
      <c r="QRV80" s="93"/>
      <c r="QRW80" s="93"/>
      <c r="QRX80" s="93"/>
      <c r="QRY80" s="93"/>
      <c r="QRZ80" s="93"/>
      <c r="QSA80" s="93"/>
      <c r="QSB80" s="93"/>
      <c r="QSC80" s="93"/>
      <c r="QSD80" s="93"/>
      <c r="QSE80" s="93"/>
      <c r="QSF80" s="93"/>
      <c r="QSG80" s="93"/>
      <c r="QSH80" s="93"/>
      <c r="QSI80" s="93"/>
      <c r="QSJ80" s="93"/>
      <c r="QSK80" s="93"/>
      <c r="QSL80" s="93"/>
      <c r="QSM80" s="93"/>
      <c r="QSN80" s="93"/>
      <c r="QSO80" s="93"/>
      <c r="QSP80" s="93"/>
      <c r="QSQ80" s="93"/>
      <c r="QSR80" s="93"/>
      <c r="QSS80" s="93"/>
      <c r="QST80" s="93"/>
      <c r="QSU80" s="93"/>
      <c r="QSV80" s="93"/>
      <c r="QSW80" s="93"/>
      <c r="QSX80" s="93"/>
      <c r="QSY80" s="93"/>
      <c r="QSZ80" s="93"/>
      <c r="QTA80" s="93"/>
      <c r="QTB80" s="93"/>
      <c r="QTC80" s="93"/>
      <c r="QTD80" s="93"/>
      <c r="QTE80" s="93"/>
      <c r="QTF80" s="93"/>
      <c r="QTG80" s="93"/>
      <c r="QTH80" s="93"/>
      <c r="QTI80" s="93"/>
      <c r="QTJ80" s="93"/>
      <c r="QTK80" s="93"/>
      <c r="QTL80" s="93"/>
      <c r="QTM80" s="93"/>
      <c r="QTN80" s="93"/>
      <c r="QTO80" s="93"/>
      <c r="QTP80" s="93"/>
      <c r="QTQ80" s="93"/>
      <c r="QTR80" s="93"/>
      <c r="QTS80" s="93"/>
      <c r="QTT80" s="93"/>
      <c r="QTU80" s="93"/>
      <c r="QTV80" s="93"/>
      <c r="QTW80" s="93"/>
      <c r="QTX80" s="93"/>
      <c r="QTY80" s="93"/>
      <c r="QTZ80" s="93"/>
      <c r="QUA80" s="93"/>
      <c r="QUB80" s="93"/>
      <c r="QUC80" s="93"/>
      <c r="QUD80" s="93"/>
      <c r="QUE80" s="93"/>
      <c r="QUF80" s="93"/>
      <c r="QUG80" s="93"/>
      <c r="QUH80" s="93"/>
      <c r="QUI80" s="93"/>
      <c r="QUJ80" s="93"/>
      <c r="QUK80" s="93"/>
      <c r="QUL80" s="93"/>
      <c r="QUM80" s="93"/>
      <c r="QUN80" s="93"/>
      <c r="QUO80" s="93"/>
      <c r="QUP80" s="93"/>
      <c r="QUQ80" s="93"/>
      <c r="QUR80" s="93"/>
      <c r="QUS80" s="93"/>
      <c r="QUT80" s="93"/>
      <c r="QUU80" s="93"/>
      <c r="QUV80" s="93"/>
      <c r="QUW80" s="93"/>
      <c r="QUX80" s="93"/>
      <c r="QUY80" s="93"/>
      <c r="QUZ80" s="93"/>
      <c r="QVA80" s="93"/>
      <c r="QVB80" s="93"/>
      <c r="QVC80" s="93"/>
      <c r="QVD80" s="93"/>
      <c r="QVE80" s="93"/>
      <c r="QVF80" s="93"/>
      <c r="QVG80" s="93"/>
      <c r="QVH80" s="93"/>
      <c r="QVI80" s="93"/>
      <c r="QVJ80" s="93"/>
      <c r="QVK80" s="93"/>
      <c r="QVL80" s="93"/>
      <c r="QVM80" s="93"/>
      <c r="QVN80" s="93"/>
      <c r="QVO80" s="93"/>
      <c r="QVP80" s="93"/>
      <c r="QVQ80" s="93"/>
      <c r="QVR80" s="93"/>
      <c r="QVS80" s="93"/>
      <c r="QVT80" s="93"/>
      <c r="QVU80" s="93"/>
      <c r="QVV80" s="93"/>
      <c r="QVW80" s="93"/>
      <c r="QVX80" s="93"/>
      <c r="QVY80" s="93"/>
      <c r="QVZ80" s="93"/>
      <c r="QWA80" s="93"/>
      <c r="QWB80" s="93"/>
      <c r="QWC80" s="93"/>
      <c r="QWD80" s="93"/>
      <c r="QWE80" s="93"/>
      <c r="QWF80" s="93"/>
      <c r="QWG80" s="93"/>
      <c r="QWH80" s="93"/>
      <c r="QWI80" s="93"/>
      <c r="QWJ80" s="93"/>
      <c r="QWK80" s="93"/>
      <c r="QWL80" s="93"/>
      <c r="QWM80" s="93"/>
      <c r="QWN80" s="93"/>
      <c r="QWO80" s="93"/>
      <c r="QWP80" s="93"/>
      <c r="QWQ80" s="93"/>
      <c r="QWR80" s="93"/>
      <c r="QWS80" s="93"/>
      <c r="QWT80" s="93"/>
      <c r="QWU80" s="93"/>
      <c r="QWV80" s="93"/>
      <c r="QWW80" s="93"/>
      <c r="QWX80" s="93"/>
      <c r="QWY80" s="93"/>
      <c r="QWZ80" s="93"/>
      <c r="QXA80" s="93"/>
      <c r="QXB80" s="93"/>
      <c r="QXC80" s="93"/>
      <c r="QXD80" s="93"/>
      <c r="QXE80" s="93"/>
      <c r="QXF80" s="93"/>
      <c r="QXG80" s="93"/>
      <c r="QXH80" s="93"/>
      <c r="QXI80" s="93"/>
      <c r="QXJ80" s="93"/>
      <c r="QXK80" s="93"/>
      <c r="QXL80" s="93"/>
      <c r="QXM80" s="93"/>
      <c r="QXN80" s="93"/>
      <c r="QXO80" s="93"/>
      <c r="QXP80" s="93"/>
      <c r="QXQ80" s="93"/>
      <c r="QXR80" s="93"/>
      <c r="QXS80" s="93"/>
      <c r="QXT80" s="93"/>
      <c r="QXU80" s="93"/>
      <c r="QXV80" s="93"/>
      <c r="QXW80" s="93"/>
      <c r="QXX80" s="93"/>
      <c r="QXY80" s="93"/>
      <c r="QXZ80" s="93"/>
      <c r="QYA80" s="93"/>
      <c r="QYB80" s="93"/>
      <c r="QYC80" s="93"/>
      <c r="QYD80" s="93"/>
      <c r="QYE80" s="93"/>
      <c r="QYF80" s="93"/>
      <c r="QYG80" s="93"/>
      <c r="QYH80" s="93"/>
      <c r="QYI80" s="93"/>
      <c r="QYJ80" s="93"/>
      <c r="QYK80" s="93"/>
      <c r="QYL80" s="93"/>
      <c r="QYM80" s="93"/>
      <c r="QYN80" s="93"/>
      <c r="QYO80" s="93"/>
      <c r="QYP80" s="93"/>
      <c r="QYQ80" s="93"/>
      <c r="QYR80" s="93"/>
      <c r="QYS80" s="93"/>
      <c r="QYT80" s="93"/>
      <c r="QYU80" s="93"/>
      <c r="QYV80" s="93"/>
      <c r="QYW80" s="93"/>
      <c r="QYX80" s="93"/>
      <c r="QYY80" s="93"/>
      <c r="QYZ80" s="93"/>
      <c r="QZA80" s="93"/>
      <c r="QZB80" s="93"/>
      <c r="QZC80" s="93"/>
      <c r="QZD80" s="93"/>
      <c r="QZE80" s="93"/>
      <c r="QZF80" s="93"/>
      <c r="QZG80" s="93"/>
      <c r="QZH80" s="93"/>
      <c r="QZI80" s="93"/>
      <c r="QZJ80" s="93"/>
      <c r="QZK80" s="93"/>
      <c r="QZL80" s="93"/>
      <c r="QZM80" s="93"/>
      <c r="QZN80" s="93"/>
      <c r="QZO80" s="93"/>
      <c r="QZP80" s="93"/>
      <c r="QZQ80" s="93"/>
      <c r="QZR80" s="93"/>
      <c r="QZS80" s="93"/>
      <c r="QZT80" s="93"/>
      <c r="QZU80" s="93"/>
      <c r="QZV80" s="93"/>
      <c r="QZW80" s="93"/>
      <c r="QZX80" s="93"/>
      <c r="QZY80" s="93"/>
      <c r="QZZ80" s="93"/>
      <c r="RAA80" s="93"/>
      <c r="RAB80" s="93"/>
      <c r="RAC80" s="93"/>
      <c r="RAD80" s="93"/>
      <c r="RAE80" s="93"/>
      <c r="RAF80" s="93"/>
      <c r="RAG80" s="93"/>
      <c r="RAH80" s="93"/>
      <c r="RAI80" s="93"/>
      <c r="RAJ80" s="93"/>
      <c r="RAK80" s="93"/>
      <c r="RAL80" s="93"/>
      <c r="RAM80" s="93"/>
      <c r="RAN80" s="93"/>
      <c r="RAO80" s="93"/>
      <c r="RAP80" s="93"/>
      <c r="RAQ80" s="93"/>
      <c r="RAR80" s="93"/>
      <c r="RAS80" s="93"/>
      <c r="RAT80" s="93"/>
      <c r="RAU80" s="93"/>
      <c r="RAV80" s="93"/>
      <c r="RAW80" s="93"/>
      <c r="RAX80" s="93"/>
      <c r="RAY80" s="93"/>
      <c r="RAZ80" s="93"/>
      <c r="RBA80" s="93"/>
      <c r="RBB80" s="93"/>
      <c r="RBC80" s="93"/>
      <c r="RBD80" s="93"/>
      <c r="RBE80" s="93"/>
      <c r="RBF80" s="93"/>
      <c r="RBG80" s="93"/>
      <c r="RBH80" s="93"/>
      <c r="RBI80" s="93"/>
      <c r="RBJ80" s="93"/>
      <c r="RBK80" s="93"/>
      <c r="RBL80" s="93"/>
      <c r="RBM80" s="93"/>
      <c r="RBN80" s="93"/>
      <c r="RBO80" s="93"/>
      <c r="RBP80" s="93"/>
      <c r="RBQ80" s="93"/>
      <c r="RBR80" s="93"/>
      <c r="RBS80" s="93"/>
      <c r="RBT80" s="93"/>
      <c r="RBU80" s="93"/>
      <c r="RBV80" s="93"/>
      <c r="RBW80" s="93"/>
      <c r="RBX80" s="93"/>
      <c r="RBY80" s="93"/>
      <c r="RBZ80" s="93"/>
      <c r="RCA80" s="93"/>
      <c r="RCB80" s="93"/>
      <c r="RCC80" s="93"/>
      <c r="RCD80" s="93"/>
      <c r="RCE80" s="93"/>
      <c r="RCF80" s="93"/>
      <c r="RCG80" s="93"/>
      <c r="RCH80" s="93"/>
      <c r="RCI80" s="93"/>
      <c r="RCJ80" s="93"/>
      <c r="RCK80" s="93"/>
      <c r="RCL80" s="93"/>
      <c r="RCM80" s="93"/>
      <c r="RCN80" s="93"/>
      <c r="RCO80" s="93"/>
      <c r="RCP80" s="93"/>
      <c r="RCQ80" s="93"/>
      <c r="RCR80" s="93"/>
      <c r="RCS80" s="93"/>
      <c r="RCT80" s="93"/>
      <c r="RCU80" s="93"/>
      <c r="RCV80" s="93"/>
      <c r="RCW80" s="93"/>
      <c r="RCX80" s="93"/>
      <c r="RCY80" s="93"/>
      <c r="RCZ80" s="93"/>
      <c r="RDA80" s="93"/>
      <c r="RDB80" s="93"/>
      <c r="RDC80" s="93"/>
      <c r="RDD80" s="93"/>
      <c r="RDE80" s="93"/>
      <c r="RDF80" s="93"/>
      <c r="RDG80" s="93"/>
      <c r="RDH80" s="93"/>
      <c r="RDI80" s="93"/>
      <c r="RDJ80" s="93"/>
      <c r="RDK80" s="93"/>
      <c r="RDL80" s="93"/>
      <c r="RDM80" s="93"/>
      <c r="RDN80" s="93"/>
      <c r="RDO80" s="93"/>
      <c r="RDP80" s="93"/>
      <c r="RDQ80" s="93"/>
      <c r="RDR80" s="93"/>
      <c r="RDS80" s="93"/>
      <c r="RDT80" s="93"/>
      <c r="RDU80" s="93"/>
      <c r="RDV80" s="93"/>
      <c r="RDW80" s="93"/>
      <c r="RDX80" s="93"/>
      <c r="RDY80" s="93"/>
      <c r="RDZ80" s="93"/>
      <c r="REA80" s="93"/>
      <c r="REB80" s="93"/>
      <c r="REC80" s="93"/>
      <c r="RED80" s="93"/>
      <c r="REE80" s="93"/>
      <c r="REF80" s="93"/>
      <c r="REG80" s="93"/>
      <c r="REH80" s="93"/>
      <c r="REI80" s="93"/>
      <c r="REJ80" s="93"/>
      <c r="REK80" s="93"/>
      <c r="REL80" s="93"/>
      <c r="REM80" s="93"/>
      <c r="REN80" s="93"/>
      <c r="REO80" s="93"/>
      <c r="REP80" s="93"/>
      <c r="REQ80" s="93"/>
      <c r="RER80" s="93"/>
      <c r="RES80" s="93"/>
      <c r="RET80" s="93"/>
      <c r="REU80" s="93"/>
      <c r="REV80" s="93"/>
      <c r="REW80" s="93"/>
      <c r="REX80" s="93"/>
      <c r="REY80" s="93"/>
      <c r="REZ80" s="93"/>
      <c r="RFA80" s="93"/>
      <c r="RFB80" s="93"/>
      <c r="RFC80" s="93"/>
      <c r="RFD80" s="93"/>
      <c r="RFE80" s="93"/>
      <c r="RFF80" s="93"/>
      <c r="RFG80" s="93"/>
      <c r="RFH80" s="93"/>
      <c r="RFI80" s="93"/>
      <c r="RFJ80" s="93"/>
      <c r="RFK80" s="93"/>
      <c r="RFL80" s="93"/>
      <c r="RFM80" s="93"/>
      <c r="RFN80" s="93"/>
      <c r="RFO80" s="93"/>
      <c r="RFP80" s="93"/>
      <c r="RFQ80" s="93"/>
      <c r="RFR80" s="93"/>
      <c r="RFS80" s="93"/>
      <c r="RFT80" s="93"/>
      <c r="RFU80" s="93"/>
      <c r="RFV80" s="93"/>
      <c r="RFW80" s="93"/>
      <c r="RFX80" s="93"/>
      <c r="RFY80" s="93"/>
      <c r="RFZ80" s="93"/>
      <c r="RGA80" s="93"/>
      <c r="RGB80" s="93"/>
      <c r="RGC80" s="93"/>
      <c r="RGD80" s="93"/>
      <c r="RGE80" s="93"/>
      <c r="RGF80" s="93"/>
      <c r="RGG80" s="93"/>
      <c r="RGH80" s="93"/>
      <c r="RGI80" s="93"/>
      <c r="RGJ80" s="93"/>
      <c r="RGK80" s="93"/>
      <c r="RGL80" s="93"/>
      <c r="RGM80" s="93"/>
      <c r="RGN80" s="93"/>
      <c r="RGO80" s="93"/>
      <c r="RGP80" s="93"/>
      <c r="RGQ80" s="93"/>
      <c r="RGR80" s="93"/>
      <c r="RGS80" s="93"/>
      <c r="RGT80" s="93"/>
      <c r="RGU80" s="93"/>
      <c r="RGV80" s="93"/>
      <c r="RGW80" s="93"/>
      <c r="RGX80" s="93"/>
      <c r="RGY80" s="93"/>
      <c r="RGZ80" s="93"/>
      <c r="RHA80" s="93"/>
      <c r="RHB80" s="93"/>
      <c r="RHC80" s="93"/>
      <c r="RHD80" s="93"/>
      <c r="RHE80" s="93"/>
      <c r="RHF80" s="93"/>
      <c r="RHG80" s="93"/>
      <c r="RHH80" s="93"/>
      <c r="RHI80" s="93"/>
      <c r="RHJ80" s="93"/>
      <c r="RHK80" s="93"/>
      <c r="RHL80" s="93"/>
      <c r="RHM80" s="93"/>
      <c r="RHN80" s="93"/>
      <c r="RHO80" s="93"/>
      <c r="RHP80" s="93"/>
      <c r="RHQ80" s="93"/>
      <c r="RHR80" s="93"/>
      <c r="RHS80" s="93"/>
      <c r="RHT80" s="93"/>
      <c r="RHU80" s="93"/>
      <c r="RHV80" s="93"/>
      <c r="RHW80" s="93"/>
      <c r="RHX80" s="93"/>
      <c r="RHY80" s="93"/>
      <c r="RHZ80" s="93"/>
      <c r="RIA80" s="93"/>
      <c r="RIB80" s="93"/>
      <c r="RIC80" s="93"/>
      <c r="RID80" s="93"/>
      <c r="RIE80" s="93"/>
      <c r="RIF80" s="93"/>
      <c r="RIG80" s="93"/>
      <c r="RIH80" s="93"/>
      <c r="RII80" s="93"/>
      <c r="RIJ80" s="93"/>
      <c r="RIK80" s="93"/>
      <c r="RIL80" s="93"/>
      <c r="RIM80" s="93"/>
      <c r="RIN80" s="93"/>
      <c r="RIO80" s="93"/>
      <c r="RIP80" s="93"/>
      <c r="RIQ80" s="93"/>
      <c r="RIR80" s="93"/>
      <c r="RIS80" s="93"/>
      <c r="RIT80" s="93"/>
      <c r="RIU80" s="93"/>
      <c r="RIV80" s="93"/>
      <c r="RIW80" s="93"/>
      <c r="RIX80" s="93"/>
      <c r="RIY80" s="93"/>
      <c r="RIZ80" s="93"/>
      <c r="RJA80" s="93"/>
      <c r="RJB80" s="93"/>
      <c r="RJC80" s="93"/>
      <c r="RJD80" s="93"/>
      <c r="RJE80" s="93"/>
      <c r="RJF80" s="93"/>
      <c r="RJG80" s="93"/>
      <c r="RJH80" s="93"/>
      <c r="RJI80" s="93"/>
      <c r="RJJ80" s="93"/>
      <c r="RJK80" s="93"/>
      <c r="RJL80" s="93"/>
      <c r="RJM80" s="93"/>
      <c r="RJN80" s="93"/>
      <c r="RJO80" s="93"/>
      <c r="RJP80" s="93"/>
      <c r="RJQ80" s="93"/>
      <c r="RJR80" s="93"/>
      <c r="RJS80" s="93"/>
      <c r="RJT80" s="93"/>
      <c r="RJU80" s="93"/>
      <c r="RJV80" s="93"/>
      <c r="RJW80" s="93"/>
      <c r="RJX80" s="93"/>
      <c r="RJY80" s="93"/>
      <c r="RJZ80" s="93"/>
      <c r="RKA80" s="93"/>
      <c r="RKB80" s="93"/>
      <c r="RKC80" s="93"/>
      <c r="RKD80" s="93"/>
      <c r="RKE80" s="93"/>
      <c r="RKF80" s="93"/>
      <c r="RKG80" s="93"/>
      <c r="RKH80" s="93"/>
      <c r="RKI80" s="93"/>
      <c r="RKJ80" s="93"/>
      <c r="RKK80" s="93"/>
      <c r="RKL80" s="93"/>
      <c r="RKM80" s="93"/>
      <c r="RKN80" s="93"/>
      <c r="RKO80" s="93"/>
      <c r="RKP80" s="93"/>
      <c r="RKQ80" s="93"/>
      <c r="RKR80" s="93"/>
      <c r="RKS80" s="93"/>
      <c r="RKT80" s="93"/>
      <c r="RKU80" s="93"/>
      <c r="RKV80" s="93"/>
      <c r="RKW80" s="93"/>
      <c r="RKX80" s="93"/>
      <c r="RKY80" s="93"/>
      <c r="RKZ80" s="93"/>
      <c r="RLA80" s="93"/>
      <c r="RLB80" s="93"/>
      <c r="RLC80" s="93"/>
      <c r="RLD80" s="93"/>
      <c r="RLE80" s="93"/>
      <c r="RLF80" s="93"/>
      <c r="RLG80" s="93"/>
      <c r="RLH80" s="93"/>
      <c r="RLI80" s="93"/>
      <c r="RLJ80" s="93"/>
      <c r="RLK80" s="93"/>
      <c r="RLL80" s="93"/>
      <c r="RLM80" s="93"/>
      <c r="RLN80" s="93"/>
      <c r="RLO80" s="93"/>
      <c r="RLP80" s="93"/>
      <c r="RLQ80" s="93"/>
      <c r="RLR80" s="93"/>
      <c r="RLS80" s="93"/>
      <c r="RLT80" s="93"/>
      <c r="RLU80" s="93"/>
      <c r="RLV80" s="93"/>
      <c r="RLW80" s="93"/>
      <c r="RLX80" s="93"/>
      <c r="RLY80" s="93"/>
      <c r="RLZ80" s="93"/>
      <c r="RMA80" s="93"/>
      <c r="RMB80" s="93"/>
      <c r="RMC80" s="93"/>
      <c r="RMD80" s="93"/>
      <c r="RME80" s="93"/>
      <c r="RMF80" s="93"/>
      <c r="RMG80" s="93"/>
      <c r="RMH80" s="93"/>
      <c r="RMI80" s="93"/>
      <c r="RMJ80" s="93"/>
      <c r="RMK80" s="93"/>
      <c r="RML80" s="93"/>
      <c r="RMM80" s="93"/>
      <c r="RMN80" s="93"/>
      <c r="RMO80" s="93"/>
      <c r="RMP80" s="93"/>
      <c r="RMQ80" s="93"/>
      <c r="RMR80" s="93"/>
      <c r="RMS80" s="93"/>
      <c r="RMT80" s="93"/>
      <c r="RMU80" s="93"/>
      <c r="RMV80" s="93"/>
      <c r="RMW80" s="93"/>
      <c r="RMX80" s="93"/>
      <c r="RMY80" s="93"/>
      <c r="RMZ80" s="93"/>
      <c r="RNA80" s="93"/>
      <c r="RNB80" s="93"/>
      <c r="RNC80" s="93"/>
      <c r="RND80" s="93"/>
      <c r="RNE80" s="93"/>
      <c r="RNF80" s="93"/>
      <c r="RNG80" s="93"/>
      <c r="RNH80" s="93"/>
      <c r="RNI80" s="93"/>
      <c r="RNJ80" s="93"/>
      <c r="RNK80" s="93"/>
      <c r="RNL80" s="93"/>
      <c r="RNM80" s="93"/>
      <c r="RNN80" s="93"/>
      <c r="RNO80" s="93"/>
      <c r="RNP80" s="93"/>
      <c r="RNQ80" s="93"/>
      <c r="RNR80" s="93"/>
      <c r="RNS80" s="93"/>
      <c r="RNT80" s="93"/>
      <c r="RNU80" s="93"/>
      <c r="RNV80" s="93"/>
      <c r="RNW80" s="93"/>
      <c r="RNX80" s="93"/>
      <c r="RNY80" s="93"/>
      <c r="RNZ80" s="93"/>
      <c r="ROA80" s="93"/>
      <c r="ROB80" s="93"/>
      <c r="ROC80" s="93"/>
      <c r="ROD80" s="93"/>
      <c r="ROE80" s="93"/>
      <c r="ROF80" s="93"/>
      <c r="ROG80" s="93"/>
      <c r="ROH80" s="93"/>
      <c r="ROI80" s="93"/>
      <c r="ROJ80" s="93"/>
      <c r="ROK80" s="93"/>
      <c r="ROL80" s="93"/>
      <c r="ROM80" s="93"/>
      <c r="RON80" s="93"/>
      <c r="ROO80" s="93"/>
      <c r="ROP80" s="93"/>
      <c r="ROQ80" s="93"/>
      <c r="ROR80" s="93"/>
      <c r="ROS80" s="93"/>
      <c r="ROT80" s="93"/>
      <c r="ROU80" s="93"/>
      <c r="ROV80" s="93"/>
      <c r="ROW80" s="93"/>
      <c r="ROX80" s="93"/>
      <c r="ROY80" s="93"/>
      <c r="ROZ80" s="93"/>
      <c r="RPA80" s="93"/>
      <c r="RPB80" s="93"/>
      <c r="RPC80" s="93"/>
      <c r="RPD80" s="93"/>
      <c r="RPE80" s="93"/>
      <c r="RPF80" s="93"/>
      <c r="RPG80" s="93"/>
      <c r="RPH80" s="93"/>
      <c r="RPI80" s="93"/>
      <c r="RPJ80" s="93"/>
      <c r="RPK80" s="93"/>
      <c r="RPL80" s="93"/>
      <c r="RPM80" s="93"/>
      <c r="RPN80" s="93"/>
      <c r="RPO80" s="93"/>
      <c r="RPP80" s="93"/>
      <c r="RPQ80" s="93"/>
      <c r="RPR80" s="93"/>
      <c r="RPS80" s="93"/>
      <c r="RPT80" s="93"/>
      <c r="RPU80" s="93"/>
      <c r="RPV80" s="93"/>
      <c r="RPW80" s="93"/>
      <c r="RPX80" s="93"/>
      <c r="RPY80" s="93"/>
      <c r="RPZ80" s="93"/>
      <c r="RQA80" s="93"/>
      <c r="RQB80" s="93"/>
      <c r="RQC80" s="93"/>
      <c r="RQD80" s="93"/>
      <c r="RQE80" s="93"/>
      <c r="RQF80" s="93"/>
      <c r="RQG80" s="93"/>
      <c r="RQH80" s="93"/>
      <c r="RQI80" s="93"/>
      <c r="RQJ80" s="93"/>
      <c r="RQK80" s="93"/>
      <c r="RQL80" s="93"/>
      <c r="RQM80" s="93"/>
      <c r="RQN80" s="93"/>
      <c r="RQO80" s="93"/>
      <c r="RQP80" s="93"/>
      <c r="RQQ80" s="93"/>
      <c r="RQR80" s="93"/>
      <c r="RQS80" s="93"/>
      <c r="RQT80" s="93"/>
      <c r="RQU80" s="93"/>
      <c r="RQV80" s="93"/>
      <c r="RQW80" s="93"/>
      <c r="RQX80" s="93"/>
      <c r="RQY80" s="93"/>
      <c r="RQZ80" s="93"/>
      <c r="RRA80" s="93"/>
      <c r="RRB80" s="93"/>
      <c r="RRC80" s="93"/>
      <c r="RRD80" s="93"/>
      <c r="RRE80" s="93"/>
      <c r="RRF80" s="93"/>
      <c r="RRG80" s="93"/>
      <c r="RRH80" s="93"/>
      <c r="RRI80" s="93"/>
      <c r="RRJ80" s="93"/>
      <c r="RRK80" s="93"/>
      <c r="RRL80" s="93"/>
      <c r="RRM80" s="93"/>
      <c r="RRN80" s="93"/>
      <c r="RRO80" s="93"/>
      <c r="RRP80" s="93"/>
      <c r="RRQ80" s="93"/>
      <c r="RRR80" s="93"/>
      <c r="RRS80" s="93"/>
      <c r="RRT80" s="93"/>
      <c r="RRU80" s="93"/>
      <c r="RRV80" s="93"/>
      <c r="RRW80" s="93"/>
      <c r="RRX80" s="93"/>
      <c r="RRY80" s="93"/>
      <c r="RRZ80" s="93"/>
      <c r="RSA80" s="93"/>
      <c r="RSB80" s="93"/>
      <c r="RSC80" s="93"/>
      <c r="RSD80" s="93"/>
      <c r="RSE80" s="93"/>
      <c r="RSF80" s="93"/>
      <c r="RSG80" s="93"/>
      <c r="RSH80" s="93"/>
      <c r="RSI80" s="93"/>
      <c r="RSJ80" s="93"/>
      <c r="RSK80" s="93"/>
      <c r="RSL80" s="93"/>
      <c r="RSM80" s="93"/>
      <c r="RSN80" s="93"/>
      <c r="RSO80" s="93"/>
      <c r="RSP80" s="93"/>
      <c r="RSQ80" s="93"/>
      <c r="RSR80" s="93"/>
      <c r="RSS80" s="93"/>
      <c r="RST80" s="93"/>
      <c r="RSU80" s="93"/>
      <c r="RSV80" s="93"/>
      <c r="RSW80" s="93"/>
      <c r="RSX80" s="93"/>
      <c r="RSY80" s="93"/>
      <c r="RSZ80" s="93"/>
      <c r="RTA80" s="93"/>
      <c r="RTB80" s="93"/>
      <c r="RTC80" s="93"/>
      <c r="RTD80" s="93"/>
      <c r="RTE80" s="93"/>
      <c r="RTF80" s="93"/>
      <c r="RTG80" s="93"/>
      <c r="RTH80" s="93"/>
      <c r="RTI80" s="93"/>
      <c r="RTJ80" s="93"/>
      <c r="RTK80" s="93"/>
      <c r="RTL80" s="93"/>
      <c r="RTM80" s="93"/>
      <c r="RTN80" s="93"/>
      <c r="RTO80" s="93"/>
      <c r="RTP80" s="93"/>
      <c r="RTQ80" s="93"/>
      <c r="RTR80" s="93"/>
      <c r="RTS80" s="93"/>
      <c r="RTT80" s="93"/>
      <c r="RTU80" s="93"/>
      <c r="RTV80" s="93"/>
      <c r="RTW80" s="93"/>
      <c r="RTX80" s="93"/>
      <c r="RTY80" s="93"/>
      <c r="RTZ80" s="93"/>
      <c r="RUA80" s="93"/>
      <c r="RUB80" s="93"/>
      <c r="RUC80" s="93"/>
      <c r="RUD80" s="93"/>
      <c r="RUE80" s="93"/>
      <c r="RUF80" s="93"/>
      <c r="RUG80" s="93"/>
      <c r="RUH80" s="93"/>
      <c r="RUI80" s="93"/>
      <c r="RUJ80" s="93"/>
      <c r="RUK80" s="93"/>
      <c r="RUL80" s="93"/>
      <c r="RUM80" s="93"/>
      <c r="RUN80" s="93"/>
      <c r="RUO80" s="93"/>
      <c r="RUP80" s="93"/>
      <c r="RUQ80" s="93"/>
      <c r="RUR80" s="93"/>
      <c r="RUS80" s="93"/>
      <c r="RUT80" s="93"/>
      <c r="RUU80" s="93"/>
      <c r="RUV80" s="93"/>
      <c r="RUW80" s="93"/>
      <c r="RUX80" s="93"/>
      <c r="RUY80" s="93"/>
      <c r="RUZ80" s="93"/>
      <c r="RVA80" s="93"/>
      <c r="RVB80" s="93"/>
      <c r="RVC80" s="93"/>
      <c r="RVD80" s="93"/>
      <c r="RVE80" s="93"/>
      <c r="RVF80" s="93"/>
      <c r="RVG80" s="93"/>
      <c r="RVH80" s="93"/>
      <c r="RVI80" s="93"/>
      <c r="RVJ80" s="93"/>
      <c r="RVK80" s="93"/>
      <c r="RVL80" s="93"/>
      <c r="RVM80" s="93"/>
      <c r="RVN80" s="93"/>
      <c r="RVO80" s="93"/>
      <c r="RVP80" s="93"/>
      <c r="RVQ80" s="93"/>
      <c r="RVR80" s="93"/>
      <c r="RVS80" s="93"/>
      <c r="RVT80" s="93"/>
      <c r="RVU80" s="93"/>
      <c r="RVV80" s="93"/>
      <c r="RVW80" s="93"/>
      <c r="RVX80" s="93"/>
      <c r="RVY80" s="93"/>
      <c r="RVZ80" s="93"/>
      <c r="RWA80" s="93"/>
      <c r="RWB80" s="93"/>
      <c r="RWC80" s="93"/>
      <c r="RWD80" s="93"/>
      <c r="RWE80" s="93"/>
      <c r="RWF80" s="93"/>
      <c r="RWG80" s="93"/>
      <c r="RWH80" s="93"/>
      <c r="RWI80" s="93"/>
      <c r="RWJ80" s="93"/>
      <c r="RWK80" s="93"/>
      <c r="RWL80" s="93"/>
      <c r="RWM80" s="93"/>
      <c r="RWN80" s="93"/>
      <c r="RWO80" s="93"/>
      <c r="RWP80" s="93"/>
      <c r="RWQ80" s="93"/>
      <c r="RWR80" s="93"/>
      <c r="RWS80" s="93"/>
      <c r="RWT80" s="93"/>
      <c r="RWU80" s="93"/>
      <c r="RWV80" s="93"/>
      <c r="RWW80" s="93"/>
      <c r="RWX80" s="93"/>
      <c r="RWY80" s="93"/>
      <c r="RWZ80" s="93"/>
      <c r="RXA80" s="93"/>
      <c r="RXB80" s="93"/>
      <c r="RXC80" s="93"/>
      <c r="RXD80" s="93"/>
      <c r="RXE80" s="93"/>
      <c r="RXF80" s="93"/>
      <c r="RXG80" s="93"/>
      <c r="RXH80" s="93"/>
      <c r="RXI80" s="93"/>
      <c r="RXJ80" s="93"/>
      <c r="RXK80" s="93"/>
      <c r="RXL80" s="93"/>
      <c r="RXM80" s="93"/>
      <c r="RXN80" s="93"/>
      <c r="RXO80" s="93"/>
      <c r="RXP80" s="93"/>
      <c r="RXQ80" s="93"/>
      <c r="RXR80" s="93"/>
      <c r="RXS80" s="93"/>
      <c r="RXT80" s="93"/>
      <c r="RXU80" s="93"/>
      <c r="RXV80" s="93"/>
      <c r="RXW80" s="93"/>
      <c r="RXX80" s="93"/>
      <c r="RXY80" s="93"/>
      <c r="RXZ80" s="93"/>
      <c r="RYA80" s="93"/>
      <c r="RYB80" s="93"/>
      <c r="RYC80" s="93"/>
      <c r="RYD80" s="93"/>
      <c r="RYE80" s="93"/>
      <c r="RYF80" s="93"/>
      <c r="RYG80" s="93"/>
      <c r="RYH80" s="93"/>
      <c r="RYI80" s="93"/>
      <c r="RYJ80" s="93"/>
      <c r="RYK80" s="93"/>
      <c r="RYL80" s="93"/>
      <c r="RYM80" s="93"/>
      <c r="RYN80" s="93"/>
      <c r="RYO80" s="93"/>
      <c r="RYP80" s="93"/>
      <c r="RYQ80" s="93"/>
      <c r="RYR80" s="93"/>
      <c r="RYS80" s="93"/>
      <c r="RYT80" s="93"/>
      <c r="RYU80" s="93"/>
      <c r="RYV80" s="93"/>
      <c r="RYW80" s="93"/>
      <c r="RYX80" s="93"/>
      <c r="RYY80" s="93"/>
      <c r="RYZ80" s="93"/>
      <c r="RZA80" s="93"/>
      <c r="RZB80" s="93"/>
      <c r="RZC80" s="93"/>
      <c r="RZD80" s="93"/>
      <c r="RZE80" s="93"/>
      <c r="RZF80" s="93"/>
      <c r="RZG80" s="93"/>
      <c r="RZH80" s="93"/>
      <c r="RZI80" s="93"/>
      <c r="RZJ80" s="93"/>
      <c r="RZK80" s="93"/>
      <c r="RZL80" s="93"/>
      <c r="RZM80" s="93"/>
      <c r="RZN80" s="93"/>
      <c r="RZO80" s="93"/>
      <c r="RZP80" s="93"/>
      <c r="RZQ80" s="93"/>
      <c r="RZR80" s="93"/>
      <c r="RZS80" s="93"/>
      <c r="RZT80" s="93"/>
      <c r="RZU80" s="93"/>
      <c r="RZV80" s="93"/>
      <c r="RZW80" s="93"/>
      <c r="RZX80" s="93"/>
      <c r="RZY80" s="93"/>
      <c r="RZZ80" s="93"/>
      <c r="SAA80" s="93"/>
      <c r="SAB80" s="93"/>
      <c r="SAC80" s="93"/>
      <c r="SAD80" s="93"/>
      <c r="SAE80" s="93"/>
      <c r="SAF80" s="93"/>
      <c r="SAG80" s="93"/>
      <c r="SAH80" s="93"/>
      <c r="SAI80" s="93"/>
      <c r="SAJ80" s="93"/>
      <c r="SAK80" s="93"/>
      <c r="SAL80" s="93"/>
      <c r="SAM80" s="93"/>
      <c r="SAN80" s="93"/>
      <c r="SAO80" s="93"/>
      <c r="SAP80" s="93"/>
      <c r="SAQ80" s="93"/>
      <c r="SAR80" s="93"/>
      <c r="SAS80" s="93"/>
      <c r="SAT80" s="93"/>
      <c r="SAU80" s="93"/>
      <c r="SAV80" s="93"/>
      <c r="SAW80" s="93"/>
      <c r="SAX80" s="93"/>
      <c r="SAY80" s="93"/>
      <c r="SAZ80" s="93"/>
      <c r="SBA80" s="93"/>
      <c r="SBB80" s="93"/>
      <c r="SBC80" s="93"/>
      <c r="SBD80" s="93"/>
      <c r="SBE80" s="93"/>
      <c r="SBF80" s="93"/>
      <c r="SBG80" s="93"/>
      <c r="SBH80" s="93"/>
      <c r="SBI80" s="93"/>
      <c r="SBJ80" s="93"/>
      <c r="SBK80" s="93"/>
      <c r="SBL80" s="93"/>
      <c r="SBM80" s="93"/>
      <c r="SBN80" s="93"/>
      <c r="SBO80" s="93"/>
      <c r="SBP80" s="93"/>
      <c r="SBQ80" s="93"/>
      <c r="SBR80" s="93"/>
      <c r="SBS80" s="93"/>
      <c r="SBT80" s="93"/>
      <c r="SBU80" s="93"/>
      <c r="SBV80" s="93"/>
      <c r="SBW80" s="93"/>
      <c r="SBX80" s="93"/>
      <c r="SBY80" s="93"/>
      <c r="SBZ80" s="93"/>
      <c r="SCA80" s="93"/>
      <c r="SCB80" s="93"/>
      <c r="SCC80" s="93"/>
      <c r="SCD80" s="93"/>
      <c r="SCE80" s="93"/>
      <c r="SCF80" s="93"/>
      <c r="SCG80" s="93"/>
      <c r="SCH80" s="93"/>
      <c r="SCI80" s="93"/>
      <c r="SCJ80" s="93"/>
      <c r="SCK80" s="93"/>
      <c r="SCL80" s="93"/>
      <c r="SCM80" s="93"/>
      <c r="SCN80" s="93"/>
      <c r="SCO80" s="93"/>
      <c r="SCP80" s="93"/>
      <c r="SCQ80" s="93"/>
      <c r="SCR80" s="93"/>
      <c r="SCS80" s="93"/>
      <c r="SCT80" s="93"/>
      <c r="SCU80" s="93"/>
      <c r="SCV80" s="93"/>
      <c r="SCW80" s="93"/>
      <c r="SCX80" s="93"/>
      <c r="SCY80" s="93"/>
      <c r="SCZ80" s="93"/>
      <c r="SDA80" s="93"/>
      <c r="SDB80" s="93"/>
      <c r="SDC80" s="93"/>
      <c r="SDD80" s="93"/>
      <c r="SDE80" s="93"/>
      <c r="SDF80" s="93"/>
      <c r="SDG80" s="93"/>
      <c r="SDH80" s="93"/>
      <c r="SDI80" s="93"/>
      <c r="SDJ80" s="93"/>
      <c r="SDK80" s="93"/>
      <c r="SDL80" s="93"/>
      <c r="SDM80" s="93"/>
      <c r="SDN80" s="93"/>
      <c r="SDO80" s="93"/>
      <c r="SDP80" s="93"/>
      <c r="SDQ80" s="93"/>
      <c r="SDR80" s="93"/>
      <c r="SDS80" s="93"/>
      <c r="SDT80" s="93"/>
      <c r="SDU80" s="93"/>
      <c r="SDV80" s="93"/>
      <c r="SDW80" s="93"/>
      <c r="SDX80" s="93"/>
      <c r="SDY80" s="93"/>
      <c r="SDZ80" s="93"/>
      <c r="SEA80" s="93"/>
      <c r="SEB80" s="93"/>
      <c r="SEC80" s="93"/>
      <c r="SED80" s="93"/>
      <c r="SEE80" s="93"/>
      <c r="SEF80" s="93"/>
      <c r="SEG80" s="93"/>
      <c r="SEH80" s="93"/>
      <c r="SEI80" s="93"/>
      <c r="SEJ80" s="93"/>
      <c r="SEK80" s="93"/>
      <c r="SEL80" s="93"/>
      <c r="SEM80" s="93"/>
      <c r="SEN80" s="93"/>
      <c r="SEO80" s="93"/>
      <c r="SEP80" s="93"/>
      <c r="SEQ80" s="93"/>
      <c r="SER80" s="93"/>
      <c r="SES80" s="93"/>
      <c r="SET80" s="93"/>
      <c r="SEU80" s="93"/>
      <c r="SEV80" s="93"/>
      <c r="SEW80" s="93"/>
      <c r="SEX80" s="93"/>
      <c r="SEY80" s="93"/>
      <c r="SEZ80" s="93"/>
      <c r="SFA80" s="93"/>
      <c r="SFB80" s="93"/>
      <c r="SFC80" s="93"/>
      <c r="SFD80" s="93"/>
      <c r="SFE80" s="93"/>
      <c r="SFF80" s="93"/>
      <c r="SFG80" s="93"/>
      <c r="SFH80" s="93"/>
      <c r="SFI80" s="93"/>
      <c r="SFJ80" s="93"/>
      <c r="SFK80" s="93"/>
      <c r="SFL80" s="93"/>
      <c r="SFM80" s="93"/>
      <c r="SFN80" s="93"/>
      <c r="SFO80" s="93"/>
      <c r="SFP80" s="93"/>
      <c r="SFQ80" s="93"/>
      <c r="SFR80" s="93"/>
      <c r="SFS80" s="93"/>
      <c r="SFT80" s="93"/>
      <c r="SFU80" s="93"/>
      <c r="SFV80" s="93"/>
      <c r="SFW80" s="93"/>
      <c r="SFX80" s="93"/>
      <c r="SFY80" s="93"/>
      <c r="SFZ80" s="93"/>
      <c r="SGA80" s="93"/>
      <c r="SGB80" s="93"/>
      <c r="SGC80" s="93"/>
      <c r="SGD80" s="93"/>
      <c r="SGE80" s="93"/>
      <c r="SGF80" s="93"/>
      <c r="SGG80" s="93"/>
      <c r="SGH80" s="93"/>
      <c r="SGI80" s="93"/>
      <c r="SGJ80" s="93"/>
      <c r="SGK80" s="93"/>
      <c r="SGL80" s="93"/>
      <c r="SGM80" s="93"/>
      <c r="SGN80" s="93"/>
      <c r="SGO80" s="93"/>
      <c r="SGP80" s="93"/>
      <c r="SGQ80" s="93"/>
      <c r="SGR80" s="93"/>
      <c r="SGS80" s="93"/>
      <c r="SGT80" s="93"/>
      <c r="SGU80" s="93"/>
      <c r="SGV80" s="93"/>
      <c r="SGW80" s="93"/>
      <c r="SGX80" s="93"/>
      <c r="SGY80" s="93"/>
      <c r="SGZ80" s="93"/>
      <c r="SHA80" s="93"/>
      <c r="SHB80" s="93"/>
      <c r="SHC80" s="93"/>
      <c r="SHD80" s="93"/>
      <c r="SHE80" s="93"/>
      <c r="SHF80" s="93"/>
      <c r="SHG80" s="93"/>
      <c r="SHH80" s="93"/>
      <c r="SHI80" s="93"/>
      <c r="SHJ80" s="93"/>
      <c r="SHK80" s="93"/>
      <c r="SHL80" s="93"/>
      <c r="SHM80" s="93"/>
      <c r="SHN80" s="93"/>
      <c r="SHO80" s="93"/>
      <c r="SHP80" s="93"/>
      <c r="SHQ80" s="93"/>
      <c r="SHR80" s="93"/>
      <c r="SHS80" s="93"/>
      <c r="SHT80" s="93"/>
      <c r="SHU80" s="93"/>
      <c r="SHV80" s="93"/>
      <c r="SHW80" s="93"/>
      <c r="SHX80" s="93"/>
      <c r="SHY80" s="93"/>
      <c r="SHZ80" s="93"/>
      <c r="SIA80" s="93"/>
      <c r="SIB80" s="93"/>
      <c r="SIC80" s="93"/>
      <c r="SID80" s="93"/>
      <c r="SIE80" s="93"/>
      <c r="SIF80" s="93"/>
      <c r="SIG80" s="93"/>
      <c r="SIH80" s="93"/>
      <c r="SII80" s="93"/>
      <c r="SIJ80" s="93"/>
      <c r="SIK80" s="93"/>
      <c r="SIL80" s="93"/>
      <c r="SIM80" s="93"/>
      <c r="SIN80" s="93"/>
      <c r="SIO80" s="93"/>
      <c r="SIP80" s="93"/>
      <c r="SIQ80" s="93"/>
      <c r="SIR80" s="93"/>
      <c r="SIS80" s="93"/>
      <c r="SIT80" s="93"/>
      <c r="SIU80" s="93"/>
      <c r="SIV80" s="93"/>
      <c r="SIW80" s="93"/>
      <c r="SIX80" s="93"/>
      <c r="SIY80" s="93"/>
      <c r="SIZ80" s="93"/>
      <c r="SJA80" s="93"/>
      <c r="SJB80" s="93"/>
      <c r="SJC80" s="93"/>
      <c r="SJD80" s="93"/>
      <c r="SJE80" s="93"/>
      <c r="SJF80" s="93"/>
      <c r="SJG80" s="93"/>
      <c r="SJH80" s="93"/>
      <c r="SJI80" s="93"/>
      <c r="SJJ80" s="93"/>
      <c r="SJK80" s="93"/>
      <c r="SJL80" s="93"/>
      <c r="SJM80" s="93"/>
      <c r="SJN80" s="93"/>
      <c r="SJO80" s="93"/>
      <c r="SJP80" s="93"/>
      <c r="SJQ80" s="93"/>
      <c r="SJR80" s="93"/>
      <c r="SJS80" s="93"/>
      <c r="SJT80" s="93"/>
      <c r="SJU80" s="93"/>
      <c r="SJV80" s="93"/>
      <c r="SJW80" s="93"/>
      <c r="SJX80" s="93"/>
      <c r="SJY80" s="93"/>
      <c r="SJZ80" s="93"/>
      <c r="SKA80" s="93"/>
      <c r="SKB80" s="93"/>
      <c r="SKC80" s="93"/>
      <c r="SKD80" s="93"/>
      <c r="SKE80" s="93"/>
      <c r="SKF80" s="93"/>
      <c r="SKG80" s="93"/>
      <c r="SKH80" s="93"/>
      <c r="SKI80" s="93"/>
      <c r="SKJ80" s="93"/>
      <c r="SKK80" s="93"/>
      <c r="SKL80" s="93"/>
      <c r="SKM80" s="93"/>
      <c r="SKN80" s="93"/>
      <c r="SKO80" s="93"/>
      <c r="SKP80" s="93"/>
      <c r="SKQ80" s="93"/>
      <c r="SKR80" s="93"/>
      <c r="SKS80" s="93"/>
      <c r="SKT80" s="93"/>
      <c r="SKU80" s="93"/>
      <c r="SKV80" s="93"/>
      <c r="SKW80" s="93"/>
      <c r="SKX80" s="93"/>
      <c r="SKY80" s="93"/>
      <c r="SKZ80" s="93"/>
      <c r="SLA80" s="93"/>
      <c r="SLB80" s="93"/>
      <c r="SLC80" s="93"/>
      <c r="SLD80" s="93"/>
      <c r="SLE80" s="93"/>
      <c r="SLF80" s="93"/>
      <c r="SLG80" s="93"/>
      <c r="SLH80" s="93"/>
      <c r="SLI80" s="93"/>
      <c r="SLJ80" s="93"/>
      <c r="SLK80" s="93"/>
      <c r="SLL80" s="93"/>
      <c r="SLM80" s="93"/>
      <c r="SLN80" s="93"/>
      <c r="SLO80" s="93"/>
      <c r="SLP80" s="93"/>
      <c r="SLQ80" s="93"/>
      <c r="SLR80" s="93"/>
      <c r="SLS80" s="93"/>
      <c r="SLT80" s="93"/>
      <c r="SLU80" s="93"/>
      <c r="SLV80" s="93"/>
      <c r="SLW80" s="93"/>
      <c r="SLX80" s="93"/>
      <c r="SLY80" s="93"/>
      <c r="SLZ80" s="93"/>
      <c r="SMA80" s="93"/>
      <c r="SMB80" s="93"/>
      <c r="SMC80" s="93"/>
      <c r="SMD80" s="93"/>
      <c r="SME80" s="93"/>
      <c r="SMF80" s="93"/>
      <c r="SMG80" s="93"/>
      <c r="SMH80" s="93"/>
      <c r="SMI80" s="93"/>
      <c r="SMJ80" s="93"/>
      <c r="SMK80" s="93"/>
      <c r="SML80" s="93"/>
      <c r="SMM80" s="93"/>
      <c r="SMN80" s="93"/>
      <c r="SMO80" s="93"/>
      <c r="SMP80" s="93"/>
      <c r="SMQ80" s="93"/>
      <c r="SMR80" s="93"/>
      <c r="SMS80" s="93"/>
      <c r="SMT80" s="93"/>
      <c r="SMU80" s="93"/>
      <c r="SMV80" s="93"/>
      <c r="SMW80" s="93"/>
      <c r="SMX80" s="93"/>
      <c r="SMY80" s="93"/>
      <c r="SMZ80" s="93"/>
      <c r="SNA80" s="93"/>
      <c r="SNB80" s="93"/>
      <c r="SNC80" s="93"/>
      <c r="SND80" s="93"/>
      <c r="SNE80" s="93"/>
      <c r="SNF80" s="93"/>
      <c r="SNG80" s="93"/>
      <c r="SNH80" s="93"/>
      <c r="SNI80" s="93"/>
      <c r="SNJ80" s="93"/>
      <c r="SNK80" s="93"/>
      <c r="SNL80" s="93"/>
      <c r="SNM80" s="93"/>
      <c r="SNN80" s="93"/>
      <c r="SNO80" s="93"/>
      <c r="SNP80" s="93"/>
      <c r="SNQ80" s="93"/>
      <c r="SNR80" s="93"/>
      <c r="SNS80" s="93"/>
      <c r="SNT80" s="93"/>
      <c r="SNU80" s="93"/>
      <c r="SNV80" s="93"/>
      <c r="SNW80" s="93"/>
      <c r="SNX80" s="93"/>
      <c r="SNY80" s="93"/>
      <c r="SNZ80" s="93"/>
      <c r="SOA80" s="93"/>
      <c r="SOB80" s="93"/>
      <c r="SOC80" s="93"/>
      <c r="SOD80" s="93"/>
      <c r="SOE80" s="93"/>
      <c r="SOF80" s="93"/>
      <c r="SOG80" s="93"/>
      <c r="SOH80" s="93"/>
      <c r="SOI80" s="93"/>
      <c r="SOJ80" s="93"/>
      <c r="SOK80" s="93"/>
      <c r="SOL80" s="93"/>
      <c r="SOM80" s="93"/>
      <c r="SON80" s="93"/>
      <c r="SOO80" s="93"/>
      <c r="SOP80" s="93"/>
      <c r="SOQ80" s="93"/>
      <c r="SOR80" s="93"/>
      <c r="SOS80" s="93"/>
      <c r="SOT80" s="93"/>
      <c r="SOU80" s="93"/>
      <c r="SOV80" s="93"/>
      <c r="SOW80" s="93"/>
      <c r="SOX80" s="93"/>
      <c r="SOY80" s="93"/>
      <c r="SOZ80" s="93"/>
      <c r="SPA80" s="93"/>
      <c r="SPB80" s="93"/>
      <c r="SPC80" s="93"/>
      <c r="SPD80" s="93"/>
      <c r="SPE80" s="93"/>
      <c r="SPF80" s="93"/>
      <c r="SPG80" s="93"/>
      <c r="SPH80" s="93"/>
      <c r="SPI80" s="93"/>
      <c r="SPJ80" s="93"/>
      <c r="SPK80" s="93"/>
      <c r="SPL80" s="93"/>
      <c r="SPM80" s="93"/>
      <c r="SPN80" s="93"/>
      <c r="SPO80" s="93"/>
      <c r="SPP80" s="93"/>
      <c r="SPQ80" s="93"/>
      <c r="SPR80" s="93"/>
      <c r="SPS80" s="93"/>
      <c r="SPT80" s="93"/>
      <c r="SPU80" s="93"/>
      <c r="SPV80" s="93"/>
      <c r="SPW80" s="93"/>
      <c r="SPX80" s="93"/>
      <c r="SPY80" s="93"/>
      <c r="SPZ80" s="93"/>
      <c r="SQA80" s="93"/>
      <c r="SQB80" s="93"/>
      <c r="SQC80" s="93"/>
      <c r="SQD80" s="93"/>
      <c r="SQE80" s="93"/>
      <c r="SQF80" s="93"/>
      <c r="SQG80" s="93"/>
      <c r="SQH80" s="93"/>
      <c r="SQI80" s="93"/>
      <c r="SQJ80" s="93"/>
      <c r="SQK80" s="93"/>
      <c r="SQL80" s="93"/>
      <c r="SQM80" s="93"/>
      <c r="SQN80" s="93"/>
      <c r="SQO80" s="93"/>
      <c r="SQP80" s="93"/>
      <c r="SQQ80" s="93"/>
      <c r="SQR80" s="93"/>
      <c r="SQS80" s="93"/>
      <c r="SQT80" s="93"/>
      <c r="SQU80" s="93"/>
      <c r="SQV80" s="93"/>
      <c r="SQW80" s="93"/>
      <c r="SQX80" s="93"/>
      <c r="SQY80" s="93"/>
      <c r="SQZ80" s="93"/>
      <c r="SRA80" s="93"/>
      <c r="SRB80" s="93"/>
      <c r="SRC80" s="93"/>
      <c r="SRD80" s="93"/>
      <c r="SRE80" s="93"/>
      <c r="SRF80" s="93"/>
      <c r="SRG80" s="93"/>
      <c r="SRH80" s="93"/>
      <c r="SRI80" s="93"/>
      <c r="SRJ80" s="93"/>
      <c r="SRK80" s="93"/>
      <c r="SRL80" s="93"/>
      <c r="SRM80" s="93"/>
      <c r="SRN80" s="93"/>
      <c r="SRO80" s="93"/>
      <c r="SRP80" s="93"/>
      <c r="SRQ80" s="93"/>
      <c r="SRR80" s="93"/>
      <c r="SRS80" s="93"/>
      <c r="SRT80" s="93"/>
      <c r="SRU80" s="93"/>
      <c r="SRV80" s="93"/>
      <c r="SRW80" s="93"/>
      <c r="SRX80" s="93"/>
      <c r="SRY80" s="93"/>
      <c r="SRZ80" s="93"/>
      <c r="SSA80" s="93"/>
      <c r="SSB80" s="93"/>
      <c r="SSC80" s="93"/>
      <c r="SSD80" s="93"/>
      <c r="SSE80" s="93"/>
      <c r="SSF80" s="93"/>
      <c r="SSG80" s="93"/>
      <c r="SSH80" s="93"/>
      <c r="SSI80" s="93"/>
      <c r="SSJ80" s="93"/>
      <c r="SSK80" s="93"/>
      <c r="SSL80" s="93"/>
      <c r="SSM80" s="93"/>
      <c r="SSN80" s="93"/>
      <c r="SSO80" s="93"/>
      <c r="SSP80" s="93"/>
      <c r="SSQ80" s="93"/>
      <c r="SSR80" s="93"/>
      <c r="SSS80" s="93"/>
      <c r="SST80" s="93"/>
      <c r="SSU80" s="93"/>
      <c r="SSV80" s="93"/>
      <c r="SSW80" s="93"/>
      <c r="SSX80" s="93"/>
      <c r="SSY80" s="93"/>
      <c r="SSZ80" s="93"/>
      <c r="STA80" s="93"/>
      <c r="STB80" s="93"/>
      <c r="STC80" s="93"/>
      <c r="STD80" s="93"/>
      <c r="STE80" s="93"/>
      <c r="STF80" s="93"/>
      <c r="STG80" s="93"/>
      <c r="STH80" s="93"/>
      <c r="STI80" s="93"/>
      <c r="STJ80" s="93"/>
      <c r="STK80" s="93"/>
      <c r="STL80" s="93"/>
      <c r="STM80" s="93"/>
      <c r="STN80" s="93"/>
      <c r="STO80" s="93"/>
      <c r="STP80" s="93"/>
      <c r="STQ80" s="93"/>
      <c r="STR80" s="93"/>
      <c r="STS80" s="93"/>
      <c r="STT80" s="93"/>
      <c r="STU80" s="93"/>
      <c r="STV80" s="93"/>
      <c r="STW80" s="93"/>
      <c r="STX80" s="93"/>
      <c r="STY80" s="93"/>
      <c r="STZ80" s="93"/>
      <c r="SUA80" s="93"/>
      <c r="SUB80" s="93"/>
      <c r="SUC80" s="93"/>
      <c r="SUD80" s="93"/>
      <c r="SUE80" s="93"/>
      <c r="SUF80" s="93"/>
      <c r="SUG80" s="93"/>
      <c r="SUH80" s="93"/>
      <c r="SUI80" s="93"/>
      <c r="SUJ80" s="93"/>
      <c r="SUK80" s="93"/>
      <c r="SUL80" s="93"/>
      <c r="SUM80" s="93"/>
      <c r="SUN80" s="93"/>
      <c r="SUO80" s="93"/>
      <c r="SUP80" s="93"/>
      <c r="SUQ80" s="93"/>
      <c r="SUR80" s="93"/>
      <c r="SUS80" s="93"/>
      <c r="SUT80" s="93"/>
      <c r="SUU80" s="93"/>
      <c r="SUV80" s="93"/>
      <c r="SUW80" s="93"/>
      <c r="SUX80" s="93"/>
      <c r="SUY80" s="93"/>
      <c r="SUZ80" s="93"/>
      <c r="SVA80" s="93"/>
      <c r="SVB80" s="93"/>
      <c r="SVC80" s="93"/>
      <c r="SVD80" s="93"/>
      <c r="SVE80" s="93"/>
      <c r="SVF80" s="93"/>
      <c r="SVG80" s="93"/>
      <c r="SVH80" s="93"/>
      <c r="SVI80" s="93"/>
      <c r="SVJ80" s="93"/>
      <c r="SVK80" s="93"/>
      <c r="SVL80" s="93"/>
      <c r="SVM80" s="93"/>
      <c r="SVN80" s="93"/>
      <c r="SVO80" s="93"/>
      <c r="SVP80" s="93"/>
      <c r="SVQ80" s="93"/>
      <c r="SVR80" s="93"/>
      <c r="SVS80" s="93"/>
      <c r="SVT80" s="93"/>
      <c r="SVU80" s="93"/>
      <c r="SVV80" s="93"/>
      <c r="SVW80" s="93"/>
      <c r="SVX80" s="93"/>
      <c r="SVY80" s="93"/>
      <c r="SVZ80" s="93"/>
      <c r="SWA80" s="93"/>
      <c r="SWB80" s="93"/>
      <c r="SWC80" s="93"/>
      <c r="SWD80" s="93"/>
      <c r="SWE80" s="93"/>
      <c r="SWF80" s="93"/>
      <c r="SWG80" s="93"/>
      <c r="SWH80" s="93"/>
      <c r="SWI80" s="93"/>
      <c r="SWJ80" s="93"/>
      <c r="SWK80" s="93"/>
      <c r="SWL80" s="93"/>
      <c r="SWM80" s="93"/>
      <c r="SWN80" s="93"/>
      <c r="SWO80" s="93"/>
      <c r="SWP80" s="93"/>
      <c r="SWQ80" s="93"/>
      <c r="SWR80" s="93"/>
      <c r="SWS80" s="93"/>
      <c r="SWT80" s="93"/>
      <c r="SWU80" s="93"/>
      <c r="SWV80" s="93"/>
      <c r="SWW80" s="93"/>
      <c r="SWX80" s="93"/>
      <c r="SWY80" s="93"/>
      <c r="SWZ80" s="93"/>
      <c r="SXA80" s="93"/>
      <c r="SXB80" s="93"/>
      <c r="SXC80" s="93"/>
      <c r="SXD80" s="93"/>
      <c r="SXE80" s="93"/>
      <c r="SXF80" s="93"/>
      <c r="SXG80" s="93"/>
      <c r="SXH80" s="93"/>
      <c r="SXI80" s="93"/>
      <c r="SXJ80" s="93"/>
      <c r="SXK80" s="93"/>
      <c r="SXL80" s="93"/>
      <c r="SXM80" s="93"/>
      <c r="SXN80" s="93"/>
      <c r="SXO80" s="93"/>
      <c r="SXP80" s="93"/>
      <c r="SXQ80" s="93"/>
      <c r="SXR80" s="93"/>
      <c r="SXS80" s="93"/>
      <c r="SXT80" s="93"/>
      <c r="SXU80" s="93"/>
      <c r="SXV80" s="93"/>
      <c r="SXW80" s="93"/>
      <c r="SXX80" s="93"/>
      <c r="SXY80" s="93"/>
      <c r="SXZ80" s="93"/>
      <c r="SYA80" s="93"/>
      <c r="SYB80" s="93"/>
      <c r="SYC80" s="93"/>
      <c r="SYD80" s="93"/>
      <c r="SYE80" s="93"/>
      <c r="SYF80" s="93"/>
      <c r="SYG80" s="93"/>
      <c r="SYH80" s="93"/>
      <c r="SYI80" s="93"/>
      <c r="SYJ80" s="93"/>
      <c r="SYK80" s="93"/>
      <c r="SYL80" s="93"/>
      <c r="SYM80" s="93"/>
      <c r="SYN80" s="93"/>
      <c r="SYO80" s="93"/>
      <c r="SYP80" s="93"/>
      <c r="SYQ80" s="93"/>
      <c r="SYR80" s="93"/>
      <c r="SYS80" s="93"/>
      <c r="SYT80" s="93"/>
      <c r="SYU80" s="93"/>
      <c r="SYV80" s="93"/>
      <c r="SYW80" s="93"/>
      <c r="SYX80" s="93"/>
      <c r="SYY80" s="93"/>
      <c r="SYZ80" s="93"/>
      <c r="SZA80" s="93"/>
      <c r="SZB80" s="93"/>
      <c r="SZC80" s="93"/>
      <c r="SZD80" s="93"/>
      <c r="SZE80" s="93"/>
      <c r="SZF80" s="93"/>
      <c r="SZG80" s="93"/>
      <c r="SZH80" s="93"/>
      <c r="SZI80" s="93"/>
      <c r="SZJ80" s="93"/>
      <c r="SZK80" s="93"/>
      <c r="SZL80" s="93"/>
      <c r="SZM80" s="93"/>
      <c r="SZN80" s="93"/>
      <c r="SZO80" s="93"/>
      <c r="SZP80" s="93"/>
      <c r="SZQ80" s="93"/>
      <c r="SZR80" s="93"/>
      <c r="SZS80" s="93"/>
      <c r="SZT80" s="93"/>
      <c r="SZU80" s="93"/>
      <c r="SZV80" s="93"/>
      <c r="SZW80" s="93"/>
      <c r="SZX80" s="93"/>
      <c r="SZY80" s="93"/>
      <c r="SZZ80" s="93"/>
      <c r="TAA80" s="93"/>
      <c r="TAB80" s="93"/>
      <c r="TAC80" s="93"/>
      <c r="TAD80" s="93"/>
      <c r="TAE80" s="93"/>
      <c r="TAF80" s="93"/>
      <c r="TAG80" s="93"/>
      <c r="TAH80" s="93"/>
      <c r="TAI80" s="93"/>
      <c r="TAJ80" s="93"/>
      <c r="TAK80" s="93"/>
      <c r="TAL80" s="93"/>
      <c r="TAM80" s="93"/>
      <c r="TAN80" s="93"/>
      <c r="TAO80" s="93"/>
      <c r="TAP80" s="93"/>
      <c r="TAQ80" s="93"/>
      <c r="TAR80" s="93"/>
      <c r="TAS80" s="93"/>
      <c r="TAT80" s="93"/>
      <c r="TAU80" s="93"/>
      <c r="TAV80" s="93"/>
      <c r="TAW80" s="93"/>
      <c r="TAX80" s="93"/>
      <c r="TAY80" s="93"/>
      <c r="TAZ80" s="93"/>
      <c r="TBA80" s="93"/>
      <c r="TBB80" s="93"/>
      <c r="TBC80" s="93"/>
      <c r="TBD80" s="93"/>
      <c r="TBE80" s="93"/>
      <c r="TBF80" s="93"/>
      <c r="TBG80" s="93"/>
      <c r="TBH80" s="93"/>
      <c r="TBI80" s="93"/>
      <c r="TBJ80" s="93"/>
      <c r="TBK80" s="93"/>
      <c r="TBL80" s="93"/>
      <c r="TBM80" s="93"/>
      <c r="TBN80" s="93"/>
      <c r="TBO80" s="93"/>
      <c r="TBP80" s="93"/>
      <c r="TBQ80" s="93"/>
      <c r="TBR80" s="93"/>
      <c r="TBS80" s="93"/>
      <c r="TBT80" s="93"/>
      <c r="TBU80" s="93"/>
      <c r="TBV80" s="93"/>
      <c r="TBW80" s="93"/>
      <c r="TBX80" s="93"/>
      <c r="TBY80" s="93"/>
      <c r="TBZ80" s="93"/>
      <c r="TCA80" s="93"/>
      <c r="TCB80" s="93"/>
      <c r="TCC80" s="93"/>
      <c r="TCD80" s="93"/>
      <c r="TCE80" s="93"/>
      <c r="TCF80" s="93"/>
      <c r="TCG80" s="93"/>
      <c r="TCH80" s="93"/>
      <c r="TCI80" s="93"/>
      <c r="TCJ80" s="93"/>
      <c r="TCK80" s="93"/>
      <c r="TCL80" s="93"/>
      <c r="TCM80" s="93"/>
      <c r="TCN80" s="93"/>
      <c r="TCO80" s="93"/>
      <c r="TCP80" s="93"/>
      <c r="TCQ80" s="93"/>
      <c r="TCR80" s="93"/>
      <c r="TCS80" s="93"/>
      <c r="TCT80" s="93"/>
      <c r="TCU80" s="93"/>
      <c r="TCV80" s="93"/>
      <c r="TCW80" s="93"/>
      <c r="TCX80" s="93"/>
      <c r="TCY80" s="93"/>
      <c r="TCZ80" s="93"/>
      <c r="TDA80" s="93"/>
      <c r="TDB80" s="93"/>
      <c r="TDC80" s="93"/>
      <c r="TDD80" s="93"/>
      <c r="TDE80" s="93"/>
      <c r="TDF80" s="93"/>
      <c r="TDG80" s="93"/>
      <c r="TDH80" s="93"/>
      <c r="TDI80" s="93"/>
      <c r="TDJ80" s="93"/>
      <c r="TDK80" s="93"/>
      <c r="TDL80" s="93"/>
      <c r="TDM80" s="93"/>
      <c r="TDN80" s="93"/>
      <c r="TDO80" s="93"/>
      <c r="TDP80" s="93"/>
      <c r="TDQ80" s="93"/>
      <c r="TDR80" s="93"/>
      <c r="TDS80" s="93"/>
      <c r="TDT80" s="93"/>
      <c r="TDU80" s="93"/>
      <c r="TDV80" s="93"/>
      <c r="TDW80" s="93"/>
      <c r="TDX80" s="93"/>
      <c r="TDY80" s="93"/>
      <c r="TDZ80" s="93"/>
      <c r="TEA80" s="93"/>
      <c r="TEB80" s="93"/>
      <c r="TEC80" s="93"/>
      <c r="TED80" s="93"/>
      <c r="TEE80" s="93"/>
      <c r="TEF80" s="93"/>
      <c r="TEG80" s="93"/>
      <c r="TEH80" s="93"/>
      <c r="TEI80" s="93"/>
      <c r="TEJ80" s="93"/>
      <c r="TEK80" s="93"/>
      <c r="TEL80" s="93"/>
      <c r="TEM80" s="93"/>
      <c r="TEN80" s="93"/>
      <c r="TEO80" s="93"/>
      <c r="TEP80" s="93"/>
      <c r="TEQ80" s="93"/>
      <c r="TER80" s="93"/>
      <c r="TES80" s="93"/>
      <c r="TET80" s="93"/>
      <c r="TEU80" s="93"/>
      <c r="TEV80" s="93"/>
      <c r="TEW80" s="93"/>
      <c r="TEX80" s="93"/>
      <c r="TEY80" s="93"/>
      <c r="TEZ80" s="93"/>
      <c r="TFA80" s="93"/>
      <c r="TFB80" s="93"/>
      <c r="TFC80" s="93"/>
      <c r="TFD80" s="93"/>
      <c r="TFE80" s="93"/>
      <c r="TFF80" s="93"/>
      <c r="TFG80" s="93"/>
      <c r="TFH80" s="93"/>
      <c r="TFI80" s="93"/>
      <c r="TFJ80" s="93"/>
      <c r="TFK80" s="93"/>
      <c r="TFL80" s="93"/>
      <c r="TFM80" s="93"/>
      <c r="TFN80" s="93"/>
      <c r="TFO80" s="93"/>
      <c r="TFP80" s="93"/>
      <c r="TFQ80" s="93"/>
      <c r="TFR80" s="93"/>
      <c r="TFS80" s="93"/>
      <c r="TFT80" s="93"/>
      <c r="TFU80" s="93"/>
      <c r="TFV80" s="93"/>
      <c r="TFW80" s="93"/>
      <c r="TFX80" s="93"/>
      <c r="TFY80" s="93"/>
      <c r="TFZ80" s="93"/>
      <c r="TGA80" s="93"/>
      <c r="TGB80" s="93"/>
      <c r="TGC80" s="93"/>
      <c r="TGD80" s="93"/>
      <c r="TGE80" s="93"/>
      <c r="TGF80" s="93"/>
      <c r="TGG80" s="93"/>
      <c r="TGH80" s="93"/>
      <c r="TGI80" s="93"/>
      <c r="TGJ80" s="93"/>
      <c r="TGK80" s="93"/>
      <c r="TGL80" s="93"/>
      <c r="TGM80" s="93"/>
      <c r="TGN80" s="93"/>
      <c r="TGO80" s="93"/>
      <c r="TGP80" s="93"/>
      <c r="TGQ80" s="93"/>
      <c r="TGR80" s="93"/>
      <c r="TGS80" s="93"/>
      <c r="TGT80" s="93"/>
      <c r="TGU80" s="93"/>
      <c r="TGV80" s="93"/>
      <c r="TGW80" s="93"/>
      <c r="TGX80" s="93"/>
      <c r="TGY80" s="93"/>
      <c r="TGZ80" s="93"/>
      <c r="THA80" s="93"/>
      <c r="THB80" s="93"/>
      <c r="THC80" s="93"/>
      <c r="THD80" s="93"/>
      <c r="THE80" s="93"/>
      <c r="THF80" s="93"/>
      <c r="THG80" s="93"/>
      <c r="THH80" s="93"/>
      <c r="THI80" s="93"/>
      <c r="THJ80" s="93"/>
      <c r="THK80" s="93"/>
      <c r="THL80" s="93"/>
      <c r="THM80" s="93"/>
      <c r="THN80" s="93"/>
      <c r="THO80" s="93"/>
      <c r="THP80" s="93"/>
      <c r="THQ80" s="93"/>
      <c r="THR80" s="93"/>
      <c r="THS80" s="93"/>
      <c r="THT80" s="93"/>
      <c r="THU80" s="93"/>
      <c r="THV80" s="93"/>
      <c r="THW80" s="93"/>
      <c r="THX80" s="93"/>
      <c r="THY80" s="93"/>
      <c r="THZ80" s="93"/>
      <c r="TIA80" s="93"/>
      <c r="TIB80" s="93"/>
      <c r="TIC80" s="93"/>
      <c r="TID80" s="93"/>
      <c r="TIE80" s="93"/>
      <c r="TIF80" s="93"/>
      <c r="TIG80" s="93"/>
      <c r="TIH80" s="93"/>
      <c r="TII80" s="93"/>
      <c r="TIJ80" s="93"/>
      <c r="TIK80" s="93"/>
      <c r="TIL80" s="93"/>
      <c r="TIM80" s="93"/>
      <c r="TIN80" s="93"/>
      <c r="TIO80" s="93"/>
      <c r="TIP80" s="93"/>
      <c r="TIQ80" s="93"/>
      <c r="TIR80" s="93"/>
      <c r="TIS80" s="93"/>
      <c r="TIT80" s="93"/>
      <c r="TIU80" s="93"/>
      <c r="TIV80" s="93"/>
      <c r="TIW80" s="93"/>
      <c r="TIX80" s="93"/>
      <c r="TIY80" s="93"/>
      <c r="TIZ80" s="93"/>
      <c r="TJA80" s="93"/>
      <c r="TJB80" s="93"/>
      <c r="TJC80" s="93"/>
      <c r="TJD80" s="93"/>
      <c r="TJE80" s="93"/>
      <c r="TJF80" s="93"/>
      <c r="TJG80" s="93"/>
      <c r="TJH80" s="93"/>
      <c r="TJI80" s="93"/>
      <c r="TJJ80" s="93"/>
      <c r="TJK80" s="93"/>
      <c r="TJL80" s="93"/>
      <c r="TJM80" s="93"/>
      <c r="TJN80" s="93"/>
      <c r="TJO80" s="93"/>
      <c r="TJP80" s="93"/>
      <c r="TJQ80" s="93"/>
      <c r="TJR80" s="93"/>
      <c r="TJS80" s="93"/>
      <c r="TJT80" s="93"/>
      <c r="TJU80" s="93"/>
      <c r="TJV80" s="93"/>
      <c r="TJW80" s="93"/>
      <c r="TJX80" s="93"/>
      <c r="TJY80" s="93"/>
      <c r="TJZ80" s="93"/>
      <c r="TKA80" s="93"/>
      <c r="TKB80" s="93"/>
      <c r="TKC80" s="93"/>
      <c r="TKD80" s="93"/>
      <c r="TKE80" s="93"/>
      <c r="TKF80" s="93"/>
      <c r="TKG80" s="93"/>
      <c r="TKH80" s="93"/>
      <c r="TKI80" s="93"/>
      <c r="TKJ80" s="93"/>
      <c r="TKK80" s="93"/>
      <c r="TKL80" s="93"/>
      <c r="TKM80" s="93"/>
      <c r="TKN80" s="93"/>
      <c r="TKO80" s="93"/>
      <c r="TKP80" s="93"/>
      <c r="TKQ80" s="93"/>
      <c r="TKR80" s="93"/>
      <c r="TKS80" s="93"/>
      <c r="TKT80" s="93"/>
      <c r="TKU80" s="93"/>
      <c r="TKV80" s="93"/>
      <c r="TKW80" s="93"/>
      <c r="TKX80" s="93"/>
      <c r="TKY80" s="93"/>
      <c r="TKZ80" s="93"/>
      <c r="TLA80" s="93"/>
      <c r="TLB80" s="93"/>
      <c r="TLC80" s="93"/>
      <c r="TLD80" s="93"/>
      <c r="TLE80" s="93"/>
      <c r="TLF80" s="93"/>
      <c r="TLG80" s="93"/>
      <c r="TLH80" s="93"/>
      <c r="TLI80" s="93"/>
      <c r="TLJ80" s="93"/>
      <c r="TLK80" s="93"/>
      <c r="TLL80" s="93"/>
      <c r="TLM80" s="93"/>
      <c r="TLN80" s="93"/>
      <c r="TLO80" s="93"/>
      <c r="TLP80" s="93"/>
      <c r="TLQ80" s="93"/>
      <c r="TLR80" s="93"/>
      <c r="TLS80" s="93"/>
      <c r="TLT80" s="93"/>
      <c r="TLU80" s="93"/>
      <c r="TLV80" s="93"/>
      <c r="TLW80" s="93"/>
      <c r="TLX80" s="93"/>
      <c r="TLY80" s="93"/>
      <c r="TLZ80" s="93"/>
      <c r="TMA80" s="93"/>
      <c r="TMB80" s="93"/>
      <c r="TMC80" s="93"/>
      <c r="TMD80" s="93"/>
      <c r="TME80" s="93"/>
      <c r="TMF80" s="93"/>
      <c r="TMG80" s="93"/>
      <c r="TMH80" s="93"/>
      <c r="TMI80" s="93"/>
      <c r="TMJ80" s="93"/>
      <c r="TMK80" s="93"/>
      <c r="TML80" s="93"/>
      <c r="TMM80" s="93"/>
      <c r="TMN80" s="93"/>
      <c r="TMO80" s="93"/>
      <c r="TMP80" s="93"/>
      <c r="TMQ80" s="93"/>
      <c r="TMR80" s="93"/>
      <c r="TMS80" s="93"/>
      <c r="TMT80" s="93"/>
      <c r="TMU80" s="93"/>
      <c r="TMV80" s="93"/>
      <c r="TMW80" s="93"/>
      <c r="TMX80" s="93"/>
      <c r="TMY80" s="93"/>
      <c r="TMZ80" s="93"/>
      <c r="TNA80" s="93"/>
      <c r="TNB80" s="93"/>
      <c r="TNC80" s="93"/>
      <c r="TND80" s="93"/>
      <c r="TNE80" s="93"/>
      <c r="TNF80" s="93"/>
      <c r="TNG80" s="93"/>
      <c r="TNH80" s="93"/>
      <c r="TNI80" s="93"/>
      <c r="TNJ80" s="93"/>
      <c r="TNK80" s="93"/>
      <c r="TNL80" s="93"/>
      <c r="TNM80" s="93"/>
      <c r="TNN80" s="93"/>
      <c r="TNO80" s="93"/>
      <c r="TNP80" s="93"/>
      <c r="TNQ80" s="93"/>
      <c r="TNR80" s="93"/>
      <c r="TNS80" s="93"/>
      <c r="TNT80" s="93"/>
      <c r="TNU80" s="93"/>
      <c r="TNV80" s="93"/>
      <c r="TNW80" s="93"/>
      <c r="TNX80" s="93"/>
      <c r="TNY80" s="93"/>
      <c r="TNZ80" s="93"/>
      <c r="TOA80" s="93"/>
      <c r="TOB80" s="93"/>
      <c r="TOC80" s="93"/>
      <c r="TOD80" s="93"/>
      <c r="TOE80" s="93"/>
      <c r="TOF80" s="93"/>
      <c r="TOG80" s="93"/>
      <c r="TOH80" s="93"/>
      <c r="TOI80" s="93"/>
      <c r="TOJ80" s="93"/>
      <c r="TOK80" s="93"/>
      <c r="TOL80" s="93"/>
      <c r="TOM80" s="93"/>
      <c r="TON80" s="93"/>
      <c r="TOO80" s="93"/>
      <c r="TOP80" s="93"/>
      <c r="TOQ80" s="93"/>
      <c r="TOR80" s="93"/>
      <c r="TOS80" s="93"/>
      <c r="TOT80" s="93"/>
      <c r="TOU80" s="93"/>
      <c r="TOV80" s="93"/>
      <c r="TOW80" s="93"/>
      <c r="TOX80" s="93"/>
      <c r="TOY80" s="93"/>
      <c r="TOZ80" s="93"/>
      <c r="TPA80" s="93"/>
      <c r="TPB80" s="93"/>
      <c r="TPC80" s="93"/>
      <c r="TPD80" s="93"/>
      <c r="TPE80" s="93"/>
      <c r="TPF80" s="93"/>
      <c r="TPG80" s="93"/>
      <c r="TPH80" s="93"/>
      <c r="TPI80" s="93"/>
      <c r="TPJ80" s="93"/>
      <c r="TPK80" s="93"/>
      <c r="TPL80" s="93"/>
      <c r="TPM80" s="93"/>
      <c r="TPN80" s="93"/>
      <c r="TPO80" s="93"/>
      <c r="TPP80" s="93"/>
      <c r="TPQ80" s="93"/>
      <c r="TPR80" s="93"/>
      <c r="TPS80" s="93"/>
      <c r="TPT80" s="93"/>
      <c r="TPU80" s="93"/>
      <c r="TPV80" s="93"/>
      <c r="TPW80" s="93"/>
      <c r="TPX80" s="93"/>
      <c r="TPY80" s="93"/>
      <c r="TPZ80" s="93"/>
      <c r="TQA80" s="93"/>
      <c r="TQB80" s="93"/>
      <c r="TQC80" s="93"/>
      <c r="TQD80" s="93"/>
      <c r="TQE80" s="93"/>
      <c r="TQF80" s="93"/>
      <c r="TQG80" s="93"/>
      <c r="TQH80" s="93"/>
      <c r="TQI80" s="93"/>
      <c r="TQJ80" s="93"/>
      <c r="TQK80" s="93"/>
      <c r="TQL80" s="93"/>
      <c r="TQM80" s="93"/>
      <c r="TQN80" s="93"/>
      <c r="TQO80" s="93"/>
      <c r="TQP80" s="93"/>
      <c r="TQQ80" s="93"/>
      <c r="TQR80" s="93"/>
      <c r="TQS80" s="93"/>
      <c r="TQT80" s="93"/>
      <c r="TQU80" s="93"/>
      <c r="TQV80" s="93"/>
      <c r="TQW80" s="93"/>
      <c r="TQX80" s="93"/>
      <c r="TQY80" s="93"/>
      <c r="TQZ80" s="93"/>
      <c r="TRA80" s="93"/>
      <c r="TRB80" s="93"/>
      <c r="TRC80" s="93"/>
      <c r="TRD80" s="93"/>
      <c r="TRE80" s="93"/>
      <c r="TRF80" s="93"/>
      <c r="TRG80" s="93"/>
      <c r="TRH80" s="93"/>
      <c r="TRI80" s="93"/>
      <c r="TRJ80" s="93"/>
      <c r="TRK80" s="93"/>
      <c r="TRL80" s="93"/>
      <c r="TRM80" s="93"/>
      <c r="TRN80" s="93"/>
      <c r="TRO80" s="93"/>
      <c r="TRP80" s="93"/>
      <c r="TRQ80" s="93"/>
      <c r="TRR80" s="93"/>
      <c r="TRS80" s="93"/>
      <c r="TRT80" s="93"/>
      <c r="TRU80" s="93"/>
      <c r="TRV80" s="93"/>
      <c r="TRW80" s="93"/>
      <c r="TRX80" s="93"/>
      <c r="TRY80" s="93"/>
      <c r="TRZ80" s="93"/>
      <c r="TSA80" s="93"/>
      <c r="TSB80" s="93"/>
      <c r="TSC80" s="93"/>
      <c r="TSD80" s="93"/>
      <c r="TSE80" s="93"/>
      <c r="TSF80" s="93"/>
      <c r="TSG80" s="93"/>
      <c r="TSH80" s="93"/>
      <c r="TSI80" s="93"/>
      <c r="TSJ80" s="93"/>
      <c r="TSK80" s="93"/>
      <c r="TSL80" s="93"/>
      <c r="TSM80" s="93"/>
      <c r="TSN80" s="93"/>
      <c r="TSO80" s="93"/>
      <c r="TSP80" s="93"/>
      <c r="TSQ80" s="93"/>
      <c r="TSR80" s="93"/>
      <c r="TSS80" s="93"/>
      <c r="TST80" s="93"/>
      <c r="TSU80" s="93"/>
      <c r="TSV80" s="93"/>
      <c r="TSW80" s="93"/>
      <c r="TSX80" s="93"/>
      <c r="TSY80" s="93"/>
      <c r="TSZ80" s="93"/>
      <c r="TTA80" s="93"/>
      <c r="TTB80" s="93"/>
      <c r="TTC80" s="93"/>
      <c r="TTD80" s="93"/>
      <c r="TTE80" s="93"/>
      <c r="TTF80" s="93"/>
      <c r="TTG80" s="93"/>
      <c r="TTH80" s="93"/>
      <c r="TTI80" s="93"/>
      <c r="TTJ80" s="93"/>
      <c r="TTK80" s="93"/>
      <c r="TTL80" s="93"/>
      <c r="TTM80" s="93"/>
      <c r="TTN80" s="93"/>
      <c r="TTO80" s="93"/>
      <c r="TTP80" s="93"/>
      <c r="TTQ80" s="93"/>
      <c r="TTR80" s="93"/>
      <c r="TTS80" s="93"/>
      <c r="TTT80" s="93"/>
      <c r="TTU80" s="93"/>
      <c r="TTV80" s="93"/>
      <c r="TTW80" s="93"/>
      <c r="TTX80" s="93"/>
      <c r="TTY80" s="93"/>
      <c r="TTZ80" s="93"/>
      <c r="TUA80" s="93"/>
      <c r="TUB80" s="93"/>
      <c r="TUC80" s="93"/>
      <c r="TUD80" s="93"/>
      <c r="TUE80" s="93"/>
      <c r="TUF80" s="93"/>
      <c r="TUG80" s="93"/>
      <c r="TUH80" s="93"/>
      <c r="TUI80" s="93"/>
      <c r="TUJ80" s="93"/>
      <c r="TUK80" s="93"/>
      <c r="TUL80" s="93"/>
      <c r="TUM80" s="93"/>
      <c r="TUN80" s="93"/>
      <c r="TUO80" s="93"/>
      <c r="TUP80" s="93"/>
      <c r="TUQ80" s="93"/>
      <c r="TUR80" s="93"/>
      <c r="TUS80" s="93"/>
      <c r="TUT80" s="93"/>
      <c r="TUU80" s="93"/>
      <c r="TUV80" s="93"/>
      <c r="TUW80" s="93"/>
      <c r="TUX80" s="93"/>
      <c r="TUY80" s="93"/>
      <c r="TUZ80" s="93"/>
      <c r="TVA80" s="93"/>
      <c r="TVB80" s="93"/>
      <c r="TVC80" s="93"/>
      <c r="TVD80" s="93"/>
      <c r="TVE80" s="93"/>
      <c r="TVF80" s="93"/>
      <c r="TVG80" s="93"/>
      <c r="TVH80" s="93"/>
      <c r="TVI80" s="93"/>
      <c r="TVJ80" s="93"/>
      <c r="TVK80" s="93"/>
      <c r="TVL80" s="93"/>
      <c r="TVM80" s="93"/>
      <c r="TVN80" s="93"/>
      <c r="TVO80" s="93"/>
      <c r="TVP80" s="93"/>
      <c r="TVQ80" s="93"/>
      <c r="TVR80" s="93"/>
      <c r="TVS80" s="93"/>
      <c r="TVT80" s="93"/>
      <c r="TVU80" s="93"/>
      <c r="TVV80" s="93"/>
      <c r="TVW80" s="93"/>
      <c r="TVX80" s="93"/>
      <c r="TVY80" s="93"/>
      <c r="TVZ80" s="93"/>
      <c r="TWA80" s="93"/>
      <c r="TWB80" s="93"/>
      <c r="TWC80" s="93"/>
      <c r="TWD80" s="93"/>
      <c r="TWE80" s="93"/>
      <c r="TWF80" s="93"/>
      <c r="TWG80" s="93"/>
      <c r="TWH80" s="93"/>
      <c r="TWI80" s="93"/>
      <c r="TWJ80" s="93"/>
      <c r="TWK80" s="93"/>
      <c r="TWL80" s="93"/>
      <c r="TWM80" s="93"/>
      <c r="TWN80" s="93"/>
      <c r="TWO80" s="93"/>
      <c r="TWP80" s="93"/>
      <c r="TWQ80" s="93"/>
      <c r="TWR80" s="93"/>
      <c r="TWS80" s="93"/>
      <c r="TWT80" s="93"/>
      <c r="TWU80" s="93"/>
      <c r="TWV80" s="93"/>
      <c r="TWW80" s="93"/>
      <c r="TWX80" s="93"/>
      <c r="TWY80" s="93"/>
      <c r="TWZ80" s="93"/>
      <c r="TXA80" s="93"/>
      <c r="TXB80" s="93"/>
      <c r="TXC80" s="93"/>
      <c r="TXD80" s="93"/>
      <c r="TXE80" s="93"/>
      <c r="TXF80" s="93"/>
      <c r="TXG80" s="93"/>
      <c r="TXH80" s="93"/>
      <c r="TXI80" s="93"/>
      <c r="TXJ80" s="93"/>
      <c r="TXK80" s="93"/>
      <c r="TXL80" s="93"/>
      <c r="TXM80" s="93"/>
      <c r="TXN80" s="93"/>
      <c r="TXO80" s="93"/>
      <c r="TXP80" s="93"/>
      <c r="TXQ80" s="93"/>
      <c r="TXR80" s="93"/>
      <c r="TXS80" s="93"/>
      <c r="TXT80" s="93"/>
      <c r="TXU80" s="93"/>
      <c r="TXV80" s="93"/>
      <c r="TXW80" s="93"/>
      <c r="TXX80" s="93"/>
      <c r="TXY80" s="93"/>
      <c r="TXZ80" s="93"/>
      <c r="TYA80" s="93"/>
      <c r="TYB80" s="93"/>
      <c r="TYC80" s="93"/>
      <c r="TYD80" s="93"/>
      <c r="TYE80" s="93"/>
      <c r="TYF80" s="93"/>
      <c r="TYG80" s="93"/>
      <c r="TYH80" s="93"/>
      <c r="TYI80" s="93"/>
      <c r="TYJ80" s="93"/>
      <c r="TYK80" s="93"/>
      <c r="TYL80" s="93"/>
      <c r="TYM80" s="93"/>
      <c r="TYN80" s="93"/>
      <c r="TYO80" s="93"/>
      <c r="TYP80" s="93"/>
      <c r="TYQ80" s="93"/>
      <c r="TYR80" s="93"/>
      <c r="TYS80" s="93"/>
      <c r="TYT80" s="93"/>
      <c r="TYU80" s="93"/>
      <c r="TYV80" s="93"/>
      <c r="TYW80" s="93"/>
      <c r="TYX80" s="93"/>
      <c r="TYY80" s="93"/>
      <c r="TYZ80" s="93"/>
      <c r="TZA80" s="93"/>
      <c r="TZB80" s="93"/>
      <c r="TZC80" s="93"/>
      <c r="TZD80" s="93"/>
      <c r="TZE80" s="93"/>
      <c r="TZF80" s="93"/>
      <c r="TZG80" s="93"/>
      <c r="TZH80" s="93"/>
      <c r="TZI80" s="93"/>
      <c r="TZJ80" s="93"/>
      <c r="TZK80" s="93"/>
      <c r="TZL80" s="93"/>
      <c r="TZM80" s="93"/>
      <c r="TZN80" s="93"/>
      <c r="TZO80" s="93"/>
      <c r="TZP80" s="93"/>
      <c r="TZQ80" s="93"/>
      <c r="TZR80" s="93"/>
      <c r="TZS80" s="93"/>
      <c r="TZT80" s="93"/>
      <c r="TZU80" s="93"/>
      <c r="TZV80" s="93"/>
      <c r="TZW80" s="93"/>
      <c r="TZX80" s="93"/>
      <c r="TZY80" s="93"/>
      <c r="TZZ80" s="93"/>
      <c r="UAA80" s="93"/>
      <c r="UAB80" s="93"/>
      <c r="UAC80" s="93"/>
      <c r="UAD80" s="93"/>
      <c r="UAE80" s="93"/>
      <c r="UAF80" s="93"/>
      <c r="UAG80" s="93"/>
      <c r="UAH80" s="93"/>
      <c r="UAI80" s="93"/>
      <c r="UAJ80" s="93"/>
      <c r="UAK80" s="93"/>
      <c r="UAL80" s="93"/>
      <c r="UAM80" s="93"/>
      <c r="UAN80" s="93"/>
      <c r="UAO80" s="93"/>
      <c r="UAP80" s="93"/>
      <c r="UAQ80" s="93"/>
      <c r="UAR80" s="93"/>
      <c r="UAS80" s="93"/>
      <c r="UAT80" s="93"/>
      <c r="UAU80" s="93"/>
      <c r="UAV80" s="93"/>
      <c r="UAW80" s="93"/>
      <c r="UAX80" s="93"/>
      <c r="UAY80" s="93"/>
      <c r="UAZ80" s="93"/>
      <c r="UBA80" s="93"/>
      <c r="UBB80" s="93"/>
      <c r="UBC80" s="93"/>
      <c r="UBD80" s="93"/>
      <c r="UBE80" s="93"/>
      <c r="UBF80" s="93"/>
      <c r="UBG80" s="93"/>
      <c r="UBH80" s="93"/>
      <c r="UBI80" s="93"/>
      <c r="UBJ80" s="93"/>
      <c r="UBK80" s="93"/>
      <c r="UBL80" s="93"/>
      <c r="UBM80" s="93"/>
      <c r="UBN80" s="93"/>
      <c r="UBO80" s="93"/>
      <c r="UBP80" s="93"/>
      <c r="UBQ80" s="93"/>
      <c r="UBR80" s="93"/>
      <c r="UBS80" s="93"/>
      <c r="UBT80" s="93"/>
      <c r="UBU80" s="93"/>
      <c r="UBV80" s="93"/>
      <c r="UBW80" s="93"/>
      <c r="UBX80" s="93"/>
      <c r="UBY80" s="93"/>
      <c r="UBZ80" s="93"/>
      <c r="UCA80" s="93"/>
      <c r="UCB80" s="93"/>
      <c r="UCC80" s="93"/>
      <c r="UCD80" s="93"/>
      <c r="UCE80" s="93"/>
      <c r="UCF80" s="93"/>
      <c r="UCG80" s="93"/>
      <c r="UCH80" s="93"/>
      <c r="UCI80" s="93"/>
      <c r="UCJ80" s="93"/>
      <c r="UCK80" s="93"/>
      <c r="UCL80" s="93"/>
      <c r="UCM80" s="93"/>
      <c r="UCN80" s="93"/>
      <c r="UCO80" s="93"/>
      <c r="UCP80" s="93"/>
      <c r="UCQ80" s="93"/>
      <c r="UCR80" s="93"/>
      <c r="UCS80" s="93"/>
      <c r="UCT80" s="93"/>
      <c r="UCU80" s="93"/>
      <c r="UCV80" s="93"/>
      <c r="UCW80" s="93"/>
      <c r="UCX80" s="93"/>
      <c r="UCY80" s="93"/>
      <c r="UCZ80" s="93"/>
      <c r="UDA80" s="93"/>
      <c r="UDB80" s="93"/>
      <c r="UDC80" s="93"/>
      <c r="UDD80" s="93"/>
      <c r="UDE80" s="93"/>
      <c r="UDF80" s="93"/>
      <c r="UDG80" s="93"/>
      <c r="UDH80" s="93"/>
      <c r="UDI80" s="93"/>
      <c r="UDJ80" s="93"/>
      <c r="UDK80" s="93"/>
      <c r="UDL80" s="93"/>
      <c r="UDM80" s="93"/>
      <c r="UDN80" s="93"/>
      <c r="UDO80" s="93"/>
      <c r="UDP80" s="93"/>
      <c r="UDQ80" s="93"/>
      <c r="UDR80" s="93"/>
      <c r="UDS80" s="93"/>
      <c r="UDT80" s="93"/>
      <c r="UDU80" s="93"/>
      <c r="UDV80" s="93"/>
      <c r="UDW80" s="93"/>
      <c r="UDX80" s="93"/>
      <c r="UDY80" s="93"/>
      <c r="UDZ80" s="93"/>
      <c r="UEA80" s="93"/>
      <c r="UEB80" s="93"/>
      <c r="UEC80" s="93"/>
      <c r="UED80" s="93"/>
      <c r="UEE80" s="93"/>
      <c r="UEF80" s="93"/>
      <c r="UEG80" s="93"/>
      <c r="UEH80" s="93"/>
      <c r="UEI80" s="93"/>
      <c r="UEJ80" s="93"/>
      <c r="UEK80" s="93"/>
      <c r="UEL80" s="93"/>
      <c r="UEM80" s="93"/>
      <c r="UEN80" s="93"/>
      <c r="UEO80" s="93"/>
      <c r="UEP80" s="93"/>
      <c r="UEQ80" s="93"/>
      <c r="UER80" s="93"/>
      <c r="UES80" s="93"/>
      <c r="UET80" s="93"/>
      <c r="UEU80" s="93"/>
      <c r="UEV80" s="93"/>
      <c r="UEW80" s="93"/>
      <c r="UEX80" s="93"/>
      <c r="UEY80" s="93"/>
      <c r="UEZ80" s="93"/>
      <c r="UFA80" s="93"/>
      <c r="UFB80" s="93"/>
      <c r="UFC80" s="93"/>
      <c r="UFD80" s="93"/>
      <c r="UFE80" s="93"/>
      <c r="UFF80" s="93"/>
      <c r="UFG80" s="93"/>
      <c r="UFH80" s="93"/>
      <c r="UFI80" s="93"/>
      <c r="UFJ80" s="93"/>
      <c r="UFK80" s="93"/>
      <c r="UFL80" s="93"/>
      <c r="UFM80" s="93"/>
      <c r="UFN80" s="93"/>
      <c r="UFO80" s="93"/>
      <c r="UFP80" s="93"/>
      <c r="UFQ80" s="93"/>
      <c r="UFR80" s="93"/>
      <c r="UFS80" s="93"/>
      <c r="UFT80" s="93"/>
      <c r="UFU80" s="93"/>
      <c r="UFV80" s="93"/>
      <c r="UFW80" s="93"/>
      <c r="UFX80" s="93"/>
      <c r="UFY80" s="93"/>
      <c r="UFZ80" s="93"/>
      <c r="UGA80" s="93"/>
      <c r="UGB80" s="93"/>
      <c r="UGC80" s="93"/>
      <c r="UGD80" s="93"/>
      <c r="UGE80" s="93"/>
      <c r="UGF80" s="93"/>
      <c r="UGG80" s="93"/>
      <c r="UGH80" s="93"/>
      <c r="UGI80" s="93"/>
      <c r="UGJ80" s="93"/>
      <c r="UGK80" s="93"/>
      <c r="UGL80" s="93"/>
      <c r="UGM80" s="93"/>
      <c r="UGN80" s="93"/>
      <c r="UGO80" s="93"/>
      <c r="UGP80" s="93"/>
      <c r="UGQ80" s="93"/>
      <c r="UGR80" s="93"/>
      <c r="UGS80" s="93"/>
      <c r="UGT80" s="93"/>
      <c r="UGU80" s="93"/>
      <c r="UGV80" s="93"/>
      <c r="UGW80" s="93"/>
      <c r="UGX80" s="93"/>
      <c r="UGY80" s="93"/>
      <c r="UGZ80" s="93"/>
      <c r="UHA80" s="93"/>
      <c r="UHB80" s="93"/>
      <c r="UHC80" s="93"/>
      <c r="UHD80" s="93"/>
      <c r="UHE80" s="93"/>
      <c r="UHF80" s="93"/>
      <c r="UHG80" s="93"/>
      <c r="UHH80" s="93"/>
      <c r="UHI80" s="93"/>
      <c r="UHJ80" s="93"/>
      <c r="UHK80" s="93"/>
      <c r="UHL80" s="93"/>
      <c r="UHM80" s="93"/>
      <c r="UHN80" s="93"/>
      <c r="UHO80" s="93"/>
      <c r="UHP80" s="93"/>
      <c r="UHQ80" s="93"/>
      <c r="UHR80" s="93"/>
      <c r="UHS80" s="93"/>
      <c r="UHT80" s="93"/>
      <c r="UHU80" s="93"/>
      <c r="UHV80" s="93"/>
      <c r="UHW80" s="93"/>
      <c r="UHX80" s="93"/>
      <c r="UHY80" s="93"/>
      <c r="UHZ80" s="93"/>
      <c r="UIA80" s="93"/>
      <c r="UIB80" s="93"/>
      <c r="UIC80" s="93"/>
      <c r="UID80" s="93"/>
      <c r="UIE80" s="93"/>
      <c r="UIF80" s="93"/>
      <c r="UIG80" s="93"/>
      <c r="UIH80" s="93"/>
      <c r="UII80" s="93"/>
      <c r="UIJ80" s="93"/>
      <c r="UIK80" s="93"/>
      <c r="UIL80" s="93"/>
      <c r="UIM80" s="93"/>
      <c r="UIN80" s="93"/>
      <c r="UIO80" s="93"/>
      <c r="UIP80" s="93"/>
      <c r="UIQ80" s="93"/>
      <c r="UIR80" s="93"/>
      <c r="UIS80" s="93"/>
      <c r="UIT80" s="93"/>
      <c r="UIU80" s="93"/>
      <c r="UIV80" s="93"/>
      <c r="UIW80" s="93"/>
      <c r="UIX80" s="93"/>
      <c r="UIY80" s="93"/>
      <c r="UIZ80" s="93"/>
      <c r="UJA80" s="93"/>
      <c r="UJB80" s="93"/>
      <c r="UJC80" s="93"/>
      <c r="UJD80" s="93"/>
      <c r="UJE80" s="93"/>
      <c r="UJF80" s="93"/>
      <c r="UJG80" s="93"/>
      <c r="UJH80" s="93"/>
      <c r="UJI80" s="93"/>
      <c r="UJJ80" s="93"/>
      <c r="UJK80" s="93"/>
      <c r="UJL80" s="93"/>
      <c r="UJM80" s="93"/>
      <c r="UJN80" s="93"/>
      <c r="UJO80" s="93"/>
      <c r="UJP80" s="93"/>
      <c r="UJQ80" s="93"/>
      <c r="UJR80" s="93"/>
      <c r="UJS80" s="93"/>
      <c r="UJT80" s="93"/>
      <c r="UJU80" s="93"/>
      <c r="UJV80" s="93"/>
      <c r="UJW80" s="93"/>
      <c r="UJX80" s="93"/>
      <c r="UJY80" s="93"/>
      <c r="UJZ80" s="93"/>
      <c r="UKA80" s="93"/>
      <c r="UKB80" s="93"/>
      <c r="UKC80" s="93"/>
      <c r="UKD80" s="93"/>
      <c r="UKE80" s="93"/>
      <c r="UKF80" s="93"/>
      <c r="UKG80" s="93"/>
      <c r="UKH80" s="93"/>
      <c r="UKI80" s="93"/>
      <c r="UKJ80" s="93"/>
      <c r="UKK80" s="93"/>
      <c r="UKL80" s="93"/>
      <c r="UKM80" s="93"/>
      <c r="UKN80" s="93"/>
      <c r="UKO80" s="93"/>
      <c r="UKP80" s="93"/>
      <c r="UKQ80" s="93"/>
      <c r="UKR80" s="93"/>
      <c r="UKS80" s="93"/>
      <c r="UKT80" s="93"/>
      <c r="UKU80" s="93"/>
      <c r="UKV80" s="93"/>
      <c r="UKW80" s="93"/>
      <c r="UKX80" s="93"/>
      <c r="UKY80" s="93"/>
      <c r="UKZ80" s="93"/>
      <c r="ULA80" s="93"/>
      <c r="ULB80" s="93"/>
      <c r="ULC80" s="93"/>
      <c r="ULD80" s="93"/>
      <c r="ULE80" s="93"/>
      <c r="ULF80" s="93"/>
      <c r="ULG80" s="93"/>
      <c r="ULH80" s="93"/>
      <c r="ULI80" s="93"/>
      <c r="ULJ80" s="93"/>
      <c r="ULK80" s="93"/>
      <c r="ULL80" s="93"/>
      <c r="ULM80" s="93"/>
      <c r="ULN80" s="93"/>
      <c r="ULO80" s="93"/>
      <c r="ULP80" s="93"/>
      <c r="ULQ80" s="93"/>
      <c r="ULR80" s="93"/>
      <c r="ULS80" s="93"/>
      <c r="ULT80" s="93"/>
      <c r="ULU80" s="93"/>
      <c r="ULV80" s="93"/>
      <c r="ULW80" s="93"/>
      <c r="ULX80" s="93"/>
      <c r="ULY80" s="93"/>
      <c r="ULZ80" s="93"/>
      <c r="UMA80" s="93"/>
      <c r="UMB80" s="93"/>
      <c r="UMC80" s="93"/>
      <c r="UMD80" s="93"/>
      <c r="UME80" s="93"/>
      <c r="UMF80" s="93"/>
      <c r="UMG80" s="93"/>
      <c r="UMH80" s="93"/>
      <c r="UMI80" s="93"/>
      <c r="UMJ80" s="93"/>
      <c r="UMK80" s="93"/>
      <c r="UML80" s="93"/>
      <c r="UMM80" s="93"/>
      <c r="UMN80" s="93"/>
      <c r="UMO80" s="93"/>
      <c r="UMP80" s="93"/>
      <c r="UMQ80" s="93"/>
      <c r="UMR80" s="93"/>
      <c r="UMS80" s="93"/>
      <c r="UMT80" s="93"/>
      <c r="UMU80" s="93"/>
      <c r="UMV80" s="93"/>
      <c r="UMW80" s="93"/>
      <c r="UMX80" s="93"/>
      <c r="UMY80" s="93"/>
      <c r="UMZ80" s="93"/>
      <c r="UNA80" s="93"/>
      <c r="UNB80" s="93"/>
      <c r="UNC80" s="93"/>
      <c r="UND80" s="93"/>
      <c r="UNE80" s="93"/>
      <c r="UNF80" s="93"/>
      <c r="UNG80" s="93"/>
      <c r="UNH80" s="93"/>
      <c r="UNI80" s="93"/>
      <c r="UNJ80" s="93"/>
      <c r="UNK80" s="93"/>
      <c r="UNL80" s="93"/>
      <c r="UNM80" s="93"/>
      <c r="UNN80" s="93"/>
      <c r="UNO80" s="93"/>
      <c r="UNP80" s="93"/>
      <c r="UNQ80" s="93"/>
      <c r="UNR80" s="93"/>
      <c r="UNS80" s="93"/>
      <c r="UNT80" s="93"/>
      <c r="UNU80" s="93"/>
      <c r="UNV80" s="93"/>
      <c r="UNW80" s="93"/>
      <c r="UNX80" s="93"/>
      <c r="UNY80" s="93"/>
      <c r="UNZ80" s="93"/>
      <c r="UOA80" s="93"/>
      <c r="UOB80" s="93"/>
      <c r="UOC80" s="93"/>
      <c r="UOD80" s="93"/>
      <c r="UOE80" s="93"/>
      <c r="UOF80" s="93"/>
      <c r="UOG80" s="93"/>
      <c r="UOH80" s="93"/>
      <c r="UOI80" s="93"/>
      <c r="UOJ80" s="93"/>
      <c r="UOK80" s="93"/>
      <c r="UOL80" s="93"/>
      <c r="UOM80" s="93"/>
      <c r="UON80" s="93"/>
      <c r="UOO80" s="93"/>
      <c r="UOP80" s="93"/>
      <c r="UOQ80" s="93"/>
      <c r="UOR80" s="93"/>
      <c r="UOS80" s="93"/>
      <c r="UOT80" s="93"/>
      <c r="UOU80" s="93"/>
      <c r="UOV80" s="93"/>
      <c r="UOW80" s="93"/>
      <c r="UOX80" s="93"/>
      <c r="UOY80" s="93"/>
      <c r="UOZ80" s="93"/>
      <c r="UPA80" s="93"/>
      <c r="UPB80" s="93"/>
      <c r="UPC80" s="93"/>
      <c r="UPD80" s="93"/>
      <c r="UPE80" s="93"/>
      <c r="UPF80" s="93"/>
      <c r="UPG80" s="93"/>
      <c r="UPH80" s="93"/>
      <c r="UPI80" s="93"/>
      <c r="UPJ80" s="93"/>
      <c r="UPK80" s="93"/>
      <c r="UPL80" s="93"/>
      <c r="UPM80" s="93"/>
      <c r="UPN80" s="93"/>
      <c r="UPO80" s="93"/>
      <c r="UPP80" s="93"/>
      <c r="UPQ80" s="93"/>
      <c r="UPR80" s="93"/>
      <c r="UPS80" s="93"/>
      <c r="UPT80" s="93"/>
      <c r="UPU80" s="93"/>
      <c r="UPV80" s="93"/>
      <c r="UPW80" s="93"/>
      <c r="UPX80" s="93"/>
      <c r="UPY80" s="93"/>
      <c r="UPZ80" s="93"/>
      <c r="UQA80" s="93"/>
      <c r="UQB80" s="93"/>
      <c r="UQC80" s="93"/>
      <c r="UQD80" s="93"/>
      <c r="UQE80" s="93"/>
      <c r="UQF80" s="93"/>
      <c r="UQG80" s="93"/>
      <c r="UQH80" s="93"/>
      <c r="UQI80" s="93"/>
      <c r="UQJ80" s="93"/>
      <c r="UQK80" s="93"/>
      <c r="UQL80" s="93"/>
      <c r="UQM80" s="93"/>
      <c r="UQN80" s="93"/>
      <c r="UQO80" s="93"/>
      <c r="UQP80" s="93"/>
      <c r="UQQ80" s="93"/>
      <c r="UQR80" s="93"/>
      <c r="UQS80" s="93"/>
      <c r="UQT80" s="93"/>
      <c r="UQU80" s="93"/>
      <c r="UQV80" s="93"/>
      <c r="UQW80" s="93"/>
      <c r="UQX80" s="93"/>
      <c r="UQY80" s="93"/>
      <c r="UQZ80" s="93"/>
      <c r="URA80" s="93"/>
      <c r="URB80" s="93"/>
      <c r="URC80" s="93"/>
      <c r="URD80" s="93"/>
      <c r="URE80" s="93"/>
      <c r="URF80" s="93"/>
      <c r="URG80" s="93"/>
      <c r="URH80" s="93"/>
      <c r="URI80" s="93"/>
      <c r="URJ80" s="93"/>
      <c r="URK80" s="93"/>
      <c r="URL80" s="93"/>
      <c r="URM80" s="93"/>
      <c r="URN80" s="93"/>
      <c r="URO80" s="93"/>
      <c r="URP80" s="93"/>
      <c r="URQ80" s="93"/>
      <c r="URR80" s="93"/>
      <c r="URS80" s="93"/>
      <c r="URT80" s="93"/>
      <c r="URU80" s="93"/>
      <c r="URV80" s="93"/>
      <c r="URW80" s="93"/>
      <c r="URX80" s="93"/>
      <c r="URY80" s="93"/>
      <c r="URZ80" s="93"/>
      <c r="USA80" s="93"/>
      <c r="USB80" s="93"/>
      <c r="USC80" s="93"/>
      <c r="USD80" s="93"/>
      <c r="USE80" s="93"/>
      <c r="USF80" s="93"/>
      <c r="USG80" s="93"/>
      <c r="USH80" s="93"/>
      <c r="USI80" s="93"/>
      <c r="USJ80" s="93"/>
      <c r="USK80" s="93"/>
      <c r="USL80" s="93"/>
      <c r="USM80" s="93"/>
      <c r="USN80" s="93"/>
      <c r="USO80" s="93"/>
      <c r="USP80" s="93"/>
      <c r="USQ80" s="93"/>
      <c r="USR80" s="93"/>
      <c r="USS80" s="93"/>
      <c r="UST80" s="93"/>
      <c r="USU80" s="93"/>
      <c r="USV80" s="93"/>
      <c r="USW80" s="93"/>
      <c r="USX80" s="93"/>
      <c r="USY80" s="93"/>
      <c r="USZ80" s="93"/>
      <c r="UTA80" s="93"/>
      <c r="UTB80" s="93"/>
      <c r="UTC80" s="93"/>
      <c r="UTD80" s="93"/>
      <c r="UTE80" s="93"/>
      <c r="UTF80" s="93"/>
      <c r="UTG80" s="93"/>
      <c r="UTH80" s="93"/>
      <c r="UTI80" s="93"/>
      <c r="UTJ80" s="93"/>
      <c r="UTK80" s="93"/>
      <c r="UTL80" s="93"/>
      <c r="UTM80" s="93"/>
      <c r="UTN80" s="93"/>
      <c r="UTO80" s="93"/>
      <c r="UTP80" s="93"/>
      <c r="UTQ80" s="93"/>
      <c r="UTR80" s="93"/>
      <c r="UTS80" s="93"/>
      <c r="UTT80" s="93"/>
      <c r="UTU80" s="93"/>
      <c r="UTV80" s="93"/>
      <c r="UTW80" s="93"/>
      <c r="UTX80" s="93"/>
      <c r="UTY80" s="93"/>
      <c r="UTZ80" s="93"/>
      <c r="UUA80" s="93"/>
      <c r="UUB80" s="93"/>
      <c r="UUC80" s="93"/>
      <c r="UUD80" s="93"/>
      <c r="UUE80" s="93"/>
      <c r="UUF80" s="93"/>
      <c r="UUG80" s="93"/>
      <c r="UUH80" s="93"/>
      <c r="UUI80" s="93"/>
      <c r="UUJ80" s="93"/>
      <c r="UUK80" s="93"/>
      <c r="UUL80" s="93"/>
      <c r="UUM80" s="93"/>
      <c r="UUN80" s="93"/>
      <c r="UUO80" s="93"/>
      <c r="UUP80" s="93"/>
      <c r="UUQ80" s="93"/>
      <c r="UUR80" s="93"/>
      <c r="UUS80" s="93"/>
      <c r="UUT80" s="93"/>
      <c r="UUU80" s="93"/>
      <c r="UUV80" s="93"/>
      <c r="UUW80" s="93"/>
      <c r="UUX80" s="93"/>
      <c r="UUY80" s="93"/>
      <c r="UUZ80" s="93"/>
      <c r="UVA80" s="93"/>
      <c r="UVB80" s="93"/>
      <c r="UVC80" s="93"/>
      <c r="UVD80" s="93"/>
      <c r="UVE80" s="93"/>
      <c r="UVF80" s="93"/>
      <c r="UVG80" s="93"/>
      <c r="UVH80" s="93"/>
      <c r="UVI80" s="93"/>
      <c r="UVJ80" s="93"/>
      <c r="UVK80" s="93"/>
      <c r="UVL80" s="93"/>
      <c r="UVM80" s="93"/>
      <c r="UVN80" s="93"/>
      <c r="UVO80" s="93"/>
      <c r="UVP80" s="93"/>
      <c r="UVQ80" s="93"/>
      <c r="UVR80" s="93"/>
      <c r="UVS80" s="93"/>
      <c r="UVT80" s="93"/>
      <c r="UVU80" s="93"/>
      <c r="UVV80" s="93"/>
      <c r="UVW80" s="93"/>
      <c r="UVX80" s="93"/>
      <c r="UVY80" s="93"/>
      <c r="UVZ80" s="93"/>
      <c r="UWA80" s="93"/>
      <c r="UWB80" s="93"/>
      <c r="UWC80" s="93"/>
      <c r="UWD80" s="93"/>
      <c r="UWE80" s="93"/>
      <c r="UWF80" s="93"/>
      <c r="UWG80" s="93"/>
      <c r="UWH80" s="93"/>
      <c r="UWI80" s="93"/>
      <c r="UWJ80" s="93"/>
      <c r="UWK80" s="93"/>
      <c r="UWL80" s="93"/>
      <c r="UWM80" s="93"/>
      <c r="UWN80" s="93"/>
      <c r="UWO80" s="93"/>
      <c r="UWP80" s="93"/>
      <c r="UWQ80" s="93"/>
      <c r="UWR80" s="93"/>
      <c r="UWS80" s="93"/>
      <c r="UWT80" s="93"/>
      <c r="UWU80" s="93"/>
      <c r="UWV80" s="93"/>
      <c r="UWW80" s="93"/>
      <c r="UWX80" s="93"/>
      <c r="UWY80" s="93"/>
      <c r="UWZ80" s="93"/>
      <c r="UXA80" s="93"/>
      <c r="UXB80" s="93"/>
      <c r="UXC80" s="93"/>
      <c r="UXD80" s="93"/>
      <c r="UXE80" s="93"/>
      <c r="UXF80" s="93"/>
      <c r="UXG80" s="93"/>
      <c r="UXH80" s="93"/>
      <c r="UXI80" s="93"/>
      <c r="UXJ80" s="93"/>
      <c r="UXK80" s="93"/>
      <c r="UXL80" s="93"/>
      <c r="UXM80" s="93"/>
      <c r="UXN80" s="93"/>
      <c r="UXO80" s="93"/>
      <c r="UXP80" s="93"/>
      <c r="UXQ80" s="93"/>
      <c r="UXR80" s="93"/>
      <c r="UXS80" s="93"/>
      <c r="UXT80" s="93"/>
      <c r="UXU80" s="93"/>
      <c r="UXV80" s="93"/>
      <c r="UXW80" s="93"/>
      <c r="UXX80" s="93"/>
      <c r="UXY80" s="93"/>
      <c r="UXZ80" s="93"/>
      <c r="UYA80" s="93"/>
      <c r="UYB80" s="93"/>
      <c r="UYC80" s="93"/>
      <c r="UYD80" s="93"/>
      <c r="UYE80" s="93"/>
      <c r="UYF80" s="93"/>
      <c r="UYG80" s="93"/>
      <c r="UYH80" s="93"/>
      <c r="UYI80" s="93"/>
      <c r="UYJ80" s="93"/>
      <c r="UYK80" s="93"/>
      <c r="UYL80" s="93"/>
      <c r="UYM80" s="93"/>
      <c r="UYN80" s="93"/>
      <c r="UYO80" s="93"/>
      <c r="UYP80" s="93"/>
      <c r="UYQ80" s="93"/>
      <c r="UYR80" s="93"/>
      <c r="UYS80" s="93"/>
      <c r="UYT80" s="93"/>
      <c r="UYU80" s="93"/>
      <c r="UYV80" s="93"/>
      <c r="UYW80" s="93"/>
      <c r="UYX80" s="93"/>
      <c r="UYY80" s="93"/>
      <c r="UYZ80" s="93"/>
      <c r="UZA80" s="93"/>
      <c r="UZB80" s="93"/>
      <c r="UZC80" s="93"/>
      <c r="UZD80" s="93"/>
      <c r="UZE80" s="93"/>
      <c r="UZF80" s="93"/>
      <c r="UZG80" s="93"/>
      <c r="UZH80" s="93"/>
      <c r="UZI80" s="93"/>
      <c r="UZJ80" s="93"/>
      <c r="UZK80" s="93"/>
      <c r="UZL80" s="93"/>
      <c r="UZM80" s="93"/>
      <c r="UZN80" s="93"/>
      <c r="UZO80" s="93"/>
      <c r="UZP80" s="93"/>
      <c r="UZQ80" s="93"/>
      <c r="UZR80" s="93"/>
      <c r="UZS80" s="93"/>
      <c r="UZT80" s="93"/>
      <c r="UZU80" s="93"/>
      <c r="UZV80" s="93"/>
      <c r="UZW80" s="93"/>
      <c r="UZX80" s="93"/>
      <c r="UZY80" s="93"/>
      <c r="UZZ80" s="93"/>
      <c r="VAA80" s="93"/>
      <c r="VAB80" s="93"/>
      <c r="VAC80" s="93"/>
      <c r="VAD80" s="93"/>
      <c r="VAE80" s="93"/>
      <c r="VAF80" s="93"/>
      <c r="VAG80" s="93"/>
      <c r="VAH80" s="93"/>
      <c r="VAI80" s="93"/>
      <c r="VAJ80" s="93"/>
      <c r="VAK80" s="93"/>
      <c r="VAL80" s="93"/>
      <c r="VAM80" s="93"/>
      <c r="VAN80" s="93"/>
      <c r="VAO80" s="93"/>
      <c r="VAP80" s="93"/>
      <c r="VAQ80" s="93"/>
      <c r="VAR80" s="93"/>
      <c r="VAS80" s="93"/>
      <c r="VAT80" s="93"/>
      <c r="VAU80" s="93"/>
      <c r="VAV80" s="93"/>
      <c r="VAW80" s="93"/>
      <c r="VAX80" s="93"/>
      <c r="VAY80" s="93"/>
      <c r="VAZ80" s="93"/>
      <c r="VBA80" s="93"/>
      <c r="VBB80" s="93"/>
      <c r="VBC80" s="93"/>
      <c r="VBD80" s="93"/>
      <c r="VBE80" s="93"/>
      <c r="VBF80" s="93"/>
      <c r="VBG80" s="93"/>
      <c r="VBH80" s="93"/>
      <c r="VBI80" s="93"/>
      <c r="VBJ80" s="93"/>
      <c r="VBK80" s="93"/>
      <c r="VBL80" s="93"/>
      <c r="VBM80" s="93"/>
      <c r="VBN80" s="93"/>
      <c r="VBO80" s="93"/>
      <c r="VBP80" s="93"/>
      <c r="VBQ80" s="93"/>
      <c r="VBR80" s="93"/>
      <c r="VBS80" s="93"/>
      <c r="VBT80" s="93"/>
      <c r="VBU80" s="93"/>
      <c r="VBV80" s="93"/>
      <c r="VBW80" s="93"/>
      <c r="VBX80" s="93"/>
      <c r="VBY80" s="93"/>
      <c r="VBZ80" s="93"/>
      <c r="VCA80" s="93"/>
      <c r="VCB80" s="93"/>
      <c r="VCC80" s="93"/>
      <c r="VCD80" s="93"/>
      <c r="VCE80" s="93"/>
      <c r="VCF80" s="93"/>
      <c r="VCG80" s="93"/>
      <c r="VCH80" s="93"/>
      <c r="VCI80" s="93"/>
      <c r="VCJ80" s="93"/>
      <c r="VCK80" s="93"/>
      <c r="VCL80" s="93"/>
      <c r="VCM80" s="93"/>
      <c r="VCN80" s="93"/>
      <c r="VCO80" s="93"/>
      <c r="VCP80" s="93"/>
      <c r="VCQ80" s="93"/>
      <c r="VCR80" s="93"/>
      <c r="VCS80" s="93"/>
      <c r="VCT80" s="93"/>
      <c r="VCU80" s="93"/>
      <c r="VCV80" s="93"/>
      <c r="VCW80" s="93"/>
      <c r="VCX80" s="93"/>
      <c r="VCY80" s="93"/>
      <c r="VCZ80" s="93"/>
      <c r="VDA80" s="93"/>
      <c r="VDB80" s="93"/>
      <c r="VDC80" s="93"/>
      <c r="VDD80" s="93"/>
      <c r="VDE80" s="93"/>
      <c r="VDF80" s="93"/>
      <c r="VDG80" s="93"/>
      <c r="VDH80" s="93"/>
      <c r="VDI80" s="93"/>
      <c r="VDJ80" s="93"/>
      <c r="VDK80" s="93"/>
      <c r="VDL80" s="93"/>
      <c r="VDM80" s="93"/>
      <c r="VDN80" s="93"/>
      <c r="VDO80" s="93"/>
      <c r="VDP80" s="93"/>
      <c r="VDQ80" s="93"/>
      <c r="VDR80" s="93"/>
      <c r="VDS80" s="93"/>
      <c r="VDT80" s="93"/>
      <c r="VDU80" s="93"/>
      <c r="VDV80" s="93"/>
      <c r="VDW80" s="93"/>
      <c r="VDX80" s="93"/>
      <c r="VDY80" s="93"/>
      <c r="VDZ80" s="93"/>
      <c r="VEA80" s="93"/>
      <c r="VEB80" s="93"/>
      <c r="VEC80" s="93"/>
      <c r="VED80" s="93"/>
      <c r="VEE80" s="93"/>
      <c r="VEF80" s="93"/>
      <c r="VEG80" s="93"/>
      <c r="VEH80" s="93"/>
      <c r="VEI80" s="93"/>
      <c r="VEJ80" s="93"/>
      <c r="VEK80" s="93"/>
      <c r="VEL80" s="93"/>
      <c r="VEM80" s="93"/>
      <c r="VEN80" s="93"/>
      <c r="VEO80" s="93"/>
      <c r="VEP80" s="93"/>
      <c r="VEQ80" s="93"/>
      <c r="VER80" s="93"/>
      <c r="VES80" s="93"/>
      <c r="VET80" s="93"/>
      <c r="VEU80" s="93"/>
      <c r="VEV80" s="93"/>
      <c r="VEW80" s="93"/>
      <c r="VEX80" s="93"/>
      <c r="VEY80" s="93"/>
      <c r="VEZ80" s="93"/>
      <c r="VFA80" s="93"/>
      <c r="VFB80" s="93"/>
      <c r="VFC80" s="93"/>
      <c r="VFD80" s="93"/>
      <c r="VFE80" s="93"/>
      <c r="VFF80" s="93"/>
      <c r="VFG80" s="93"/>
      <c r="VFH80" s="93"/>
      <c r="VFI80" s="93"/>
      <c r="VFJ80" s="93"/>
      <c r="VFK80" s="93"/>
      <c r="VFL80" s="93"/>
      <c r="VFM80" s="93"/>
      <c r="VFN80" s="93"/>
      <c r="VFO80" s="93"/>
      <c r="VFP80" s="93"/>
      <c r="VFQ80" s="93"/>
      <c r="VFR80" s="93"/>
      <c r="VFS80" s="93"/>
      <c r="VFT80" s="93"/>
      <c r="VFU80" s="93"/>
      <c r="VFV80" s="93"/>
      <c r="VFW80" s="93"/>
      <c r="VFX80" s="93"/>
      <c r="VFY80" s="93"/>
      <c r="VFZ80" s="93"/>
      <c r="VGA80" s="93"/>
      <c r="VGB80" s="93"/>
      <c r="VGC80" s="93"/>
      <c r="VGD80" s="93"/>
      <c r="VGE80" s="93"/>
      <c r="VGF80" s="93"/>
      <c r="VGG80" s="93"/>
      <c r="VGH80" s="93"/>
      <c r="VGI80" s="93"/>
      <c r="VGJ80" s="93"/>
      <c r="VGK80" s="93"/>
      <c r="VGL80" s="93"/>
      <c r="VGM80" s="93"/>
      <c r="VGN80" s="93"/>
      <c r="VGO80" s="93"/>
      <c r="VGP80" s="93"/>
      <c r="VGQ80" s="93"/>
      <c r="VGR80" s="93"/>
      <c r="VGS80" s="93"/>
      <c r="VGT80" s="93"/>
      <c r="VGU80" s="93"/>
      <c r="VGV80" s="93"/>
      <c r="VGW80" s="93"/>
      <c r="VGX80" s="93"/>
      <c r="VGY80" s="93"/>
      <c r="VGZ80" s="93"/>
      <c r="VHA80" s="93"/>
      <c r="VHB80" s="93"/>
      <c r="VHC80" s="93"/>
      <c r="VHD80" s="93"/>
      <c r="VHE80" s="93"/>
      <c r="VHF80" s="93"/>
      <c r="VHG80" s="93"/>
      <c r="VHH80" s="93"/>
      <c r="VHI80" s="93"/>
      <c r="VHJ80" s="93"/>
      <c r="VHK80" s="93"/>
      <c r="VHL80" s="93"/>
      <c r="VHM80" s="93"/>
      <c r="VHN80" s="93"/>
      <c r="VHO80" s="93"/>
      <c r="VHP80" s="93"/>
      <c r="VHQ80" s="93"/>
      <c r="VHR80" s="93"/>
      <c r="VHS80" s="93"/>
      <c r="VHT80" s="93"/>
      <c r="VHU80" s="93"/>
      <c r="VHV80" s="93"/>
      <c r="VHW80" s="93"/>
      <c r="VHX80" s="93"/>
      <c r="VHY80" s="93"/>
      <c r="VHZ80" s="93"/>
      <c r="VIA80" s="93"/>
      <c r="VIB80" s="93"/>
      <c r="VIC80" s="93"/>
      <c r="VID80" s="93"/>
      <c r="VIE80" s="93"/>
      <c r="VIF80" s="93"/>
      <c r="VIG80" s="93"/>
      <c r="VIH80" s="93"/>
      <c r="VII80" s="93"/>
      <c r="VIJ80" s="93"/>
      <c r="VIK80" s="93"/>
      <c r="VIL80" s="93"/>
      <c r="VIM80" s="93"/>
      <c r="VIN80" s="93"/>
      <c r="VIO80" s="93"/>
      <c r="VIP80" s="93"/>
      <c r="VIQ80" s="93"/>
      <c r="VIR80" s="93"/>
      <c r="VIS80" s="93"/>
      <c r="VIT80" s="93"/>
      <c r="VIU80" s="93"/>
      <c r="VIV80" s="93"/>
      <c r="VIW80" s="93"/>
      <c r="VIX80" s="93"/>
      <c r="VIY80" s="93"/>
      <c r="VIZ80" s="93"/>
      <c r="VJA80" s="93"/>
      <c r="VJB80" s="93"/>
      <c r="VJC80" s="93"/>
      <c r="VJD80" s="93"/>
      <c r="VJE80" s="93"/>
      <c r="VJF80" s="93"/>
      <c r="VJG80" s="93"/>
      <c r="VJH80" s="93"/>
      <c r="VJI80" s="93"/>
      <c r="VJJ80" s="93"/>
      <c r="VJK80" s="93"/>
      <c r="VJL80" s="93"/>
      <c r="VJM80" s="93"/>
      <c r="VJN80" s="93"/>
      <c r="VJO80" s="93"/>
      <c r="VJP80" s="93"/>
      <c r="VJQ80" s="93"/>
      <c r="VJR80" s="93"/>
      <c r="VJS80" s="93"/>
      <c r="VJT80" s="93"/>
      <c r="VJU80" s="93"/>
      <c r="VJV80" s="93"/>
      <c r="VJW80" s="93"/>
      <c r="VJX80" s="93"/>
      <c r="VJY80" s="93"/>
      <c r="VJZ80" s="93"/>
      <c r="VKA80" s="93"/>
      <c r="VKB80" s="93"/>
      <c r="VKC80" s="93"/>
      <c r="VKD80" s="93"/>
      <c r="VKE80" s="93"/>
      <c r="VKF80" s="93"/>
      <c r="VKG80" s="93"/>
      <c r="VKH80" s="93"/>
      <c r="VKI80" s="93"/>
      <c r="VKJ80" s="93"/>
      <c r="VKK80" s="93"/>
      <c r="VKL80" s="93"/>
      <c r="VKM80" s="93"/>
      <c r="VKN80" s="93"/>
      <c r="VKO80" s="93"/>
      <c r="VKP80" s="93"/>
      <c r="VKQ80" s="93"/>
      <c r="VKR80" s="93"/>
      <c r="VKS80" s="93"/>
      <c r="VKT80" s="93"/>
      <c r="VKU80" s="93"/>
      <c r="VKV80" s="93"/>
      <c r="VKW80" s="93"/>
      <c r="VKX80" s="93"/>
      <c r="VKY80" s="93"/>
      <c r="VKZ80" s="93"/>
      <c r="VLA80" s="93"/>
      <c r="VLB80" s="93"/>
      <c r="VLC80" s="93"/>
      <c r="VLD80" s="93"/>
      <c r="VLE80" s="93"/>
      <c r="VLF80" s="93"/>
      <c r="VLG80" s="93"/>
      <c r="VLH80" s="93"/>
      <c r="VLI80" s="93"/>
      <c r="VLJ80" s="93"/>
      <c r="VLK80" s="93"/>
      <c r="VLL80" s="93"/>
      <c r="VLM80" s="93"/>
      <c r="VLN80" s="93"/>
      <c r="VLO80" s="93"/>
      <c r="VLP80" s="93"/>
      <c r="VLQ80" s="93"/>
      <c r="VLR80" s="93"/>
      <c r="VLS80" s="93"/>
      <c r="VLT80" s="93"/>
      <c r="VLU80" s="93"/>
      <c r="VLV80" s="93"/>
      <c r="VLW80" s="93"/>
      <c r="VLX80" s="93"/>
      <c r="VLY80" s="93"/>
      <c r="VLZ80" s="93"/>
      <c r="VMA80" s="93"/>
      <c r="VMB80" s="93"/>
      <c r="VMC80" s="93"/>
      <c r="VMD80" s="93"/>
      <c r="VME80" s="93"/>
      <c r="VMF80" s="93"/>
      <c r="VMG80" s="93"/>
      <c r="VMH80" s="93"/>
      <c r="VMI80" s="93"/>
      <c r="VMJ80" s="93"/>
      <c r="VMK80" s="93"/>
      <c r="VML80" s="93"/>
      <c r="VMM80" s="93"/>
      <c r="VMN80" s="93"/>
      <c r="VMO80" s="93"/>
      <c r="VMP80" s="93"/>
      <c r="VMQ80" s="93"/>
      <c r="VMR80" s="93"/>
      <c r="VMS80" s="93"/>
      <c r="VMT80" s="93"/>
      <c r="VMU80" s="93"/>
      <c r="VMV80" s="93"/>
      <c r="VMW80" s="93"/>
      <c r="VMX80" s="93"/>
      <c r="VMY80" s="93"/>
      <c r="VMZ80" s="93"/>
      <c r="VNA80" s="93"/>
      <c r="VNB80" s="93"/>
      <c r="VNC80" s="93"/>
      <c r="VND80" s="93"/>
      <c r="VNE80" s="93"/>
      <c r="VNF80" s="93"/>
      <c r="VNG80" s="93"/>
      <c r="VNH80" s="93"/>
      <c r="VNI80" s="93"/>
      <c r="VNJ80" s="93"/>
      <c r="VNK80" s="93"/>
      <c r="VNL80" s="93"/>
      <c r="VNM80" s="93"/>
      <c r="VNN80" s="93"/>
      <c r="VNO80" s="93"/>
      <c r="VNP80" s="93"/>
      <c r="VNQ80" s="93"/>
      <c r="VNR80" s="93"/>
      <c r="VNS80" s="93"/>
      <c r="VNT80" s="93"/>
      <c r="VNU80" s="93"/>
      <c r="VNV80" s="93"/>
      <c r="VNW80" s="93"/>
      <c r="VNX80" s="93"/>
      <c r="VNY80" s="93"/>
      <c r="VNZ80" s="93"/>
      <c r="VOA80" s="93"/>
      <c r="VOB80" s="93"/>
      <c r="VOC80" s="93"/>
      <c r="VOD80" s="93"/>
      <c r="VOE80" s="93"/>
      <c r="VOF80" s="93"/>
      <c r="VOG80" s="93"/>
      <c r="VOH80" s="93"/>
      <c r="VOI80" s="93"/>
      <c r="VOJ80" s="93"/>
      <c r="VOK80" s="93"/>
      <c r="VOL80" s="93"/>
      <c r="VOM80" s="93"/>
      <c r="VON80" s="93"/>
      <c r="VOO80" s="93"/>
      <c r="VOP80" s="93"/>
      <c r="VOQ80" s="93"/>
      <c r="VOR80" s="93"/>
      <c r="VOS80" s="93"/>
      <c r="VOT80" s="93"/>
      <c r="VOU80" s="93"/>
      <c r="VOV80" s="93"/>
      <c r="VOW80" s="93"/>
      <c r="VOX80" s="93"/>
      <c r="VOY80" s="93"/>
      <c r="VOZ80" s="93"/>
      <c r="VPA80" s="93"/>
      <c r="VPB80" s="93"/>
      <c r="VPC80" s="93"/>
      <c r="VPD80" s="93"/>
      <c r="VPE80" s="93"/>
      <c r="VPF80" s="93"/>
      <c r="VPG80" s="93"/>
      <c r="VPH80" s="93"/>
      <c r="VPI80" s="93"/>
      <c r="VPJ80" s="93"/>
      <c r="VPK80" s="93"/>
      <c r="VPL80" s="93"/>
      <c r="VPM80" s="93"/>
      <c r="VPN80" s="93"/>
      <c r="VPO80" s="93"/>
      <c r="VPP80" s="93"/>
      <c r="VPQ80" s="93"/>
      <c r="VPR80" s="93"/>
      <c r="VPS80" s="93"/>
      <c r="VPT80" s="93"/>
      <c r="VPU80" s="93"/>
      <c r="VPV80" s="93"/>
      <c r="VPW80" s="93"/>
      <c r="VPX80" s="93"/>
      <c r="VPY80" s="93"/>
      <c r="VPZ80" s="93"/>
      <c r="VQA80" s="93"/>
      <c r="VQB80" s="93"/>
      <c r="VQC80" s="93"/>
      <c r="VQD80" s="93"/>
      <c r="VQE80" s="93"/>
      <c r="VQF80" s="93"/>
      <c r="VQG80" s="93"/>
      <c r="VQH80" s="93"/>
      <c r="VQI80" s="93"/>
      <c r="VQJ80" s="93"/>
      <c r="VQK80" s="93"/>
      <c r="VQL80" s="93"/>
      <c r="VQM80" s="93"/>
      <c r="VQN80" s="93"/>
      <c r="VQO80" s="93"/>
      <c r="VQP80" s="93"/>
      <c r="VQQ80" s="93"/>
      <c r="VQR80" s="93"/>
      <c r="VQS80" s="93"/>
      <c r="VQT80" s="93"/>
      <c r="VQU80" s="93"/>
      <c r="VQV80" s="93"/>
      <c r="VQW80" s="93"/>
      <c r="VQX80" s="93"/>
      <c r="VQY80" s="93"/>
      <c r="VQZ80" s="93"/>
      <c r="VRA80" s="93"/>
      <c r="VRB80" s="93"/>
      <c r="VRC80" s="93"/>
      <c r="VRD80" s="93"/>
      <c r="VRE80" s="93"/>
      <c r="VRF80" s="93"/>
      <c r="VRG80" s="93"/>
      <c r="VRH80" s="93"/>
      <c r="VRI80" s="93"/>
      <c r="VRJ80" s="93"/>
      <c r="VRK80" s="93"/>
      <c r="VRL80" s="93"/>
      <c r="VRM80" s="93"/>
      <c r="VRN80" s="93"/>
      <c r="VRO80" s="93"/>
      <c r="VRP80" s="93"/>
      <c r="VRQ80" s="93"/>
      <c r="VRR80" s="93"/>
      <c r="VRS80" s="93"/>
      <c r="VRT80" s="93"/>
      <c r="VRU80" s="93"/>
      <c r="VRV80" s="93"/>
      <c r="VRW80" s="93"/>
      <c r="VRX80" s="93"/>
      <c r="VRY80" s="93"/>
      <c r="VRZ80" s="93"/>
      <c r="VSA80" s="93"/>
      <c r="VSB80" s="93"/>
      <c r="VSC80" s="93"/>
      <c r="VSD80" s="93"/>
      <c r="VSE80" s="93"/>
      <c r="VSF80" s="93"/>
      <c r="VSG80" s="93"/>
      <c r="VSH80" s="93"/>
      <c r="VSI80" s="93"/>
      <c r="VSJ80" s="93"/>
      <c r="VSK80" s="93"/>
      <c r="VSL80" s="93"/>
      <c r="VSM80" s="93"/>
      <c r="VSN80" s="93"/>
      <c r="VSO80" s="93"/>
      <c r="VSP80" s="93"/>
      <c r="VSQ80" s="93"/>
      <c r="VSR80" s="93"/>
      <c r="VSS80" s="93"/>
      <c r="VST80" s="93"/>
      <c r="VSU80" s="93"/>
      <c r="VSV80" s="93"/>
      <c r="VSW80" s="93"/>
      <c r="VSX80" s="93"/>
      <c r="VSY80" s="93"/>
      <c r="VSZ80" s="93"/>
      <c r="VTA80" s="93"/>
      <c r="VTB80" s="93"/>
      <c r="VTC80" s="93"/>
      <c r="VTD80" s="93"/>
      <c r="VTE80" s="93"/>
      <c r="VTF80" s="93"/>
      <c r="VTG80" s="93"/>
      <c r="VTH80" s="93"/>
      <c r="VTI80" s="93"/>
      <c r="VTJ80" s="93"/>
      <c r="VTK80" s="93"/>
      <c r="VTL80" s="93"/>
      <c r="VTM80" s="93"/>
      <c r="VTN80" s="93"/>
      <c r="VTO80" s="93"/>
      <c r="VTP80" s="93"/>
      <c r="VTQ80" s="93"/>
      <c r="VTR80" s="93"/>
      <c r="VTS80" s="93"/>
      <c r="VTT80" s="93"/>
      <c r="VTU80" s="93"/>
      <c r="VTV80" s="93"/>
      <c r="VTW80" s="93"/>
      <c r="VTX80" s="93"/>
      <c r="VTY80" s="93"/>
      <c r="VTZ80" s="93"/>
      <c r="VUA80" s="93"/>
      <c r="VUB80" s="93"/>
      <c r="VUC80" s="93"/>
      <c r="VUD80" s="93"/>
      <c r="VUE80" s="93"/>
      <c r="VUF80" s="93"/>
      <c r="VUG80" s="93"/>
      <c r="VUH80" s="93"/>
      <c r="VUI80" s="93"/>
      <c r="VUJ80" s="93"/>
      <c r="VUK80" s="93"/>
      <c r="VUL80" s="93"/>
      <c r="VUM80" s="93"/>
      <c r="VUN80" s="93"/>
      <c r="VUO80" s="93"/>
      <c r="VUP80" s="93"/>
      <c r="VUQ80" s="93"/>
      <c r="VUR80" s="93"/>
      <c r="VUS80" s="93"/>
      <c r="VUT80" s="93"/>
      <c r="VUU80" s="93"/>
      <c r="VUV80" s="93"/>
      <c r="VUW80" s="93"/>
      <c r="VUX80" s="93"/>
      <c r="VUY80" s="93"/>
      <c r="VUZ80" s="93"/>
      <c r="VVA80" s="93"/>
      <c r="VVB80" s="93"/>
      <c r="VVC80" s="93"/>
      <c r="VVD80" s="93"/>
      <c r="VVE80" s="93"/>
      <c r="VVF80" s="93"/>
      <c r="VVG80" s="93"/>
      <c r="VVH80" s="93"/>
      <c r="VVI80" s="93"/>
      <c r="VVJ80" s="93"/>
      <c r="VVK80" s="93"/>
      <c r="VVL80" s="93"/>
      <c r="VVM80" s="93"/>
      <c r="VVN80" s="93"/>
      <c r="VVO80" s="93"/>
      <c r="VVP80" s="93"/>
      <c r="VVQ80" s="93"/>
      <c r="VVR80" s="93"/>
      <c r="VVS80" s="93"/>
      <c r="VVT80" s="93"/>
      <c r="VVU80" s="93"/>
      <c r="VVV80" s="93"/>
      <c r="VVW80" s="93"/>
      <c r="VVX80" s="93"/>
      <c r="VVY80" s="93"/>
      <c r="VVZ80" s="93"/>
      <c r="VWA80" s="93"/>
      <c r="VWB80" s="93"/>
      <c r="VWC80" s="93"/>
      <c r="VWD80" s="93"/>
      <c r="VWE80" s="93"/>
      <c r="VWF80" s="93"/>
      <c r="VWG80" s="93"/>
      <c r="VWH80" s="93"/>
      <c r="VWI80" s="93"/>
      <c r="VWJ80" s="93"/>
      <c r="VWK80" s="93"/>
      <c r="VWL80" s="93"/>
      <c r="VWM80" s="93"/>
      <c r="VWN80" s="93"/>
      <c r="VWO80" s="93"/>
      <c r="VWP80" s="93"/>
      <c r="VWQ80" s="93"/>
      <c r="VWR80" s="93"/>
      <c r="VWS80" s="93"/>
      <c r="VWT80" s="93"/>
      <c r="VWU80" s="93"/>
      <c r="VWV80" s="93"/>
      <c r="VWW80" s="93"/>
      <c r="VWX80" s="93"/>
      <c r="VWY80" s="93"/>
      <c r="VWZ80" s="93"/>
      <c r="VXA80" s="93"/>
      <c r="VXB80" s="93"/>
      <c r="VXC80" s="93"/>
      <c r="VXD80" s="93"/>
      <c r="VXE80" s="93"/>
      <c r="VXF80" s="93"/>
      <c r="VXG80" s="93"/>
      <c r="VXH80" s="93"/>
      <c r="VXI80" s="93"/>
      <c r="VXJ80" s="93"/>
      <c r="VXK80" s="93"/>
      <c r="VXL80" s="93"/>
      <c r="VXM80" s="93"/>
      <c r="VXN80" s="93"/>
      <c r="VXO80" s="93"/>
      <c r="VXP80" s="93"/>
      <c r="VXQ80" s="93"/>
      <c r="VXR80" s="93"/>
      <c r="VXS80" s="93"/>
      <c r="VXT80" s="93"/>
      <c r="VXU80" s="93"/>
      <c r="VXV80" s="93"/>
      <c r="VXW80" s="93"/>
      <c r="VXX80" s="93"/>
      <c r="VXY80" s="93"/>
      <c r="VXZ80" s="93"/>
      <c r="VYA80" s="93"/>
      <c r="VYB80" s="93"/>
      <c r="VYC80" s="93"/>
      <c r="VYD80" s="93"/>
      <c r="VYE80" s="93"/>
      <c r="VYF80" s="93"/>
      <c r="VYG80" s="93"/>
      <c r="VYH80" s="93"/>
      <c r="VYI80" s="93"/>
      <c r="VYJ80" s="93"/>
      <c r="VYK80" s="93"/>
      <c r="VYL80" s="93"/>
      <c r="VYM80" s="93"/>
      <c r="VYN80" s="93"/>
      <c r="VYO80" s="93"/>
      <c r="VYP80" s="93"/>
      <c r="VYQ80" s="93"/>
      <c r="VYR80" s="93"/>
      <c r="VYS80" s="93"/>
      <c r="VYT80" s="93"/>
      <c r="VYU80" s="93"/>
      <c r="VYV80" s="93"/>
      <c r="VYW80" s="93"/>
      <c r="VYX80" s="93"/>
      <c r="VYY80" s="93"/>
      <c r="VYZ80" s="93"/>
      <c r="VZA80" s="93"/>
      <c r="VZB80" s="93"/>
      <c r="VZC80" s="93"/>
      <c r="VZD80" s="93"/>
      <c r="VZE80" s="93"/>
      <c r="VZF80" s="93"/>
      <c r="VZG80" s="93"/>
      <c r="VZH80" s="93"/>
      <c r="VZI80" s="93"/>
      <c r="VZJ80" s="93"/>
      <c r="VZK80" s="93"/>
      <c r="VZL80" s="93"/>
      <c r="VZM80" s="93"/>
      <c r="VZN80" s="93"/>
      <c r="VZO80" s="93"/>
      <c r="VZP80" s="93"/>
      <c r="VZQ80" s="93"/>
      <c r="VZR80" s="93"/>
      <c r="VZS80" s="93"/>
      <c r="VZT80" s="93"/>
      <c r="VZU80" s="93"/>
      <c r="VZV80" s="93"/>
      <c r="VZW80" s="93"/>
      <c r="VZX80" s="93"/>
      <c r="VZY80" s="93"/>
      <c r="VZZ80" s="93"/>
      <c r="WAA80" s="93"/>
      <c r="WAB80" s="93"/>
      <c r="WAC80" s="93"/>
      <c r="WAD80" s="93"/>
      <c r="WAE80" s="93"/>
      <c r="WAF80" s="93"/>
      <c r="WAG80" s="93"/>
      <c r="WAH80" s="93"/>
      <c r="WAI80" s="93"/>
      <c r="WAJ80" s="93"/>
      <c r="WAK80" s="93"/>
      <c r="WAL80" s="93"/>
      <c r="WAM80" s="93"/>
      <c r="WAN80" s="93"/>
      <c r="WAO80" s="93"/>
      <c r="WAP80" s="93"/>
      <c r="WAQ80" s="93"/>
      <c r="WAR80" s="93"/>
      <c r="WAS80" s="93"/>
      <c r="WAT80" s="93"/>
      <c r="WAU80" s="93"/>
      <c r="WAV80" s="93"/>
      <c r="WAW80" s="93"/>
      <c r="WAX80" s="93"/>
      <c r="WAY80" s="93"/>
      <c r="WAZ80" s="93"/>
      <c r="WBA80" s="93"/>
      <c r="WBB80" s="93"/>
      <c r="WBC80" s="93"/>
      <c r="WBD80" s="93"/>
      <c r="WBE80" s="93"/>
      <c r="WBF80" s="93"/>
      <c r="WBG80" s="93"/>
      <c r="WBH80" s="93"/>
      <c r="WBI80" s="93"/>
      <c r="WBJ80" s="93"/>
      <c r="WBK80" s="93"/>
      <c r="WBL80" s="93"/>
      <c r="WBM80" s="93"/>
      <c r="WBN80" s="93"/>
      <c r="WBO80" s="93"/>
      <c r="WBP80" s="93"/>
      <c r="WBQ80" s="93"/>
      <c r="WBR80" s="93"/>
      <c r="WBS80" s="93"/>
      <c r="WBT80" s="93"/>
      <c r="WBU80" s="93"/>
      <c r="WBV80" s="93"/>
      <c r="WBW80" s="93"/>
      <c r="WBX80" s="93"/>
      <c r="WBY80" s="93"/>
      <c r="WBZ80" s="93"/>
      <c r="WCA80" s="93"/>
      <c r="WCB80" s="93"/>
      <c r="WCC80" s="93"/>
      <c r="WCD80" s="93"/>
      <c r="WCE80" s="93"/>
      <c r="WCF80" s="93"/>
      <c r="WCG80" s="93"/>
      <c r="WCH80" s="93"/>
      <c r="WCI80" s="93"/>
      <c r="WCJ80" s="93"/>
      <c r="WCK80" s="93"/>
      <c r="WCL80" s="93"/>
      <c r="WCM80" s="93"/>
      <c r="WCN80" s="93"/>
      <c r="WCO80" s="93"/>
      <c r="WCP80" s="93"/>
      <c r="WCQ80" s="93"/>
      <c r="WCR80" s="93"/>
      <c r="WCS80" s="93"/>
      <c r="WCT80" s="93"/>
      <c r="WCU80" s="93"/>
      <c r="WCV80" s="93"/>
      <c r="WCW80" s="93"/>
      <c r="WCX80" s="93"/>
      <c r="WCY80" s="93"/>
      <c r="WCZ80" s="93"/>
      <c r="WDA80" s="93"/>
      <c r="WDB80" s="93"/>
      <c r="WDC80" s="93"/>
      <c r="WDD80" s="93"/>
      <c r="WDE80" s="93"/>
      <c r="WDF80" s="93"/>
      <c r="WDG80" s="93"/>
      <c r="WDH80" s="93"/>
      <c r="WDI80" s="93"/>
      <c r="WDJ80" s="93"/>
      <c r="WDK80" s="93"/>
      <c r="WDL80" s="93"/>
      <c r="WDM80" s="93"/>
      <c r="WDN80" s="93"/>
      <c r="WDO80" s="93"/>
      <c r="WDP80" s="93"/>
      <c r="WDQ80" s="93"/>
      <c r="WDR80" s="93"/>
      <c r="WDS80" s="93"/>
      <c r="WDT80" s="93"/>
      <c r="WDU80" s="93"/>
      <c r="WDV80" s="93"/>
      <c r="WDW80" s="93"/>
      <c r="WDX80" s="93"/>
      <c r="WDY80" s="93"/>
      <c r="WDZ80" s="93"/>
      <c r="WEA80" s="93"/>
      <c r="WEB80" s="93"/>
      <c r="WEC80" s="93"/>
      <c r="WED80" s="93"/>
      <c r="WEE80" s="93"/>
      <c r="WEF80" s="93"/>
      <c r="WEG80" s="93"/>
      <c r="WEH80" s="93"/>
      <c r="WEI80" s="93"/>
      <c r="WEJ80" s="93"/>
      <c r="WEK80" s="93"/>
      <c r="WEL80" s="93"/>
      <c r="WEM80" s="93"/>
      <c r="WEN80" s="93"/>
      <c r="WEO80" s="93"/>
      <c r="WEP80" s="93"/>
      <c r="WEQ80" s="93"/>
      <c r="WER80" s="93"/>
      <c r="WES80" s="93"/>
      <c r="WET80" s="93"/>
      <c r="WEU80" s="93"/>
      <c r="WEV80" s="93"/>
      <c r="WEW80" s="93"/>
      <c r="WEX80" s="93"/>
      <c r="WEY80" s="93"/>
      <c r="WEZ80" s="93"/>
      <c r="WFA80" s="93"/>
      <c r="WFB80" s="93"/>
      <c r="WFC80" s="93"/>
      <c r="WFD80" s="93"/>
      <c r="WFE80" s="93"/>
      <c r="WFF80" s="93"/>
      <c r="WFG80" s="93"/>
      <c r="WFH80" s="93"/>
      <c r="WFI80" s="93"/>
      <c r="WFJ80" s="93"/>
      <c r="WFK80" s="93"/>
      <c r="WFL80" s="93"/>
      <c r="WFM80" s="93"/>
      <c r="WFN80" s="93"/>
      <c r="WFO80" s="93"/>
      <c r="WFP80" s="93"/>
      <c r="WFQ80" s="93"/>
      <c r="WFR80" s="93"/>
      <c r="WFS80" s="93"/>
      <c r="WFT80" s="93"/>
      <c r="WFU80" s="93"/>
      <c r="WFV80" s="93"/>
      <c r="WFW80" s="93"/>
      <c r="WFX80" s="93"/>
      <c r="WFY80" s="93"/>
      <c r="WFZ80" s="93"/>
      <c r="WGA80" s="93"/>
      <c r="WGB80" s="93"/>
      <c r="WGC80" s="93"/>
      <c r="WGD80" s="93"/>
      <c r="WGE80" s="93"/>
      <c r="WGF80" s="93"/>
      <c r="WGG80" s="93"/>
      <c r="WGH80" s="93"/>
      <c r="WGI80" s="93"/>
      <c r="WGJ80" s="93"/>
      <c r="WGK80" s="93"/>
      <c r="WGL80" s="93"/>
      <c r="WGM80" s="93"/>
      <c r="WGN80" s="93"/>
      <c r="WGO80" s="93"/>
      <c r="WGP80" s="93"/>
      <c r="WGQ80" s="93"/>
      <c r="WGR80" s="93"/>
      <c r="WGS80" s="93"/>
      <c r="WGT80" s="93"/>
      <c r="WGU80" s="93"/>
      <c r="WGV80" s="93"/>
      <c r="WGW80" s="93"/>
      <c r="WGX80" s="93"/>
      <c r="WGY80" s="93"/>
      <c r="WGZ80" s="93"/>
      <c r="WHA80" s="93"/>
      <c r="WHB80" s="93"/>
      <c r="WHC80" s="93"/>
      <c r="WHD80" s="93"/>
      <c r="WHE80" s="93"/>
      <c r="WHF80" s="93"/>
      <c r="WHG80" s="93"/>
      <c r="WHH80" s="93"/>
      <c r="WHI80" s="93"/>
      <c r="WHJ80" s="93"/>
      <c r="WHK80" s="93"/>
      <c r="WHL80" s="93"/>
      <c r="WHM80" s="93"/>
      <c r="WHN80" s="93"/>
      <c r="WHO80" s="93"/>
      <c r="WHP80" s="93"/>
      <c r="WHQ80" s="93"/>
      <c r="WHR80" s="93"/>
      <c r="WHS80" s="93"/>
      <c r="WHT80" s="93"/>
      <c r="WHU80" s="93"/>
      <c r="WHV80" s="93"/>
      <c r="WHW80" s="93"/>
      <c r="WHX80" s="93"/>
      <c r="WHY80" s="93"/>
      <c r="WHZ80" s="93"/>
      <c r="WIA80" s="93"/>
      <c r="WIB80" s="93"/>
      <c r="WIC80" s="93"/>
      <c r="WID80" s="93"/>
      <c r="WIE80" s="93"/>
      <c r="WIF80" s="93"/>
      <c r="WIG80" s="93"/>
      <c r="WIH80" s="93"/>
      <c r="WII80" s="93"/>
      <c r="WIJ80" s="93"/>
      <c r="WIK80" s="93"/>
      <c r="WIL80" s="93"/>
      <c r="WIM80" s="93"/>
      <c r="WIN80" s="93"/>
      <c r="WIO80" s="93"/>
      <c r="WIP80" s="93"/>
      <c r="WIQ80" s="93"/>
      <c r="WIR80" s="93"/>
      <c r="WIS80" s="93"/>
      <c r="WIT80" s="93"/>
      <c r="WIU80" s="93"/>
      <c r="WIV80" s="93"/>
      <c r="WIW80" s="93"/>
      <c r="WIX80" s="93"/>
      <c r="WIY80" s="93"/>
      <c r="WIZ80" s="93"/>
      <c r="WJA80" s="93"/>
      <c r="WJB80" s="93"/>
      <c r="WJC80" s="93"/>
      <c r="WJD80" s="93"/>
      <c r="WJE80" s="93"/>
      <c r="WJF80" s="93"/>
      <c r="WJG80" s="93"/>
      <c r="WJH80" s="93"/>
      <c r="WJI80" s="93"/>
      <c r="WJJ80" s="93"/>
      <c r="WJK80" s="93"/>
      <c r="WJL80" s="93"/>
      <c r="WJM80" s="93"/>
      <c r="WJN80" s="93"/>
      <c r="WJO80" s="93"/>
      <c r="WJP80" s="93"/>
      <c r="WJQ80" s="93"/>
      <c r="WJR80" s="93"/>
      <c r="WJS80" s="93"/>
      <c r="WJT80" s="93"/>
      <c r="WJU80" s="93"/>
      <c r="WJV80" s="93"/>
      <c r="WJW80" s="93"/>
      <c r="WJX80" s="93"/>
      <c r="WJY80" s="93"/>
      <c r="WJZ80" s="93"/>
      <c r="WKA80" s="93"/>
      <c r="WKB80" s="93"/>
      <c r="WKC80" s="93"/>
      <c r="WKD80" s="93"/>
      <c r="WKE80" s="93"/>
      <c r="WKF80" s="93"/>
      <c r="WKG80" s="93"/>
      <c r="WKH80" s="93"/>
      <c r="WKI80" s="93"/>
      <c r="WKJ80" s="93"/>
      <c r="WKK80" s="93"/>
      <c r="WKL80" s="93"/>
      <c r="WKM80" s="93"/>
      <c r="WKN80" s="93"/>
      <c r="WKO80" s="93"/>
      <c r="WKP80" s="93"/>
      <c r="WKQ80" s="93"/>
      <c r="WKR80" s="93"/>
      <c r="WKS80" s="93"/>
      <c r="WKT80" s="93"/>
      <c r="WKU80" s="93"/>
      <c r="WKV80" s="93"/>
      <c r="WKW80" s="93"/>
      <c r="WKX80" s="93"/>
      <c r="WKY80" s="93"/>
      <c r="WKZ80" s="93"/>
      <c r="WLA80" s="93"/>
      <c r="WLB80" s="93"/>
      <c r="WLC80" s="93"/>
      <c r="WLD80" s="93"/>
      <c r="WLE80" s="93"/>
      <c r="WLF80" s="93"/>
      <c r="WLG80" s="93"/>
      <c r="WLH80" s="93"/>
      <c r="WLI80" s="93"/>
      <c r="WLJ80" s="93"/>
      <c r="WLK80" s="93"/>
      <c r="WLL80" s="93"/>
      <c r="WLM80" s="93"/>
      <c r="WLN80" s="93"/>
      <c r="WLO80" s="93"/>
      <c r="WLP80" s="93"/>
      <c r="WLQ80" s="93"/>
      <c r="WLR80" s="93"/>
      <c r="WLS80" s="93"/>
      <c r="WLT80" s="93"/>
      <c r="WLU80" s="93"/>
      <c r="WLV80" s="93"/>
      <c r="WLW80" s="93"/>
      <c r="WLX80" s="93"/>
      <c r="WLY80" s="93"/>
      <c r="WLZ80" s="93"/>
      <c r="WMA80" s="93"/>
      <c r="WMB80" s="93"/>
      <c r="WMC80" s="93"/>
      <c r="WMD80" s="93"/>
      <c r="WME80" s="93"/>
      <c r="WMF80" s="93"/>
      <c r="WMG80" s="93"/>
      <c r="WMH80" s="93"/>
      <c r="WMI80" s="93"/>
      <c r="WMJ80" s="93"/>
      <c r="WMK80" s="93"/>
      <c r="WML80" s="93"/>
      <c r="WMM80" s="93"/>
      <c r="WMN80" s="93"/>
      <c r="WMO80" s="93"/>
      <c r="WMP80" s="93"/>
      <c r="WMQ80" s="93"/>
      <c r="WMR80" s="93"/>
      <c r="WMS80" s="93"/>
      <c r="WMT80" s="93"/>
      <c r="WMU80" s="93"/>
      <c r="WMV80" s="93"/>
      <c r="WMW80" s="93"/>
      <c r="WMX80" s="93"/>
      <c r="WMY80" s="93"/>
      <c r="WMZ80" s="93"/>
      <c r="WNA80" s="93"/>
      <c r="WNB80" s="93"/>
      <c r="WNC80" s="93"/>
      <c r="WND80" s="93"/>
      <c r="WNE80" s="93"/>
      <c r="WNF80" s="93"/>
      <c r="WNG80" s="93"/>
      <c r="WNH80" s="93"/>
      <c r="WNI80" s="93"/>
      <c r="WNJ80" s="93"/>
      <c r="WNK80" s="93"/>
      <c r="WNL80" s="93"/>
      <c r="WNM80" s="93"/>
      <c r="WNN80" s="93"/>
      <c r="WNO80" s="93"/>
      <c r="WNP80" s="93"/>
      <c r="WNQ80" s="93"/>
      <c r="WNR80" s="93"/>
      <c r="WNS80" s="93"/>
      <c r="WNT80" s="93"/>
      <c r="WNU80" s="93"/>
      <c r="WNV80" s="93"/>
      <c r="WNW80" s="93"/>
      <c r="WNX80" s="93"/>
      <c r="WNY80" s="93"/>
      <c r="WNZ80" s="93"/>
      <c r="WOA80" s="93"/>
      <c r="WOB80" s="93"/>
      <c r="WOC80" s="93"/>
      <c r="WOD80" s="93"/>
      <c r="WOE80" s="93"/>
      <c r="WOF80" s="93"/>
      <c r="WOG80" s="93"/>
      <c r="WOH80" s="93"/>
      <c r="WOI80" s="93"/>
      <c r="WOJ80" s="93"/>
      <c r="WOK80" s="93"/>
      <c r="WOL80" s="93"/>
      <c r="WOM80" s="93"/>
      <c r="WON80" s="93"/>
      <c r="WOO80" s="93"/>
      <c r="WOP80" s="93"/>
      <c r="WOQ80" s="93"/>
      <c r="WOR80" s="93"/>
      <c r="WOS80" s="93"/>
      <c r="WOT80" s="93"/>
      <c r="WOU80" s="93"/>
      <c r="WOV80" s="93"/>
      <c r="WOW80" s="93"/>
      <c r="WOX80" s="93"/>
      <c r="WOY80" s="93"/>
      <c r="WOZ80" s="93"/>
      <c r="WPA80" s="93"/>
      <c r="WPB80" s="93"/>
      <c r="WPC80" s="93"/>
      <c r="WPD80" s="93"/>
      <c r="WPE80" s="93"/>
      <c r="WPF80" s="93"/>
      <c r="WPG80" s="93"/>
      <c r="WPH80" s="93"/>
      <c r="WPI80" s="93"/>
      <c r="WPJ80" s="93"/>
      <c r="WPK80" s="93"/>
      <c r="WPL80" s="93"/>
      <c r="WPM80" s="93"/>
      <c r="WPN80" s="93"/>
      <c r="WPO80" s="93"/>
      <c r="WPP80" s="93"/>
      <c r="WPQ80" s="93"/>
      <c r="WPR80" s="93"/>
      <c r="WPS80" s="93"/>
      <c r="WPT80" s="93"/>
      <c r="WPU80" s="93"/>
      <c r="WPV80" s="93"/>
      <c r="WPW80" s="93"/>
      <c r="WPX80" s="93"/>
      <c r="WPY80" s="93"/>
      <c r="WPZ80" s="93"/>
      <c r="WQA80" s="93"/>
      <c r="WQB80" s="93"/>
      <c r="WQC80" s="93"/>
      <c r="WQD80" s="93"/>
      <c r="WQE80" s="93"/>
      <c r="WQF80" s="93"/>
      <c r="WQG80" s="93"/>
      <c r="WQH80" s="93"/>
      <c r="WQI80" s="93"/>
      <c r="WQJ80" s="93"/>
      <c r="WQK80" s="93"/>
      <c r="WQL80" s="93"/>
      <c r="WQM80" s="93"/>
      <c r="WQN80" s="93"/>
      <c r="WQO80" s="93"/>
      <c r="WQP80" s="93"/>
      <c r="WQQ80" s="93"/>
      <c r="WQR80" s="93"/>
      <c r="WQS80" s="93"/>
      <c r="WQT80" s="93"/>
      <c r="WQU80" s="93"/>
      <c r="WQV80" s="93"/>
      <c r="WQW80" s="93"/>
      <c r="WQX80" s="93"/>
      <c r="WQY80" s="93"/>
      <c r="WQZ80" s="93"/>
      <c r="WRA80" s="93"/>
      <c r="WRB80" s="93"/>
      <c r="WRC80" s="93"/>
      <c r="WRD80" s="93"/>
      <c r="WRE80" s="93"/>
      <c r="WRF80" s="93"/>
      <c r="WRG80" s="93"/>
      <c r="WRH80" s="93"/>
      <c r="WRI80" s="93"/>
      <c r="WRJ80" s="93"/>
      <c r="WRK80" s="93"/>
      <c r="WRL80" s="93"/>
      <c r="WRM80" s="93"/>
      <c r="WRN80" s="93"/>
      <c r="WRO80" s="93"/>
      <c r="WRP80" s="93"/>
      <c r="WRQ80" s="93"/>
      <c r="WRR80" s="93"/>
      <c r="WRS80" s="93"/>
      <c r="WRT80" s="93"/>
      <c r="WRU80" s="93"/>
      <c r="WRV80" s="93"/>
      <c r="WRW80" s="93"/>
      <c r="WRX80" s="93"/>
      <c r="WRY80" s="93"/>
      <c r="WRZ80" s="93"/>
      <c r="WSA80" s="93"/>
      <c r="WSB80" s="93"/>
      <c r="WSC80" s="93"/>
      <c r="WSD80" s="93"/>
      <c r="WSE80" s="93"/>
      <c r="WSF80" s="93"/>
      <c r="WSG80" s="93"/>
      <c r="WSH80" s="93"/>
      <c r="WSI80" s="93"/>
      <c r="WSJ80" s="93"/>
      <c r="WSK80" s="93"/>
      <c r="WSL80" s="93"/>
      <c r="WSM80" s="93"/>
      <c r="WSN80" s="93"/>
      <c r="WSO80" s="93"/>
      <c r="WSP80" s="93"/>
      <c r="WSQ80" s="93"/>
      <c r="WSR80" s="93"/>
      <c r="WSS80" s="93"/>
      <c r="WST80" s="93"/>
      <c r="WSU80" s="93"/>
      <c r="WSV80" s="93"/>
      <c r="WSW80" s="93"/>
      <c r="WSX80" s="93"/>
      <c r="WSY80" s="93"/>
      <c r="WSZ80" s="93"/>
      <c r="WTA80" s="93"/>
      <c r="WTB80" s="93"/>
      <c r="WTC80" s="93"/>
      <c r="WTD80" s="93"/>
      <c r="WTE80" s="93"/>
      <c r="WTF80" s="93"/>
      <c r="WTG80" s="93"/>
      <c r="WTH80" s="93"/>
      <c r="WTI80" s="93"/>
      <c r="WTJ80" s="93"/>
      <c r="WTK80" s="93"/>
      <c r="WTL80" s="93"/>
      <c r="WTM80" s="93"/>
      <c r="WTN80" s="93"/>
      <c r="WTO80" s="93"/>
      <c r="WTP80" s="93"/>
      <c r="WTQ80" s="93"/>
      <c r="WTR80" s="93"/>
      <c r="WTS80" s="93"/>
      <c r="WTT80" s="93"/>
      <c r="WTU80" s="93"/>
      <c r="WTV80" s="93"/>
      <c r="WTW80" s="93"/>
      <c r="WTX80" s="93"/>
      <c r="WTY80" s="93"/>
      <c r="WTZ80" s="93"/>
      <c r="WUA80" s="93"/>
      <c r="WUB80" s="93"/>
      <c r="WUC80" s="93"/>
      <c r="WUD80" s="93"/>
      <c r="WUE80" s="93"/>
      <c r="WUF80" s="93"/>
      <c r="WUG80" s="93"/>
      <c r="WUH80" s="93"/>
      <c r="WUI80" s="93"/>
      <c r="WUJ80" s="93"/>
      <c r="WUK80" s="93"/>
      <c r="WUL80" s="93"/>
      <c r="WUM80" s="93"/>
      <c r="WUN80" s="93"/>
      <c r="WUO80" s="93"/>
      <c r="WUP80" s="93"/>
      <c r="WUQ80" s="93"/>
      <c r="WUR80" s="93"/>
      <c r="WUS80" s="93"/>
      <c r="WUT80" s="93"/>
      <c r="WUU80" s="93"/>
      <c r="WUV80" s="93"/>
      <c r="WUW80" s="93"/>
      <c r="WUX80" s="93"/>
      <c r="WUY80" s="93"/>
      <c r="WUZ80" s="93"/>
      <c r="WVA80" s="93"/>
      <c r="WVB80" s="93"/>
      <c r="WVC80" s="93"/>
      <c r="WVD80" s="93"/>
      <c r="WVE80" s="93"/>
      <c r="WVF80" s="93"/>
      <c r="WVG80" s="93"/>
      <c r="WVH80" s="93"/>
      <c r="WVI80" s="93"/>
      <c r="WVJ80" s="93"/>
      <c r="WVK80" s="93"/>
      <c r="WVL80" s="93"/>
      <c r="WVM80" s="93"/>
      <c r="WVN80" s="93"/>
      <c r="WVO80" s="93"/>
      <c r="WVP80" s="93"/>
      <c r="WVQ80" s="93"/>
      <c r="WVR80" s="93"/>
      <c r="WVS80" s="93"/>
      <c r="WVT80" s="93"/>
      <c r="WVU80" s="93"/>
      <c r="WVV80" s="93"/>
      <c r="WVW80" s="93"/>
      <c r="WVX80" s="93"/>
      <c r="WVY80" s="93"/>
      <c r="WVZ80" s="93"/>
      <c r="WWA80" s="93"/>
      <c r="WWB80" s="93"/>
      <c r="WWC80" s="93"/>
      <c r="WWD80" s="93"/>
      <c r="WWE80" s="93"/>
      <c r="WWF80" s="93"/>
      <c r="WWG80" s="93"/>
      <c r="WWH80" s="93"/>
      <c r="WWI80" s="93"/>
      <c r="WWJ80" s="93"/>
      <c r="WWK80" s="93"/>
      <c r="WWL80" s="93"/>
      <c r="WWM80" s="93"/>
      <c r="WWN80" s="93"/>
      <c r="WWO80" s="93"/>
      <c r="WWP80" s="93"/>
      <c r="WWQ80" s="93"/>
      <c r="WWR80" s="93"/>
      <c r="WWS80" s="93"/>
      <c r="WWT80" s="93"/>
      <c r="WWU80" s="93"/>
      <c r="WWV80" s="93"/>
      <c r="WWW80" s="93"/>
      <c r="WWX80" s="93"/>
      <c r="WWY80" s="93"/>
      <c r="WWZ80" s="93"/>
      <c r="WXA80" s="93"/>
      <c r="WXB80" s="93"/>
      <c r="WXC80" s="93"/>
      <c r="WXD80" s="93"/>
      <c r="WXE80" s="93"/>
      <c r="WXF80" s="93"/>
      <c r="WXG80" s="93"/>
      <c r="WXH80" s="93"/>
      <c r="WXI80" s="93"/>
      <c r="WXJ80" s="93"/>
      <c r="WXK80" s="93"/>
      <c r="WXL80" s="93"/>
      <c r="WXM80" s="93"/>
      <c r="WXN80" s="93"/>
      <c r="WXO80" s="93"/>
      <c r="WXP80" s="93"/>
      <c r="WXQ80" s="93"/>
      <c r="WXR80" s="93"/>
      <c r="WXS80" s="93"/>
      <c r="WXT80" s="93"/>
      <c r="WXU80" s="93"/>
      <c r="WXV80" s="93"/>
      <c r="WXW80" s="93"/>
      <c r="WXX80" s="93"/>
      <c r="WXY80" s="93"/>
      <c r="WXZ80" s="93"/>
      <c r="WYA80" s="93"/>
      <c r="WYB80" s="93"/>
      <c r="WYC80" s="93"/>
      <c r="WYD80" s="93"/>
      <c r="WYE80" s="93"/>
      <c r="WYF80" s="93"/>
      <c r="WYG80" s="93"/>
      <c r="WYH80" s="93"/>
      <c r="WYI80" s="93"/>
      <c r="WYJ80" s="93"/>
      <c r="WYK80" s="93"/>
      <c r="WYL80" s="93"/>
      <c r="WYM80" s="93"/>
      <c r="WYN80" s="93"/>
      <c r="WYO80" s="93"/>
      <c r="WYP80" s="93"/>
      <c r="WYQ80" s="93"/>
      <c r="WYR80" s="93"/>
      <c r="WYS80" s="93"/>
      <c r="WYT80" s="93"/>
      <c r="WYU80" s="93"/>
      <c r="WYV80" s="93"/>
      <c r="WYW80" s="93"/>
      <c r="WYX80" s="93"/>
      <c r="WYY80" s="93"/>
      <c r="WYZ80" s="93"/>
      <c r="WZA80" s="93"/>
      <c r="WZB80" s="93"/>
      <c r="WZC80" s="93"/>
      <c r="WZD80" s="93"/>
      <c r="WZE80" s="93"/>
      <c r="WZF80" s="93"/>
      <c r="WZG80" s="93"/>
      <c r="WZH80" s="93"/>
      <c r="WZI80" s="93"/>
      <c r="WZJ80" s="93"/>
      <c r="WZK80" s="93"/>
      <c r="WZL80" s="93"/>
      <c r="WZM80" s="93"/>
      <c r="WZN80" s="93"/>
      <c r="WZO80" s="93"/>
      <c r="WZP80" s="93"/>
      <c r="WZQ80" s="93"/>
      <c r="WZR80" s="93"/>
      <c r="WZS80" s="93"/>
      <c r="WZT80" s="93"/>
      <c r="WZU80" s="93"/>
      <c r="WZV80" s="93"/>
      <c r="WZW80" s="93"/>
      <c r="WZX80" s="93"/>
      <c r="WZY80" s="93"/>
      <c r="WZZ80" s="93"/>
      <c r="XAA80" s="93"/>
      <c r="XAB80" s="93"/>
      <c r="XAC80" s="93"/>
      <c r="XAD80" s="93"/>
      <c r="XAE80" s="93"/>
      <c r="XAF80" s="93"/>
      <c r="XAG80" s="93"/>
      <c r="XAH80" s="93"/>
      <c r="XAI80" s="93"/>
      <c r="XAJ80" s="93"/>
      <c r="XAK80" s="93"/>
      <c r="XAL80" s="93"/>
      <c r="XAM80" s="93"/>
      <c r="XAN80" s="93"/>
      <c r="XAO80" s="93"/>
      <c r="XAP80" s="93"/>
      <c r="XAQ80" s="93"/>
      <c r="XAR80" s="93"/>
      <c r="XAS80" s="93"/>
      <c r="XAT80" s="93"/>
      <c r="XAU80" s="93"/>
      <c r="XAV80" s="93"/>
      <c r="XAW80" s="93"/>
      <c r="XAX80" s="93"/>
      <c r="XAY80" s="93"/>
      <c r="XAZ80" s="93"/>
      <c r="XBA80" s="93"/>
      <c r="XBB80" s="93"/>
      <c r="XBC80" s="93"/>
      <c r="XBD80" s="93"/>
      <c r="XBE80" s="93"/>
      <c r="XBF80" s="93"/>
      <c r="XBG80" s="93"/>
      <c r="XBH80" s="93"/>
      <c r="XBI80" s="93"/>
      <c r="XBJ80" s="93"/>
      <c r="XBK80" s="93"/>
      <c r="XBL80" s="93"/>
      <c r="XBM80" s="93"/>
      <c r="XBN80" s="93"/>
      <c r="XBO80" s="93"/>
      <c r="XBP80" s="93"/>
      <c r="XBQ80" s="93"/>
      <c r="XBR80" s="93"/>
      <c r="XBS80" s="93"/>
      <c r="XBT80" s="93"/>
      <c r="XBU80" s="93"/>
      <c r="XBV80" s="93"/>
      <c r="XBW80" s="93"/>
      <c r="XBX80" s="93"/>
      <c r="XBY80" s="93"/>
      <c r="XBZ80" s="93"/>
      <c r="XCA80" s="93"/>
      <c r="XCB80" s="93"/>
      <c r="XCC80" s="93"/>
      <c r="XCD80" s="93"/>
      <c r="XCE80" s="93"/>
      <c r="XCF80" s="93"/>
      <c r="XCG80" s="93"/>
      <c r="XCH80" s="93"/>
      <c r="XCI80" s="93"/>
      <c r="XCJ80" s="93"/>
      <c r="XCK80" s="93"/>
      <c r="XCL80" s="93"/>
      <c r="XCM80" s="93"/>
      <c r="XCN80" s="93"/>
      <c r="XCO80" s="93"/>
      <c r="XCP80" s="93"/>
      <c r="XCQ80" s="93"/>
      <c r="XCR80" s="93"/>
      <c r="XCS80" s="93"/>
      <c r="XCT80" s="93"/>
      <c r="XCU80" s="93"/>
      <c r="XCV80" s="93"/>
      <c r="XCW80" s="93"/>
      <c r="XCX80" s="93"/>
      <c r="XCY80" s="93"/>
      <c r="XCZ80" s="93"/>
      <c r="XDA80" s="93"/>
      <c r="XDB80" s="93"/>
      <c r="XDC80" s="93"/>
      <c r="XDD80" s="93"/>
      <c r="XDE80" s="93"/>
      <c r="XDF80" s="93"/>
      <c r="XDG80" s="93"/>
      <c r="XDH80" s="93"/>
      <c r="XDI80" s="93"/>
      <c r="XDJ80" s="93"/>
      <c r="XDK80" s="93"/>
      <c r="XDL80" s="93"/>
      <c r="XDM80" s="93"/>
      <c r="XDN80" s="93"/>
      <c r="XDO80" s="93"/>
      <c r="XDP80" s="93"/>
      <c r="XDQ80" s="93"/>
      <c r="XDR80" s="93"/>
      <c r="XDS80" s="93"/>
      <c r="XDT80" s="93"/>
      <c r="XDU80" s="93"/>
      <c r="XDV80" s="93"/>
      <c r="XDW80" s="93"/>
      <c r="XDX80" s="93"/>
      <c r="XDY80" s="93"/>
      <c r="XDZ80" s="93"/>
      <c r="XEA80" s="93"/>
      <c r="XEB80" s="93"/>
      <c r="XEC80" s="93"/>
      <c r="XED80" s="93"/>
      <c r="XEE80" s="93"/>
      <c r="XEF80" s="93"/>
      <c r="XEG80" s="93"/>
      <c r="XEH80" s="93"/>
      <c r="XEI80" s="93"/>
      <c r="XEJ80" s="93"/>
      <c r="XEK80" s="93"/>
      <c r="XEL80" s="93"/>
      <c r="XEM80" s="93"/>
      <c r="XEN80" s="93"/>
      <c r="XEO80" s="93"/>
      <c r="XEP80" s="93"/>
      <c r="XEQ80" s="93"/>
      <c r="XER80" s="93"/>
      <c r="XES80" s="93"/>
      <c r="XET80" s="93"/>
      <c r="XEU80" s="93"/>
      <c r="XEV80" s="93"/>
      <c r="XEW80" s="93"/>
      <c r="XEX80" s="93"/>
      <c r="XEY80" s="93"/>
      <c r="XEZ80" s="93"/>
    </row>
    <row r="81" spans="1:9" x14ac:dyDescent="0.25">
      <c r="A81" s="82" t="s">
        <v>303</v>
      </c>
      <c r="B81" s="82">
        <v>6226.3156492958196</v>
      </c>
      <c r="C81" s="82" t="s">
        <v>360</v>
      </c>
      <c r="D81" s="82" t="s">
        <v>360</v>
      </c>
      <c r="E81" s="82" t="s">
        <v>360</v>
      </c>
      <c r="F81" s="82" t="s">
        <v>360</v>
      </c>
      <c r="G81" s="82" t="s">
        <v>360</v>
      </c>
      <c r="H81" s="82" t="s">
        <v>360</v>
      </c>
      <c r="I81" s="82" t="s">
        <v>360</v>
      </c>
    </row>
    <row r="82" spans="1:9" x14ac:dyDescent="0.25">
      <c r="A82" s="82" t="s">
        <v>304</v>
      </c>
      <c r="B82" s="82">
        <v>1035101.11139654</v>
      </c>
      <c r="C82" s="82">
        <v>288378.70770914998</v>
      </c>
      <c r="D82" s="82">
        <v>330929.10880797502</v>
      </c>
      <c r="E82" s="82">
        <v>471829.43573976902</v>
      </c>
      <c r="F82" s="82" t="s">
        <v>360</v>
      </c>
      <c r="G82" s="82" t="s">
        <v>360</v>
      </c>
      <c r="H82" s="82" t="s">
        <v>360</v>
      </c>
      <c r="I82" s="82" t="s">
        <v>360</v>
      </c>
    </row>
    <row r="83" spans="1:9" x14ac:dyDescent="0.25">
      <c r="A83" s="82" t="s">
        <v>306</v>
      </c>
      <c r="B83" s="82">
        <v>126090.90206774999</v>
      </c>
      <c r="C83" s="82">
        <v>111346.20593244</v>
      </c>
      <c r="D83" s="82">
        <v>728531.76847175905</v>
      </c>
      <c r="E83" s="82">
        <v>638819.41860348301</v>
      </c>
      <c r="F83" s="82">
        <v>1139282.5731050801</v>
      </c>
      <c r="G83" s="82">
        <v>950271.746080335</v>
      </c>
      <c r="H83" s="82">
        <v>14045289.0937826</v>
      </c>
      <c r="I83" s="82">
        <v>5214111.2197501697</v>
      </c>
    </row>
    <row r="84" spans="1:9" x14ac:dyDescent="0.25">
      <c r="A84" s="82" t="s">
        <v>309</v>
      </c>
      <c r="B84" s="82">
        <v>144360.27290728499</v>
      </c>
      <c r="C84" s="82">
        <v>139265.51156635</v>
      </c>
      <c r="D84" s="82">
        <v>1666065.11219598</v>
      </c>
      <c r="E84" s="82">
        <v>1077304.17241622</v>
      </c>
      <c r="F84" s="82">
        <v>1326805.3689256699</v>
      </c>
      <c r="G84" s="82">
        <v>1077481.6197406701</v>
      </c>
      <c r="H84" s="82">
        <v>23619143.676261399</v>
      </c>
      <c r="I84" s="82">
        <v>5638067.1640766701</v>
      </c>
    </row>
    <row r="85" spans="1:9" x14ac:dyDescent="0.25">
      <c r="A85" s="82" t="s">
        <v>312</v>
      </c>
      <c r="B85" s="82">
        <v>261317.46269801701</v>
      </c>
      <c r="C85" s="82">
        <v>248991.362736735</v>
      </c>
      <c r="D85" s="82">
        <v>1148574.1497645201</v>
      </c>
      <c r="E85" s="82">
        <v>1654167.3134238699</v>
      </c>
      <c r="F85" s="82">
        <v>1237913.8332475501</v>
      </c>
      <c r="G85" s="82">
        <v>1048234.02459459</v>
      </c>
      <c r="H85" s="82">
        <v>9836696.3398436103</v>
      </c>
      <c r="I85" s="82">
        <v>4439019.6427909303</v>
      </c>
    </row>
    <row r="86" spans="1:9" x14ac:dyDescent="0.25">
      <c r="A86" s="82" t="s">
        <v>315</v>
      </c>
      <c r="B86" s="82">
        <v>1327816.2219787401</v>
      </c>
      <c r="C86" s="82">
        <v>1186151.96618734</v>
      </c>
      <c r="D86" s="82">
        <v>2985689.3394424398</v>
      </c>
      <c r="E86" s="82">
        <v>7037218.0185727198</v>
      </c>
      <c r="F86" s="82">
        <v>1227807.0631548599</v>
      </c>
      <c r="G86" s="82">
        <v>990877.55769672804</v>
      </c>
      <c r="H86" s="82">
        <v>4791771.8831933504</v>
      </c>
      <c r="I86" s="82">
        <v>2890222.4564822302</v>
      </c>
    </row>
    <row r="87" spans="1:9" x14ac:dyDescent="0.25">
      <c r="A87" s="82" t="s">
        <v>318</v>
      </c>
      <c r="B87" s="82">
        <v>13466336.801785201</v>
      </c>
      <c r="C87" s="82">
        <v>13948615.390515</v>
      </c>
      <c r="D87" s="82">
        <v>124544951.26319499</v>
      </c>
      <c r="E87" s="82">
        <v>132887420.735245</v>
      </c>
      <c r="F87" s="82">
        <v>1139949.0223997</v>
      </c>
      <c r="G87" s="82">
        <v>1032537.81375367</v>
      </c>
      <c r="H87" s="82">
        <v>20294846.533203699</v>
      </c>
      <c r="I87" s="82">
        <v>7140165.9547030302</v>
      </c>
    </row>
    <row r="88" spans="1:9" x14ac:dyDescent="0.25">
      <c r="A88" s="82" t="s">
        <v>321</v>
      </c>
      <c r="B88" s="82">
        <v>26068358.932073299</v>
      </c>
      <c r="C88" s="82">
        <v>27065235.742214199</v>
      </c>
      <c r="D88" s="82">
        <v>191163763.96438101</v>
      </c>
      <c r="E88" s="82">
        <v>178216698.42709801</v>
      </c>
      <c r="F88" s="82">
        <v>1269843.3390856399</v>
      </c>
      <c r="G88" s="82">
        <v>1108533.7144896099</v>
      </c>
      <c r="H88" s="82">
        <v>20443292.126734901</v>
      </c>
      <c r="I88" s="82">
        <v>6216936.9323962098</v>
      </c>
    </row>
    <row r="89" spans="1:9" x14ac:dyDescent="0.25">
      <c r="A89" s="82" t="s">
        <v>323</v>
      </c>
      <c r="B89" s="82">
        <v>688628.76652419195</v>
      </c>
      <c r="C89" s="82">
        <v>22612.269227797799</v>
      </c>
      <c r="D89" s="82">
        <v>506978.86534581002</v>
      </c>
      <c r="E89" s="82">
        <v>204123.074952803</v>
      </c>
      <c r="F89" s="82">
        <v>514705.24384869298</v>
      </c>
      <c r="G89" s="82">
        <v>45189.449007867399</v>
      </c>
      <c r="H89" s="82">
        <v>802648.30031324504</v>
      </c>
      <c r="I89" s="82">
        <v>189314.50787672799</v>
      </c>
    </row>
    <row r="90" spans="1:9" x14ac:dyDescent="0.25">
      <c r="A90" s="82" t="s">
        <v>324</v>
      </c>
      <c r="B90" s="82">
        <v>574970.42657954199</v>
      </c>
      <c r="C90" s="82">
        <v>17839.308710473098</v>
      </c>
      <c r="D90" s="82">
        <v>489896.32071857399</v>
      </c>
      <c r="E90" s="82">
        <v>180174.75769604201</v>
      </c>
      <c r="F90" s="82">
        <v>453272.88583608199</v>
      </c>
      <c r="G90" s="82">
        <v>28814.535381584301</v>
      </c>
      <c r="H90" s="82">
        <v>380647.08135617798</v>
      </c>
      <c r="I90" s="82">
        <v>201335.19863529399</v>
      </c>
    </row>
    <row r="91" spans="1:9" x14ac:dyDescent="0.25">
      <c r="A91" s="82" t="s">
        <v>325</v>
      </c>
      <c r="B91" s="82">
        <v>638851.09131145105</v>
      </c>
      <c r="C91" s="82">
        <v>44206.969424541203</v>
      </c>
      <c r="D91" s="82">
        <v>628096.41338588099</v>
      </c>
      <c r="E91" s="82">
        <v>414027.12807150302</v>
      </c>
      <c r="F91" s="82">
        <v>489268.41356746701</v>
      </c>
      <c r="G91" s="82">
        <v>85877.202241110906</v>
      </c>
      <c r="H91" s="82">
        <v>794725.04381293198</v>
      </c>
      <c r="I91" s="82">
        <v>470476.99029209401</v>
      </c>
    </row>
    <row r="92" spans="1:9" x14ac:dyDescent="0.25">
      <c r="A92" s="82" t="s">
        <v>326</v>
      </c>
      <c r="B92" s="82">
        <v>583002.441534176</v>
      </c>
      <c r="C92" s="82">
        <v>35195.210774485102</v>
      </c>
      <c r="D92" s="82">
        <v>201712.69216509501</v>
      </c>
      <c r="E92" s="82">
        <v>165648.25886520199</v>
      </c>
      <c r="F92" s="82">
        <v>440335.856477528</v>
      </c>
      <c r="G92" s="82">
        <v>67687.539397160101</v>
      </c>
      <c r="H92" s="82">
        <v>229984.41267600699</v>
      </c>
      <c r="I92" s="82">
        <v>190155.77778493499</v>
      </c>
    </row>
    <row r="93" spans="1:9" x14ac:dyDescent="0.25">
      <c r="A93" s="82" t="s">
        <v>327</v>
      </c>
      <c r="B93" s="82">
        <v>667567.98597980896</v>
      </c>
      <c r="C93" s="82">
        <v>66853.324673985102</v>
      </c>
      <c r="D93" s="82">
        <v>335031.92172451399</v>
      </c>
      <c r="E93" s="82">
        <v>277652.80194345303</v>
      </c>
      <c r="F93" s="82">
        <v>505215.19723296497</v>
      </c>
      <c r="G93" s="82">
        <v>123161.484116755</v>
      </c>
      <c r="H93" s="82">
        <v>488523.526962973</v>
      </c>
      <c r="I93" s="82">
        <v>387708.43295616598</v>
      </c>
    </row>
    <row r="94" spans="1:9" x14ac:dyDescent="0.25">
      <c r="A94" s="82" t="s">
        <v>328</v>
      </c>
      <c r="B94" s="82">
        <v>689182.25056664704</v>
      </c>
      <c r="C94" s="82">
        <v>50003.516156448997</v>
      </c>
      <c r="D94" s="82">
        <v>186212.21873624</v>
      </c>
      <c r="E94" s="82">
        <v>217696.608611784</v>
      </c>
      <c r="F94" s="82">
        <v>513653.02106946101</v>
      </c>
      <c r="G94" s="82">
        <v>101166.498801411</v>
      </c>
      <c r="H94" s="82">
        <v>273021.89719651302</v>
      </c>
      <c r="I94" s="82">
        <v>223755.56221272799</v>
      </c>
    </row>
    <row r="95" spans="1:9" x14ac:dyDescent="0.25">
      <c r="A95" s="82" t="s">
        <v>329</v>
      </c>
      <c r="B95" s="82">
        <v>612212.94340340805</v>
      </c>
      <c r="C95" s="82">
        <v>40431.4638383786</v>
      </c>
      <c r="D95" s="82">
        <v>134375.25261698</v>
      </c>
      <c r="E95" s="82">
        <v>129597.63531833699</v>
      </c>
      <c r="F95" s="82">
        <v>501798.09453444998</v>
      </c>
      <c r="G95" s="82">
        <v>72563.024553907904</v>
      </c>
      <c r="H95" s="82">
        <v>191226.40707947599</v>
      </c>
      <c r="I95" s="82">
        <v>178962.72741961799</v>
      </c>
    </row>
    <row r="96" spans="1:9" x14ac:dyDescent="0.25">
      <c r="A96" s="82" t="s">
        <v>330</v>
      </c>
      <c r="B96" s="82">
        <v>773892.89819576906</v>
      </c>
      <c r="C96" s="82">
        <v>83742.329777942199</v>
      </c>
      <c r="D96" s="82">
        <v>294070.49533853598</v>
      </c>
      <c r="E96" s="82">
        <v>266955.922572524</v>
      </c>
      <c r="F96" s="82">
        <v>542575.79704601702</v>
      </c>
      <c r="G96" s="82">
        <v>142827.750969791</v>
      </c>
      <c r="H96" s="82">
        <v>322394.29641697102</v>
      </c>
      <c r="I96" s="82">
        <v>341257.12675658701</v>
      </c>
    </row>
    <row r="97" spans="1:9" x14ac:dyDescent="0.25">
      <c r="A97" s="82" t="s">
        <v>331</v>
      </c>
      <c r="B97" s="82">
        <v>823572.659987172</v>
      </c>
      <c r="C97" s="82">
        <v>62306.943509146498</v>
      </c>
      <c r="D97" s="82">
        <v>831040.48336002405</v>
      </c>
      <c r="E97" s="82">
        <v>527325.63151045796</v>
      </c>
      <c r="F97" s="82">
        <v>625273.05853022495</v>
      </c>
      <c r="G97" s="82">
        <v>104304.99770156899</v>
      </c>
      <c r="H97" s="82">
        <v>878576.444499003</v>
      </c>
      <c r="I97" s="82">
        <v>515515.56422660098</v>
      </c>
    </row>
    <row r="98" spans="1:9" x14ac:dyDescent="0.25">
      <c r="A98" s="82" t="s">
        <v>332</v>
      </c>
      <c r="B98" s="82">
        <v>837213.10884376802</v>
      </c>
      <c r="C98" s="82">
        <v>59883.568633834002</v>
      </c>
      <c r="D98" s="82">
        <v>978708.63915528404</v>
      </c>
      <c r="E98" s="82">
        <v>485725.44737073802</v>
      </c>
      <c r="F98" s="82">
        <v>593923.55697032495</v>
      </c>
      <c r="G98" s="82">
        <v>106670.64760706401</v>
      </c>
      <c r="H98" s="82">
        <v>1055164.64470714</v>
      </c>
      <c r="I98" s="82">
        <v>602144.73640566901</v>
      </c>
    </row>
    <row r="99" spans="1:9" x14ac:dyDescent="0.25">
      <c r="A99" s="82" t="s">
        <v>333</v>
      </c>
      <c r="B99" s="82">
        <v>756911.06010836002</v>
      </c>
      <c r="C99" s="82">
        <v>186338.14392376001</v>
      </c>
      <c r="D99" s="82">
        <v>1320441.41035896</v>
      </c>
      <c r="E99" s="82">
        <v>970161.34992819699</v>
      </c>
      <c r="F99" s="82">
        <v>635575.03906636103</v>
      </c>
      <c r="G99" s="82">
        <v>280858.63864267297</v>
      </c>
      <c r="H99" s="82">
        <v>1562960.4795711599</v>
      </c>
      <c r="I99" s="82">
        <v>1159240.95742804</v>
      </c>
    </row>
    <row r="100" spans="1:9" x14ac:dyDescent="0.25">
      <c r="A100" s="82" t="s">
        <v>334</v>
      </c>
      <c r="B100" s="82">
        <v>775566.51601901604</v>
      </c>
      <c r="C100" s="82">
        <v>194194.859692845</v>
      </c>
      <c r="D100" s="82">
        <v>2104260.5030756402</v>
      </c>
      <c r="E100" s="82">
        <v>1374489.09592414</v>
      </c>
      <c r="F100" s="82">
        <v>626786.60264529905</v>
      </c>
      <c r="G100" s="82">
        <v>368491.42350567097</v>
      </c>
      <c r="H100" s="82">
        <v>2734767.5745678898</v>
      </c>
      <c r="I100" s="82">
        <v>1881955.1073936201</v>
      </c>
    </row>
    <row r="101" spans="1:9" x14ac:dyDescent="0.25">
      <c r="A101" s="82" t="s">
        <v>335</v>
      </c>
      <c r="B101" s="82">
        <v>846667.09090875101</v>
      </c>
      <c r="C101" s="82">
        <v>201857.731752497</v>
      </c>
      <c r="D101" s="82">
        <v>1262059.2878217299</v>
      </c>
      <c r="E101" s="82">
        <v>960842.48245547304</v>
      </c>
      <c r="F101" s="82">
        <v>732607.11143101298</v>
      </c>
      <c r="G101" s="82">
        <v>297627.09615585202</v>
      </c>
      <c r="H101" s="82">
        <v>1754639.1123059101</v>
      </c>
      <c r="I101" s="82">
        <v>1324819.01467043</v>
      </c>
    </row>
    <row r="102" spans="1:9" x14ac:dyDescent="0.25">
      <c r="A102" s="82" t="s">
        <v>336</v>
      </c>
      <c r="B102" s="82">
        <v>780471.96075312002</v>
      </c>
      <c r="C102" s="82">
        <v>236024.45888532099</v>
      </c>
      <c r="D102" s="82">
        <v>1918147.10542147</v>
      </c>
      <c r="E102" s="82">
        <v>1309190.8473753</v>
      </c>
      <c r="F102" s="82">
        <v>623987.92193472502</v>
      </c>
      <c r="G102" s="82">
        <v>386634.58647087897</v>
      </c>
      <c r="H102" s="82">
        <v>2522367.5321892598</v>
      </c>
      <c r="I102" s="82">
        <v>1663112.8885553801</v>
      </c>
    </row>
    <row r="103" spans="1:9" x14ac:dyDescent="0.25">
      <c r="A103" s="82" t="s">
        <v>337</v>
      </c>
      <c r="B103" s="82">
        <v>814529.58227426501</v>
      </c>
      <c r="C103" s="82">
        <v>225510.174915104</v>
      </c>
      <c r="D103" s="82">
        <v>1409914.5444773601</v>
      </c>
      <c r="E103" s="82">
        <v>1093652.9626243201</v>
      </c>
      <c r="F103" s="82">
        <v>664480.70231487998</v>
      </c>
      <c r="G103" s="82">
        <v>354077.25370288099</v>
      </c>
      <c r="H103" s="82">
        <v>1914748.6448284001</v>
      </c>
      <c r="I103" s="82">
        <v>1288088.69244569</v>
      </c>
    </row>
    <row r="104" spans="1:9" x14ac:dyDescent="0.25">
      <c r="A104" s="82" t="s">
        <v>338</v>
      </c>
      <c r="B104" s="82">
        <v>807890.80246747297</v>
      </c>
      <c r="C104" s="82">
        <v>240036.342966586</v>
      </c>
      <c r="D104" s="82">
        <v>1620183.0433819201</v>
      </c>
      <c r="E104" s="82">
        <v>1234333.6389413399</v>
      </c>
      <c r="F104" s="82">
        <v>665479.86025931302</v>
      </c>
      <c r="G104" s="82">
        <v>386498.05617477</v>
      </c>
      <c r="H104" s="82">
        <v>2164166.6232815301</v>
      </c>
      <c r="I104" s="82">
        <v>1583746.95404263</v>
      </c>
    </row>
    <row r="105" spans="1:9" x14ac:dyDescent="0.25">
      <c r="A105" s="82" t="s">
        <v>339</v>
      </c>
      <c r="B105" s="82" t="s">
        <v>360</v>
      </c>
      <c r="C105" s="82" t="s">
        <v>360</v>
      </c>
      <c r="D105" s="82" t="s">
        <v>360</v>
      </c>
      <c r="E105" s="82" t="s">
        <v>360</v>
      </c>
      <c r="F105" s="82" t="s">
        <v>360</v>
      </c>
      <c r="G105" s="82" t="s">
        <v>360</v>
      </c>
      <c r="H105" s="82" t="s">
        <v>360</v>
      </c>
      <c r="I105" s="82" t="s">
        <v>360</v>
      </c>
    </row>
    <row r="106" spans="1:9" x14ac:dyDescent="0.25">
      <c r="A106" s="82" t="s">
        <v>358</v>
      </c>
      <c r="B106" s="82">
        <v>953283.31489167002</v>
      </c>
      <c r="C106" s="82">
        <v>259009.954361501</v>
      </c>
      <c r="D106" s="82">
        <v>672481.10168302397</v>
      </c>
      <c r="E106" s="82">
        <v>639711.22967404395</v>
      </c>
      <c r="F106" s="82" t="s">
        <v>360</v>
      </c>
      <c r="G106" s="82" t="s">
        <v>360</v>
      </c>
      <c r="H106" s="82" t="s">
        <v>360</v>
      </c>
      <c r="I106" s="82" t="s">
        <v>360</v>
      </c>
    </row>
    <row r="107" spans="1:9" x14ac:dyDescent="0.25">
      <c r="A107" s="82" t="s">
        <v>341</v>
      </c>
      <c r="B107" s="82">
        <v>878259.27143727301</v>
      </c>
      <c r="C107" s="82">
        <v>77643.871590611307</v>
      </c>
      <c r="D107" s="82">
        <v>1061042.3991111601</v>
      </c>
      <c r="E107" s="82">
        <v>639567.33640518098</v>
      </c>
      <c r="F107" s="82">
        <v>652098.21728873404</v>
      </c>
      <c r="G107" s="82">
        <v>125444.65499348</v>
      </c>
      <c r="H107" s="82">
        <v>1966123.1715486201</v>
      </c>
      <c r="I107" s="82">
        <v>701774.04088184703</v>
      </c>
    </row>
    <row r="108" spans="1:9" x14ac:dyDescent="0.25">
      <c r="A108" s="82" t="s">
        <v>342</v>
      </c>
      <c r="B108" s="82">
        <v>692522.27687117003</v>
      </c>
      <c r="C108" s="82">
        <v>190812.68370689999</v>
      </c>
      <c r="D108" s="82">
        <v>2999103.8578378102</v>
      </c>
      <c r="E108" s="82">
        <v>1540516.7579218601</v>
      </c>
      <c r="F108" s="82">
        <v>833407.13415370299</v>
      </c>
      <c r="G108" s="82">
        <v>631226.71061071195</v>
      </c>
      <c r="H108" s="82">
        <v>5277457.6671820804</v>
      </c>
      <c r="I108" s="82">
        <v>3253852.9553329302</v>
      </c>
    </row>
    <row r="109" spans="1:9" x14ac:dyDescent="0.25">
      <c r="A109" s="82" t="s">
        <v>343</v>
      </c>
      <c r="B109" s="82">
        <v>688813.09682031302</v>
      </c>
      <c r="C109" s="82">
        <v>207576.94674471501</v>
      </c>
      <c r="D109" s="82">
        <v>2815201.4184678001</v>
      </c>
      <c r="E109" s="82">
        <v>1802438.0403351099</v>
      </c>
      <c r="F109" s="82">
        <v>822114.16598090495</v>
      </c>
      <c r="G109" s="82">
        <v>648075.68488113699</v>
      </c>
      <c r="H109" s="82">
        <v>5139648.5318355002</v>
      </c>
      <c r="I109" s="82">
        <v>3288590.1257400899</v>
      </c>
    </row>
    <row r="110" spans="1:9" x14ac:dyDescent="0.25">
      <c r="A110" s="82" t="s">
        <v>344</v>
      </c>
      <c r="B110" s="82">
        <v>721074.65823791001</v>
      </c>
      <c r="C110" s="82">
        <v>230240.19167944501</v>
      </c>
      <c r="D110" s="82">
        <v>3844717.7771718302</v>
      </c>
      <c r="E110" s="82">
        <v>2136679.97470028</v>
      </c>
      <c r="F110" s="82">
        <v>836603.37389388704</v>
      </c>
      <c r="G110" s="82">
        <v>766605.46748071804</v>
      </c>
      <c r="H110" s="82">
        <v>7091763.6361948103</v>
      </c>
      <c r="I110" s="82">
        <v>4103338.9465746898</v>
      </c>
    </row>
    <row r="111" spans="1:9" x14ac:dyDescent="0.25">
      <c r="A111" s="82" t="s">
        <v>345</v>
      </c>
      <c r="B111" s="82">
        <v>708021.70530690998</v>
      </c>
      <c r="C111" s="82">
        <v>199570.58945395</v>
      </c>
      <c r="D111" s="82">
        <v>2773361.8963210201</v>
      </c>
      <c r="E111" s="82">
        <v>1682966.92278999</v>
      </c>
      <c r="F111" s="82">
        <v>788377.98829448002</v>
      </c>
      <c r="G111" s="82">
        <v>663654.38216873002</v>
      </c>
      <c r="H111" s="82">
        <v>5187286.0920327296</v>
      </c>
      <c r="I111" s="82">
        <v>3150502.8394225799</v>
      </c>
    </row>
    <row r="112" spans="1:9" x14ac:dyDescent="0.25">
      <c r="A112" s="82" t="s">
        <v>346</v>
      </c>
      <c r="B112" s="82">
        <v>693445.64406332502</v>
      </c>
      <c r="C112" s="82">
        <v>227455.41333814801</v>
      </c>
      <c r="D112" s="82">
        <v>4056659.6627824898</v>
      </c>
      <c r="E112" s="82">
        <v>2205467.6169087798</v>
      </c>
      <c r="F112" s="82">
        <v>789242.56956173398</v>
      </c>
      <c r="G112" s="82">
        <v>694802.64636661601</v>
      </c>
      <c r="H112" s="82">
        <v>6975713.9353703</v>
      </c>
      <c r="I112" s="82">
        <v>4059697.2196036899</v>
      </c>
    </row>
    <row r="113" spans="1:16380" x14ac:dyDescent="0.25">
      <c r="A113" s="82" t="s">
        <v>347</v>
      </c>
      <c r="B113" s="82">
        <v>707753.67741894803</v>
      </c>
      <c r="C113" s="82">
        <v>253711.539890749</v>
      </c>
      <c r="D113" s="82">
        <v>4474141.8953699404</v>
      </c>
      <c r="E113" s="82">
        <v>2146520.4008748098</v>
      </c>
      <c r="F113" s="82">
        <v>877972.13357945601</v>
      </c>
      <c r="G113" s="82">
        <v>822956.18943970697</v>
      </c>
      <c r="H113" s="82">
        <v>7872217.8102308298</v>
      </c>
      <c r="I113" s="82">
        <v>4157751.0624677702</v>
      </c>
    </row>
    <row r="114" spans="1:16380" x14ac:dyDescent="0.25">
      <c r="A114" s="82" t="s">
        <v>348</v>
      </c>
      <c r="B114" s="82">
        <v>1079121.5428611501</v>
      </c>
      <c r="C114" s="82">
        <v>200874.869778416</v>
      </c>
      <c r="D114" s="82">
        <v>2299556.01514471</v>
      </c>
      <c r="E114" s="82">
        <v>1212195.6340348001</v>
      </c>
      <c r="F114" s="82">
        <v>773579.14791642397</v>
      </c>
      <c r="G114" s="82">
        <v>338661.52581385098</v>
      </c>
      <c r="H114" s="82">
        <v>2213562.3561712699</v>
      </c>
      <c r="I114" s="82">
        <v>1468360.1268112401</v>
      </c>
    </row>
    <row r="115" spans="1:16380" x14ac:dyDescent="0.25">
      <c r="A115" s="82" t="s">
        <v>349</v>
      </c>
      <c r="B115" s="82">
        <v>937096.38049995003</v>
      </c>
      <c r="C115" s="82">
        <v>103852.846701121</v>
      </c>
      <c r="D115" s="82">
        <v>1366132.3872247201</v>
      </c>
      <c r="E115" s="82">
        <v>959752.77895179798</v>
      </c>
      <c r="F115" s="82">
        <v>652226.94639047002</v>
      </c>
      <c r="G115" s="82">
        <v>161831.568043095</v>
      </c>
      <c r="H115" s="82">
        <v>1738064.18020811</v>
      </c>
      <c r="I115" s="82">
        <v>837932.84095364204</v>
      </c>
    </row>
    <row r="116" spans="1:16380" x14ac:dyDescent="0.25">
      <c r="A116" s="82" t="s">
        <v>350</v>
      </c>
      <c r="B116" s="82">
        <v>918694.50718523399</v>
      </c>
      <c r="C116" s="82">
        <v>114519.299549023</v>
      </c>
      <c r="D116" s="82">
        <v>675688.01520704105</v>
      </c>
      <c r="E116" s="82">
        <v>555273.316312821</v>
      </c>
      <c r="F116" s="82">
        <v>591708.73256287596</v>
      </c>
      <c r="G116" s="82">
        <v>196688.13636591801</v>
      </c>
      <c r="H116" s="82">
        <v>496534.068748897</v>
      </c>
      <c r="I116" s="82">
        <v>520293.38127006497</v>
      </c>
    </row>
    <row r="117" spans="1:16380" x14ac:dyDescent="0.25">
      <c r="A117" s="82" t="s">
        <v>351</v>
      </c>
      <c r="B117" s="82">
        <v>941263.04278659297</v>
      </c>
      <c r="C117" s="82">
        <v>62818.879600411601</v>
      </c>
      <c r="D117" s="82">
        <v>58605.773326991199</v>
      </c>
      <c r="E117" s="82">
        <v>90222.918549193404</v>
      </c>
      <c r="F117" s="82">
        <v>610168.91660601099</v>
      </c>
      <c r="G117" s="82">
        <v>101748.708929484</v>
      </c>
      <c r="H117" s="82">
        <v>48923.234401720198</v>
      </c>
      <c r="I117" s="82">
        <v>88725.612406004395</v>
      </c>
    </row>
    <row r="118" spans="1:16380" x14ac:dyDescent="0.25">
      <c r="A118" s="82" t="s">
        <v>352</v>
      </c>
      <c r="B118" s="82">
        <v>1018027.3499856</v>
      </c>
      <c r="C118" s="82">
        <v>139005.718031492</v>
      </c>
      <c r="D118" s="82">
        <v>832052.24854871398</v>
      </c>
      <c r="E118" s="82">
        <v>700689.96598068904</v>
      </c>
      <c r="F118" s="82">
        <v>635811.25617824204</v>
      </c>
      <c r="G118" s="82">
        <v>251763.04569123601</v>
      </c>
      <c r="H118" s="82">
        <v>572512.46491607104</v>
      </c>
      <c r="I118" s="82">
        <v>577994.10825428006</v>
      </c>
    </row>
    <row r="119" spans="1:16380" x14ac:dyDescent="0.25">
      <c r="A119" s="82" t="s">
        <v>353</v>
      </c>
      <c r="B119" s="82">
        <v>1016725.5434182</v>
      </c>
      <c r="C119" s="82">
        <v>177788.976387359</v>
      </c>
      <c r="D119" s="82">
        <v>1179608.12886969</v>
      </c>
      <c r="E119" s="82">
        <v>890354.34594736295</v>
      </c>
      <c r="F119" s="82">
        <v>624261.74862723902</v>
      </c>
      <c r="G119" s="82">
        <v>272366.260579789</v>
      </c>
      <c r="H119" s="82">
        <v>953669.79395189101</v>
      </c>
      <c r="I119" s="82">
        <v>708606.86171639198</v>
      </c>
    </row>
    <row r="120" spans="1:16380" x14ac:dyDescent="0.25">
      <c r="A120" s="82" t="s">
        <v>354</v>
      </c>
      <c r="B120" s="82">
        <v>1103817.54855897</v>
      </c>
      <c r="C120" s="82">
        <v>192235.30356270101</v>
      </c>
      <c r="D120" s="82">
        <v>1552579.6221085</v>
      </c>
      <c r="E120" s="82">
        <v>1136621.4167847401</v>
      </c>
      <c r="F120" s="82">
        <v>683877.33962645405</v>
      </c>
      <c r="G120" s="82">
        <v>338377.85102390399</v>
      </c>
      <c r="H120" s="82">
        <v>1334017.2685392699</v>
      </c>
      <c r="I120" s="82">
        <v>1027163.81805982</v>
      </c>
    </row>
    <row r="121" spans="1:16380" x14ac:dyDescent="0.25">
      <c r="A121" s="82" t="s">
        <v>355</v>
      </c>
      <c r="B121" s="82">
        <v>1006613.46442099</v>
      </c>
      <c r="C121" s="82">
        <v>209191.367769904</v>
      </c>
      <c r="D121" s="82">
        <v>1260865.8252717</v>
      </c>
      <c r="E121" s="82">
        <v>939291.11569797795</v>
      </c>
      <c r="F121" s="82">
        <v>660068.72457258997</v>
      </c>
      <c r="G121" s="82">
        <v>331410.80699925002</v>
      </c>
      <c r="H121" s="82">
        <v>1012333.12353886</v>
      </c>
      <c r="I121" s="82">
        <v>903761.92694010795</v>
      </c>
    </row>
    <row r="122" spans="1:16380" x14ac:dyDescent="0.25">
      <c r="A122" s="82" t="s">
        <v>356</v>
      </c>
      <c r="B122" s="82">
        <v>1179374.6449174499</v>
      </c>
      <c r="C122" s="82">
        <v>253920.08173065801</v>
      </c>
      <c r="D122" s="82">
        <v>4014119.7243328202</v>
      </c>
      <c r="E122" s="82">
        <v>1807482.2481607699</v>
      </c>
      <c r="F122" s="82">
        <v>800483.45632143202</v>
      </c>
      <c r="G122" s="82">
        <v>441568.62213972397</v>
      </c>
      <c r="H122" s="82">
        <v>3793407.2489761501</v>
      </c>
      <c r="I122" s="82">
        <v>2199091.8443597099</v>
      </c>
    </row>
    <row r="123" spans="1:16380" x14ac:dyDescent="0.25">
      <c r="A123" s="82" t="s">
        <v>357</v>
      </c>
      <c r="B123" s="82">
        <v>1132716.64470766</v>
      </c>
      <c r="C123" s="82">
        <v>280414.95565054199</v>
      </c>
      <c r="D123" s="82">
        <v>3984157.2920778501</v>
      </c>
      <c r="E123" s="82">
        <v>2120949.0296493401</v>
      </c>
      <c r="F123" s="82">
        <v>779496.98126758903</v>
      </c>
      <c r="G123" s="82">
        <v>488835.30915649101</v>
      </c>
      <c r="H123" s="82">
        <v>4260154.3325040499</v>
      </c>
      <c r="I123" s="82">
        <v>2055999.94121057</v>
      </c>
    </row>
    <row r="124" spans="1:16380" x14ac:dyDescent="0.25">
      <c r="A124" s="82" t="s">
        <v>429</v>
      </c>
      <c r="B124" s="82">
        <v>972871.97434744996</v>
      </c>
      <c r="C124" s="82">
        <v>243172.33379517301</v>
      </c>
      <c r="D124" s="82">
        <v>1102633.70033048</v>
      </c>
      <c r="E124" s="82">
        <v>844611.92377232003</v>
      </c>
      <c r="F124" s="82" t="s">
        <v>360</v>
      </c>
      <c r="G124" s="82" t="s">
        <v>360</v>
      </c>
      <c r="H124" s="82" t="s">
        <v>360</v>
      </c>
      <c r="I124" s="82" t="s">
        <v>360</v>
      </c>
    </row>
    <row r="125" spans="1:16380" x14ac:dyDescent="0.25">
      <c r="A125" s="82" t="s">
        <v>359</v>
      </c>
      <c r="B125" s="82">
        <v>6632.3238517101499</v>
      </c>
      <c r="C125" s="82" t="s">
        <v>360</v>
      </c>
      <c r="D125" s="82" t="s">
        <v>360</v>
      </c>
      <c r="E125" s="82" t="s">
        <v>360</v>
      </c>
      <c r="F125" s="82" t="s">
        <v>360</v>
      </c>
      <c r="G125" s="82" t="s">
        <v>360</v>
      </c>
      <c r="H125" s="82" t="s">
        <v>360</v>
      </c>
      <c r="I125" s="82" t="s">
        <v>360</v>
      </c>
    </row>
    <row r="126" spans="1:16380" x14ac:dyDescent="0.25">
      <c r="A126" s="99" t="s">
        <v>218</v>
      </c>
      <c r="B126" s="93" t="s">
        <v>287</v>
      </c>
      <c r="C126" s="93" t="s">
        <v>289</v>
      </c>
      <c r="D126" s="93" t="s">
        <v>291</v>
      </c>
      <c r="E126" s="88" t="s">
        <v>293</v>
      </c>
      <c r="F126" s="93" t="s">
        <v>288</v>
      </c>
      <c r="G126" s="93" t="s">
        <v>290</v>
      </c>
      <c r="H126" s="93" t="s">
        <v>292</v>
      </c>
      <c r="I126" s="93" t="s">
        <v>294</v>
      </c>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c r="BE126" s="93"/>
      <c r="BF126" s="93"/>
      <c r="BG126" s="93"/>
      <c r="BH126" s="93"/>
      <c r="BI126" s="93"/>
      <c r="BJ126" s="93"/>
      <c r="BK126" s="93"/>
      <c r="BL126" s="93"/>
      <c r="BM126" s="93"/>
      <c r="BN126" s="93"/>
      <c r="BO126" s="93"/>
      <c r="BP126" s="93"/>
      <c r="BQ126" s="93"/>
      <c r="BR126" s="93"/>
      <c r="BS126" s="93"/>
      <c r="BT126" s="93"/>
      <c r="BU126" s="93"/>
      <c r="BV126" s="93"/>
      <c r="BW126" s="93"/>
      <c r="BX126" s="93"/>
      <c r="BY126" s="93"/>
      <c r="BZ126" s="93"/>
      <c r="CA126" s="93"/>
      <c r="CB126" s="93"/>
      <c r="CC126" s="93"/>
      <c r="CD126" s="93"/>
      <c r="CE126" s="93"/>
      <c r="CF126" s="93"/>
      <c r="CG126" s="93"/>
      <c r="CH126" s="93"/>
      <c r="CI126" s="93"/>
      <c r="CJ126" s="93"/>
      <c r="CK126" s="93"/>
      <c r="CL126" s="93"/>
      <c r="CM126" s="93"/>
      <c r="CN126" s="93"/>
      <c r="CO126" s="93"/>
      <c r="CP126" s="93"/>
      <c r="CQ126" s="93"/>
      <c r="CR126" s="93"/>
      <c r="CS126" s="93"/>
      <c r="CT126" s="93"/>
      <c r="CU126" s="93"/>
      <c r="CV126" s="93"/>
      <c r="CW126" s="93"/>
      <c r="CX126" s="93"/>
      <c r="CY126" s="93"/>
      <c r="CZ126" s="93"/>
      <c r="DA126" s="93"/>
      <c r="DB126" s="93"/>
      <c r="DC126" s="93"/>
      <c r="DD126" s="93"/>
      <c r="DE126" s="93"/>
      <c r="DF126" s="93"/>
      <c r="DG126" s="93"/>
      <c r="DH126" s="93"/>
      <c r="DI126" s="93"/>
      <c r="DJ126" s="93"/>
      <c r="DK126" s="93"/>
      <c r="DL126" s="93"/>
      <c r="DM126" s="93"/>
      <c r="DN126" s="93"/>
      <c r="DO126" s="93"/>
      <c r="DP126" s="93"/>
      <c r="DQ126" s="93"/>
      <c r="DR126" s="93"/>
      <c r="DS126" s="93"/>
      <c r="DT126" s="93"/>
      <c r="DU126" s="93"/>
      <c r="DV126" s="93"/>
      <c r="DW126" s="93"/>
      <c r="DX126" s="93"/>
      <c r="DY126" s="93"/>
      <c r="DZ126" s="93"/>
      <c r="EA126" s="93"/>
      <c r="EB126" s="93"/>
      <c r="EC126" s="93"/>
      <c r="ED126" s="93"/>
      <c r="EE126" s="93"/>
      <c r="EF126" s="93"/>
      <c r="EG126" s="93"/>
      <c r="EH126" s="93"/>
      <c r="EI126" s="93"/>
      <c r="EJ126" s="93"/>
      <c r="EK126" s="93"/>
      <c r="EL126" s="93"/>
      <c r="EM126" s="93"/>
      <c r="EN126" s="93"/>
      <c r="EO126" s="93"/>
      <c r="EP126" s="93"/>
      <c r="EQ126" s="93"/>
      <c r="ER126" s="93"/>
      <c r="ES126" s="93"/>
      <c r="ET126" s="93"/>
      <c r="EU126" s="93"/>
      <c r="EV126" s="93"/>
      <c r="EW126" s="93"/>
      <c r="EX126" s="93"/>
      <c r="EY126" s="93"/>
      <c r="EZ126" s="93"/>
      <c r="FA126" s="93"/>
      <c r="FB126" s="93"/>
      <c r="FC126" s="93"/>
      <c r="FD126" s="93"/>
      <c r="FE126" s="93"/>
      <c r="FF126" s="93"/>
      <c r="FG126" s="93"/>
      <c r="FH126" s="93"/>
      <c r="FI126" s="93"/>
      <c r="FJ126" s="93"/>
      <c r="FK126" s="93"/>
      <c r="FL126" s="93"/>
      <c r="FM126" s="93"/>
      <c r="FN126" s="93"/>
      <c r="FO126" s="93"/>
      <c r="FP126" s="93"/>
      <c r="FQ126" s="93"/>
      <c r="FR126" s="93"/>
      <c r="FS126" s="93"/>
      <c r="FT126" s="93"/>
      <c r="FU126" s="93"/>
      <c r="FV126" s="93"/>
      <c r="FW126" s="93"/>
      <c r="FX126" s="93"/>
      <c r="FY126" s="93"/>
      <c r="FZ126" s="93"/>
      <c r="GA126" s="93"/>
      <c r="GB126" s="93"/>
      <c r="GC126" s="93"/>
      <c r="GD126" s="93"/>
      <c r="GE126" s="93"/>
      <c r="GF126" s="93"/>
      <c r="GG126" s="93"/>
      <c r="GH126" s="93"/>
      <c r="GI126" s="93"/>
      <c r="GJ126" s="93"/>
      <c r="GK126" s="93"/>
      <c r="GL126" s="93"/>
      <c r="GM126" s="93"/>
      <c r="GN126" s="93"/>
      <c r="GO126" s="93"/>
      <c r="GP126" s="93"/>
      <c r="GQ126" s="93"/>
      <c r="GR126" s="93"/>
      <c r="GS126" s="93"/>
      <c r="GT126" s="93"/>
      <c r="GU126" s="93"/>
      <c r="GV126" s="93"/>
      <c r="GW126" s="93"/>
      <c r="GX126" s="93"/>
      <c r="GY126" s="93"/>
      <c r="GZ126" s="93"/>
      <c r="HA126" s="93"/>
      <c r="HB126" s="93"/>
      <c r="HC126" s="93"/>
      <c r="HD126" s="93"/>
      <c r="HE126" s="93"/>
      <c r="HF126" s="93"/>
      <c r="HG126" s="93"/>
      <c r="HH126" s="93"/>
      <c r="HI126" s="93"/>
      <c r="HJ126" s="93"/>
      <c r="HK126" s="93"/>
      <c r="HL126" s="93"/>
      <c r="HM126" s="93"/>
      <c r="HN126" s="93"/>
      <c r="HO126" s="93"/>
      <c r="HP126" s="93"/>
      <c r="HQ126" s="93"/>
      <c r="HR126" s="93"/>
      <c r="HS126" s="93"/>
      <c r="HT126" s="93"/>
      <c r="HU126" s="93"/>
      <c r="HV126" s="93"/>
      <c r="HW126" s="93"/>
      <c r="HX126" s="93"/>
      <c r="HY126" s="93"/>
      <c r="HZ126" s="93"/>
      <c r="IA126" s="93"/>
      <c r="IB126" s="93"/>
      <c r="IC126" s="93"/>
      <c r="ID126" s="93"/>
      <c r="IE126" s="93"/>
      <c r="IF126" s="93"/>
      <c r="IG126" s="93"/>
      <c r="IH126" s="93"/>
      <c r="II126" s="93"/>
      <c r="IJ126" s="93"/>
      <c r="IK126" s="93"/>
      <c r="IL126" s="93"/>
      <c r="IM126" s="93"/>
      <c r="IN126" s="93"/>
      <c r="IO126" s="93"/>
      <c r="IP126" s="93"/>
      <c r="IQ126" s="93"/>
      <c r="IR126" s="93"/>
      <c r="IS126" s="93"/>
      <c r="IT126" s="93"/>
      <c r="IU126" s="93"/>
      <c r="IV126" s="93"/>
      <c r="IW126" s="93"/>
      <c r="IX126" s="93"/>
      <c r="IY126" s="93"/>
      <c r="IZ126" s="93"/>
      <c r="JA126" s="93"/>
      <c r="JB126" s="93"/>
      <c r="JC126" s="93"/>
      <c r="JD126" s="93"/>
      <c r="JE126" s="93"/>
      <c r="JF126" s="93"/>
      <c r="JG126" s="93"/>
      <c r="JH126" s="93"/>
      <c r="JI126" s="93"/>
      <c r="JJ126" s="93"/>
      <c r="JK126" s="93"/>
      <c r="JL126" s="93"/>
      <c r="JM126" s="93"/>
      <c r="JN126" s="93"/>
      <c r="JO126" s="93"/>
      <c r="JP126" s="93"/>
      <c r="JQ126" s="93"/>
      <c r="JR126" s="93"/>
      <c r="JS126" s="93"/>
      <c r="JT126" s="93"/>
      <c r="JU126" s="93"/>
      <c r="JV126" s="93"/>
      <c r="JW126" s="93"/>
      <c r="JX126" s="93"/>
      <c r="JY126" s="93"/>
      <c r="JZ126" s="93"/>
      <c r="KA126" s="93"/>
      <c r="KB126" s="93"/>
      <c r="KC126" s="93"/>
      <c r="KD126" s="93"/>
      <c r="KE126" s="93"/>
      <c r="KF126" s="93"/>
      <c r="KG126" s="93"/>
      <c r="KH126" s="93"/>
      <c r="KI126" s="93"/>
      <c r="KJ126" s="93"/>
      <c r="KK126" s="93"/>
      <c r="KL126" s="93"/>
      <c r="KM126" s="93"/>
      <c r="KN126" s="93"/>
      <c r="KO126" s="93"/>
      <c r="KP126" s="93"/>
      <c r="KQ126" s="93"/>
      <c r="KR126" s="93"/>
      <c r="KS126" s="93"/>
      <c r="KT126" s="93"/>
      <c r="KU126" s="93"/>
      <c r="KV126" s="93"/>
      <c r="KW126" s="93"/>
      <c r="KX126" s="93"/>
      <c r="KY126" s="93"/>
      <c r="KZ126" s="93"/>
      <c r="LA126" s="93"/>
      <c r="LB126" s="93"/>
      <c r="LC126" s="93"/>
      <c r="LD126" s="93"/>
      <c r="LE126" s="93"/>
      <c r="LF126" s="93"/>
      <c r="LG126" s="93"/>
      <c r="LH126" s="93"/>
      <c r="LI126" s="93"/>
      <c r="LJ126" s="93"/>
      <c r="LK126" s="93"/>
      <c r="LL126" s="93"/>
      <c r="LM126" s="93"/>
      <c r="LN126" s="93"/>
      <c r="LO126" s="93"/>
      <c r="LP126" s="93"/>
      <c r="LQ126" s="93"/>
      <c r="LR126" s="93"/>
      <c r="LS126" s="93"/>
      <c r="LT126" s="93"/>
      <c r="LU126" s="93"/>
      <c r="LV126" s="93"/>
      <c r="LW126" s="93"/>
      <c r="LX126" s="93"/>
      <c r="LY126" s="93"/>
      <c r="LZ126" s="93"/>
      <c r="MA126" s="93"/>
      <c r="MB126" s="93"/>
      <c r="MC126" s="93"/>
      <c r="MD126" s="93"/>
      <c r="ME126" s="93"/>
      <c r="MF126" s="93"/>
      <c r="MG126" s="93"/>
      <c r="MH126" s="93"/>
      <c r="MI126" s="93"/>
      <c r="MJ126" s="93"/>
      <c r="MK126" s="93"/>
      <c r="ML126" s="93"/>
      <c r="MM126" s="93"/>
      <c r="MN126" s="93"/>
      <c r="MO126" s="93"/>
      <c r="MP126" s="93"/>
      <c r="MQ126" s="93"/>
      <c r="MR126" s="93"/>
      <c r="MS126" s="93"/>
      <c r="MT126" s="93"/>
      <c r="MU126" s="93"/>
      <c r="MV126" s="93"/>
      <c r="MW126" s="93"/>
      <c r="MX126" s="93"/>
      <c r="MY126" s="93"/>
      <c r="MZ126" s="93"/>
      <c r="NA126" s="93"/>
      <c r="NB126" s="93"/>
      <c r="NC126" s="93"/>
      <c r="ND126" s="93"/>
      <c r="NE126" s="93"/>
      <c r="NF126" s="93"/>
      <c r="NG126" s="93"/>
      <c r="NH126" s="93"/>
      <c r="NI126" s="93"/>
      <c r="NJ126" s="93"/>
      <c r="NK126" s="93"/>
      <c r="NL126" s="93"/>
      <c r="NM126" s="93"/>
      <c r="NN126" s="93"/>
      <c r="NO126" s="93"/>
      <c r="NP126" s="93"/>
      <c r="NQ126" s="93"/>
      <c r="NR126" s="93"/>
      <c r="NS126" s="93"/>
      <c r="NT126" s="93"/>
      <c r="NU126" s="93"/>
      <c r="NV126" s="93"/>
      <c r="NW126" s="93"/>
      <c r="NX126" s="93"/>
      <c r="NY126" s="93"/>
      <c r="NZ126" s="93"/>
      <c r="OA126" s="93"/>
      <c r="OB126" s="93"/>
      <c r="OC126" s="93"/>
      <c r="OD126" s="93"/>
      <c r="OE126" s="93"/>
      <c r="OF126" s="93"/>
      <c r="OG126" s="93"/>
      <c r="OH126" s="93"/>
      <c r="OI126" s="93"/>
      <c r="OJ126" s="93"/>
      <c r="OK126" s="93"/>
      <c r="OL126" s="93"/>
      <c r="OM126" s="93"/>
      <c r="ON126" s="93"/>
      <c r="OO126" s="93"/>
      <c r="OP126" s="93"/>
      <c r="OQ126" s="93"/>
      <c r="OR126" s="93"/>
      <c r="OS126" s="93"/>
      <c r="OT126" s="93"/>
      <c r="OU126" s="93"/>
      <c r="OV126" s="93"/>
      <c r="OW126" s="93"/>
      <c r="OX126" s="93"/>
      <c r="OY126" s="93"/>
      <c r="OZ126" s="93"/>
      <c r="PA126" s="93"/>
      <c r="PB126" s="93"/>
      <c r="PC126" s="93"/>
      <c r="PD126" s="93"/>
      <c r="PE126" s="93"/>
      <c r="PF126" s="93"/>
      <c r="PG126" s="93"/>
      <c r="PH126" s="93"/>
      <c r="PI126" s="93"/>
      <c r="PJ126" s="93"/>
      <c r="PK126" s="93"/>
      <c r="PL126" s="93"/>
      <c r="PM126" s="93"/>
      <c r="PN126" s="93"/>
      <c r="PO126" s="93"/>
      <c r="PP126" s="93"/>
      <c r="PQ126" s="93"/>
      <c r="PR126" s="93"/>
      <c r="PS126" s="93"/>
      <c r="PT126" s="93"/>
      <c r="PU126" s="93"/>
      <c r="PV126" s="93"/>
      <c r="PW126" s="93"/>
      <c r="PX126" s="93"/>
      <c r="PY126" s="93"/>
      <c r="PZ126" s="93"/>
      <c r="QA126" s="93"/>
      <c r="QB126" s="93"/>
      <c r="QC126" s="93"/>
      <c r="QD126" s="93"/>
      <c r="QE126" s="93"/>
      <c r="QF126" s="93"/>
      <c r="QG126" s="93"/>
      <c r="QH126" s="93"/>
      <c r="QI126" s="93"/>
      <c r="QJ126" s="93"/>
      <c r="QK126" s="93"/>
      <c r="QL126" s="93"/>
      <c r="QM126" s="93"/>
      <c r="QN126" s="93"/>
      <c r="QO126" s="93"/>
      <c r="QP126" s="93"/>
      <c r="QQ126" s="93"/>
      <c r="QR126" s="93"/>
      <c r="QS126" s="93"/>
      <c r="QT126" s="93"/>
      <c r="QU126" s="93"/>
      <c r="QV126" s="93"/>
      <c r="QW126" s="93"/>
      <c r="QX126" s="93"/>
      <c r="QY126" s="93"/>
      <c r="QZ126" s="93"/>
      <c r="RA126" s="93"/>
      <c r="RB126" s="93"/>
      <c r="RC126" s="93"/>
      <c r="RD126" s="93"/>
      <c r="RE126" s="93"/>
      <c r="RF126" s="93"/>
      <c r="RG126" s="93"/>
      <c r="RH126" s="93"/>
      <c r="RI126" s="93"/>
      <c r="RJ126" s="93"/>
      <c r="RK126" s="93"/>
      <c r="RL126" s="93"/>
      <c r="RM126" s="93"/>
      <c r="RN126" s="93"/>
      <c r="RO126" s="93"/>
      <c r="RP126" s="93"/>
      <c r="RQ126" s="93"/>
      <c r="RR126" s="93"/>
      <c r="RS126" s="93"/>
      <c r="RT126" s="93"/>
      <c r="RU126" s="93"/>
      <c r="RV126" s="93"/>
      <c r="RW126" s="93"/>
      <c r="RX126" s="93"/>
      <c r="RY126" s="93"/>
      <c r="RZ126" s="93"/>
      <c r="SA126" s="93"/>
      <c r="SB126" s="93"/>
      <c r="SC126" s="93"/>
      <c r="SD126" s="93"/>
      <c r="SE126" s="93"/>
      <c r="SF126" s="93"/>
      <c r="SG126" s="93"/>
      <c r="SH126" s="93"/>
      <c r="SI126" s="93"/>
      <c r="SJ126" s="93"/>
      <c r="SK126" s="93"/>
      <c r="SL126" s="93"/>
      <c r="SM126" s="93"/>
      <c r="SN126" s="93"/>
      <c r="SO126" s="93"/>
      <c r="SP126" s="93"/>
      <c r="SQ126" s="93"/>
      <c r="SR126" s="93"/>
      <c r="SS126" s="93"/>
      <c r="ST126" s="93"/>
      <c r="SU126" s="93"/>
      <c r="SV126" s="93"/>
      <c r="SW126" s="93"/>
      <c r="SX126" s="93"/>
      <c r="SY126" s="93"/>
      <c r="SZ126" s="93"/>
      <c r="TA126" s="93"/>
      <c r="TB126" s="93"/>
      <c r="TC126" s="93"/>
      <c r="TD126" s="93"/>
      <c r="TE126" s="93"/>
      <c r="TF126" s="93"/>
      <c r="TG126" s="93"/>
      <c r="TH126" s="93"/>
      <c r="TI126" s="93"/>
      <c r="TJ126" s="93"/>
      <c r="TK126" s="93"/>
      <c r="TL126" s="93"/>
      <c r="TM126" s="93"/>
      <c r="TN126" s="93"/>
      <c r="TO126" s="93"/>
      <c r="TP126" s="93"/>
      <c r="TQ126" s="93"/>
      <c r="TR126" s="93"/>
      <c r="TS126" s="93"/>
      <c r="TT126" s="93"/>
      <c r="TU126" s="93"/>
      <c r="TV126" s="93"/>
      <c r="TW126" s="93"/>
      <c r="TX126" s="93"/>
      <c r="TY126" s="93"/>
      <c r="TZ126" s="93"/>
      <c r="UA126" s="93"/>
      <c r="UB126" s="93"/>
      <c r="UC126" s="93"/>
      <c r="UD126" s="93"/>
      <c r="UE126" s="93"/>
      <c r="UF126" s="93"/>
      <c r="UG126" s="93"/>
      <c r="UH126" s="93"/>
      <c r="UI126" s="93"/>
      <c r="UJ126" s="93"/>
      <c r="UK126" s="93"/>
      <c r="UL126" s="93"/>
      <c r="UM126" s="93"/>
      <c r="UN126" s="93"/>
      <c r="UO126" s="93"/>
      <c r="UP126" s="93"/>
      <c r="UQ126" s="93"/>
      <c r="UR126" s="93"/>
      <c r="US126" s="93"/>
      <c r="UT126" s="93"/>
      <c r="UU126" s="93"/>
      <c r="UV126" s="93"/>
      <c r="UW126" s="93"/>
      <c r="UX126" s="93"/>
      <c r="UY126" s="93"/>
      <c r="UZ126" s="93"/>
      <c r="VA126" s="93"/>
      <c r="VB126" s="93"/>
      <c r="VC126" s="93"/>
      <c r="VD126" s="93"/>
      <c r="VE126" s="93"/>
      <c r="VF126" s="93"/>
      <c r="VG126" s="93"/>
      <c r="VH126" s="93"/>
      <c r="VI126" s="93"/>
      <c r="VJ126" s="93"/>
      <c r="VK126" s="93"/>
      <c r="VL126" s="93"/>
      <c r="VM126" s="93"/>
      <c r="VN126" s="93"/>
      <c r="VO126" s="93"/>
      <c r="VP126" s="93"/>
      <c r="VQ126" s="93"/>
      <c r="VR126" s="93"/>
      <c r="VS126" s="93"/>
      <c r="VT126" s="93"/>
      <c r="VU126" s="93"/>
      <c r="VV126" s="93"/>
      <c r="VW126" s="93"/>
      <c r="VX126" s="93"/>
      <c r="VY126" s="93"/>
      <c r="VZ126" s="93"/>
      <c r="WA126" s="93"/>
      <c r="WB126" s="93"/>
      <c r="WC126" s="93"/>
      <c r="WD126" s="93"/>
      <c r="WE126" s="93"/>
      <c r="WF126" s="93"/>
      <c r="WG126" s="93"/>
      <c r="WH126" s="93"/>
      <c r="WI126" s="93"/>
      <c r="WJ126" s="93"/>
      <c r="WK126" s="93"/>
      <c r="WL126" s="93"/>
      <c r="WM126" s="93"/>
      <c r="WN126" s="93"/>
      <c r="WO126" s="93"/>
      <c r="WP126" s="93"/>
      <c r="WQ126" s="93"/>
      <c r="WR126" s="93"/>
      <c r="WS126" s="93"/>
      <c r="WT126" s="93"/>
      <c r="WU126" s="93"/>
      <c r="WV126" s="93"/>
      <c r="WW126" s="93"/>
      <c r="WX126" s="93"/>
      <c r="WY126" s="93"/>
      <c r="WZ126" s="93"/>
      <c r="XA126" s="93"/>
      <c r="XB126" s="93"/>
      <c r="XC126" s="93"/>
      <c r="XD126" s="93"/>
      <c r="XE126" s="93"/>
      <c r="XF126" s="93"/>
      <c r="XG126" s="93"/>
      <c r="XH126" s="93"/>
      <c r="XI126" s="93"/>
      <c r="XJ126" s="93"/>
      <c r="XK126" s="93"/>
      <c r="XL126" s="93"/>
      <c r="XM126" s="93"/>
      <c r="XN126" s="93"/>
      <c r="XO126" s="93"/>
      <c r="XP126" s="93"/>
      <c r="XQ126" s="93"/>
      <c r="XR126" s="93"/>
      <c r="XS126" s="93"/>
      <c r="XT126" s="93"/>
      <c r="XU126" s="93"/>
      <c r="XV126" s="93"/>
      <c r="XW126" s="93"/>
      <c r="XX126" s="93"/>
      <c r="XY126" s="93"/>
      <c r="XZ126" s="93"/>
      <c r="YA126" s="93"/>
      <c r="YB126" s="93"/>
      <c r="YC126" s="93"/>
      <c r="YD126" s="93"/>
      <c r="YE126" s="93"/>
      <c r="YF126" s="93"/>
      <c r="YG126" s="93"/>
      <c r="YH126" s="93"/>
      <c r="YI126" s="93"/>
      <c r="YJ126" s="93"/>
      <c r="YK126" s="93"/>
      <c r="YL126" s="93"/>
      <c r="YM126" s="93"/>
      <c r="YN126" s="93"/>
      <c r="YO126" s="93"/>
      <c r="YP126" s="93"/>
      <c r="YQ126" s="93"/>
      <c r="YR126" s="93"/>
      <c r="YS126" s="93"/>
      <c r="YT126" s="93"/>
      <c r="YU126" s="93"/>
      <c r="YV126" s="93"/>
      <c r="YW126" s="93"/>
      <c r="YX126" s="93"/>
      <c r="YY126" s="93"/>
      <c r="YZ126" s="93"/>
      <c r="ZA126" s="93"/>
      <c r="ZB126" s="93"/>
      <c r="ZC126" s="93"/>
      <c r="ZD126" s="93"/>
      <c r="ZE126" s="93"/>
      <c r="ZF126" s="93"/>
      <c r="ZG126" s="93"/>
      <c r="ZH126" s="93"/>
      <c r="ZI126" s="93"/>
      <c r="ZJ126" s="93"/>
      <c r="ZK126" s="93"/>
      <c r="ZL126" s="93"/>
      <c r="ZM126" s="93"/>
      <c r="ZN126" s="93"/>
      <c r="ZO126" s="93"/>
      <c r="ZP126" s="93"/>
      <c r="ZQ126" s="93"/>
      <c r="ZR126" s="93"/>
      <c r="ZS126" s="93"/>
      <c r="ZT126" s="93"/>
      <c r="ZU126" s="93"/>
      <c r="ZV126" s="93"/>
      <c r="ZW126" s="93"/>
      <c r="ZX126" s="93"/>
      <c r="ZY126" s="93"/>
      <c r="ZZ126" s="93"/>
      <c r="AAA126" s="93"/>
      <c r="AAB126" s="93"/>
      <c r="AAC126" s="93"/>
      <c r="AAD126" s="93"/>
      <c r="AAE126" s="93"/>
      <c r="AAF126" s="93"/>
      <c r="AAG126" s="93"/>
      <c r="AAH126" s="93"/>
      <c r="AAI126" s="93"/>
      <c r="AAJ126" s="93"/>
      <c r="AAK126" s="93"/>
      <c r="AAL126" s="93"/>
      <c r="AAM126" s="93"/>
      <c r="AAN126" s="93"/>
      <c r="AAO126" s="93"/>
      <c r="AAP126" s="93"/>
      <c r="AAQ126" s="93"/>
      <c r="AAR126" s="93"/>
      <c r="AAS126" s="93"/>
      <c r="AAT126" s="93"/>
      <c r="AAU126" s="93"/>
      <c r="AAV126" s="93"/>
      <c r="AAW126" s="93"/>
      <c r="AAX126" s="93"/>
      <c r="AAY126" s="93"/>
      <c r="AAZ126" s="93"/>
      <c r="ABA126" s="93"/>
      <c r="ABB126" s="93"/>
      <c r="ABC126" s="93"/>
      <c r="ABD126" s="93"/>
      <c r="ABE126" s="93"/>
      <c r="ABF126" s="93"/>
      <c r="ABG126" s="93"/>
      <c r="ABH126" s="93"/>
      <c r="ABI126" s="93"/>
      <c r="ABJ126" s="93"/>
      <c r="ABK126" s="93"/>
      <c r="ABL126" s="93"/>
      <c r="ABM126" s="93"/>
      <c r="ABN126" s="93"/>
      <c r="ABO126" s="93"/>
      <c r="ABP126" s="93"/>
      <c r="ABQ126" s="93"/>
      <c r="ABR126" s="93"/>
      <c r="ABS126" s="93"/>
      <c r="ABT126" s="93"/>
      <c r="ABU126" s="93"/>
      <c r="ABV126" s="93"/>
      <c r="ABW126" s="93"/>
      <c r="ABX126" s="93"/>
      <c r="ABY126" s="93"/>
      <c r="ABZ126" s="93"/>
      <c r="ACA126" s="93"/>
      <c r="ACB126" s="93"/>
      <c r="ACC126" s="93"/>
      <c r="ACD126" s="93"/>
      <c r="ACE126" s="93"/>
      <c r="ACF126" s="93"/>
      <c r="ACG126" s="93"/>
      <c r="ACH126" s="93"/>
      <c r="ACI126" s="93"/>
      <c r="ACJ126" s="93"/>
      <c r="ACK126" s="93"/>
      <c r="ACL126" s="93"/>
      <c r="ACM126" s="93"/>
      <c r="ACN126" s="93"/>
      <c r="ACO126" s="93"/>
      <c r="ACP126" s="93"/>
      <c r="ACQ126" s="93"/>
      <c r="ACR126" s="93"/>
      <c r="ACS126" s="93"/>
      <c r="ACT126" s="93"/>
      <c r="ACU126" s="93"/>
      <c r="ACV126" s="93"/>
      <c r="ACW126" s="93"/>
      <c r="ACX126" s="93"/>
      <c r="ACY126" s="93"/>
      <c r="ACZ126" s="93"/>
      <c r="ADA126" s="93"/>
      <c r="ADB126" s="93"/>
      <c r="ADC126" s="93"/>
      <c r="ADD126" s="93"/>
      <c r="ADE126" s="93"/>
      <c r="ADF126" s="93"/>
      <c r="ADG126" s="93"/>
      <c r="ADH126" s="93"/>
      <c r="ADI126" s="93"/>
      <c r="ADJ126" s="93"/>
      <c r="ADK126" s="93"/>
      <c r="ADL126" s="93"/>
      <c r="ADM126" s="93"/>
      <c r="ADN126" s="93"/>
      <c r="ADO126" s="93"/>
      <c r="ADP126" s="93"/>
      <c r="ADQ126" s="93"/>
      <c r="ADR126" s="93"/>
      <c r="ADS126" s="93"/>
      <c r="ADT126" s="93"/>
      <c r="ADU126" s="93"/>
      <c r="ADV126" s="93"/>
      <c r="ADW126" s="93"/>
      <c r="ADX126" s="93"/>
      <c r="ADY126" s="93"/>
      <c r="ADZ126" s="93"/>
      <c r="AEA126" s="93"/>
      <c r="AEB126" s="93"/>
      <c r="AEC126" s="93"/>
      <c r="AED126" s="93"/>
      <c r="AEE126" s="93"/>
      <c r="AEF126" s="93"/>
      <c r="AEG126" s="93"/>
      <c r="AEH126" s="93"/>
      <c r="AEI126" s="93"/>
      <c r="AEJ126" s="93"/>
      <c r="AEK126" s="93"/>
      <c r="AEL126" s="93"/>
      <c r="AEM126" s="93"/>
      <c r="AEN126" s="93"/>
      <c r="AEO126" s="93"/>
      <c r="AEP126" s="93"/>
      <c r="AEQ126" s="93"/>
      <c r="AER126" s="93"/>
      <c r="AES126" s="93"/>
      <c r="AET126" s="93"/>
      <c r="AEU126" s="93"/>
      <c r="AEV126" s="93"/>
      <c r="AEW126" s="93"/>
      <c r="AEX126" s="93"/>
      <c r="AEY126" s="93"/>
      <c r="AEZ126" s="93"/>
      <c r="AFA126" s="93"/>
      <c r="AFB126" s="93"/>
      <c r="AFC126" s="93"/>
      <c r="AFD126" s="93"/>
      <c r="AFE126" s="93"/>
      <c r="AFF126" s="93"/>
      <c r="AFG126" s="93"/>
      <c r="AFH126" s="93"/>
      <c r="AFI126" s="93"/>
      <c r="AFJ126" s="93"/>
      <c r="AFK126" s="93"/>
      <c r="AFL126" s="93"/>
      <c r="AFM126" s="93"/>
      <c r="AFN126" s="93"/>
      <c r="AFO126" s="93"/>
      <c r="AFP126" s="93"/>
      <c r="AFQ126" s="93"/>
      <c r="AFR126" s="93"/>
      <c r="AFS126" s="93"/>
      <c r="AFT126" s="93"/>
      <c r="AFU126" s="93"/>
      <c r="AFV126" s="93"/>
      <c r="AFW126" s="93"/>
      <c r="AFX126" s="93"/>
      <c r="AFY126" s="93"/>
      <c r="AFZ126" s="93"/>
      <c r="AGA126" s="93"/>
      <c r="AGB126" s="93"/>
      <c r="AGC126" s="93"/>
      <c r="AGD126" s="93"/>
      <c r="AGE126" s="93"/>
      <c r="AGF126" s="93"/>
      <c r="AGG126" s="93"/>
      <c r="AGH126" s="93"/>
      <c r="AGI126" s="93"/>
      <c r="AGJ126" s="93"/>
      <c r="AGK126" s="93"/>
      <c r="AGL126" s="93"/>
      <c r="AGM126" s="93"/>
      <c r="AGN126" s="93"/>
      <c r="AGO126" s="93"/>
      <c r="AGP126" s="93"/>
      <c r="AGQ126" s="93"/>
      <c r="AGR126" s="93"/>
      <c r="AGS126" s="93"/>
      <c r="AGT126" s="93"/>
      <c r="AGU126" s="93"/>
      <c r="AGV126" s="93"/>
      <c r="AGW126" s="93"/>
      <c r="AGX126" s="93"/>
      <c r="AGY126" s="93"/>
      <c r="AGZ126" s="93"/>
      <c r="AHA126" s="93"/>
      <c r="AHB126" s="93"/>
      <c r="AHC126" s="93"/>
      <c r="AHD126" s="93"/>
      <c r="AHE126" s="93"/>
      <c r="AHF126" s="93"/>
      <c r="AHG126" s="93"/>
      <c r="AHH126" s="93"/>
      <c r="AHI126" s="93"/>
      <c r="AHJ126" s="93"/>
      <c r="AHK126" s="93"/>
      <c r="AHL126" s="93"/>
      <c r="AHM126" s="93"/>
      <c r="AHN126" s="93"/>
      <c r="AHO126" s="93"/>
      <c r="AHP126" s="93"/>
      <c r="AHQ126" s="93"/>
      <c r="AHR126" s="93"/>
      <c r="AHS126" s="93"/>
      <c r="AHT126" s="93"/>
      <c r="AHU126" s="93"/>
      <c r="AHV126" s="93"/>
      <c r="AHW126" s="93"/>
      <c r="AHX126" s="93"/>
      <c r="AHY126" s="93"/>
      <c r="AHZ126" s="93"/>
      <c r="AIA126" s="93"/>
      <c r="AIB126" s="93"/>
      <c r="AIC126" s="93"/>
      <c r="AID126" s="93"/>
      <c r="AIE126" s="93"/>
      <c r="AIF126" s="93"/>
      <c r="AIG126" s="93"/>
      <c r="AIH126" s="93"/>
      <c r="AII126" s="93"/>
      <c r="AIJ126" s="93"/>
      <c r="AIK126" s="93"/>
      <c r="AIL126" s="93"/>
      <c r="AIM126" s="93"/>
      <c r="AIN126" s="93"/>
      <c r="AIO126" s="93"/>
      <c r="AIP126" s="93"/>
      <c r="AIQ126" s="93"/>
      <c r="AIR126" s="93"/>
      <c r="AIS126" s="93"/>
      <c r="AIT126" s="93"/>
      <c r="AIU126" s="93"/>
      <c r="AIV126" s="93"/>
      <c r="AIW126" s="93"/>
      <c r="AIX126" s="93"/>
      <c r="AIY126" s="93"/>
      <c r="AIZ126" s="93"/>
      <c r="AJA126" s="93"/>
      <c r="AJB126" s="93"/>
      <c r="AJC126" s="93"/>
      <c r="AJD126" s="93"/>
      <c r="AJE126" s="93"/>
      <c r="AJF126" s="93"/>
      <c r="AJG126" s="93"/>
      <c r="AJH126" s="93"/>
      <c r="AJI126" s="93"/>
      <c r="AJJ126" s="93"/>
      <c r="AJK126" s="93"/>
      <c r="AJL126" s="93"/>
      <c r="AJM126" s="93"/>
      <c r="AJN126" s="93"/>
      <c r="AJO126" s="93"/>
      <c r="AJP126" s="93"/>
      <c r="AJQ126" s="93"/>
      <c r="AJR126" s="93"/>
      <c r="AJS126" s="93"/>
      <c r="AJT126" s="93"/>
      <c r="AJU126" s="93"/>
      <c r="AJV126" s="93"/>
      <c r="AJW126" s="93"/>
      <c r="AJX126" s="93"/>
      <c r="AJY126" s="93"/>
      <c r="AJZ126" s="93"/>
      <c r="AKA126" s="93"/>
      <c r="AKB126" s="93"/>
      <c r="AKC126" s="93"/>
      <c r="AKD126" s="93"/>
      <c r="AKE126" s="93"/>
      <c r="AKF126" s="93"/>
      <c r="AKG126" s="93"/>
      <c r="AKH126" s="93"/>
      <c r="AKI126" s="93"/>
      <c r="AKJ126" s="93"/>
      <c r="AKK126" s="93"/>
      <c r="AKL126" s="93"/>
      <c r="AKM126" s="93"/>
      <c r="AKN126" s="93"/>
      <c r="AKO126" s="93"/>
      <c r="AKP126" s="93"/>
      <c r="AKQ126" s="93"/>
      <c r="AKR126" s="93"/>
      <c r="AKS126" s="93"/>
      <c r="AKT126" s="93"/>
      <c r="AKU126" s="93"/>
      <c r="AKV126" s="93"/>
      <c r="AKW126" s="93"/>
      <c r="AKX126" s="93"/>
      <c r="AKY126" s="93"/>
      <c r="AKZ126" s="93"/>
      <c r="ALA126" s="93"/>
      <c r="ALB126" s="93"/>
      <c r="ALC126" s="93"/>
      <c r="ALD126" s="93"/>
      <c r="ALE126" s="93"/>
      <c r="ALF126" s="93"/>
      <c r="ALG126" s="93"/>
      <c r="ALH126" s="93"/>
      <c r="ALI126" s="93"/>
      <c r="ALJ126" s="93"/>
      <c r="ALK126" s="93"/>
      <c r="ALL126" s="93"/>
      <c r="ALM126" s="93"/>
      <c r="ALN126" s="93"/>
      <c r="ALO126" s="93"/>
      <c r="ALP126" s="93"/>
      <c r="ALQ126" s="93"/>
      <c r="ALR126" s="93"/>
      <c r="ALS126" s="93"/>
      <c r="ALT126" s="93"/>
      <c r="ALU126" s="93"/>
      <c r="ALV126" s="93"/>
      <c r="ALW126" s="93"/>
      <c r="ALX126" s="93"/>
      <c r="ALY126" s="93"/>
      <c r="ALZ126" s="93"/>
      <c r="AMA126" s="93"/>
      <c r="AMB126" s="93"/>
      <c r="AMC126" s="93"/>
      <c r="AMD126" s="93"/>
      <c r="AME126" s="93"/>
      <c r="AMF126" s="93"/>
      <c r="AMG126" s="93"/>
      <c r="AMH126" s="93"/>
      <c r="AMI126" s="93"/>
      <c r="AMJ126" s="93"/>
      <c r="AMK126" s="93"/>
      <c r="AML126" s="93"/>
      <c r="AMM126" s="93"/>
      <c r="AMN126" s="93"/>
      <c r="AMO126" s="93"/>
      <c r="AMP126" s="93"/>
      <c r="AMQ126" s="93"/>
      <c r="AMR126" s="93"/>
      <c r="AMS126" s="93"/>
      <c r="AMT126" s="93"/>
      <c r="AMU126" s="93"/>
      <c r="AMV126" s="93"/>
      <c r="AMW126" s="93"/>
      <c r="AMX126" s="93"/>
      <c r="AMY126" s="93"/>
      <c r="AMZ126" s="93"/>
      <c r="ANA126" s="93"/>
      <c r="ANB126" s="93"/>
      <c r="ANC126" s="93"/>
      <c r="AND126" s="93"/>
      <c r="ANE126" s="93"/>
      <c r="ANF126" s="93"/>
      <c r="ANG126" s="93"/>
      <c r="ANH126" s="93"/>
      <c r="ANI126" s="93"/>
      <c r="ANJ126" s="93"/>
      <c r="ANK126" s="93"/>
      <c r="ANL126" s="93"/>
      <c r="ANM126" s="93"/>
      <c r="ANN126" s="93"/>
      <c r="ANO126" s="93"/>
      <c r="ANP126" s="93"/>
      <c r="ANQ126" s="93"/>
      <c r="ANR126" s="93"/>
      <c r="ANS126" s="93"/>
      <c r="ANT126" s="93"/>
      <c r="ANU126" s="93"/>
      <c r="ANV126" s="93"/>
      <c r="ANW126" s="93"/>
      <c r="ANX126" s="93"/>
      <c r="ANY126" s="93"/>
      <c r="ANZ126" s="93"/>
      <c r="AOA126" s="93"/>
      <c r="AOB126" s="93"/>
      <c r="AOC126" s="93"/>
      <c r="AOD126" s="93"/>
      <c r="AOE126" s="93"/>
      <c r="AOF126" s="93"/>
      <c r="AOG126" s="93"/>
      <c r="AOH126" s="93"/>
      <c r="AOI126" s="93"/>
      <c r="AOJ126" s="93"/>
      <c r="AOK126" s="93"/>
      <c r="AOL126" s="93"/>
      <c r="AOM126" s="93"/>
      <c r="AON126" s="93"/>
      <c r="AOO126" s="93"/>
      <c r="AOP126" s="93"/>
      <c r="AOQ126" s="93"/>
      <c r="AOR126" s="93"/>
      <c r="AOS126" s="93"/>
      <c r="AOT126" s="93"/>
      <c r="AOU126" s="93"/>
      <c r="AOV126" s="93"/>
      <c r="AOW126" s="93"/>
      <c r="AOX126" s="93"/>
      <c r="AOY126" s="93"/>
      <c r="AOZ126" s="93"/>
      <c r="APA126" s="93"/>
      <c r="APB126" s="93"/>
      <c r="APC126" s="93"/>
      <c r="APD126" s="93"/>
      <c r="APE126" s="93"/>
      <c r="APF126" s="93"/>
      <c r="APG126" s="93"/>
      <c r="APH126" s="93"/>
      <c r="API126" s="93"/>
      <c r="APJ126" s="93"/>
      <c r="APK126" s="93"/>
      <c r="APL126" s="93"/>
      <c r="APM126" s="93"/>
      <c r="APN126" s="93"/>
      <c r="APO126" s="93"/>
      <c r="APP126" s="93"/>
      <c r="APQ126" s="93"/>
      <c r="APR126" s="93"/>
      <c r="APS126" s="93"/>
      <c r="APT126" s="93"/>
      <c r="APU126" s="93"/>
      <c r="APV126" s="93"/>
      <c r="APW126" s="93"/>
      <c r="APX126" s="93"/>
      <c r="APY126" s="93"/>
      <c r="APZ126" s="93"/>
      <c r="AQA126" s="93"/>
      <c r="AQB126" s="93"/>
      <c r="AQC126" s="93"/>
      <c r="AQD126" s="93"/>
      <c r="AQE126" s="93"/>
      <c r="AQF126" s="93"/>
      <c r="AQG126" s="93"/>
      <c r="AQH126" s="93"/>
      <c r="AQI126" s="93"/>
      <c r="AQJ126" s="93"/>
      <c r="AQK126" s="93"/>
      <c r="AQL126" s="93"/>
      <c r="AQM126" s="93"/>
      <c r="AQN126" s="93"/>
      <c r="AQO126" s="93"/>
      <c r="AQP126" s="93"/>
      <c r="AQQ126" s="93"/>
      <c r="AQR126" s="93"/>
      <c r="AQS126" s="93"/>
      <c r="AQT126" s="93"/>
      <c r="AQU126" s="93"/>
      <c r="AQV126" s="93"/>
      <c r="AQW126" s="93"/>
      <c r="AQX126" s="93"/>
      <c r="AQY126" s="93"/>
      <c r="AQZ126" s="93"/>
      <c r="ARA126" s="93"/>
      <c r="ARB126" s="93"/>
      <c r="ARC126" s="93"/>
      <c r="ARD126" s="93"/>
      <c r="ARE126" s="93"/>
      <c r="ARF126" s="93"/>
      <c r="ARG126" s="93"/>
      <c r="ARH126" s="93"/>
      <c r="ARI126" s="93"/>
      <c r="ARJ126" s="93"/>
      <c r="ARK126" s="93"/>
      <c r="ARL126" s="93"/>
      <c r="ARM126" s="93"/>
      <c r="ARN126" s="93"/>
      <c r="ARO126" s="93"/>
      <c r="ARP126" s="93"/>
      <c r="ARQ126" s="93"/>
      <c r="ARR126" s="93"/>
      <c r="ARS126" s="93"/>
      <c r="ART126" s="93"/>
      <c r="ARU126" s="93"/>
      <c r="ARV126" s="93"/>
      <c r="ARW126" s="93"/>
      <c r="ARX126" s="93"/>
      <c r="ARY126" s="93"/>
      <c r="ARZ126" s="93"/>
      <c r="ASA126" s="93"/>
      <c r="ASB126" s="93"/>
      <c r="ASC126" s="93"/>
      <c r="ASD126" s="93"/>
      <c r="ASE126" s="93"/>
      <c r="ASF126" s="93"/>
      <c r="ASG126" s="93"/>
      <c r="ASH126" s="93"/>
      <c r="ASI126" s="93"/>
      <c r="ASJ126" s="93"/>
      <c r="ASK126" s="93"/>
      <c r="ASL126" s="93"/>
      <c r="ASM126" s="93"/>
      <c r="ASN126" s="93"/>
      <c r="ASO126" s="93"/>
      <c r="ASP126" s="93"/>
      <c r="ASQ126" s="93"/>
      <c r="ASR126" s="93"/>
      <c r="ASS126" s="93"/>
      <c r="AST126" s="93"/>
      <c r="ASU126" s="93"/>
      <c r="ASV126" s="93"/>
      <c r="ASW126" s="93"/>
      <c r="ASX126" s="93"/>
      <c r="ASY126" s="93"/>
      <c r="ASZ126" s="93"/>
      <c r="ATA126" s="93"/>
      <c r="ATB126" s="93"/>
      <c r="ATC126" s="93"/>
      <c r="ATD126" s="93"/>
      <c r="ATE126" s="93"/>
      <c r="ATF126" s="93"/>
      <c r="ATG126" s="93"/>
      <c r="ATH126" s="93"/>
      <c r="ATI126" s="93"/>
      <c r="ATJ126" s="93"/>
      <c r="ATK126" s="93"/>
      <c r="ATL126" s="93"/>
      <c r="ATM126" s="93"/>
      <c r="ATN126" s="93"/>
      <c r="ATO126" s="93"/>
      <c r="ATP126" s="93"/>
      <c r="ATQ126" s="93"/>
      <c r="ATR126" s="93"/>
      <c r="ATS126" s="93"/>
      <c r="ATT126" s="93"/>
      <c r="ATU126" s="93"/>
      <c r="ATV126" s="93"/>
      <c r="ATW126" s="93"/>
      <c r="ATX126" s="93"/>
      <c r="ATY126" s="93"/>
      <c r="ATZ126" s="93"/>
      <c r="AUA126" s="93"/>
      <c r="AUB126" s="93"/>
      <c r="AUC126" s="93"/>
      <c r="AUD126" s="93"/>
      <c r="AUE126" s="93"/>
      <c r="AUF126" s="93"/>
      <c r="AUG126" s="93"/>
      <c r="AUH126" s="93"/>
      <c r="AUI126" s="93"/>
      <c r="AUJ126" s="93"/>
      <c r="AUK126" s="93"/>
      <c r="AUL126" s="93"/>
      <c r="AUM126" s="93"/>
      <c r="AUN126" s="93"/>
      <c r="AUO126" s="93"/>
      <c r="AUP126" s="93"/>
      <c r="AUQ126" s="93"/>
      <c r="AUR126" s="93"/>
      <c r="AUS126" s="93"/>
      <c r="AUT126" s="93"/>
      <c r="AUU126" s="93"/>
      <c r="AUV126" s="93"/>
      <c r="AUW126" s="93"/>
      <c r="AUX126" s="93"/>
      <c r="AUY126" s="93"/>
      <c r="AUZ126" s="93"/>
      <c r="AVA126" s="93"/>
      <c r="AVB126" s="93"/>
      <c r="AVC126" s="93"/>
      <c r="AVD126" s="93"/>
      <c r="AVE126" s="93"/>
      <c r="AVF126" s="93"/>
      <c r="AVG126" s="93"/>
      <c r="AVH126" s="93"/>
      <c r="AVI126" s="93"/>
      <c r="AVJ126" s="93"/>
      <c r="AVK126" s="93"/>
      <c r="AVL126" s="93"/>
      <c r="AVM126" s="93"/>
      <c r="AVN126" s="93"/>
      <c r="AVO126" s="93"/>
      <c r="AVP126" s="93"/>
      <c r="AVQ126" s="93"/>
      <c r="AVR126" s="93"/>
      <c r="AVS126" s="93"/>
      <c r="AVT126" s="93"/>
      <c r="AVU126" s="93"/>
      <c r="AVV126" s="93"/>
      <c r="AVW126" s="93"/>
      <c r="AVX126" s="93"/>
      <c r="AVY126" s="93"/>
      <c r="AVZ126" s="93"/>
      <c r="AWA126" s="93"/>
      <c r="AWB126" s="93"/>
      <c r="AWC126" s="93"/>
      <c r="AWD126" s="93"/>
      <c r="AWE126" s="93"/>
      <c r="AWF126" s="93"/>
      <c r="AWG126" s="93"/>
      <c r="AWH126" s="93"/>
      <c r="AWI126" s="93"/>
      <c r="AWJ126" s="93"/>
      <c r="AWK126" s="93"/>
      <c r="AWL126" s="93"/>
      <c r="AWM126" s="93"/>
      <c r="AWN126" s="93"/>
      <c r="AWO126" s="93"/>
      <c r="AWP126" s="93"/>
      <c r="AWQ126" s="93"/>
      <c r="AWR126" s="93"/>
      <c r="AWS126" s="93"/>
      <c r="AWT126" s="93"/>
      <c r="AWU126" s="93"/>
      <c r="AWV126" s="93"/>
      <c r="AWW126" s="93"/>
      <c r="AWX126" s="93"/>
      <c r="AWY126" s="93"/>
      <c r="AWZ126" s="93"/>
      <c r="AXA126" s="93"/>
      <c r="AXB126" s="93"/>
      <c r="AXC126" s="93"/>
      <c r="AXD126" s="93"/>
      <c r="AXE126" s="93"/>
      <c r="AXF126" s="93"/>
      <c r="AXG126" s="93"/>
      <c r="AXH126" s="93"/>
      <c r="AXI126" s="93"/>
      <c r="AXJ126" s="93"/>
      <c r="AXK126" s="93"/>
      <c r="AXL126" s="93"/>
      <c r="AXM126" s="93"/>
      <c r="AXN126" s="93"/>
      <c r="AXO126" s="93"/>
      <c r="AXP126" s="93"/>
      <c r="AXQ126" s="93"/>
      <c r="AXR126" s="93"/>
      <c r="AXS126" s="93"/>
      <c r="AXT126" s="93"/>
      <c r="AXU126" s="93"/>
      <c r="AXV126" s="93"/>
      <c r="AXW126" s="93"/>
      <c r="AXX126" s="93"/>
      <c r="AXY126" s="93"/>
      <c r="AXZ126" s="93"/>
      <c r="AYA126" s="93"/>
      <c r="AYB126" s="93"/>
      <c r="AYC126" s="93"/>
      <c r="AYD126" s="93"/>
      <c r="AYE126" s="93"/>
      <c r="AYF126" s="93"/>
      <c r="AYG126" s="93"/>
      <c r="AYH126" s="93"/>
      <c r="AYI126" s="93"/>
      <c r="AYJ126" s="93"/>
      <c r="AYK126" s="93"/>
      <c r="AYL126" s="93"/>
      <c r="AYM126" s="93"/>
      <c r="AYN126" s="93"/>
      <c r="AYO126" s="93"/>
      <c r="AYP126" s="93"/>
      <c r="AYQ126" s="93"/>
      <c r="AYR126" s="93"/>
      <c r="AYS126" s="93"/>
      <c r="AYT126" s="93"/>
      <c r="AYU126" s="93"/>
      <c r="AYV126" s="93"/>
      <c r="AYW126" s="93"/>
      <c r="AYX126" s="93"/>
      <c r="AYY126" s="93"/>
      <c r="AYZ126" s="93"/>
      <c r="AZA126" s="93"/>
      <c r="AZB126" s="93"/>
      <c r="AZC126" s="93"/>
      <c r="AZD126" s="93"/>
      <c r="AZE126" s="93"/>
      <c r="AZF126" s="93"/>
      <c r="AZG126" s="93"/>
      <c r="AZH126" s="93"/>
      <c r="AZI126" s="93"/>
      <c r="AZJ126" s="93"/>
      <c r="AZK126" s="93"/>
      <c r="AZL126" s="93"/>
      <c r="AZM126" s="93"/>
      <c r="AZN126" s="93"/>
      <c r="AZO126" s="93"/>
      <c r="AZP126" s="93"/>
      <c r="AZQ126" s="93"/>
      <c r="AZR126" s="93"/>
      <c r="AZS126" s="93"/>
      <c r="AZT126" s="93"/>
      <c r="AZU126" s="93"/>
      <c r="AZV126" s="93"/>
      <c r="AZW126" s="93"/>
      <c r="AZX126" s="93"/>
      <c r="AZY126" s="93"/>
      <c r="AZZ126" s="93"/>
      <c r="BAA126" s="93"/>
      <c r="BAB126" s="93"/>
      <c r="BAC126" s="93"/>
      <c r="BAD126" s="93"/>
      <c r="BAE126" s="93"/>
      <c r="BAF126" s="93"/>
      <c r="BAG126" s="93"/>
      <c r="BAH126" s="93"/>
      <c r="BAI126" s="93"/>
      <c r="BAJ126" s="93"/>
      <c r="BAK126" s="93"/>
      <c r="BAL126" s="93"/>
      <c r="BAM126" s="93"/>
      <c r="BAN126" s="93"/>
      <c r="BAO126" s="93"/>
      <c r="BAP126" s="93"/>
      <c r="BAQ126" s="93"/>
      <c r="BAR126" s="93"/>
      <c r="BAS126" s="93"/>
      <c r="BAT126" s="93"/>
      <c r="BAU126" s="93"/>
      <c r="BAV126" s="93"/>
      <c r="BAW126" s="93"/>
      <c r="BAX126" s="93"/>
      <c r="BAY126" s="93"/>
      <c r="BAZ126" s="93"/>
      <c r="BBA126" s="93"/>
      <c r="BBB126" s="93"/>
      <c r="BBC126" s="93"/>
      <c r="BBD126" s="93"/>
      <c r="BBE126" s="93"/>
      <c r="BBF126" s="93"/>
      <c r="BBG126" s="93"/>
      <c r="BBH126" s="93"/>
      <c r="BBI126" s="93"/>
      <c r="BBJ126" s="93"/>
      <c r="BBK126" s="93"/>
      <c r="BBL126" s="93"/>
      <c r="BBM126" s="93"/>
      <c r="BBN126" s="93"/>
      <c r="BBO126" s="93"/>
      <c r="BBP126" s="93"/>
      <c r="BBQ126" s="93"/>
      <c r="BBR126" s="93"/>
      <c r="BBS126" s="93"/>
      <c r="BBT126" s="93"/>
      <c r="BBU126" s="93"/>
      <c r="BBV126" s="93"/>
      <c r="BBW126" s="93"/>
      <c r="BBX126" s="93"/>
      <c r="BBY126" s="93"/>
      <c r="BBZ126" s="93"/>
      <c r="BCA126" s="93"/>
      <c r="BCB126" s="93"/>
      <c r="BCC126" s="93"/>
      <c r="BCD126" s="93"/>
      <c r="BCE126" s="93"/>
      <c r="BCF126" s="93"/>
      <c r="BCG126" s="93"/>
      <c r="BCH126" s="93"/>
      <c r="BCI126" s="93"/>
      <c r="BCJ126" s="93"/>
      <c r="BCK126" s="93"/>
      <c r="BCL126" s="93"/>
      <c r="BCM126" s="93"/>
      <c r="BCN126" s="93"/>
      <c r="BCO126" s="93"/>
      <c r="BCP126" s="93"/>
      <c r="BCQ126" s="93"/>
      <c r="BCR126" s="93"/>
      <c r="BCS126" s="93"/>
      <c r="BCT126" s="93"/>
      <c r="BCU126" s="93"/>
      <c r="BCV126" s="93"/>
      <c r="BCW126" s="93"/>
      <c r="BCX126" s="93"/>
      <c r="BCY126" s="93"/>
      <c r="BCZ126" s="93"/>
      <c r="BDA126" s="93"/>
      <c r="BDB126" s="93"/>
      <c r="BDC126" s="93"/>
      <c r="BDD126" s="93"/>
      <c r="BDE126" s="93"/>
      <c r="BDF126" s="93"/>
      <c r="BDG126" s="93"/>
      <c r="BDH126" s="93"/>
      <c r="BDI126" s="93"/>
      <c r="BDJ126" s="93"/>
      <c r="BDK126" s="93"/>
      <c r="BDL126" s="93"/>
      <c r="BDM126" s="93"/>
      <c r="BDN126" s="93"/>
      <c r="BDO126" s="93"/>
      <c r="BDP126" s="93"/>
      <c r="BDQ126" s="93"/>
      <c r="BDR126" s="93"/>
      <c r="BDS126" s="93"/>
      <c r="BDT126" s="93"/>
      <c r="BDU126" s="93"/>
      <c r="BDV126" s="93"/>
      <c r="BDW126" s="93"/>
      <c r="BDX126" s="93"/>
      <c r="BDY126" s="93"/>
      <c r="BDZ126" s="93"/>
      <c r="BEA126" s="93"/>
      <c r="BEB126" s="93"/>
      <c r="BEC126" s="93"/>
      <c r="BED126" s="93"/>
      <c r="BEE126" s="93"/>
      <c r="BEF126" s="93"/>
      <c r="BEG126" s="93"/>
      <c r="BEH126" s="93"/>
      <c r="BEI126" s="93"/>
      <c r="BEJ126" s="93"/>
      <c r="BEK126" s="93"/>
      <c r="BEL126" s="93"/>
      <c r="BEM126" s="93"/>
      <c r="BEN126" s="93"/>
      <c r="BEO126" s="93"/>
      <c r="BEP126" s="93"/>
      <c r="BEQ126" s="93"/>
      <c r="BER126" s="93"/>
      <c r="BES126" s="93"/>
      <c r="BET126" s="93"/>
      <c r="BEU126" s="93"/>
      <c r="BEV126" s="93"/>
      <c r="BEW126" s="93"/>
      <c r="BEX126" s="93"/>
      <c r="BEY126" s="93"/>
      <c r="BEZ126" s="93"/>
      <c r="BFA126" s="93"/>
      <c r="BFB126" s="93"/>
      <c r="BFC126" s="93"/>
      <c r="BFD126" s="93"/>
      <c r="BFE126" s="93"/>
      <c r="BFF126" s="93"/>
      <c r="BFG126" s="93"/>
      <c r="BFH126" s="93"/>
      <c r="BFI126" s="93"/>
      <c r="BFJ126" s="93"/>
      <c r="BFK126" s="93"/>
      <c r="BFL126" s="93"/>
      <c r="BFM126" s="93"/>
      <c r="BFN126" s="93"/>
      <c r="BFO126" s="93"/>
      <c r="BFP126" s="93"/>
      <c r="BFQ126" s="93"/>
      <c r="BFR126" s="93"/>
      <c r="BFS126" s="93"/>
      <c r="BFT126" s="93"/>
      <c r="BFU126" s="93"/>
      <c r="BFV126" s="93"/>
      <c r="BFW126" s="93"/>
      <c r="BFX126" s="93"/>
      <c r="BFY126" s="93"/>
      <c r="BFZ126" s="93"/>
      <c r="BGA126" s="93"/>
      <c r="BGB126" s="93"/>
      <c r="BGC126" s="93"/>
      <c r="BGD126" s="93"/>
      <c r="BGE126" s="93"/>
      <c r="BGF126" s="93"/>
      <c r="BGG126" s="93"/>
      <c r="BGH126" s="93"/>
      <c r="BGI126" s="93"/>
      <c r="BGJ126" s="93"/>
      <c r="BGK126" s="93"/>
      <c r="BGL126" s="93"/>
      <c r="BGM126" s="93"/>
      <c r="BGN126" s="93"/>
      <c r="BGO126" s="93"/>
      <c r="BGP126" s="93"/>
      <c r="BGQ126" s="93"/>
      <c r="BGR126" s="93"/>
      <c r="BGS126" s="93"/>
      <c r="BGT126" s="93"/>
      <c r="BGU126" s="93"/>
      <c r="BGV126" s="93"/>
      <c r="BGW126" s="93"/>
      <c r="BGX126" s="93"/>
      <c r="BGY126" s="93"/>
      <c r="BGZ126" s="93"/>
      <c r="BHA126" s="93"/>
      <c r="BHB126" s="93"/>
      <c r="BHC126" s="93"/>
      <c r="BHD126" s="93"/>
      <c r="BHE126" s="93"/>
      <c r="BHF126" s="93"/>
      <c r="BHG126" s="93"/>
      <c r="BHH126" s="93"/>
      <c r="BHI126" s="93"/>
      <c r="BHJ126" s="93"/>
      <c r="BHK126" s="93"/>
      <c r="BHL126" s="93"/>
      <c r="BHM126" s="93"/>
      <c r="BHN126" s="93"/>
      <c r="BHO126" s="93"/>
      <c r="BHP126" s="93"/>
      <c r="BHQ126" s="93"/>
      <c r="BHR126" s="93"/>
      <c r="BHS126" s="93"/>
      <c r="BHT126" s="93"/>
      <c r="BHU126" s="93"/>
      <c r="BHV126" s="93"/>
      <c r="BHW126" s="93"/>
      <c r="BHX126" s="93"/>
      <c r="BHY126" s="93"/>
      <c r="BHZ126" s="93"/>
      <c r="BIA126" s="93"/>
      <c r="BIB126" s="93"/>
      <c r="BIC126" s="93"/>
      <c r="BID126" s="93"/>
      <c r="BIE126" s="93"/>
      <c r="BIF126" s="93"/>
      <c r="BIG126" s="93"/>
      <c r="BIH126" s="93"/>
      <c r="BII126" s="93"/>
      <c r="BIJ126" s="93"/>
      <c r="BIK126" s="93"/>
      <c r="BIL126" s="93"/>
      <c r="BIM126" s="93"/>
      <c r="BIN126" s="93"/>
      <c r="BIO126" s="93"/>
      <c r="BIP126" s="93"/>
      <c r="BIQ126" s="93"/>
      <c r="BIR126" s="93"/>
      <c r="BIS126" s="93"/>
      <c r="BIT126" s="93"/>
      <c r="BIU126" s="93"/>
      <c r="BIV126" s="93"/>
      <c r="BIW126" s="93"/>
      <c r="BIX126" s="93"/>
      <c r="BIY126" s="93"/>
      <c r="BIZ126" s="93"/>
      <c r="BJA126" s="93"/>
      <c r="BJB126" s="93"/>
      <c r="BJC126" s="93"/>
      <c r="BJD126" s="93"/>
      <c r="BJE126" s="93"/>
      <c r="BJF126" s="93"/>
      <c r="BJG126" s="93"/>
      <c r="BJH126" s="93"/>
      <c r="BJI126" s="93"/>
      <c r="BJJ126" s="93"/>
      <c r="BJK126" s="93"/>
      <c r="BJL126" s="93"/>
      <c r="BJM126" s="93"/>
      <c r="BJN126" s="93"/>
      <c r="BJO126" s="93"/>
      <c r="BJP126" s="93"/>
      <c r="BJQ126" s="93"/>
      <c r="BJR126" s="93"/>
      <c r="BJS126" s="93"/>
      <c r="BJT126" s="93"/>
      <c r="BJU126" s="93"/>
      <c r="BJV126" s="93"/>
      <c r="BJW126" s="93"/>
      <c r="BJX126" s="93"/>
      <c r="BJY126" s="93"/>
      <c r="BJZ126" s="93"/>
      <c r="BKA126" s="93"/>
      <c r="BKB126" s="93"/>
      <c r="BKC126" s="93"/>
      <c r="BKD126" s="93"/>
      <c r="BKE126" s="93"/>
      <c r="BKF126" s="93"/>
      <c r="BKG126" s="93"/>
      <c r="BKH126" s="93"/>
      <c r="BKI126" s="93"/>
      <c r="BKJ126" s="93"/>
      <c r="BKK126" s="93"/>
      <c r="BKL126" s="93"/>
      <c r="BKM126" s="93"/>
      <c r="BKN126" s="93"/>
      <c r="BKO126" s="93"/>
      <c r="BKP126" s="93"/>
      <c r="BKQ126" s="93"/>
      <c r="BKR126" s="93"/>
      <c r="BKS126" s="93"/>
      <c r="BKT126" s="93"/>
      <c r="BKU126" s="93"/>
      <c r="BKV126" s="93"/>
      <c r="BKW126" s="93"/>
      <c r="BKX126" s="93"/>
      <c r="BKY126" s="93"/>
      <c r="BKZ126" s="93"/>
      <c r="BLA126" s="93"/>
      <c r="BLB126" s="93"/>
      <c r="BLC126" s="93"/>
      <c r="BLD126" s="93"/>
      <c r="BLE126" s="93"/>
      <c r="BLF126" s="93"/>
      <c r="BLG126" s="93"/>
      <c r="BLH126" s="93"/>
      <c r="BLI126" s="93"/>
      <c r="BLJ126" s="93"/>
      <c r="BLK126" s="93"/>
      <c r="BLL126" s="93"/>
      <c r="BLM126" s="93"/>
      <c r="BLN126" s="93"/>
      <c r="BLO126" s="93"/>
      <c r="BLP126" s="93"/>
      <c r="BLQ126" s="93"/>
      <c r="BLR126" s="93"/>
      <c r="BLS126" s="93"/>
      <c r="BLT126" s="93"/>
      <c r="BLU126" s="93"/>
      <c r="BLV126" s="93"/>
      <c r="BLW126" s="93"/>
      <c r="BLX126" s="93"/>
      <c r="BLY126" s="93"/>
      <c r="BLZ126" s="93"/>
      <c r="BMA126" s="93"/>
      <c r="BMB126" s="93"/>
      <c r="BMC126" s="93"/>
      <c r="BMD126" s="93"/>
      <c r="BME126" s="93"/>
      <c r="BMF126" s="93"/>
      <c r="BMG126" s="93"/>
      <c r="BMH126" s="93"/>
      <c r="BMI126" s="93"/>
      <c r="BMJ126" s="93"/>
      <c r="BMK126" s="93"/>
      <c r="BML126" s="93"/>
      <c r="BMM126" s="93"/>
      <c r="BMN126" s="93"/>
      <c r="BMO126" s="93"/>
      <c r="BMP126" s="93"/>
      <c r="BMQ126" s="93"/>
      <c r="BMR126" s="93"/>
      <c r="BMS126" s="93"/>
      <c r="BMT126" s="93"/>
      <c r="BMU126" s="93"/>
      <c r="BMV126" s="93"/>
      <c r="BMW126" s="93"/>
      <c r="BMX126" s="93"/>
      <c r="BMY126" s="93"/>
      <c r="BMZ126" s="93"/>
      <c r="BNA126" s="93"/>
      <c r="BNB126" s="93"/>
      <c r="BNC126" s="93"/>
      <c r="BND126" s="93"/>
      <c r="BNE126" s="93"/>
      <c r="BNF126" s="93"/>
      <c r="BNG126" s="93"/>
      <c r="BNH126" s="93"/>
      <c r="BNI126" s="93"/>
      <c r="BNJ126" s="93"/>
      <c r="BNK126" s="93"/>
      <c r="BNL126" s="93"/>
      <c r="BNM126" s="93"/>
      <c r="BNN126" s="93"/>
      <c r="BNO126" s="93"/>
      <c r="BNP126" s="93"/>
      <c r="BNQ126" s="93"/>
      <c r="BNR126" s="93"/>
      <c r="BNS126" s="93"/>
      <c r="BNT126" s="93"/>
      <c r="BNU126" s="93"/>
      <c r="BNV126" s="93"/>
      <c r="BNW126" s="93"/>
      <c r="BNX126" s="93"/>
      <c r="BNY126" s="93"/>
      <c r="BNZ126" s="93"/>
      <c r="BOA126" s="93"/>
      <c r="BOB126" s="93"/>
      <c r="BOC126" s="93"/>
      <c r="BOD126" s="93"/>
      <c r="BOE126" s="93"/>
      <c r="BOF126" s="93"/>
      <c r="BOG126" s="93"/>
      <c r="BOH126" s="93"/>
      <c r="BOI126" s="93"/>
      <c r="BOJ126" s="93"/>
      <c r="BOK126" s="93"/>
      <c r="BOL126" s="93"/>
      <c r="BOM126" s="93"/>
      <c r="BON126" s="93"/>
      <c r="BOO126" s="93"/>
      <c r="BOP126" s="93"/>
      <c r="BOQ126" s="93"/>
      <c r="BOR126" s="93"/>
      <c r="BOS126" s="93"/>
      <c r="BOT126" s="93"/>
      <c r="BOU126" s="93"/>
      <c r="BOV126" s="93"/>
      <c r="BOW126" s="93"/>
      <c r="BOX126" s="93"/>
      <c r="BOY126" s="93"/>
      <c r="BOZ126" s="93"/>
      <c r="BPA126" s="93"/>
      <c r="BPB126" s="93"/>
      <c r="BPC126" s="93"/>
      <c r="BPD126" s="93"/>
      <c r="BPE126" s="93"/>
      <c r="BPF126" s="93"/>
      <c r="BPG126" s="93"/>
      <c r="BPH126" s="93"/>
      <c r="BPI126" s="93"/>
      <c r="BPJ126" s="93"/>
      <c r="BPK126" s="93"/>
      <c r="BPL126" s="93"/>
      <c r="BPM126" s="93"/>
      <c r="BPN126" s="93"/>
      <c r="BPO126" s="93"/>
      <c r="BPP126" s="93"/>
      <c r="BPQ126" s="93"/>
      <c r="BPR126" s="93"/>
      <c r="BPS126" s="93"/>
      <c r="BPT126" s="93"/>
      <c r="BPU126" s="93"/>
      <c r="BPV126" s="93"/>
      <c r="BPW126" s="93"/>
      <c r="BPX126" s="93"/>
      <c r="BPY126" s="93"/>
      <c r="BPZ126" s="93"/>
      <c r="BQA126" s="93"/>
      <c r="BQB126" s="93"/>
      <c r="BQC126" s="93"/>
      <c r="BQD126" s="93"/>
      <c r="BQE126" s="93"/>
      <c r="BQF126" s="93"/>
      <c r="BQG126" s="93"/>
      <c r="BQH126" s="93"/>
      <c r="BQI126" s="93"/>
      <c r="BQJ126" s="93"/>
      <c r="BQK126" s="93"/>
      <c r="BQL126" s="93"/>
      <c r="BQM126" s="93"/>
      <c r="BQN126" s="93"/>
      <c r="BQO126" s="93"/>
      <c r="BQP126" s="93"/>
      <c r="BQQ126" s="93"/>
      <c r="BQR126" s="93"/>
      <c r="BQS126" s="93"/>
      <c r="BQT126" s="93"/>
      <c r="BQU126" s="93"/>
      <c r="BQV126" s="93"/>
      <c r="BQW126" s="93"/>
      <c r="BQX126" s="93"/>
      <c r="BQY126" s="93"/>
      <c r="BQZ126" s="93"/>
      <c r="BRA126" s="93"/>
      <c r="BRB126" s="93"/>
      <c r="BRC126" s="93"/>
      <c r="BRD126" s="93"/>
      <c r="BRE126" s="93"/>
      <c r="BRF126" s="93"/>
      <c r="BRG126" s="93"/>
      <c r="BRH126" s="93"/>
      <c r="BRI126" s="93"/>
      <c r="BRJ126" s="93"/>
      <c r="BRK126" s="93"/>
      <c r="BRL126" s="93"/>
      <c r="BRM126" s="93"/>
      <c r="BRN126" s="93"/>
      <c r="BRO126" s="93"/>
      <c r="BRP126" s="93"/>
      <c r="BRQ126" s="93"/>
      <c r="BRR126" s="93"/>
      <c r="BRS126" s="93"/>
      <c r="BRT126" s="93"/>
      <c r="BRU126" s="93"/>
      <c r="BRV126" s="93"/>
      <c r="BRW126" s="93"/>
      <c r="BRX126" s="93"/>
      <c r="BRY126" s="93"/>
      <c r="BRZ126" s="93"/>
      <c r="BSA126" s="93"/>
      <c r="BSB126" s="93"/>
      <c r="BSC126" s="93"/>
      <c r="BSD126" s="93"/>
      <c r="BSE126" s="93"/>
      <c r="BSF126" s="93"/>
      <c r="BSG126" s="93"/>
      <c r="BSH126" s="93"/>
      <c r="BSI126" s="93"/>
      <c r="BSJ126" s="93"/>
      <c r="BSK126" s="93"/>
      <c r="BSL126" s="93"/>
      <c r="BSM126" s="93"/>
      <c r="BSN126" s="93"/>
      <c r="BSO126" s="93"/>
      <c r="BSP126" s="93"/>
      <c r="BSQ126" s="93"/>
      <c r="BSR126" s="93"/>
      <c r="BSS126" s="93"/>
      <c r="BST126" s="93"/>
      <c r="BSU126" s="93"/>
      <c r="BSV126" s="93"/>
      <c r="BSW126" s="93"/>
      <c r="BSX126" s="93"/>
      <c r="BSY126" s="93"/>
      <c r="BSZ126" s="93"/>
      <c r="BTA126" s="93"/>
      <c r="BTB126" s="93"/>
      <c r="BTC126" s="93"/>
      <c r="BTD126" s="93"/>
      <c r="BTE126" s="93"/>
      <c r="BTF126" s="93"/>
      <c r="BTG126" s="93"/>
      <c r="BTH126" s="93"/>
      <c r="BTI126" s="93"/>
      <c r="BTJ126" s="93"/>
      <c r="BTK126" s="93"/>
      <c r="BTL126" s="93"/>
      <c r="BTM126" s="93"/>
      <c r="BTN126" s="93"/>
      <c r="BTO126" s="93"/>
      <c r="BTP126" s="93"/>
      <c r="BTQ126" s="93"/>
      <c r="BTR126" s="93"/>
      <c r="BTS126" s="93"/>
      <c r="BTT126" s="93"/>
      <c r="BTU126" s="93"/>
      <c r="BTV126" s="93"/>
      <c r="BTW126" s="93"/>
      <c r="BTX126" s="93"/>
      <c r="BTY126" s="93"/>
      <c r="BTZ126" s="93"/>
      <c r="BUA126" s="93"/>
      <c r="BUB126" s="93"/>
      <c r="BUC126" s="93"/>
      <c r="BUD126" s="93"/>
      <c r="BUE126" s="93"/>
      <c r="BUF126" s="93"/>
      <c r="BUG126" s="93"/>
      <c r="BUH126" s="93"/>
      <c r="BUI126" s="93"/>
      <c r="BUJ126" s="93"/>
      <c r="BUK126" s="93"/>
      <c r="BUL126" s="93"/>
      <c r="BUM126" s="93"/>
      <c r="BUN126" s="93"/>
      <c r="BUO126" s="93"/>
      <c r="BUP126" s="93"/>
      <c r="BUQ126" s="93"/>
      <c r="BUR126" s="93"/>
      <c r="BUS126" s="93"/>
      <c r="BUT126" s="93"/>
      <c r="BUU126" s="93"/>
      <c r="BUV126" s="93"/>
      <c r="BUW126" s="93"/>
      <c r="BUX126" s="93"/>
      <c r="BUY126" s="93"/>
      <c r="BUZ126" s="93"/>
      <c r="BVA126" s="93"/>
      <c r="BVB126" s="93"/>
      <c r="BVC126" s="93"/>
      <c r="BVD126" s="93"/>
      <c r="BVE126" s="93"/>
      <c r="BVF126" s="93"/>
      <c r="BVG126" s="93"/>
      <c r="BVH126" s="93"/>
      <c r="BVI126" s="93"/>
      <c r="BVJ126" s="93"/>
      <c r="BVK126" s="93"/>
      <c r="BVL126" s="93"/>
      <c r="BVM126" s="93"/>
      <c r="BVN126" s="93"/>
      <c r="BVO126" s="93"/>
      <c r="BVP126" s="93"/>
      <c r="BVQ126" s="93"/>
      <c r="BVR126" s="93"/>
      <c r="BVS126" s="93"/>
      <c r="BVT126" s="93"/>
      <c r="BVU126" s="93"/>
      <c r="BVV126" s="93"/>
      <c r="BVW126" s="93"/>
      <c r="BVX126" s="93"/>
      <c r="BVY126" s="93"/>
      <c r="BVZ126" s="93"/>
      <c r="BWA126" s="93"/>
      <c r="BWB126" s="93"/>
      <c r="BWC126" s="93"/>
      <c r="BWD126" s="93"/>
      <c r="BWE126" s="93"/>
      <c r="BWF126" s="93"/>
      <c r="BWG126" s="93"/>
      <c r="BWH126" s="93"/>
      <c r="BWI126" s="93"/>
      <c r="BWJ126" s="93"/>
      <c r="BWK126" s="93"/>
      <c r="BWL126" s="93"/>
      <c r="BWM126" s="93"/>
      <c r="BWN126" s="93"/>
      <c r="BWO126" s="93"/>
      <c r="BWP126" s="93"/>
      <c r="BWQ126" s="93"/>
      <c r="BWR126" s="93"/>
      <c r="BWS126" s="93"/>
      <c r="BWT126" s="93"/>
      <c r="BWU126" s="93"/>
      <c r="BWV126" s="93"/>
      <c r="BWW126" s="93"/>
      <c r="BWX126" s="93"/>
      <c r="BWY126" s="93"/>
      <c r="BWZ126" s="93"/>
      <c r="BXA126" s="93"/>
      <c r="BXB126" s="93"/>
      <c r="BXC126" s="93"/>
      <c r="BXD126" s="93"/>
      <c r="BXE126" s="93"/>
      <c r="BXF126" s="93"/>
      <c r="BXG126" s="93"/>
      <c r="BXH126" s="93"/>
      <c r="BXI126" s="93"/>
      <c r="BXJ126" s="93"/>
      <c r="BXK126" s="93"/>
      <c r="BXL126" s="93"/>
      <c r="BXM126" s="93"/>
      <c r="BXN126" s="93"/>
      <c r="BXO126" s="93"/>
      <c r="BXP126" s="93"/>
      <c r="BXQ126" s="93"/>
      <c r="BXR126" s="93"/>
      <c r="BXS126" s="93"/>
      <c r="BXT126" s="93"/>
      <c r="BXU126" s="93"/>
      <c r="BXV126" s="93"/>
      <c r="BXW126" s="93"/>
      <c r="BXX126" s="93"/>
      <c r="BXY126" s="93"/>
      <c r="BXZ126" s="93"/>
      <c r="BYA126" s="93"/>
      <c r="BYB126" s="93"/>
      <c r="BYC126" s="93"/>
      <c r="BYD126" s="93"/>
      <c r="BYE126" s="93"/>
      <c r="BYF126" s="93"/>
      <c r="BYG126" s="93"/>
      <c r="BYH126" s="93"/>
      <c r="BYI126" s="93"/>
      <c r="BYJ126" s="93"/>
      <c r="BYK126" s="93"/>
      <c r="BYL126" s="93"/>
      <c r="BYM126" s="93"/>
      <c r="BYN126" s="93"/>
      <c r="BYO126" s="93"/>
      <c r="BYP126" s="93"/>
      <c r="BYQ126" s="93"/>
      <c r="BYR126" s="93"/>
      <c r="BYS126" s="93"/>
      <c r="BYT126" s="93"/>
      <c r="BYU126" s="93"/>
      <c r="BYV126" s="93"/>
      <c r="BYW126" s="93"/>
      <c r="BYX126" s="93"/>
      <c r="BYY126" s="93"/>
      <c r="BYZ126" s="93"/>
      <c r="BZA126" s="93"/>
      <c r="BZB126" s="93"/>
      <c r="BZC126" s="93"/>
      <c r="BZD126" s="93"/>
      <c r="BZE126" s="93"/>
      <c r="BZF126" s="93"/>
      <c r="BZG126" s="93"/>
      <c r="BZH126" s="93"/>
      <c r="BZI126" s="93"/>
      <c r="BZJ126" s="93"/>
      <c r="BZK126" s="93"/>
      <c r="BZL126" s="93"/>
      <c r="BZM126" s="93"/>
      <c r="BZN126" s="93"/>
      <c r="BZO126" s="93"/>
      <c r="BZP126" s="93"/>
      <c r="BZQ126" s="93"/>
      <c r="BZR126" s="93"/>
      <c r="BZS126" s="93"/>
      <c r="BZT126" s="93"/>
      <c r="BZU126" s="93"/>
      <c r="BZV126" s="93"/>
      <c r="BZW126" s="93"/>
      <c r="BZX126" s="93"/>
      <c r="BZY126" s="93"/>
      <c r="BZZ126" s="93"/>
      <c r="CAA126" s="93"/>
      <c r="CAB126" s="93"/>
      <c r="CAC126" s="93"/>
      <c r="CAD126" s="93"/>
      <c r="CAE126" s="93"/>
      <c r="CAF126" s="93"/>
      <c r="CAG126" s="93"/>
      <c r="CAH126" s="93"/>
      <c r="CAI126" s="93"/>
      <c r="CAJ126" s="93"/>
      <c r="CAK126" s="93"/>
      <c r="CAL126" s="93"/>
      <c r="CAM126" s="93"/>
      <c r="CAN126" s="93"/>
      <c r="CAO126" s="93"/>
      <c r="CAP126" s="93"/>
      <c r="CAQ126" s="93"/>
      <c r="CAR126" s="93"/>
      <c r="CAS126" s="93"/>
      <c r="CAT126" s="93"/>
      <c r="CAU126" s="93"/>
      <c r="CAV126" s="93"/>
      <c r="CAW126" s="93"/>
      <c r="CAX126" s="93"/>
      <c r="CAY126" s="93"/>
      <c r="CAZ126" s="93"/>
      <c r="CBA126" s="93"/>
      <c r="CBB126" s="93"/>
      <c r="CBC126" s="93"/>
      <c r="CBD126" s="93"/>
      <c r="CBE126" s="93"/>
      <c r="CBF126" s="93"/>
      <c r="CBG126" s="93"/>
      <c r="CBH126" s="93"/>
      <c r="CBI126" s="93"/>
      <c r="CBJ126" s="93"/>
      <c r="CBK126" s="93"/>
      <c r="CBL126" s="93"/>
      <c r="CBM126" s="93"/>
      <c r="CBN126" s="93"/>
      <c r="CBO126" s="93"/>
      <c r="CBP126" s="93"/>
      <c r="CBQ126" s="93"/>
      <c r="CBR126" s="93"/>
      <c r="CBS126" s="93"/>
      <c r="CBT126" s="93"/>
      <c r="CBU126" s="93"/>
      <c r="CBV126" s="93"/>
      <c r="CBW126" s="93"/>
      <c r="CBX126" s="93"/>
      <c r="CBY126" s="93"/>
      <c r="CBZ126" s="93"/>
      <c r="CCA126" s="93"/>
      <c r="CCB126" s="93"/>
      <c r="CCC126" s="93"/>
      <c r="CCD126" s="93"/>
      <c r="CCE126" s="93"/>
      <c r="CCF126" s="93"/>
      <c r="CCG126" s="93"/>
      <c r="CCH126" s="93"/>
      <c r="CCI126" s="93"/>
      <c r="CCJ126" s="93"/>
      <c r="CCK126" s="93"/>
      <c r="CCL126" s="93"/>
      <c r="CCM126" s="93"/>
      <c r="CCN126" s="93"/>
      <c r="CCO126" s="93"/>
      <c r="CCP126" s="93"/>
      <c r="CCQ126" s="93"/>
      <c r="CCR126" s="93"/>
      <c r="CCS126" s="93"/>
      <c r="CCT126" s="93"/>
      <c r="CCU126" s="93"/>
      <c r="CCV126" s="93"/>
      <c r="CCW126" s="93"/>
      <c r="CCX126" s="93"/>
      <c r="CCY126" s="93"/>
      <c r="CCZ126" s="93"/>
      <c r="CDA126" s="93"/>
      <c r="CDB126" s="93"/>
      <c r="CDC126" s="93"/>
      <c r="CDD126" s="93"/>
      <c r="CDE126" s="93"/>
      <c r="CDF126" s="93"/>
      <c r="CDG126" s="93"/>
      <c r="CDH126" s="93"/>
      <c r="CDI126" s="93"/>
      <c r="CDJ126" s="93"/>
      <c r="CDK126" s="93"/>
      <c r="CDL126" s="93"/>
      <c r="CDM126" s="93"/>
      <c r="CDN126" s="93"/>
      <c r="CDO126" s="93"/>
      <c r="CDP126" s="93"/>
      <c r="CDQ126" s="93"/>
      <c r="CDR126" s="93"/>
      <c r="CDS126" s="93"/>
      <c r="CDT126" s="93"/>
      <c r="CDU126" s="93"/>
      <c r="CDV126" s="93"/>
      <c r="CDW126" s="93"/>
      <c r="CDX126" s="93"/>
      <c r="CDY126" s="93"/>
      <c r="CDZ126" s="93"/>
      <c r="CEA126" s="93"/>
      <c r="CEB126" s="93"/>
      <c r="CEC126" s="93"/>
      <c r="CED126" s="93"/>
      <c r="CEE126" s="93"/>
      <c r="CEF126" s="93"/>
      <c r="CEG126" s="93"/>
      <c r="CEH126" s="93"/>
      <c r="CEI126" s="93"/>
      <c r="CEJ126" s="93"/>
      <c r="CEK126" s="93"/>
      <c r="CEL126" s="93"/>
      <c r="CEM126" s="93"/>
      <c r="CEN126" s="93"/>
      <c r="CEO126" s="93"/>
      <c r="CEP126" s="93"/>
      <c r="CEQ126" s="93"/>
      <c r="CER126" s="93"/>
      <c r="CES126" s="93"/>
      <c r="CET126" s="93"/>
      <c r="CEU126" s="93"/>
      <c r="CEV126" s="93"/>
      <c r="CEW126" s="93"/>
      <c r="CEX126" s="93"/>
      <c r="CEY126" s="93"/>
      <c r="CEZ126" s="93"/>
      <c r="CFA126" s="93"/>
      <c r="CFB126" s="93"/>
      <c r="CFC126" s="93"/>
      <c r="CFD126" s="93"/>
      <c r="CFE126" s="93"/>
      <c r="CFF126" s="93"/>
      <c r="CFG126" s="93"/>
      <c r="CFH126" s="93"/>
      <c r="CFI126" s="93"/>
      <c r="CFJ126" s="93"/>
      <c r="CFK126" s="93"/>
      <c r="CFL126" s="93"/>
      <c r="CFM126" s="93"/>
      <c r="CFN126" s="93"/>
      <c r="CFO126" s="93"/>
      <c r="CFP126" s="93"/>
      <c r="CFQ126" s="93"/>
      <c r="CFR126" s="93"/>
      <c r="CFS126" s="93"/>
      <c r="CFT126" s="93"/>
      <c r="CFU126" s="93"/>
      <c r="CFV126" s="93"/>
      <c r="CFW126" s="93"/>
      <c r="CFX126" s="93"/>
      <c r="CFY126" s="93"/>
      <c r="CFZ126" s="93"/>
      <c r="CGA126" s="93"/>
      <c r="CGB126" s="93"/>
      <c r="CGC126" s="93"/>
      <c r="CGD126" s="93"/>
      <c r="CGE126" s="93"/>
      <c r="CGF126" s="93"/>
      <c r="CGG126" s="93"/>
      <c r="CGH126" s="93"/>
      <c r="CGI126" s="93"/>
      <c r="CGJ126" s="93"/>
      <c r="CGK126" s="93"/>
      <c r="CGL126" s="93"/>
      <c r="CGM126" s="93"/>
      <c r="CGN126" s="93"/>
      <c r="CGO126" s="93"/>
      <c r="CGP126" s="93"/>
      <c r="CGQ126" s="93"/>
      <c r="CGR126" s="93"/>
      <c r="CGS126" s="93"/>
      <c r="CGT126" s="93"/>
      <c r="CGU126" s="93"/>
      <c r="CGV126" s="93"/>
      <c r="CGW126" s="93"/>
      <c r="CGX126" s="93"/>
      <c r="CGY126" s="93"/>
      <c r="CGZ126" s="93"/>
      <c r="CHA126" s="93"/>
      <c r="CHB126" s="93"/>
      <c r="CHC126" s="93"/>
      <c r="CHD126" s="93"/>
      <c r="CHE126" s="93"/>
      <c r="CHF126" s="93"/>
      <c r="CHG126" s="93"/>
      <c r="CHH126" s="93"/>
      <c r="CHI126" s="93"/>
      <c r="CHJ126" s="93"/>
      <c r="CHK126" s="93"/>
      <c r="CHL126" s="93"/>
      <c r="CHM126" s="93"/>
      <c r="CHN126" s="93"/>
      <c r="CHO126" s="93"/>
      <c r="CHP126" s="93"/>
      <c r="CHQ126" s="93"/>
      <c r="CHR126" s="93"/>
      <c r="CHS126" s="93"/>
      <c r="CHT126" s="93"/>
      <c r="CHU126" s="93"/>
      <c r="CHV126" s="93"/>
      <c r="CHW126" s="93"/>
      <c r="CHX126" s="93"/>
      <c r="CHY126" s="93"/>
      <c r="CHZ126" s="93"/>
      <c r="CIA126" s="93"/>
      <c r="CIB126" s="93"/>
      <c r="CIC126" s="93"/>
      <c r="CID126" s="93"/>
      <c r="CIE126" s="93"/>
      <c r="CIF126" s="93"/>
      <c r="CIG126" s="93"/>
      <c r="CIH126" s="93"/>
      <c r="CII126" s="93"/>
      <c r="CIJ126" s="93"/>
      <c r="CIK126" s="93"/>
      <c r="CIL126" s="93"/>
      <c r="CIM126" s="93"/>
      <c r="CIN126" s="93"/>
      <c r="CIO126" s="93"/>
      <c r="CIP126" s="93"/>
      <c r="CIQ126" s="93"/>
      <c r="CIR126" s="93"/>
      <c r="CIS126" s="93"/>
      <c r="CIT126" s="93"/>
      <c r="CIU126" s="93"/>
      <c r="CIV126" s="93"/>
      <c r="CIW126" s="93"/>
      <c r="CIX126" s="93"/>
      <c r="CIY126" s="93"/>
      <c r="CIZ126" s="93"/>
      <c r="CJA126" s="93"/>
      <c r="CJB126" s="93"/>
      <c r="CJC126" s="93"/>
      <c r="CJD126" s="93"/>
      <c r="CJE126" s="93"/>
      <c r="CJF126" s="93"/>
      <c r="CJG126" s="93"/>
      <c r="CJH126" s="93"/>
      <c r="CJI126" s="93"/>
      <c r="CJJ126" s="93"/>
      <c r="CJK126" s="93"/>
      <c r="CJL126" s="93"/>
      <c r="CJM126" s="93"/>
      <c r="CJN126" s="93"/>
      <c r="CJO126" s="93"/>
      <c r="CJP126" s="93"/>
      <c r="CJQ126" s="93"/>
      <c r="CJR126" s="93"/>
      <c r="CJS126" s="93"/>
      <c r="CJT126" s="93"/>
      <c r="CJU126" s="93"/>
      <c r="CJV126" s="93"/>
      <c r="CJW126" s="93"/>
      <c r="CJX126" s="93"/>
      <c r="CJY126" s="93"/>
      <c r="CJZ126" s="93"/>
      <c r="CKA126" s="93"/>
      <c r="CKB126" s="93"/>
      <c r="CKC126" s="93"/>
      <c r="CKD126" s="93"/>
      <c r="CKE126" s="93"/>
      <c r="CKF126" s="93"/>
      <c r="CKG126" s="93"/>
      <c r="CKH126" s="93"/>
      <c r="CKI126" s="93"/>
      <c r="CKJ126" s="93"/>
      <c r="CKK126" s="93"/>
      <c r="CKL126" s="93"/>
      <c r="CKM126" s="93"/>
      <c r="CKN126" s="93"/>
      <c r="CKO126" s="93"/>
      <c r="CKP126" s="93"/>
      <c r="CKQ126" s="93"/>
      <c r="CKR126" s="93"/>
      <c r="CKS126" s="93"/>
      <c r="CKT126" s="93"/>
      <c r="CKU126" s="93"/>
      <c r="CKV126" s="93"/>
      <c r="CKW126" s="93"/>
      <c r="CKX126" s="93"/>
      <c r="CKY126" s="93"/>
      <c r="CKZ126" s="93"/>
      <c r="CLA126" s="93"/>
      <c r="CLB126" s="93"/>
      <c r="CLC126" s="93"/>
      <c r="CLD126" s="93"/>
      <c r="CLE126" s="93"/>
      <c r="CLF126" s="93"/>
      <c r="CLG126" s="93"/>
      <c r="CLH126" s="93"/>
      <c r="CLI126" s="93"/>
      <c r="CLJ126" s="93"/>
      <c r="CLK126" s="93"/>
      <c r="CLL126" s="93"/>
      <c r="CLM126" s="93"/>
      <c r="CLN126" s="93"/>
      <c r="CLO126" s="93"/>
      <c r="CLP126" s="93"/>
      <c r="CLQ126" s="93"/>
      <c r="CLR126" s="93"/>
      <c r="CLS126" s="93"/>
      <c r="CLT126" s="93"/>
      <c r="CLU126" s="93"/>
      <c r="CLV126" s="93"/>
      <c r="CLW126" s="93"/>
      <c r="CLX126" s="93"/>
      <c r="CLY126" s="93"/>
      <c r="CLZ126" s="93"/>
      <c r="CMA126" s="93"/>
      <c r="CMB126" s="93"/>
      <c r="CMC126" s="93"/>
      <c r="CMD126" s="93"/>
      <c r="CME126" s="93"/>
      <c r="CMF126" s="93"/>
      <c r="CMG126" s="93"/>
      <c r="CMH126" s="93"/>
      <c r="CMI126" s="93"/>
      <c r="CMJ126" s="93"/>
      <c r="CMK126" s="93"/>
      <c r="CML126" s="93"/>
      <c r="CMM126" s="93"/>
      <c r="CMN126" s="93"/>
      <c r="CMO126" s="93"/>
      <c r="CMP126" s="93"/>
      <c r="CMQ126" s="93"/>
      <c r="CMR126" s="93"/>
      <c r="CMS126" s="93"/>
      <c r="CMT126" s="93"/>
      <c r="CMU126" s="93"/>
      <c r="CMV126" s="93"/>
      <c r="CMW126" s="93"/>
      <c r="CMX126" s="93"/>
      <c r="CMY126" s="93"/>
      <c r="CMZ126" s="93"/>
      <c r="CNA126" s="93"/>
      <c r="CNB126" s="93"/>
      <c r="CNC126" s="93"/>
      <c r="CND126" s="93"/>
      <c r="CNE126" s="93"/>
      <c r="CNF126" s="93"/>
      <c r="CNG126" s="93"/>
      <c r="CNH126" s="93"/>
      <c r="CNI126" s="93"/>
      <c r="CNJ126" s="93"/>
      <c r="CNK126" s="93"/>
      <c r="CNL126" s="93"/>
      <c r="CNM126" s="93"/>
      <c r="CNN126" s="93"/>
      <c r="CNO126" s="93"/>
      <c r="CNP126" s="93"/>
      <c r="CNQ126" s="93"/>
      <c r="CNR126" s="93"/>
      <c r="CNS126" s="93"/>
      <c r="CNT126" s="93"/>
      <c r="CNU126" s="93"/>
      <c r="CNV126" s="93"/>
      <c r="CNW126" s="93"/>
      <c r="CNX126" s="93"/>
      <c r="CNY126" s="93"/>
      <c r="CNZ126" s="93"/>
      <c r="COA126" s="93"/>
      <c r="COB126" s="93"/>
      <c r="COC126" s="93"/>
      <c r="COD126" s="93"/>
      <c r="COE126" s="93"/>
      <c r="COF126" s="93"/>
      <c r="COG126" s="93"/>
      <c r="COH126" s="93"/>
      <c r="COI126" s="93"/>
      <c r="COJ126" s="93"/>
      <c r="COK126" s="93"/>
      <c r="COL126" s="93"/>
      <c r="COM126" s="93"/>
      <c r="CON126" s="93"/>
      <c r="COO126" s="93"/>
      <c r="COP126" s="93"/>
      <c r="COQ126" s="93"/>
      <c r="COR126" s="93"/>
      <c r="COS126" s="93"/>
      <c r="COT126" s="93"/>
      <c r="COU126" s="93"/>
      <c r="COV126" s="93"/>
      <c r="COW126" s="93"/>
      <c r="COX126" s="93"/>
      <c r="COY126" s="93"/>
      <c r="COZ126" s="93"/>
      <c r="CPA126" s="93"/>
      <c r="CPB126" s="93"/>
      <c r="CPC126" s="93"/>
      <c r="CPD126" s="93"/>
      <c r="CPE126" s="93"/>
      <c r="CPF126" s="93"/>
      <c r="CPG126" s="93"/>
      <c r="CPH126" s="93"/>
      <c r="CPI126" s="93"/>
      <c r="CPJ126" s="93"/>
      <c r="CPK126" s="93"/>
      <c r="CPL126" s="93"/>
      <c r="CPM126" s="93"/>
      <c r="CPN126" s="93"/>
      <c r="CPO126" s="93"/>
      <c r="CPP126" s="93"/>
      <c r="CPQ126" s="93"/>
      <c r="CPR126" s="93"/>
      <c r="CPS126" s="93"/>
      <c r="CPT126" s="93"/>
      <c r="CPU126" s="93"/>
      <c r="CPV126" s="93"/>
      <c r="CPW126" s="93"/>
      <c r="CPX126" s="93"/>
      <c r="CPY126" s="93"/>
      <c r="CPZ126" s="93"/>
      <c r="CQA126" s="93"/>
      <c r="CQB126" s="93"/>
      <c r="CQC126" s="93"/>
      <c r="CQD126" s="93"/>
      <c r="CQE126" s="93"/>
      <c r="CQF126" s="93"/>
      <c r="CQG126" s="93"/>
      <c r="CQH126" s="93"/>
      <c r="CQI126" s="93"/>
      <c r="CQJ126" s="93"/>
      <c r="CQK126" s="93"/>
      <c r="CQL126" s="93"/>
      <c r="CQM126" s="93"/>
      <c r="CQN126" s="93"/>
      <c r="CQO126" s="93"/>
      <c r="CQP126" s="93"/>
      <c r="CQQ126" s="93"/>
      <c r="CQR126" s="93"/>
      <c r="CQS126" s="93"/>
      <c r="CQT126" s="93"/>
      <c r="CQU126" s="93"/>
      <c r="CQV126" s="93"/>
      <c r="CQW126" s="93"/>
      <c r="CQX126" s="93"/>
      <c r="CQY126" s="93"/>
      <c r="CQZ126" s="93"/>
      <c r="CRA126" s="93"/>
      <c r="CRB126" s="93"/>
      <c r="CRC126" s="93"/>
      <c r="CRD126" s="93"/>
      <c r="CRE126" s="93"/>
      <c r="CRF126" s="93"/>
      <c r="CRG126" s="93"/>
      <c r="CRH126" s="93"/>
      <c r="CRI126" s="93"/>
      <c r="CRJ126" s="93"/>
      <c r="CRK126" s="93"/>
      <c r="CRL126" s="93"/>
      <c r="CRM126" s="93"/>
      <c r="CRN126" s="93"/>
      <c r="CRO126" s="93"/>
      <c r="CRP126" s="93"/>
      <c r="CRQ126" s="93"/>
      <c r="CRR126" s="93"/>
      <c r="CRS126" s="93"/>
      <c r="CRT126" s="93"/>
      <c r="CRU126" s="93"/>
      <c r="CRV126" s="93"/>
      <c r="CRW126" s="93"/>
      <c r="CRX126" s="93"/>
      <c r="CRY126" s="93"/>
      <c r="CRZ126" s="93"/>
      <c r="CSA126" s="93"/>
      <c r="CSB126" s="93"/>
      <c r="CSC126" s="93"/>
      <c r="CSD126" s="93"/>
      <c r="CSE126" s="93"/>
      <c r="CSF126" s="93"/>
      <c r="CSG126" s="93"/>
      <c r="CSH126" s="93"/>
      <c r="CSI126" s="93"/>
      <c r="CSJ126" s="93"/>
      <c r="CSK126" s="93"/>
      <c r="CSL126" s="93"/>
      <c r="CSM126" s="93"/>
      <c r="CSN126" s="93"/>
      <c r="CSO126" s="93"/>
      <c r="CSP126" s="93"/>
      <c r="CSQ126" s="93"/>
      <c r="CSR126" s="93"/>
      <c r="CSS126" s="93"/>
      <c r="CST126" s="93"/>
      <c r="CSU126" s="93"/>
      <c r="CSV126" s="93"/>
      <c r="CSW126" s="93"/>
      <c r="CSX126" s="93"/>
      <c r="CSY126" s="93"/>
      <c r="CSZ126" s="93"/>
      <c r="CTA126" s="93"/>
      <c r="CTB126" s="93"/>
      <c r="CTC126" s="93"/>
      <c r="CTD126" s="93"/>
      <c r="CTE126" s="93"/>
      <c r="CTF126" s="93"/>
      <c r="CTG126" s="93"/>
      <c r="CTH126" s="93"/>
      <c r="CTI126" s="93"/>
      <c r="CTJ126" s="93"/>
      <c r="CTK126" s="93"/>
      <c r="CTL126" s="93"/>
      <c r="CTM126" s="93"/>
      <c r="CTN126" s="93"/>
      <c r="CTO126" s="93"/>
      <c r="CTP126" s="93"/>
      <c r="CTQ126" s="93"/>
      <c r="CTR126" s="93"/>
      <c r="CTS126" s="93"/>
      <c r="CTT126" s="93"/>
      <c r="CTU126" s="93"/>
      <c r="CTV126" s="93"/>
      <c r="CTW126" s="93"/>
      <c r="CTX126" s="93"/>
      <c r="CTY126" s="93"/>
      <c r="CTZ126" s="93"/>
      <c r="CUA126" s="93"/>
      <c r="CUB126" s="93"/>
      <c r="CUC126" s="93"/>
      <c r="CUD126" s="93"/>
      <c r="CUE126" s="93"/>
      <c r="CUF126" s="93"/>
      <c r="CUG126" s="93"/>
      <c r="CUH126" s="93"/>
      <c r="CUI126" s="93"/>
      <c r="CUJ126" s="93"/>
      <c r="CUK126" s="93"/>
      <c r="CUL126" s="93"/>
      <c r="CUM126" s="93"/>
      <c r="CUN126" s="93"/>
      <c r="CUO126" s="93"/>
      <c r="CUP126" s="93"/>
      <c r="CUQ126" s="93"/>
      <c r="CUR126" s="93"/>
      <c r="CUS126" s="93"/>
      <c r="CUT126" s="93"/>
      <c r="CUU126" s="93"/>
      <c r="CUV126" s="93"/>
      <c r="CUW126" s="93"/>
      <c r="CUX126" s="93"/>
      <c r="CUY126" s="93"/>
      <c r="CUZ126" s="93"/>
      <c r="CVA126" s="93"/>
      <c r="CVB126" s="93"/>
      <c r="CVC126" s="93"/>
      <c r="CVD126" s="93"/>
      <c r="CVE126" s="93"/>
      <c r="CVF126" s="93"/>
      <c r="CVG126" s="93"/>
      <c r="CVH126" s="93"/>
      <c r="CVI126" s="93"/>
      <c r="CVJ126" s="93"/>
      <c r="CVK126" s="93"/>
      <c r="CVL126" s="93"/>
      <c r="CVM126" s="93"/>
      <c r="CVN126" s="93"/>
      <c r="CVO126" s="93"/>
      <c r="CVP126" s="93"/>
      <c r="CVQ126" s="93"/>
      <c r="CVR126" s="93"/>
      <c r="CVS126" s="93"/>
      <c r="CVT126" s="93"/>
      <c r="CVU126" s="93"/>
      <c r="CVV126" s="93"/>
      <c r="CVW126" s="93"/>
      <c r="CVX126" s="93"/>
      <c r="CVY126" s="93"/>
      <c r="CVZ126" s="93"/>
      <c r="CWA126" s="93"/>
      <c r="CWB126" s="93"/>
      <c r="CWC126" s="93"/>
      <c r="CWD126" s="93"/>
      <c r="CWE126" s="93"/>
      <c r="CWF126" s="93"/>
      <c r="CWG126" s="93"/>
      <c r="CWH126" s="93"/>
      <c r="CWI126" s="93"/>
      <c r="CWJ126" s="93"/>
      <c r="CWK126" s="93"/>
      <c r="CWL126" s="93"/>
      <c r="CWM126" s="93"/>
      <c r="CWN126" s="93"/>
      <c r="CWO126" s="93"/>
      <c r="CWP126" s="93"/>
      <c r="CWQ126" s="93"/>
      <c r="CWR126" s="93"/>
      <c r="CWS126" s="93"/>
      <c r="CWT126" s="93"/>
      <c r="CWU126" s="93"/>
      <c r="CWV126" s="93"/>
      <c r="CWW126" s="93"/>
      <c r="CWX126" s="93"/>
      <c r="CWY126" s="93"/>
      <c r="CWZ126" s="93"/>
      <c r="CXA126" s="93"/>
      <c r="CXB126" s="93"/>
      <c r="CXC126" s="93"/>
      <c r="CXD126" s="93"/>
      <c r="CXE126" s="93"/>
      <c r="CXF126" s="93"/>
      <c r="CXG126" s="93"/>
      <c r="CXH126" s="93"/>
      <c r="CXI126" s="93"/>
      <c r="CXJ126" s="93"/>
      <c r="CXK126" s="93"/>
      <c r="CXL126" s="93"/>
      <c r="CXM126" s="93"/>
      <c r="CXN126" s="93"/>
      <c r="CXO126" s="93"/>
      <c r="CXP126" s="93"/>
      <c r="CXQ126" s="93"/>
      <c r="CXR126" s="93"/>
      <c r="CXS126" s="93"/>
      <c r="CXT126" s="93"/>
      <c r="CXU126" s="93"/>
      <c r="CXV126" s="93"/>
      <c r="CXW126" s="93"/>
      <c r="CXX126" s="93"/>
      <c r="CXY126" s="93"/>
      <c r="CXZ126" s="93"/>
      <c r="CYA126" s="93"/>
      <c r="CYB126" s="93"/>
      <c r="CYC126" s="93"/>
      <c r="CYD126" s="93"/>
      <c r="CYE126" s="93"/>
      <c r="CYF126" s="93"/>
      <c r="CYG126" s="93"/>
      <c r="CYH126" s="93"/>
      <c r="CYI126" s="93"/>
      <c r="CYJ126" s="93"/>
      <c r="CYK126" s="93"/>
      <c r="CYL126" s="93"/>
      <c r="CYM126" s="93"/>
      <c r="CYN126" s="93"/>
      <c r="CYO126" s="93"/>
      <c r="CYP126" s="93"/>
      <c r="CYQ126" s="93"/>
      <c r="CYR126" s="93"/>
      <c r="CYS126" s="93"/>
      <c r="CYT126" s="93"/>
      <c r="CYU126" s="93"/>
      <c r="CYV126" s="93"/>
      <c r="CYW126" s="93"/>
      <c r="CYX126" s="93"/>
      <c r="CYY126" s="93"/>
      <c r="CYZ126" s="93"/>
      <c r="CZA126" s="93"/>
      <c r="CZB126" s="93"/>
      <c r="CZC126" s="93"/>
      <c r="CZD126" s="93"/>
      <c r="CZE126" s="93"/>
      <c r="CZF126" s="93"/>
      <c r="CZG126" s="93"/>
      <c r="CZH126" s="93"/>
      <c r="CZI126" s="93"/>
      <c r="CZJ126" s="93"/>
      <c r="CZK126" s="93"/>
      <c r="CZL126" s="93"/>
      <c r="CZM126" s="93"/>
      <c r="CZN126" s="93"/>
      <c r="CZO126" s="93"/>
      <c r="CZP126" s="93"/>
      <c r="CZQ126" s="93"/>
      <c r="CZR126" s="93"/>
      <c r="CZS126" s="93"/>
      <c r="CZT126" s="93"/>
      <c r="CZU126" s="93"/>
      <c r="CZV126" s="93"/>
      <c r="CZW126" s="93"/>
      <c r="CZX126" s="93"/>
      <c r="CZY126" s="93"/>
      <c r="CZZ126" s="93"/>
      <c r="DAA126" s="93"/>
      <c r="DAB126" s="93"/>
      <c r="DAC126" s="93"/>
      <c r="DAD126" s="93"/>
      <c r="DAE126" s="93"/>
      <c r="DAF126" s="93"/>
      <c r="DAG126" s="93"/>
      <c r="DAH126" s="93"/>
      <c r="DAI126" s="93"/>
      <c r="DAJ126" s="93"/>
      <c r="DAK126" s="93"/>
      <c r="DAL126" s="93"/>
      <c r="DAM126" s="93"/>
      <c r="DAN126" s="93"/>
      <c r="DAO126" s="93"/>
      <c r="DAP126" s="93"/>
      <c r="DAQ126" s="93"/>
      <c r="DAR126" s="93"/>
      <c r="DAS126" s="93"/>
      <c r="DAT126" s="93"/>
      <c r="DAU126" s="93"/>
      <c r="DAV126" s="93"/>
      <c r="DAW126" s="93"/>
      <c r="DAX126" s="93"/>
      <c r="DAY126" s="93"/>
      <c r="DAZ126" s="93"/>
      <c r="DBA126" s="93"/>
      <c r="DBB126" s="93"/>
      <c r="DBC126" s="93"/>
      <c r="DBD126" s="93"/>
      <c r="DBE126" s="93"/>
      <c r="DBF126" s="93"/>
      <c r="DBG126" s="93"/>
      <c r="DBH126" s="93"/>
      <c r="DBI126" s="93"/>
      <c r="DBJ126" s="93"/>
      <c r="DBK126" s="93"/>
      <c r="DBL126" s="93"/>
      <c r="DBM126" s="93"/>
      <c r="DBN126" s="93"/>
      <c r="DBO126" s="93"/>
      <c r="DBP126" s="93"/>
      <c r="DBQ126" s="93"/>
      <c r="DBR126" s="93"/>
      <c r="DBS126" s="93"/>
      <c r="DBT126" s="93"/>
      <c r="DBU126" s="93"/>
      <c r="DBV126" s="93"/>
      <c r="DBW126" s="93"/>
      <c r="DBX126" s="93"/>
      <c r="DBY126" s="93"/>
      <c r="DBZ126" s="93"/>
      <c r="DCA126" s="93"/>
      <c r="DCB126" s="93"/>
      <c r="DCC126" s="93"/>
      <c r="DCD126" s="93"/>
      <c r="DCE126" s="93"/>
      <c r="DCF126" s="93"/>
      <c r="DCG126" s="93"/>
      <c r="DCH126" s="93"/>
      <c r="DCI126" s="93"/>
      <c r="DCJ126" s="93"/>
      <c r="DCK126" s="93"/>
      <c r="DCL126" s="93"/>
      <c r="DCM126" s="93"/>
      <c r="DCN126" s="93"/>
      <c r="DCO126" s="93"/>
      <c r="DCP126" s="93"/>
      <c r="DCQ126" s="93"/>
      <c r="DCR126" s="93"/>
      <c r="DCS126" s="93"/>
      <c r="DCT126" s="93"/>
      <c r="DCU126" s="93"/>
      <c r="DCV126" s="93"/>
      <c r="DCW126" s="93"/>
      <c r="DCX126" s="93"/>
      <c r="DCY126" s="93"/>
      <c r="DCZ126" s="93"/>
      <c r="DDA126" s="93"/>
      <c r="DDB126" s="93"/>
      <c r="DDC126" s="93"/>
      <c r="DDD126" s="93"/>
      <c r="DDE126" s="93"/>
      <c r="DDF126" s="93"/>
      <c r="DDG126" s="93"/>
      <c r="DDH126" s="93"/>
      <c r="DDI126" s="93"/>
      <c r="DDJ126" s="93"/>
      <c r="DDK126" s="93"/>
      <c r="DDL126" s="93"/>
      <c r="DDM126" s="93"/>
      <c r="DDN126" s="93"/>
      <c r="DDO126" s="93"/>
      <c r="DDP126" s="93"/>
      <c r="DDQ126" s="93"/>
      <c r="DDR126" s="93"/>
      <c r="DDS126" s="93"/>
      <c r="DDT126" s="93"/>
      <c r="DDU126" s="93"/>
      <c r="DDV126" s="93"/>
      <c r="DDW126" s="93"/>
      <c r="DDX126" s="93"/>
      <c r="DDY126" s="93"/>
      <c r="DDZ126" s="93"/>
      <c r="DEA126" s="93"/>
      <c r="DEB126" s="93"/>
      <c r="DEC126" s="93"/>
      <c r="DED126" s="93"/>
      <c r="DEE126" s="93"/>
      <c r="DEF126" s="93"/>
      <c r="DEG126" s="93"/>
      <c r="DEH126" s="93"/>
      <c r="DEI126" s="93"/>
      <c r="DEJ126" s="93"/>
      <c r="DEK126" s="93"/>
      <c r="DEL126" s="93"/>
      <c r="DEM126" s="93"/>
      <c r="DEN126" s="93"/>
      <c r="DEO126" s="93"/>
      <c r="DEP126" s="93"/>
      <c r="DEQ126" s="93"/>
      <c r="DER126" s="93"/>
      <c r="DES126" s="93"/>
      <c r="DET126" s="93"/>
      <c r="DEU126" s="93"/>
      <c r="DEV126" s="93"/>
      <c r="DEW126" s="93"/>
      <c r="DEX126" s="93"/>
      <c r="DEY126" s="93"/>
      <c r="DEZ126" s="93"/>
      <c r="DFA126" s="93"/>
      <c r="DFB126" s="93"/>
      <c r="DFC126" s="93"/>
      <c r="DFD126" s="93"/>
      <c r="DFE126" s="93"/>
      <c r="DFF126" s="93"/>
      <c r="DFG126" s="93"/>
      <c r="DFH126" s="93"/>
      <c r="DFI126" s="93"/>
      <c r="DFJ126" s="93"/>
      <c r="DFK126" s="93"/>
      <c r="DFL126" s="93"/>
      <c r="DFM126" s="93"/>
      <c r="DFN126" s="93"/>
      <c r="DFO126" s="93"/>
      <c r="DFP126" s="93"/>
      <c r="DFQ126" s="93"/>
      <c r="DFR126" s="93"/>
      <c r="DFS126" s="93"/>
      <c r="DFT126" s="93"/>
      <c r="DFU126" s="93"/>
      <c r="DFV126" s="93"/>
      <c r="DFW126" s="93"/>
      <c r="DFX126" s="93"/>
      <c r="DFY126" s="93"/>
      <c r="DFZ126" s="93"/>
      <c r="DGA126" s="93"/>
      <c r="DGB126" s="93"/>
      <c r="DGC126" s="93"/>
      <c r="DGD126" s="93"/>
      <c r="DGE126" s="93"/>
      <c r="DGF126" s="93"/>
      <c r="DGG126" s="93"/>
      <c r="DGH126" s="93"/>
      <c r="DGI126" s="93"/>
      <c r="DGJ126" s="93"/>
      <c r="DGK126" s="93"/>
      <c r="DGL126" s="93"/>
      <c r="DGM126" s="93"/>
      <c r="DGN126" s="93"/>
      <c r="DGO126" s="93"/>
      <c r="DGP126" s="93"/>
      <c r="DGQ126" s="93"/>
      <c r="DGR126" s="93"/>
      <c r="DGS126" s="93"/>
      <c r="DGT126" s="93"/>
      <c r="DGU126" s="93"/>
      <c r="DGV126" s="93"/>
      <c r="DGW126" s="93"/>
      <c r="DGX126" s="93"/>
      <c r="DGY126" s="93"/>
      <c r="DGZ126" s="93"/>
      <c r="DHA126" s="93"/>
      <c r="DHB126" s="93"/>
      <c r="DHC126" s="93"/>
      <c r="DHD126" s="93"/>
      <c r="DHE126" s="93"/>
      <c r="DHF126" s="93"/>
      <c r="DHG126" s="93"/>
      <c r="DHH126" s="93"/>
      <c r="DHI126" s="93"/>
      <c r="DHJ126" s="93"/>
      <c r="DHK126" s="93"/>
      <c r="DHL126" s="93"/>
      <c r="DHM126" s="93"/>
      <c r="DHN126" s="93"/>
      <c r="DHO126" s="93"/>
      <c r="DHP126" s="93"/>
      <c r="DHQ126" s="93"/>
      <c r="DHR126" s="93"/>
      <c r="DHS126" s="93"/>
      <c r="DHT126" s="93"/>
      <c r="DHU126" s="93"/>
      <c r="DHV126" s="93"/>
      <c r="DHW126" s="93"/>
      <c r="DHX126" s="93"/>
      <c r="DHY126" s="93"/>
      <c r="DHZ126" s="93"/>
      <c r="DIA126" s="93"/>
      <c r="DIB126" s="93"/>
      <c r="DIC126" s="93"/>
      <c r="DID126" s="93"/>
      <c r="DIE126" s="93"/>
      <c r="DIF126" s="93"/>
      <c r="DIG126" s="93"/>
      <c r="DIH126" s="93"/>
      <c r="DII126" s="93"/>
      <c r="DIJ126" s="93"/>
      <c r="DIK126" s="93"/>
      <c r="DIL126" s="93"/>
      <c r="DIM126" s="93"/>
      <c r="DIN126" s="93"/>
      <c r="DIO126" s="93"/>
      <c r="DIP126" s="93"/>
      <c r="DIQ126" s="93"/>
      <c r="DIR126" s="93"/>
      <c r="DIS126" s="93"/>
      <c r="DIT126" s="93"/>
      <c r="DIU126" s="93"/>
      <c r="DIV126" s="93"/>
      <c r="DIW126" s="93"/>
      <c r="DIX126" s="93"/>
      <c r="DIY126" s="93"/>
      <c r="DIZ126" s="93"/>
      <c r="DJA126" s="93"/>
      <c r="DJB126" s="93"/>
      <c r="DJC126" s="93"/>
      <c r="DJD126" s="93"/>
      <c r="DJE126" s="93"/>
      <c r="DJF126" s="93"/>
      <c r="DJG126" s="93"/>
      <c r="DJH126" s="93"/>
      <c r="DJI126" s="93"/>
      <c r="DJJ126" s="93"/>
      <c r="DJK126" s="93"/>
      <c r="DJL126" s="93"/>
      <c r="DJM126" s="93"/>
      <c r="DJN126" s="93"/>
      <c r="DJO126" s="93"/>
      <c r="DJP126" s="93"/>
      <c r="DJQ126" s="93"/>
      <c r="DJR126" s="93"/>
      <c r="DJS126" s="93"/>
      <c r="DJT126" s="93"/>
      <c r="DJU126" s="93"/>
      <c r="DJV126" s="93"/>
      <c r="DJW126" s="93"/>
      <c r="DJX126" s="93"/>
      <c r="DJY126" s="93"/>
      <c r="DJZ126" s="93"/>
      <c r="DKA126" s="93"/>
      <c r="DKB126" s="93"/>
      <c r="DKC126" s="93"/>
      <c r="DKD126" s="93"/>
      <c r="DKE126" s="93"/>
      <c r="DKF126" s="93"/>
      <c r="DKG126" s="93"/>
      <c r="DKH126" s="93"/>
      <c r="DKI126" s="93"/>
      <c r="DKJ126" s="93"/>
      <c r="DKK126" s="93"/>
      <c r="DKL126" s="93"/>
      <c r="DKM126" s="93"/>
      <c r="DKN126" s="93"/>
      <c r="DKO126" s="93"/>
      <c r="DKP126" s="93"/>
      <c r="DKQ126" s="93"/>
      <c r="DKR126" s="93"/>
      <c r="DKS126" s="93"/>
      <c r="DKT126" s="93"/>
      <c r="DKU126" s="93"/>
      <c r="DKV126" s="93"/>
      <c r="DKW126" s="93"/>
      <c r="DKX126" s="93"/>
      <c r="DKY126" s="93"/>
      <c r="DKZ126" s="93"/>
      <c r="DLA126" s="93"/>
      <c r="DLB126" s="93"/>
      <c r="DLC126" s="93"/>
      <c r="DLD126" s="93"/>
      <c r="DLE126" s="93"/>
      <c r="DLF126" s="93"/>
      <c r="DLG126" s="93"/>
      <c r="DLH126" s="93"/>
      <c r="DLI126" s="93"/>
      <c r="DLJ126" s="93"/>
      <c r="DLK126" s="93"/>
      <c r="DLL126" s="93"/>
      <c r="DLM126" s="93"/>
      <c r="DLN126" s="93"/>
      <c r="DLO126" s="93"/>
      <c r="DLP126" s="93"/>
      <c r="DLQ126" s="93"/>
      <c r="DLR126" s="93"/>
      <c r="DLS126" s="93"/>
      <c r="DLT126" s="93"/>
      <c r="DLU126" s="93"/>
      <c r="DLV126" s="93"/>
      <c r="DLW126" s="93"/>
      <c r="DLX126" s="93"/>
      <c r="DLY126" s="93"/>
      <c r="DLZ126" s="93"/>
      <c r="DMA126" s="93"/>
      <c r="DMB126" s="93"/>
      <c r="DMC126" s="93"/>
      <c r="DMD126" s="93"/>
      <c r="DME126" s="93"/>
      <c r="DMF126" s="93"/>
      <c r="DMG126" s="93"/>
      <c r="DMH126" s="93"/>
      <c r="DMI126" s="93"/>
      <c r="DMJ126" s="93"/>
      <c r="DMK126" s="93"/>
      <c r="DML126" s="93"/>
      <c r="DMM126" s="93"/>
      <c r="DMN126" s="93"/>
      <c r="DMO126" s="93"/>
      <c r="DMP126" s="93"/>
      <c r="DMQ126" s="93"/>
      <c r="DMR126" s="93"/>
      <c r="DMS126" s="93"/>
      <c r="DMT126" s="93"/>
      <c r="DMU126" s="93"/>
      <c r="DMV126" s="93"/>
      <c r="DMW126" s="93"/>
      <c r="DMX126" s="93"/>
      <c r="DMY126" s="93"/>
      <c r="DMZ126" s="93"/>
      <c r="DNA126" s="93"/>
      <c r="DNB126" s="93"/>
      <c r="DNC126" s="93"/>
      <c r="DND126" s="93"/>
      <c r="DNE126" s="93"/>
      <c r="DNF126" s="93"/>
      <c r="DNG126" s="93"/>
      <c r="DNH126" s="93"/>
      <c r="DNI126" s="93"/>
      <c r="DNJ126" s="93"/>
      <c r="DNK126" s="93"/>
      <c r="DNL126" s="93"/>
      <c r="DNM126" s="93"/>
      <c r="DNN126" s="93"/>
      <c r="DNO126" s="93"/>
      <c r="DNP126" s="93"/>
      <c r="DNQ126" s="93"/>
      <c r="DNR126" s="93"/>
      <c r="DNS126" s="93"/>
      <c r="DNT126" s="93"/>
      <c r="DNU126" s="93"/>
      <c r="DNV126" s="93"/>
      <c r="DNW126" s="93"/>
      <c r="DNX126" s="93"/>
      <c r="DNY126" s="93"/>
      <c r="DNZ126" s="93"/>
      <c r="DOA126" s="93"/>
      <c r="DOB126" s="93"/>
      <c r="DOC126" s="93"/>
      <c r="DOD126" s="93"/>
      <c r="DOE126" s="93"/>
      <c r="DOF126" s="93"/>
      <c r="DOG126" s="93"/>
      <c r="DOH126" s="93"/>
      <c r="DOI126" s="93"/>
      <c r="DOJ126" s="93"/>
      <c r="DOK126" s="93"/>
      <c r="DOL126" s="93"/>
      <c r="DOM126" s="93"/>
      <c r="DON126" s="93"/>
      <c r="DOO126" s="93"/>
      <c r="DOP126" s="93"/>
      <c r="DOQ126" s="93"/>
      <c r="DOR126" s="93"/>
      <c r="DOS126" s="93"/>
      <c r="DOT126" s="93"/>
      <c r="DOU126" s="93"/>
      <c r="DOV126" s="93"/>
      <c r="DOW126" s="93"/>
      <c r="DOX126" s="93"/>
      <c r="DOY126" s="93"/>
      <c r="DOZ126" s="93"/>
      <c r="DPA126" s="93"/>
      <c r="DPB126" s="93"/>
      <c r="DPC126" s="93"/>
      <c r="DPD126" s="93"/>
      <c r="DPE126" s="93"/>
      <c r="DPF126" s="93"/>
      <c r="DPG126" s="93"/>
      <c r="DPH126" s="93"/>
      <c r="DPI126" s="93"/>
      <c r="DPJ126" s="93"/>
      <c r="DPK126" s="93"/>
      <c r="DPL126" s="93"/>
      <c r="DPM126" s="93"/>
      <c r="DPN126" s="93"/>
      <c r="DPO126" s="93"/>
      <c r="DPP126" s="93"/>
      <c r="DPQ126" s="93"/>
      <c r="DPR126" s="93"/>
      <c r="DPS126" s="93"/>
      <c r="DPT126" s="93"/>
      <c r="DPU126" s="93"/>
      <c r="DPV126" s="93"/>
      <c r="DPW126" s="93"/>
      <c r="DPX126" s="93"/>
      <c r="DPY126" s="93"/>
      <c r="DPZ126" s="93"/>
      <c r="DQA126" s="93"/>
      <c r="DQB126" s="93"/>
      <c r="DQC126" s="93"/>
      <c r="DQD126" s="93"/>
      <c r="DQE126" s="93"/>
      <c r="DQF126" s="93"/>
      <c r="DQG126" s="93"/>
      <c r="DQH126" s="93"/>
      <c r="DQI126" s="93"/>
      <c r="DQJ126" s="93"/>
      <c r="DQK126" s="93"/>
      <c r="DQL126" s="93"/>
      <c r="DQM126" s="93"/>
      <c r="DQN126" s="93"/>
      <c r="DQO126" s="93"/>
      <c r="DQP126" s="93"/>
      <c r="DQQ126" s="93"/>
      <c r="DQR126" s="93"/>
      <c r="DQS126" s="93"/>
      <c r="DQT126" s="93"/>
      <c r="DQU126" s="93"/>
      <c r="DQV126" s="93"/>
      <c r="DQW126" s="93"/>
      <c r="DQX126" s="93"/>
      <c r="DQY126" s="93"/>
      <c r="DQZ126" s="93"/>
      <c r="DRA126" s="93"/>
      <c r="DRB126" s="93"/>
      <c r="DRC126" s="93"/>
      <c r="DRD126" s="93"/>
      <c r="DRE126" s="93"/>
      <c r="DRF126" s="93"/>
      <c r="DRG126" s="93"/>
      <c r="DRH126" s="93"/>
      <c r="DRI126" s="93"/>
      <c r="DRJ126" s="93"/>
      <c r="DRK126" s="93"/>
      <c r="DRL126" s="93"/>
      <c r="DRM126" s="93"/>
      <c r="DRN126" s="93"/>
      <c r="DRO126" s="93"/>
      <c r="DRP126" s="93"/>
      <c r="DRQ126" s="93"/>
      <c r="DRR126" s="93"/>
      <c r="DRS126" s="93"/>
      <c r="DRT126" s="93"/>
      <c r="DRU126" s="93"/>
      <c r="DRV126" s="93"/>
      <c r="DRW126" s="93"/>
      <c r="DRX126" s="93"/>
      <c r="DRY126" s="93"/>
      <c r="DRZ126" s="93"/>
      <c r="DSA126" s="93"/>
      <c r="DSB126" s="93"/>
      <c r="DSC126" s="93"/>
      <c r="DSD126" s="93"/>
      <c r="DSE126" s="93"/>
      <c r="DSF126" s="93"/>
      <c r="DSG126" s="93"/>
      <c r="DSH126" s="93"/>
      <c r="DSI126" s="93"/>
      <c r="DSJ126" s="93"/>
      <c r="DSK126" s="93"/>
      <c r="DSL126" s="93"/>
      <c r="DSM126" s="93"/>
      <c r="DSN126" s="93"/>
      <c r="DSO126" s="93"/>
      <c r="DSP126" s="93"/>
      <c r="DSQ126" s="93"/>
      <c r="DSR126" s="93"/>
      <c r="DSS126" s="93"/>
      <c r="DST126" s="93"/>
      <c r="DSU126" s="93"/>
      <c r="DSV126" s="93"/>
      <c r="DSW126" s="93"/>
      <c r="DSX126" s="93"/>
      <c r="DSY126" s="93"/>
      <c r="DSZ126" s="93"/>
      <c r="DTA126" s="93"/>
      <c r="DTB126" s="93"/>
      <c r="DTC126" s="93"/>
      <c r="DTD126" s="93"/>
      <c r="DTE126" s="93"/>
      <c r="DTF126" s="93"/>
      <c r="DTG126" s="93"/>
      <c r="DTH126" s="93"/>
      <c r="DTI126" s="93"/>
      <c r="DTJ126" s="93"/>
      <c r="DTK126" s="93"/>
      <c r="DTL126" s="93"/>
      <c r="DTM126" s="93"/>
      <c r="DTN126" s="93"/>
      <c r="DTO126" s="93"/>
      <c r="DTP126" s="93"/>
      <c r="DTQ126" s="93"/>
      <c r="DTR126" s="93"/>
      <c r="DTS126" s="93"/>
      <c r="DTT126" s="93"/>
      <c r="DTU126" s="93"/>
      <c r="DTV126" s="93"/>
      <c r="DTW126" s="93"/>
      <c r="DTX126" s="93"/>
      <c r="DTY126" s="93"/>
      <c r="DTZ126" s="93"/>
      <c r="DUA126" s="93"/>
      <c r="DUB126" s="93"/>
      <c r="DUC126" s="93"/>
      <c r="DUD126" s="93"/>
      <c r="DUE126" s="93"/>
      <c r="DUF126" s="93"/>
      <c r="DUG126" s="93"/>
      <c r="DUH126" s="93"/>
      <c r="DUI126" s="93"/>
      <c r="DUJ126" s="93"/>
      <c r="DUK126" s="93"/>
      <c r="DUL126" s="93"/>
      <c r="DUM126" s="93"/>
      <c r="DUN126" s="93"/>
      <c r="DUO126" s="93"/>
      <c r="DUP126" s="93"/>
      <c r="DUQ126" s="93"/>
      <c r="DUR126" s="93"/>
      <c r="DUS126" s="93"/>
      <c r="DUT126" s="93"/>
      <c r="DUU126" s="93"/>
      <c r="DUV126" s="93"/>
      <c r="DUW126" s="93"/>
      <c r="DUX126" s="93"/>
      <c r="DUY126" s="93"/>
      <c r="DUZ126" s="93"/>
      <c r="DVA126" s="93"/>
      <c r="DVB126" s="93"/>
      <c r="DVC126" s="93"/>
      <c r="DVD126" s="93"/>
      <c r="DVE126" s="93"/>
      <c r="DVF126" s="93"/>
      <c r="DVG126" s="93"/>
      <c r="DVH126" s="93"/>
      <c r="DVI126" s="93"/>
      <c r="DVJ126" s="93"/>
      <c r="DVK126" s="93"/>
      <c r="DVL126" s="93"/>
      <c r="DVM126" s="93"/>
      <c r="DVN126" s="93"/>
      <c r="DVO126" s="93"/>
      <c r="DVP126" s="93"/>
      <c r="DVQ126" s="93"/>
      <c r="DVR126" s="93"/>
      <c r="DVS126" s="93"/>
      <c r="DVT126" s="93"/>
      <c r="DVU126" s="93"/>
      <c r="DVV126" s="93"/>
      <c r="DVW126" s="93"/>
      <c r="DVX126" s="93"/>
      <c r="DVY126" s="93"/>
      <c r="DVZ126" s="93"/>
      <c r="DWA126" s="93"/>
      <c r="DWB126" s="93"/>
      <c r="DWC126" s="93"/>
      <c r="DWD126" s="93"/>
      <c r="DWE126" s="93"/>
      <c r="DWF126" s="93"/>
      <c r="DWG126" s="93"/>
      <c r="DWH126" s="93"/>
      <c r="DWI126" s="93"/>
      <c r="DWJ126" s="93"/>
      <c r="DWK126" s="93"/>
      <c r="DWL126" s="93"/>
      <c r="DWM126" s="93"/>
      <c r="DWN126" s="93"/>
      <c r="DWO126" s="93"/>
      <c r="DWP126" s="93"/>
      <c r="DWQ126" s="93"/>
      <c r="DWR126" s="93"/>
      <c r="DWS126" s="93"/>
      <c r="DWT126" s="93"/>
      <c r="DWU126" s="93"/>
      <c r="DWV126" s="93"/>
      <c r="DWW126" s="93"/>
      <c r="DWX126" s="93"/>
      <c r="DWY126" s="93"/>
      <c r="DWZ126" s="93"/>
      <c r="DXA126" s="93"/>
      <c r="DXB126" s="93"/>
      <c r="DXC126" s="93"/>
      <c r="DXD126" s="93"/>
      <c r="DXE126" s="93"/>
      <c r="DXF126" s="93"/>
      <c r="DXG126" s="93"/>
      <c r="DXH126" s="93"/>
      <c r="DXI126" s="93"/>
      <c r="DXJ126" s="93"/>
      <c r="DXK126" s="93"/>
      <c r="DXL126" s="93"/>
      <c r="DXM126" s="93"/>
      <c r="DXN126" s="93"/>
      <c r="DXO126" s="93"/>
      <c r="DXP126" s="93"/>
      <c r="DXQ126" s="93"/>
      <c r="DXR126" s="93"/>
      <c r="DXS126" s="93"/>
      <c r="DXT126" s="93"/>
      <c r="DXU126" s="93"/>
      <c r="DXV126" s="93"/>
      <c r="DXW126" s="93"/>
      <c r="DXX126" s="93"/>
      <c r="DXY126" s="93"/>
      <c r="DXZ126" s="93"/>
      <c r="DYA126" s="93"/>
      <c r="DYB126" s="93"/>
      <c r="DYC126" s="93"/>
      <c r="DYD126" s="93"/>
      <c r="DYE126" s="93"/>
      <c r="DYF126" s="93"/>
      <c r="DYG126" s="93"/>
      <c r="DYH126" s="93"/>
      <c r="DYI126" s="93"/>
      <c r="DYJ126" s="93"/>
      <c r="DYK126" s="93"/>
      <c r="DYL126" s="93"/>
      <c r="DYM126" s="93"/>
      <c r="DYN126" s="93"/>
      <c r="DYO126" s="93"/>
      <c r="DYP126" s="93"/>
      <c r="DYQ126" s="93"/>
      <c r="DYR126" s="93"/>
      <c r="DYS126" s="93"/>
      <c r="DYT126" s="93"/>
      <c r="DYU126" s="93"/>
      <c r="DYV126" s="93"/>
      <c r="DYW126" s="93"/>
      <c r="DYX126" s="93"/>
      <c r="DYY126" s="93"/>
      <c r="DYZ126" s="93"/>
      <c r="DZA126" s="93"/>
      <c r="DZB126" s="93"/>
      <c r="DZC126" s="93"/>
      <c r="DZD126" s="93"/>
      <c r="DZE126" s="93"/>
      <c r="DZF126" s="93"/>
      <c r="DZG126" s="93"/>
      <c r="DZH126" s="93"/>
      <c r="DZI126" s="93"/>
      <c r="DZJ126" s="93"/>
      <c r="DZK126" s="93"/>
      <c r="DZL126" s="93"/>
      <c r="DZM126" s="93"/>
      <c r="DZN126" s="93"/>
      <c r="DZO126" s="93"/>
      <c r="DZP126" s="93"/>
      <c r="DZQ126" s="93"/>
      <c r="DZR126" s="93"/>
      <c r="DZS126" s="93"/>
      <c r="DZT126" s="93"/>
      <c r="DZU126" s="93"/>
      <c r="DZV126" s="93"/>
      <c r="DZW126" s="93"/>
      <c r="DZX126" s="93"/>
      <c r="DZY126" s="93"/>
      <c r="DZZ126" s="93"/>
      <c r="EAA126" s="93"/>
      <c r="EAB126" s="93"/>
      <c r="EAC126" s="93"/>
      <c r="EAD126" s="93"/>
      <c r="EAE126" s="93"/>
      <c r="EAF126" s="93"/>
      <c r="EAG126" s="93"/>
      <c r="EAH126" s="93"/>
      <c r="EAI126" s="93"/>
      <c r="EAJ126" s="93"/>
      <c r="EAK126" s="93"/>
      <c r="EAL126" s="93"/>
      <c r="EAM126" s="93"/>
      <c r="EAN126" s="93"/>
      <c r="EAO126" s="93"/>
      <c r="EAP126" s="93"/>
      <c r="EAQ126" s="93"/>
      <c r="EAR126" s="93"/>
      <c r="EAS126" s="93"/>
      <c r="EAT126" s="93"/>
      <c r="EAU126" s="93"/>
      <c r="EAV126" s="93"/>
      <c r="EAW126" s="93"/>
      <c r="EAX126" s="93"/>
      <c r="EAY126" s="93"/>
      <c r="EAZ126" s="93"/>
      <c r="EBA126" s="93"/>
      <c r="EBB126" s="93"/>
      <c r="EBC126" s="93"/>
      <c r="EBD126" s="93"/>
      <c r="EBE126" s="93"/>
      <c r="EBF126" s="93"/>
      <c r="EBG126" s="93"/>
      <c r="EBH126" s="93"/>
      <c r="EBI126" s="93"/>
      <c r="EBJ126" s="93"/>
      <c r="EBK126" s="93"/>
      <c r="EBL126" s="93"/>
      <c r="EBM126" s="93"/>
      <c r="EBN126" s="93"/>
      <c r="EBO126" s="93"/>
      <c r="EBP126" s="93"/>
      <c r="EBQ126" s="93"/>
      <c r="EBR126" s="93"/>
      <c r="EBS126" s="93"/>
      <c r="EBT126" s="93"/>
      <c r="EBU126" s="93"/>
      <c r="EBV126" s="93"/>
      <c r="EBW126" s="93"/>
      <c r="EBX126" s="93"/>
      <c r="EBY126" s="93"/>
      <c r="EBZ126" s="93"/>
      <c r="ECA126" s="93"/>
      <c r="ECB126" s="93"/>
      <c r="ECC126" s="93"/>
      <c r="ECD126" s="93"/>
      <c r="ECE126" s="93"/>
      <c r="ECF126" s="93"/>
      <c r="ECG126" s="93"/>
      <c r="ECH126" s="93"/>
      <c r="ECI126" s="93"/>
      <c r="ECJ126" s="93"/>
      <c r="ECK126" s="93"/>
      <c r="ECL126" s="93"/>
      <c r="ECM126" s="93"/>
      <c r="ECN126" s="93"/>
      <c r="ECO126" s="93"/>
      <c r="ECP126" s="93"/>
      <c r="ECQ126" s="93"/>
      <c r="ECR126" s="93"/>
      <c r="ECS126" s="93"/>
      <c r="ECT126" s="93"/>
      <c r="ECU126" s="93"/>
      <c r="ECV126" s="93"/>
      <c r="ECW126" s="93"/>
      <c r="ECX126" s="93"/>
      <c r="ECY126" s="93"/>
      <c r="ECZ126" s="93"/>
      <c r="EDA126" s="93"/>
      <c r="EDB126" s="93"/>
      <c r="EDC126" s="93"/>
      <c r="EDD126" s="93"/>
      <c r="EDE126" s="93"/>
      <c r="EDF126" s="93"/>
      <c r="EDG126" s="93"/>
      <c r="EDH126" s="93"/>
      <c r="EDI126" s="93"/>
      <c r="EDJ126" s="93"/>
      <c r="EDK126" s="93"/>
      <c r="EDL126" s="93"/>
      <c r="EDM126" s="93"/>
      <c r="EDN126" s="93"/>
      <c r="EDO126" s="93"/>
      <c r="EDP126" s="93"/>
      <c r="EDQ126" s="93"/>
      <c r="EDR126" s="93"/>
      <c r="EDS126" s="93"/>
      <c r="EDT126" s="93"/>
      <c r="EDU126" s="93"/>
      <c r="EDV126" s="93"/>
      <c r="EDW126" s="93"/>
      <c r="EDX126" s="93"/>
      <c r="EDY126" s="93"/>
      <c r="EDZ126" s="93"/>
      <c r="EEA126" s="93"/>
      <c r="EEB126" s="93"/>
      <c r="EEC126" s="93"/>
      <c r="EED126" s="93"/>
      <c r="EEE126" s="93"/>
      <c r="EEF126" s="93"/>
      <c r="EEG126" s="93"/>
      <c r="EEH126" s="93"/>
      <c r="EEI126" s="93"/>
      <c r="EEJ126" s="93"/>
      <c r="EEK126" s="93"/>
      <c r="EEL126" s="93"/>
      <c r="EEM126" s="93"/>
      <c r="EEN126" s="93"/>
      <c r="EEO126" s="93"/>
      <c r="EEP126" s="93"/>
      <c r="EEQ126" s="93"/>
      <c r="EER126" s="93"/>
      <c r="EES126" s="93"/>
      <c r="EET126" s="93"/>
      <c r="EEU126" s="93"/>
      <c r="EEV126" s="93"/>
      <c r="EEW126" s="93"/>
      <c r="EEX126" s="93"/>
      <c r="EEY126" s="93"/>
      <c r="EEZ126" s="93"/>
      <c r="EFA126" s="93"/>
      <c r="EFB126" s="93"/>
      <c r="EFC126" s="93"/>
      <c r="EFD126" s="93"/>
      <c r="EFE126" s="93"/>
      <c r="EFF126" s="93"/>
      <c r="EFG126" s="93"/>
      <c r="EFH126" s="93"/>
      <c r="EFI126" s="93"/>
      <c r="EFJ126" s="93"/>
      <c r="EFK126" s="93"/>
      <c r="EFL126" s="93"/>
      <c r="EFM126" s="93"/>
      <c r="EFN126" s="93"/>
      <c r="EFO126" s="93"/>
      <c r="EFP126" s="93"/>
      <c r="EFQ126" s="93"/>
      <c r="EFR126" s="93"/>
      <c r="EFS126" s="93"/>
      <c r="EFT126" s="93"/>
      <c r="EFU126" s="93"/>
      <c r="EFV126" s="93"/>
      <c r="EFW126" s="93"/>
      <c r="EFX126" s="93"/>
      <c r="EFY126" s="93"/>
      <c r="EFZ126" s="93"/>
      <c r="EGA126" s="93"/>
      <c r="EGB126" s="93"/>
      <c r="EGC126" s="93"/>
      <c r="EGD126" s="93"/>
      <c r="EGE126" s="93"/>
      <c r="EGF126" s="93"/>
      <c r="EGG126" s="93"/>
      <c r="EGH126" s="93"/>
      <c r="EGI126" s="93"/>
      <c r="EGJ126" s="93"/>
      <c r="EGK126" s="93"/>
      <c r="EGL126" s="93"/>
      <c r="EGM126" s="93"/>
      <c r="EGN126" s="93"/>
      <c r="EGO126" s="93"/>
      <c r="EGP126" s="93"/>
      <c r="EGQ126" s="93"/>
      <c r="EGR126" s="93"/>
      <c r="EGS126" s="93"/>
      <c r="EGT126" s="93"/>
      <c r="EGU126" s="93"/>
      <c r="EGV126" s="93"/>
      <c r="EGW126" s="93"/>
      <c r="EGX126" s="93"/>
      <c r="EGY126" s="93"/>
      <c r="EGZ126" s="93"/>
      <c r="EHA126" s="93"/>
      <c r="EHB126" s="93"/>
      <c r="EHC126" s="93"/>
      <c r="EHD126" s="93"/>
      <c r="EHE126" s="93"/>
      <c r="EHF126" s="93"/>
      <c r="EHG126" s="93"/>
      <c r="EHH126" s="93"/>
      <c r="EHI126" s="93"/>
      <c r="EHJ126" s="93"/>
      <c r="EHK126" s="93"/>
      <c r="EHL126" s="93"/>
      <c r="EHM126" s="93"/>
      <c r="EHN126" s="93"/>
      <c r="EHO126" s="93"/>
      <c r="EHP126" s="93"/>
      <c r="EHQ126" s="93"/>
      <c r="EHR126" s="93"/>
      <c r="EHS126" s="93"/>
      <c r="EHT126" s="93"/>
      <c r="EHU126" s="93"/>
      <c r="EHV126" s="93"/>
      <c r="EHW126" s="93"/>
      <c r="EHX126" s="93"/>
      <c r="EHY126" s="93"/>
      <c r="EHZ126" s="93"/>
      <c r="EIA126" s="93"/>
      <c r="EIB126" s="93"/>
      <c r="EIC126" s="93"/>
      <c r="EID126" s="93"/>
      <c r="EIE126" s="93"/>
      <c r="EIF126" s="93"/>
      <c r="EIG126" s="93"/>
      <c r="EIH126" s="93"/>
      <c r="EII126" s="93"/>
      <c r="EIJ126" s="93"/>
      <c r="EIK126" s="93"/>
      <c r="EIL126" s="93"/>
      <c r="EIM126" s="93"/>
      <c r="EIN126" s="93"/>
      <c r="EIO126" s="93"/>
      <c r="EIP126" s="93"/>
      <c r="EIQ126" s="93"/>
      <c r="EIR126" s="93"/>
      <c r="EIS126" s="93"/>
      <c r="EIT126" s="93"/>
      <c r="EIU126" s="93"/>
      <c r="EIV126" s="93"/>
      <c r="EIW126" s="93"/>
      <c r="EIX126" s="93"/>
      <c r="EIY126" s="93"/>
      <c r="EIZ126" s="93"/>
      <c r="EJA126" s="93"/>
      <c r="EJB126" s="93"/>
      <c r="EJC126" s="93"/>
      <c r="EJD126" s="93"/>
      <c r="EJE126" s="93"/>
      <c r="EJF126" s="93"/>
      <c r="EJG126" s="93"/>
      <c r="EJH126" s="93"/>
      <c r="EJI126" s="93"/>
      <c r="EJJ126" s="93"/>
      <c r="EJK126" s="93"/>
      <c r="EJL126" s="93"/>
      <c r="EJM126" s="93"/>
      <c r="EJN126" s="93"/>
      <c r="EJO126" s="93"/>
      <c r="EJP126" s="93"/>
      <c r="EJQ126" s="93"/>
      <c r="EJR126" s="93"/>
      <c r="EJS126" s="93"/>
      <c r="EJT126" s="93"/>
      <c r="EJU126" s="93"/>
      <c r="EJV126" s="93"/>
      <c r="EJW126" s="93"/>
      <c r="EJX126" s="93"/>
      <c r="EJY126" s="93"/>
      <c r="EJZ126" s="93"/>
      <c r="EKA126" s="93"/>
      <c r="EKB126" s="93"/>
      <c r="EKC126" s="93"/>
      <c r="EKD126" s="93"/>
      <c r="EKE126" s="93"/>
      <c r="EKF126" s="93"/>
      <c r="EKG126" s="93"/>
      <c r="EKH126" s="93"/>
      <c r="EKI126" s="93"/>
      <c r="EKJ126" s="93"/>
      <c r="EKK126" s="93"/>
      <c r="EKL126" s="93"/>
      <c r="EKM126" s="93"/>
      <c r="EKN126" s="93"/>
      <c r="EKO126" s="93"/>
      <c r="EKP126" s="93"/>
      <c r="EKQ126" s="93"/>
      <c r="EKR126" s="93"/>
      <c r="EKS126" s="93"/>
      <c r="EKT126" s="93"/>
      <c r="EKU126" s="93"/>
      <c r="EKV126" s="93"/>
      <c r="EKW126" s="93"/>
      <c r="EKX126" s="93"/>
      <c r="EKY126" s="93"/>
      <c r="EKZ126" s="93"/>
      <c r="ELA126" s="93"/>
      <c r="ELB126" s="93"/>
      <c r="ELC126" s="93"/>
      <c r="ELD126" s="93"/>
      <c r="ELE126" s="93"/>
      <c r="ELF126" s="93"/>
      <c r="ELG126" s="93"/>
      <c r="ELH126" s="93"/>
      <c r="ELI126" s="93"/>
      <c r="ELJ126" s="93"/>
      <c r="ELK126" s="93"/>
      <c r="ELL126" s="93"/>
      <c r="ELM126" s="93"/>
      <c r="ELN126" s="93"/>
      <c r="ELO126" s="93"/>
      <c r="ELP126" s="93"/>
      <c r="ELQ126" s="93"/>
      <c r="ELR126" s="93"/>
      <c r="ELS126" s="93"/>
      <c r="ELT126" s="93"/>
      <c r="ELU126" s="93"/>
      <c r="ELV126" s="93"/>
      <c r="ELW126" s="93"/>
      <c r="ELX126" s="93"/>
      <c r="ELY126" s="93"/>
      <c r="ELZ126" s="93"/>
      <c r="EMA126" s="93"/>
      <c r="EMB126" s="93"/>
      <c r="EMC126" s="93"/>
      <c r="EMD126" s="93"/>
      <c r="EME126" s="93"/>
      <c r="EMF126" s="93"/>
      <c r="EMG126" s="93"/>
      <c r="EMH126" s="93"/>
      <c r="EMI126" s="93"/>
      <c r="EMJ126" s="93"/>
      <c r="EMK126" s="93"/>
      <c r="EML126" s="93"/>
      <c r="EMM126" s="93"/>
      <c r="EMN126" s="93"/>
      <c r="EMO126" s="93"/>
      <c r="EMP126" s="93"/>
      <c r="EMQ126" s="93"/>
      <c r="EMR126" s="93"/>
      <c r="EMS126" s="93"/>
      <c r="EMT126" s="93"/>
      <c r="EMU126" s="93"/>
      <c r="EMV126" s="93"/>
      <c r="EMW126" s="93"/>
      <c r="EMX126" s="93"/>
      <c r="EMY126" s="93"/>
      <c r="EMZ126" s="93"/>
      <c r="ENA126" s="93"/>
      <c r="ENB126" s="93"/>
      <c r="ENC126" s="93"/>
      <c r="END126" s="93"/>
      <c r="ENE126" s="93"/>
      <c r="ENF126" s="93"/>
      <c r="ENG126" s="93"/>
      <c r="ENH126" s="93"/>
      <c r="ENI126" s="93"/>
      <c r="ENJ126" s="93"/>
      <c r="ENK126" s="93"/>
      <c r="ENL126" s="93"/>
      <c r="ENM126" s="93"/>
      <c r="ENN126" s="93"/>
      <c r="ENO126" s="93"/>
      <c r="ENP126" s="93"/>
      <c r="ENQ126" s="93"/>
      <c r="ENR126" s="93"/>
      <c r="ENS126" s="93"/>
      <c r="ENT126" s="93"/>
      <c r="ENU126" s="93"/>
      <c r="ENV126" s="93"/>
      <c r="ENW126" s="93"/>
      <c r="ENX126" s="93"/>
      <c r="ENY126" s="93"/>
      <c r="ENZ126" s="93"/>
      <c r="EOA126" s="93"/>
      <c r="EOB126" s="93"/>
      <c r="EOC126" s="93"/>
      <c r="EOD126" s="93"/>
      <c r="EOE126" s="93"/>
      <c r="EOF126" s="93"/>
      <c r="EOG126" s="93"/>
      <c r="EOH126" s="93"/>
      <c r="EOI126" s="93"/>
      <c r="EOJ126" s="93"/>
      <c r="EOK126" s="93"/>
      <c r="EOL126" s="93"/>
      <c r="EOM126" s="93"/>
      <c r="EON126" s="93"/>
      <c r="EOO126" s="93"/>
      <c r="EOP126" s="93"/>
      <c r="EOQ126" s="93"/>
      <c r="EOR126" s="93"/>
      <c r="EOS126" s="93"/>
      <c r="EOT126" s="93"/>
      <c r="EOU126" s="93"/>
      <c r="EOV126" s="93"/>
      <c r="EOW126" s="93"/>
      <c r="EOX126" s="93"/>
      <c r="EOY126" s="93"/>
      <c r="EOZ126" s="93"/>
      <c r="EPA126" s="93"/>
      <c r="EPB126" s="93"/>
      <c r="EPC126" s="93"/>
      <c r="EPD126" s="93"/>
      <c r="EPE126" s="93"/>
      <c r="EPF126" s="93"/>
      <c r="EPG126" s="93"/>
      <c r="EPH126" s="93"/>
      <c r="EPI126" s="93"/>
      <c r="EPJ126" s="93"/>
      <c r="EPK126" s="93"/>
      <c r="EPL126" s="93"/>
      <c r="EPM126" s="93"/>
      <c r="EPN126" s="93"/>
      <c r="EPO126" s="93"/>
      <c r="EPP126" s="93"/>
      <c r="EPQ126" s="93"/>
      <c r="EPR126" s="93"/>
      <c r="EPS126" s="93"/>
      <c r="EPT126" s="93"/>
      <c r="EPU126" s="93"/>
      <c r="EPV126" s="93"/>
      <c r="EPW126" s="93"/>
      <c r="EPX126" s="93"/>
      <c r="EPY126" s="93"/>
      <c r="EPZ126" s="93"/>
      <c r="EQA126" s="93"/>
      <c r="EQB126" s="93"/>
      <c r="EQC126" s="93"/>
      <c r="EQD126" s="93"/>
      <c r="EQE126" s="93"/>
      <c r="EQF126" s="93"/>
      <c r="EQG126" s="93"/>
      <c r="EQH126" s="93"/>
      <c r="EQI126" s="93"/>
      <c r="EQJ126" s="93"/>
      <c r="EQK126" s="93"/>
      <c r="EQL126" s="93"/>
      <c r="EQM126" s="93"/>
      <c r="EQN126" s="93"/>
      <c r="EQO126" s="93"/>
      <c r="EQP126" s="93"/>
      <c r="EQQ126" s="93"/>
      <c r="EQR126" s="93"/>
      <c r="EQS126" s="93"/>
      <c r="EQT126" s="93"/>
      <c r="EQU126" s="93"/>
      <c r="EQV126" s="93"/>
      <c r="EQW126" s="93"/>
      <c r="EQX126" s="93"/>
      <c r="EQY126" s="93"/>
      <c r="EQZ126" s="93"/>
      <c r="ERA126" s="93"/>
      <c r="ERB126" s="93"/>
      <c r="ERC126" s="93"/>
      <c r="ERD126" s="93"/>
      <c r="ERE126" s="93"/>
      <c r="ERF126" s="93"/>
      <c r="ERG126" s="93"/>
      <c r="ERH126" s="93"/>
      <c r="ERI126" s="93"/>
      <c r="ERJ126" s="93"/>
      <c r="ERK126" s="93"/>
      <c r="ERL126" s="93"/>
      <c r="ERM126" s="93"/>
      <c r="ERN126" s="93"/>
      <c r="ERO126" s="93"/>
      <c r="ERP126" s="93"/>
      <c r="ERQ126" s="93"/>
      <c r="ERR126" s="93"/>
      <c r="ERS126" s="93"/>
      <c r="ERT126" s="93"/>
      <c r="ERU126" s="93"/>
      <c r="ERV126" s="93"/>
      <c r="ERW126" s="93"/>
      <c r="ERX126" s="93"/>
      <c r="ERY126" s="93"/>
      <c r="ERZ126" s="93"/>
      <c r="ESA126" s="93"/>
      <c r="ESB126" s="93"/>
      <c r="ESC126" s="93"/>
      <c r="ESD126" s="93"/>
      <c r="ESE126" s="93"/>
      <c r="ESF126" s="93"/>
      <c r="ESG126" s="93"/>
      <c r="ESH126" s="93"/>
      <c r="ESI126" s="93"/>
      <c r="ESJ126" s="93"/>
      <c r="ESK126" s="93"/>
      <c r="ESL126" s="93"/>
      <c r="ESM126" s="93"/>
      <c r="ESN126" s="93"/>
      <c r="ESO126" s="93"/>
      <c r="ESP126" s="93"/>
      <c r="ESQ126" s="93"/>
      <c r="ESR126" s="93"/>
      <c r="ESS126" s="93"/>
      <c r="EST126" s="93"/>
      <c r="ESU126" s="93"/>
      <c r="ESV126" s="93"/>
      <c r="ESW126" s="93"/>
      <c r="ESX126" s="93"/>
      <c r="ESY126" s="93"/>
      <c r="ESZ126" s="93"/>
      <c r="ETA126" s="93"/>
      <c r="ETB126" s="93"/>
      <c r="ETC126" s="93"/>
      <c r="ETD126" s="93"/>
      <c r="ETE126" s="93"/>
      <c r="ETF126" s="93"/>
      <c r="ETG126" s="93"/>
      <c r="ETH126" s="93"/>
      <c r="ETI126" s="93"/>
      <c r="ETJ126" s="93"/>
      <c r="ETK126" s="93"/>
      <c r="ETL126" s="93"/>
      <c r="ETM126" s="93"/>
      <c r="ETN126" s="93"/>
      <c r="ETO126" s="93"/>
      <c r="ETP126" s="93"/>
      <c r="ETQ126" s="93"/>
      <c r="ETR126" s="93"/>
      <c r="ETS126" s="93"/>
      <c r="ETT126" s="93"/>
      <c r="ETU126" s="93"/>
      <c r="ETV126" s="93"/>
      <c r="ETW126" s="93"/>
      <c r="ETX126" s="93"/>
      <c r="ETY126" s="93"/>
      <c r="ETZ126" s="93"/>
      <c r="EUA126" s="93"/>
      <c r="EUB126" s="93"/>
      <c r="EUC126" s="93"/>
      <c r="EUD126" s="93"/>
      <c r="EUE126" s="93"/>
      <c r="EUF126" s="93"/>
      <c r="EUG126" s="93"/>
      <c r="EUH126" s="93"/>
      <c r="EUI126" s="93"/>
      <c r="EUJ126" s="93"/>
      <c r="EUK126" s="93"/>
      <c r="EUL126" s="93"/>
      <c r="EUM126" s="93"/>
      <c r="EUN126" s="93"/>
      <c r="EUO126" s="93"/>
      <c r="EUP126" s="93"/>
      <c r="EUQ126" s="93"/>
      <c r="EUR126" s="93"/>
      <c r="EUS126" s="93"/>
      <c r="EUT126" s="93"/>
      <c r="EUU126" s="93"/>
      <c r="EUV126" s="93"/>
      <c r="EUW126" s="93"/>
      <c r="EUX126" s="93"/>
      <c r="EUY126" s="93"/>
      <c r="EUZ126" s="93"/>
      <c r="EVA126" s="93"/>
      <c r="EVB126" s="93"/>
      <c r="EVC126" s="93"/>
      <c r="EVD126" s="93"/>
      <c r="EVE126" s="93"/>
      <c r="EVF126" s="93"/>
      <c r="EVG126" s="93"/>
      <c r="EVH126" s="93"/>
      <c r="EVI126" s="93"/>
      <c r="EVJ126" s="93"/>
      <c r="EVK126" s="93"/>
      <c r="EVL126" s="93"/>
      <c r="EVM126" s="93"/>
      <c r="EVN126" s="93"/>
      <c r="EVO126" s="93"/>
      <c r="EVP126" s="93"/>
      <c r="EVQ126" s="93"/>
      <c r="EVR126" s="93"/>
      <c r="EVS126" s="93"/>
      <c r="EVT126" s="93"/>
      <c r="EVU126" s="93"/>
      <c r="EVV126" s="93"/>
      <c r="EVW126" s="93"/>
      <c r="EVX126" s="93"/>
      <c r="EVY126" s="93"/>
      <c r="EVZ126" s="93"/>
      <c r="EWA126" s="93"/>
      <c r="EWB126" s="93"/>
      <c r="EWC126" s="93"/>
      <c r="EWD126" s="93"/>
      <c r="EWE126" s="93"/>
      <c r="EWF126" s="93"/>
      <c r="EWG126" s="93"/>
      <c r="EWH126" s="93"/>
      <c r="EWI126" s="93"/>
      <c r="EWJ126" s="93"/>
      <c r="EWK126" s="93"/>
      <c r="EWL126" s="93"/>
      <c r="EWM126" s="93"/>
      <c r="EWN126" s="93"/>
      <c r="EWO126" s="93"/>
      <c r="EWP126" s="93"/>
      <c r="EWQ126" s="93"/>
      <c r="EWR126" s="93"/>
      <c r="EWS126" s="93"/>
      <c r="EWT126" s="93"/>
      <c r="EWU126" s="93"/>
      <c r="EWV126" s="93"/>
      <c r="EWW126" s="93"/>
      <c r="EWX126" s="93"/>
      <c r="EWY126" s="93"/>
      <c r="EWZ126" s="93"/>
      <c r="EXA126" s="93"/>
      <c r="EXB126" s="93"/>
      <c r="EXC126" s="93"/>
      <c r="EXD126" s="93"/>
      <c r="EXE126" s="93"/>
      <c r="EXF126" s="93"/>
      <c r="EXG126" s="93"/>
      <c r="EXH126" s="93"/>
      <c r="EXI126" s="93"/>
      <c r="EXJ126" s="93"/>
      <c r="EXK126" s="93"/>
      <c r="EXL126" s="93"/>
      <c r="EXM126" s="93"/>
      <c r="EXN126" s="93"/>
      <c r="EXO126" s="93"/>
      <c r="EXP126" s="93"/>
      <c r="EXQ126" s="93"/>
      <c r="EXR126" s="93"/>
      <c r="EXS126" s="93"/>
      <c r="EXT126" s="93"/>
      <c r="EXU126" s="93"/>
      <c r="EXV126" s="93"/>
      <c r="EXW126" s="93"/>
      <c r="EXX126" s="93"/>
      <c r="EXY126" s="93"/>
      <c r="EXZ126" s="93"/>
      <c r="EYA126" s="93"/>
      <c r="EYB126" s="93"/>
      <c r="EYC126" s="93"/>
      <c r="EYD126" s="93"/>
      <c r="EYE126" s="93"/>
      <c r="EYF126" s="93"/>
      <c r="EYG126" s="93"/>
      <c r="EYH126" s="93"/>
      <c r="EYI126" s="93"/>
      <c r="EYJ126" s="93"/>
      <c r="EYK126" s="93"/>
      <c r="EYL126" s="93"/>
      <c r="EYM126" s="93"/>
      <c r="EYN126" s="93"/>
      <c r="EYO126" s="93"/>
      <c r="EYP126" s="93"/>
      <c r="EYQ126" s="93"/>
      <c r="EYR126" s="93"/>
      <c r="EYS126" s="93"/>
      <c r="EYT126" s="93"/>
      <c r="EYU126" s="93"/>
      <c r="EYV126" s="93"/>
      <c r="EYW126" s="93"/>
      <c r="EYX126" s="93"/>
      <c r="EYY126" s="93"/>
      <c r="EYZ126" s="93"/>
      <c r="EZA126" s="93"/>
      <c r="EZB126" s="93"/>
      <c r="EZC126" s="93"/>
      <c r="EZD126" s="93"/>
      <c r="EZE126" s="93"/>
      <c r="EZF126" s="93"/>
      <c r="EZG126" s="93"/>
      <c r="EZH126" s="93"/>
      <c r="EZI126" s="93"/>
      <c r="EZJ126" s="93"/>
      <c r="EZK126" s="93"/>
      <c r="EZL126" s="93"/>
      <c r="EZM126" s="93"/>
      <c r="EZN126" s="93"/>
      <c r="EZO126" s="93"/>
      <c r="EZP126" s="93"/>
      <c r="EZQ126" s="93"/>
      <c r="EZR126" s="93"/>
      <c r="EZS126" s="93"/>
      <c r="EZT126" s="93"/>
      <c r="EZU126" s="93"/>
      <c r="EZV126" s="93"/>
      <c r="EZW126" s="93"/>
      <c r="EZX126" s="93"/>
      <c r="EZY126" s="93"/>
      <c r="EZZ126" s="93"/>
      <c r="FAA126" s="93"/>
      <c r="FAB126" s="93"/>
      <c r="FAC126" s="93"/>
      <c r="FAD126" s="93"/>
      <c r="FAE126" s="93"/>
      <c r="FAF126" s="93"/>
      <c r="FAG126" s="93"/>
      <c r="FAH126" s="93"/>
      <c r="FAI126" s="93"/>
      <c r="FAJ126" s="93"/>
      <c r="FAK126" s="93"/>
      <c r="FAL126" s="93"/>
      <c r="FAM126" s="93"/>
      <c r="FAN126" s="93"/>
      <c r="FAO126" s="93"/>
      <c r="FAP126" s="93"/>
      <c r="FAQ126" s="93"/>
      <c r="FAR126" s="93"/>
      <c r="FAS126" s="93"/>
      <c r="FAT126" s="93"/>
      <c r="FAU126" s="93"/>
      <c r="FAV126" s="93"/>
      <c r="FAW126" s="93"/>
      <c r="FAX126" s="93"/>
      <c r="FAY126" s="93"/>
      <c r="FAZ126" s="93"/>
      <c r="FBA126" s="93"/>
      <c r="FBB126" s="93"/>
      <c r="FBC126" s="93"/>
      <c r="FBD126" s="93"/>
      <c r="FBE126" s="93"/>
      <c r="FBF126" s="93"/>
      <c r="FBG126" s="93"/>
      <c r="FBH126" s="93"/>
      <c r="FBI126" s="93"/>
      <c r="FBJ126" s="93"/>
      <c r="FBK126" s="93"/>
      <c r="FBL126" s="93"/>
      <c r="FBM126" s="93"/>
      <c r="FBN126" s="93"/>
      <c r="FBO126" s="93"/>
      <c r="FBP126" s="93"/>
      <c r="FBQ126" s="93"/>
      <c r="FBR126" s="93"/>
      <c r="FBS126" s="93"/>
      <c r="FBT126" s="93"/>
      <c r="FBU126" s="93"/>
      <c r="FBV126" s="93"/>
      <c r="FBW126" s="93"/>
      <c r="FBX126" s="93"/>
      <c r="FBY126" s="93"/>
      <c r="FBZ126" s="93"/>
      <c r="FCA126" s="93"/>
      <c r="FCB126" s="93"/>
      <c r="FCC126" s="93"/>
      <c r="FCD126" s="93"/>
      <c r="FCE126" s="93"/>
      <c r="FCF126" s="93"/>
      <c r="FCG126" s="93"/>
      <c r="FCH126" s="93"/>
      <c r="FCI126" s="93"/>
      <c r="FCJ126" s="93"/>
      <c r="FCK126" s="93"/>
      <c r="FCL126" s="93"/>
      <c r="FCM126" s="93"/>
      <c r="FCN126" s="93"/>
      <c r="FCO126" s="93"/>
      <c r="FCP126" s="93"/>
      <c r="FCQ126" s="93"/>
      <c r="FCR126" s="93"/>
      <c r="FCS126" s="93"/>
      <c r="FCT126" s="93"/>
      <c r="FCU126" s="93"/>
      <c r="FCV126" s="93"/>
      <c r="FCW126" s="93"/>
      <c r="FCX126" s="93"/>
      <c r="FCY126" s="93"/>
      <c r="FCZ126" s="93"/>
      <c r="FDA126" s="93"/>
      <c r="FDB126" s="93"/>
      <c r="FDC126" s="93"/>
      <c r="FDD126" s="93"/>
      <c r="FDE126" s="93"/>
      <c r="FDF126" s="93"/>
      <c r="FDG126" s="93"/>
      <c r="FDH126" s="93"/>
      <c r="FDI126" s="93"/>
      <c r="FDJ126" s="93"/>
      <c r="FDK126" s="93"/>
      <c r="FDL126" s="93"/>
      <c r="FDM126" s="93"/>
      <c r="FDN126" s="93"/>
      <c r="FDO126" s="93"/>
      <c r="FDP126" s="93"/>
      <c r="FDQ126" s="93"/>
      <c r="FDR126" s="93"/>
      <c r="FDS126" s="93"/>
      <c r="FDT126" s="93"/>
      <c r="FDU126" s="93"/>
      <c r="FDV126" s="93"/>
      <c r="FDW126" s="93"/>
      <c r="FDX126" s="93"/>
      <c r="FDY126" s="93"/>
      <c r="FDZ126" s="93"/>
      <c r="FEA126" s="93"/>
      <c r="FEB126" s="93"/>
      <c r="FEC126" s="93"/>
      <c r="FED126" s="93"/>
      <c r="FEE126" s="93"/>
      <c r="FEF126" s="93"/>
      <c r="FEG126" s="93"/>
      <c r="FEH126" s="93"/>
      <c r="FEI126" s="93"/>
      <c r="FEJ126" s="93"/>
      <c r="FEK126" s="93"/>
      <c r="FEL126" s="93"/>
      <c r="FEM126" s="93"/>
      <c r="FEN126" s="93"/>
      <c r="FEO126" s="93"/>
      <c r="FEP126" s="93"/>
      <c r="FEQ126" s="93"/>
      <c r="FER126" s="93"/>
      <c r="FES126" s="93"/>
      <c r="FET126" s="93"/>
      <c r="FEU126" s="93"/>
      <c r="FEV126" s="93"/>
      <c r="FEW126" s="93"/>
      <c r="FEX126" s="93"/>
      <c r="FEY126" s="93"/>
      <c r="FEZ126" s="93"/>
      <c r="FFA126" s="93"/>
      <c r="FFB126" s="93"/>
      <c r="FFC126" s="93"/>
      <c r="FFD126" s="93"/>
      <c r="FFE126" s="93"/>
      <c r="FFF126" s="93"/>
      <c r="FFG126" s="93"/>
      <c r="FFH126" s="93"/>
      <c r="FFI126" s="93"/>
      <c r="FFJ126" s="93"/>
      <c r="FFK126" s="93"/>
      <c r="FFL126" s="93"/>
      <c r="FFM126" s="93"/>
      <c r="FFN126" s="93"/>
      <c r="FFO126" s="93"/>
      <c r="FFP126" s="93"/>
      <c r="FFQ126" s="93"/>
      <c r="FFR126" s="93"/>
      <c r="FFS126" s="93"/>
      <c r="FFT126" s="93"/>
      <c r="FFU126" s="93"/>
      <c r="FFV126" s="93"/>
      <c r="FFW126" s="93"/>
      <c r="FFX126" s="93"/>
      <c r="FFY126" s="93"/>
      <c r="FFZ126" s="93"/>
      <c r="FGA126" s="93"/>
      <c r="FGB126" s="93"/>
      <c r="FGC126" s="93"/>
      <c r="FGD126" s="93"/>
      <c r="FGE126" s="93"/>
      <c r="FGF126" s="93"/>
      <c r="FGG126" s="93"/>
      <c r="FGH126" s="93"/>
      <c r="FGI126" s="93"/>
      <c r="FGJ126" s="93"/>
      <c r="FGK126" s="93"/>
      <c r="FGL126" s="93"/>
      <c r="FGM126" s="93"/>
      <c r="FGN126" s="93"/>
      <c r="FGO126" s="93"/>
      <c r="FGP126" s="93"/>
      <c r="FGQ126" s="93"/>
      <c r="FGR126" s="93"/>
      <c r="FGS126" s="93"/>
      <c r="FGT126" s="93"/>
      <c r="FGU126" s="93"/>
      <c r="FGV126" s="93"/>
      <c r="FGW126" s="93"/>
      <c r="FGX126" s="93"/>
      <c r="FGY126" s="93"/>
      <c r="FGZ126" s="93"/>
      <c r="FHA126" s="93"/>
      <c r="FHB126" s="93"/>
      <c r="FHC126" s="93"/>
      <c r="FHD126" s="93"/>
      <c r="FHE126" s="93"/>
      <c r="FHF126" s="93"/>
      <c r="FHG126" s="93"/>
      <c r="FHH126" s="93"/>
      <c r="FHI126" s="93"/>
      <c r="FHJ126" s="93"/>
      <c r="FHK126" s="93"/>
      <c r="FHL126" s="93"/>
      <c r="FHM126" s="93"/>
      <c r="FHN126" s="93"/>
      <c r="FHO126" s="93"/>
      <c r="FHP126" s="93"/>
      <c r="FHQ126" s="93"/>
      <c r="FHR126" s="93"/>
      <c r="FHS126" s="93"/>
      <c r="FHT126" s="93"/>
      <c r="FHU126" s="93"/>
      <c r="FHV126" s="93"/>
      <c r="FHW126" s="93"/>
      <c r="FHX126" s="93"/>
      <c r="FHY126" s="93"/>
      <c r="FHZ126" s="93"/>
      <c r="FIA126" s="93"/>
      <c r="FIB126" s="93"/>
      <c r="FIC126" s="93"/>
      <c r="FID126" s="93"/>
      <c r="FIE126" s="93"/>
      <c r="FIF126" s="93"/>
      <c r="FIG126" s="93"/>
      <c r="FIH126" s="93"/>
      <c r="FII126" s="93"/>
      <c r="FIJ126" s="93"/>
      <c r="FIK126" s="93"/>
      <c r="FIL126" s="93"/>
      <c r="FIM126" s="93"/>
      <c r="FIN126" s="93"/>
      <c r="FIO126" s="93"/>
      <c r="FIP126" s="93"/>
      <c r="FIQ126" s="93"/>
      <c r="FIR126" s="93"/>
      <c r="FIS126" s="93"/>
      <c r="FIT126" s="93"/>
      <c r="FIU126" s="93"/>
      <c r="FIV126" s="93"/>
      <c r="FIW126" s="93"/>
      <c r="FIX126" s="93"/>
      <c r="FIY126" s="93"/>
      <c r="FIZ126" s="93"/>
      <c r="FJA126" s="93"/>
      <c r="FJB126" s="93"/>
      <c r="FJC126" s="93"/>
      <c r="FJD126" s="93"/>
      <c r="FJE126" s="93"/>
      <c r="FJF126" s="93"/>
      <c r="FJG126" s="93"/>
      <c r="FJH126" s="93"/>
      <c r="FJI126" s="93"/>
      <c r="FJJ126" s="93"/>
      <c r="FJK126" s="93"/>
      <c r="FJL126" s="93"/>
      <c r="FJM126" s="93"/>
      <c r="FJN126" s="93"/>
      <c r="FJO126" s="93"/>
      <c r="FJP126" s="93"/>
      <c r="FJQ126" s="93"/>
      <c r="FJR126" s="93"/>
      <c r="FJS126" s="93"/>
      <c r="FJT126" s="93"/>
      <c r="FJU126" s="93"/>
      <c r="FJV126" s="93"/>
      <c r="FJW126" s="93"/>
      <c r="FJX126" s="93"/>
      <c r="FJY126" s="93"/>
      <c r="FJZ126" s="93"/>
      <c r="FKA126" s="93"/>
      <c r="FKB126" s="93"/>
      <c r="FKC126" s="93"/>
      <c r="FKD126" s="93"/>
      <c r="FKE126" s="93"/>
      <c r="FKF126" s="93"/>
      <c r="FKG126" s="93"/>
      <c r="FKH126" s="93"/>
      <c r="FKI126" s="93"/>
      <c r="FKJ126" s="93"/>
      <c r="FKK126" s="93"/>
      <c r="FKL126" s="93"/>
      <c r="FKM126" s="93"/>
      <c r="FKN126" s="93"/>
      <c r="FKO126" s="93"/>
      <c r="FKP126" s="93"/>
      <c r="FKQ126" s="93"/>
      <c r="FKR126" s="93"/>
      <c r="FKS126" s="93"/>
      <c r="FKT126" s="93"/>
      <c r="FKU126" s="93"/>
      <c r="FKV126" s="93"/>
      <c r="FKW126" s="93"/>
      <c r="FKX126" s="93"/>
      <c r="FKY126" s="93"/>
      <c r="FKZ126" s="93"/>
      <c r="FLA126" s="93"/>
      <c r="FLB126" s="93"/>
      <c r="FLC126" s="93"/>
      <c r="FLD126" s="93"/>
      <c r="FLE126" s="93"/>
      <c r="FLF126" s="93"/>
      <c r="FLG126" s="93"/>
      <c r="FLH126" s="93"/>
      <c r="FLI126" s="93"/>
      <c r="FLJ126" s="93"/>
      <c r="FLK126" s="93"/>
      <c r="FLL126" s="93"/>
      <c r="FLM126" s="93"/>
      <c r="FLN126" s="93"/>
      <c r="FLO126" s="93"/>
      <c r="FLP126" s="93"/>
      <c r="FLQ126" s="93"/>
      <c r="FLR126" s="93"/>
      <c r="FLS126" s="93"/>
      <c r="FLT126" s="93"/>
      <c r="FLU126" s="93"/>
      <c r="FLV126" s="93"/>
      <c r="FLW126" s="93"/>
      <c r="FLX126" s="93"/>
      <c r="FLY126" s="93"/>
      <c r="FLZ126" s="93"/>
      <c r="FMA126" s="93"/>
      <c r="FMB126" s="93"/>
      <c r="FMC126" s="93"/>
      <c r="FMD126" s="93"/>
      <c r="FME126" s="93"/>
      <c r="FMF126" s="93"/>
      <c r="FMG126" s="93"/>
      <c r="FMH126" s="93"/>
      <c r="FMI126" s="93"/>
      <c r="FMJ126" s="93"/>
      <c r="FMK126" s="93"/>
      <c r="FML126" s="93"/>
      <c r="FMM126" s="93"/>
      <c r="FMN126" s="93"/>
      <c r="FMO126" s="93"/>
      <c r="FMP126" s="93"/>
      <c r="FMQ126" s="93"/>
      <c r="FMR126" s="93"/>
      <c r="FMS126" s="93"/>
      <c r="FMT126" s="93"/>
      <c r="FMU126" s="93"/>
      <c r="FMV126" s="93"/>
      <c r="FMW126" s="93"/>
      <c r="FMX126" s="93"/>
      <c r="FMY126" s="93"/>
      <c r="FMZ126" s="93"/>
      <c r="FNA126" s="93"/>
      <c r="FNB126" s="93"/>
      <c r="FNC126" s="93"/>
      <c r="FND126" s="93"/>
      <c r="FNE126" s="93"/>
      <c r="FNF126" s="93"/>
      <c r="FNG126" s="93"/>
      <c r="FNH126" s="93"/>
      <c r="FNI126" s="93"/>
      <c r="FNJ126" s="93"/>
      <c r="FNK126" s="93"/>
      <c r="FNL126" s="93"/>
      <c r="FNM126" s="93"/>
      <c r="FNN126" s="93"/>
      <c r="FNO126" s="93"/>
      <c r="FNP126" s="93"/>
      <c r="FNQ126" s="93"/>
      <c r="FNR126" s="93"/>
      <c r="FNS126" s="93"/>
      <c r="FNT126" s="93"/>
      <c r="FNU126" s="93"/>
      <c r="FNV126" s="93"/>
      <c r="FNW126" s="93"/>
      <c r="FNX126" s="93"/>
      <c r="FNY126" s="93"/>
      <c r="FNZ126" s="93"/>
      <c r="FOA126" s="93"/>
      <c r="FOB126" s="93"/>
      <c r="FOC126" s="93"/>
      <c r="FOD126" s="93"/>
      <c r="FOE126" s="93"/>
      <c r="FOF126" s="93"/>
      <c r="FOG126" s="93"/>
      <c r="FOH126" s="93"/>
      <c r="FOI126" s="93"/>
      <c r="FOJ126" s="93"/>
      <c r="FOK126" s="93"/>
      <c r="FOL126" s="93"/>
      <c r="FOM126" s="93"/>
      <c r="FON126" s="93"/>
      <c r="FOO126" s="93"/>
      <c r="FOP126" s="93"/>
      <c r="FOQ126" s="93"/>
      <c r="FOR126" s="93"/>
      <c r="FOS126" s="93"/>
      <c r="FOT126" s="93"/>
      <c r="FOU126" s="93"/>
      <c r="FOV126" s="93"/>
      <c r="FOW126" s="93"/>
      <c r="FOX126" s="93"/>
      <c r="FOY126" s="93"/>
      <c r="FOZ126" s="93"/>
      <c r="FPA126" s="93"/>
      <c r="FPB126" s="93"/>
      <c r="FPC126" s="93"/>
      <c r="FPD126" s="93"/>
      <c r="FPE126" s="93"/>
      <c r="FPF126" s="93"/>
      <c r="FPG126" s="93"/>
      <c r="FPH126" s="93"/>
      <c r="FPI126" s="93"/>
      <c r="FPJ126" s="93"/>
      <c r="FPK126" s="93"/>
      <c r="FPL126" s="93"/>
      <c r="FPM126" s="93"/>
      <c r="FPN126" s="93"/>
      <c r="FPO126" s="93"/>
      <c r="FPP126" s="93"/>
      <c r="FPQ126" s="93"/>
      <c r="FPR126" s="93"/>
      <c r="FPS126" s="93"/>
      <c r="FPT126" s="93"/>
      <c r="FPU126" s="93"/>
      <c r="FPV126" s="93"/>
      <c r="FPW126" s="93"/>
      <c r="FPX126" s="93"/>
      <c r="FPY126" s="93"/>
      <c r="FPZ126" s="93"/>
      <c r="FQA126" s="93"/>
      <c r="FQB126" s="93"/>
      <c r="FQC126" s="93"/>
      <c r="FQD126" s="93"/>
      <c r="FQE126" s="93"/>
      <c r="FQF126" s="93"/>
      <c r="FQG126" s="93"/>
      <c r="FQH126" s="93"/>
      <c r="FQI126" s="93"/>
      <c r="FQJ126" s="93"/>
      <c r="FQK126" s="93"/>
      <c r="FQL126" s="93"/>
      <c r="FQM126" s="93"/>
      <c r="FQN126" s="93"/>
      <c r="FQO126" s="93"/>
      <c r="FQP126" s="93"/>
      <c r="FQQ126" s="93"/>
      <c r="FQR126" s="93"/>
      <c r="FQS126" s="93"/>
      <c r="FQT126" s="93"/>
      <c r="FQU126" s="93"/>
      <c r="FQV126" s="93"/>
      <c r="FQW126" s="93"/>
      <c r="FQX126" s="93"/>
      <c r="FQY126" s="93"/>
      <c r="FQZ126" s="93"/>
      <c r="FRA126" s="93"/>
      <c r="FRB126" s="93"/>
      <c r="FRC126" s="93"/>
      <c r="FRD126" s="93"/>
      <c r="FRE126" s="93"/>
      <c r="FRF126" s="93"/>
      <c r="FRG126" s="93"/>
      <c r="FRH126" s="93"/>
      <c r="FRI126" s="93"/>
      <c r="FRJ126" s="93"/>
      <c r="FRK126" s="93"/>
      <c r="FRL126" s="93"/>
      <c r="FRM126" s="93"/>
      <c r="FRN126" s="93"/>
      <c r="FRO126" s="93"/>
      <c r="FRP126" s="93"/>
      <c r="FRQ126" s="93"/>
      <c r="FRR126" s="93"/>
      <c r="FRS126" s="93"/>
      <c r="FRT126" s="93"/>
      <c r="FRU126" s="93"/>
      <c r="FRV126" s="93"/>
      <c r="FRW126" s="93"/>
      <c r="FRX126" s="93"/>
      <c r="FRY126" s="93"/>
      <c r="FRZ126" s="93"/>
      <c r="FSA126" s="93"/>
      <c r="FSB126" s="93"/>
      <c r="FSC126" s="93"/>
      <c r="FSD126" s="93"/>
      <c r="FSE126" s="93"/>
      <c r="FSF126" s="93"/>
      <c r="FSG126" s="93"/>
      <c r="FSH126" s="93"/>
      <c r="FSI126" s="93"/>
      <c r="FSJ126" s="93"/>
      <c r="FSK126" s="93"/>
      <c r="FSL126" s="93"/>
      <c r="FSM126" s="93"/>
      <c r="FSN126" s="93"/>
      <c r="FSO126" s="93"/>
      <c r="FSP126" s="93"/>
      <c r="FSQ126" s="93"/>
      <c r="FSR126" s="93"/>
      <c r="FSS126" s="93"/>
      <c r="FST126" s="93"/>
      <c r="FSU126" s="93"/>
      <c r="FSV126" s="93"/>
      <c r="FSW126" s="93"/>
      <c r="FSX126" s="93"/>
      <c r="FSY126" s="93"/>
      <c r="FSZ126" s="93"/>
      <c r="FTA126" s="93"/>
      <c r="FTB126" s="93"/>
      <c r="FTC126" s="93"/>
      <c r="FTD126" s="93"/>
      <c r="FTE126" s="93"/>
      <c r="FTF126" s="93"/>
      <c r="FTG126" s="93"/>
      <c r="FTH126" s="93"/>
      <c r="FTI126" s="93"/>
      <c r="FTJ126" s="93"/>
      <c r="FTK126" s="93"/>
      <c r="FTL126" s="93"/>
      <c r="FTM126" s="93"/>
      <c r="FTN126" s="93"/>
      <c r="FTO126" s="93"/>
      <c r="FTP126" s="93"/>
      <c r="FTQ126" s="93"/>
      <c r="FTR126" s="93"/>
      <c r="FTS126" s="93"/>
      <c r="FTT126" s="93"/>
      <c r="FTU126" s="93"/>
      <c r="FTV126" s="93"/>
      <c r="FTW126" s="93"/>
      <c r="FTX126" s="93"/>
      <c r="FTY126" s="93"/>
      <c r="FTZ126" s="93"/>
      <c r="FUA126" s="93"/>
      <c r="FUB126" s="93"/>
      <c r="FUC126" s="93"/>
      <c r="FUD126" s="93"/>
      <c r="FUE126" s="93"/>
      <c r="FUF126" s="93"/>
      <c r="FUG126" s="93"/>
      <c r="FUH126" s="93"/>
      <c r="FUI126" s="93"/>
      <c r="FUJ126" s="93"/>
      <c r="FUK126" s="93"/>
      <c r="FUL126" s="93"/>
      <c r="FUM126" s="93"/>
      <c r="FUN126" s="93"/>
      <c r="FUO126" s="93"/>
      <c r="FUP126" s="93"/>
      <c r="FUQ126" s="93"/>
      <c r="FUR126" s="93"/>
      <c r="FUS126" s="93"/>
      <c r="FUT126" s="93"/>
      <c r="FUU126" s="93"/>
      <c r="FUV126" s="93"/>
      <c r="FUW126" s="93"/>
      <c r="FUX126" s="93"/>
      <c r="FUY126" s="93"/>
      <c r="FUZ126" s="93"/>
      <c r="FVA126" s="93"/>
      <c r="FVB126" s="93"/>
      <c r="FVC126" s="93"/>
      <c r="FVD126" s="93"/>
      <c r="FVE126" s="93"/>
      <c r="FVF126" s="93"/>
      <c r="FVG126" s="93"/>
      <c r="FVH126" s="93"/>
      <c r="FVI126" s="93"/>
      <c r="FVJ126" s="93"/>
      <c r="FVK126" s="93"/>
      <c r="FVL126" s="93"/>
      <c r="FVM126" s="93"/>
      <c r="FVN126" s="93"/>
      <c r="FVO126" s="93"/>
      <c r="FVP126" s="93"/>
      <c r="FVQ126" s="93"/>
      <c r="FVR126" s="93"/>
      <c r="FVS126" s="93"/>
      <c r="FVT126" s="93"/>
      <c r="FVU126" s="93"/>
      <c r="FVV126" s="93"/>
      <c r="FVW126" s="93"/>
      <c r="FVX126" s="93"/>
      <c r="FVY126" s="93"/>
      <c r="FVZ126" s="93"/>
      <c r="FWA126" s="93"/>
      <c r="FWB126" s="93"/>
      <c r="FWC126" s="93"/>
      <c r="FWD126" s="93"/>
      <c r="FWE126" s="93"/>
      <c r="FWF126" s="93"/>
      <c r="FWG126" s="93"/>
      <c r="FWH126" s="93"/>
      <c r="FWI126" s="93"/>
      <c r="FWJ126" s="93"/>
      <c r="FWK126" s="93"/>
      <c r="FWL126" s="93"/>
      <c r="FWM126" s="93"/>
      <c r="FWN126" s="93"/>
      <c r="FWO126" s="93"/>
      <c r="FWP126" s="93"/>
      <c r="FWQ126" s="93"/>
      <c r="FWR126" s="93"/>
      <c r="FWS126" s="93"/>
      <c r="FWT126" s="93"/>
      <c r="FWU126" s="93"/>
      <c r="FWV126" s="93"/>
      <c r="FWW126" s="93"/>
      <c r="FWX126" s="93"/>
      <c r="FWY126" s="93"/>
      <c r="FWZ126" s="93"/>
      <c r="FXA126" s="93"/>
      <c r="FXB126" s="93"/>
      <c r="FXC126" s="93"/>
      <c r="FXD126" s="93"/>
      <c r="FXE126" s="93"/>
      <c r="FXF126" s="93"/>
      <c r="FXG126" s="93"/>
      <c r="FXH126" s="93"/>
      <c r="FXI126" s="93"/>
      <c r="FXJ126" s="93"/>
      <c r="FXK126" s="93"/>
      <c r="FXL126" s="93"/>
      <c r="FXM126" s="93"/>
      <c r="FXN126" s="93"/>
      <c r="FXO126" s="93"/>
      <c r="FXP126" s="93"/>
      <c r="FXQ126" s="93"/>
      <c r="FXR126" s="93"/>
      <c r="FXS126" s="93"/>
      <c r="FXT126" s="93"/>
      <c r="FXU126" s="93"/>
      <c r="FXV126" s="93"/>
      <c r="FXW126" s="93"/>
      <c r="FXX126" s="93"/>
      <c r="FXY126" s="93"/>
      <c r="FXZ126" s="93"/>
      <c r="FYA126" s="93"/>
      <c r="FYB126" s="93"/>
      <c r="FYC126" s="93"/>
      <c r="FYD126" s="93"/>
      <c r="FYE126" s="93"/>
      <c r="FYF126" s="93"/>
      <c r="FYG126" s="93"/>
      <c r="FYH126" s="93"/>
      <c r="FYI126" s="93"/>
      <c r="FYJ126" s="93"/>
      <c r="FYK126" s="93"/>
      <c r="FYL126" s="93"/>
      <c r="FYM126" s="93"/>
      <c r="FYN126" s="93"/>
      <c r="FYO126" s="93"/>
      <c r="FYP126" s="93"/>
      <c r="FYQ126" s="93"/>
      <c r="FYR126" s="93"/>
      <c r="FYS126" s="93"/>
      <c r="FYT126" s="93"/>
      <c r="FYU126" s="93"/>
      <c r="FYV126" s="93"/>
      <c r="FYW126" s="93"/>
      <c r="FYX126" s="93"/>
      <c r="FYY126" s="93"/>
      <c r="FYZ126" s="93"/>
      <c r="FZA126" s="93"/>
      <c r="FZB126" s="93"/>
      <c r="FZC126" s="93"/>
      <c r="FZD126" s="93"/>
      <c r="FZE126" s="93"/>
      <c r="FZF126" s="93"/>
      <c r="FZG126" s="93"/>
      <c r="FZH126" s="93"/>
      <c r="FZI126" s="93"/>
      <c r="FZJ126" s="93"/>
      <c r="FZK126" s="93"/>
      <c r="FZL126" s="93"/>
      <c r="FZM126" s="93"/>
      <c r="FZN126" s="93"/>
      <c r="FZO126" s="93"/>
      <c r="FZP126" s="93"/>
      <c r="FZQ126" s="93"/>
      <c r="FZR126" s="93"/>
      <c r="FZS126" s="93"/>
      <c r="FZT126" s="93"/>
      <c r="FZU126" s="93"/>
      <c r="FZV126" s="93"/>
      <c r="FZW126" s="93"/>
      <c r="FZX126" s="93"/>
      <c r="FZY126" s="93"/>
      <c r="FZZ126" s="93"/>
      <c r="GAA126" s="93"/>
      <c r="GAB126" s="93"/>
      <c r="GAC126" s="93"/>
      <c r="GAD126" s="93"/>
      <c r="GAE126" s="93"/>
      <c r="GAF126" s="93"/>
      <c r="GAG126" s="93"/>
      <c r="GAH126" s="93"/>
      <c r="GAI126" s="93"/>
      <c r="GAJ126" s="93"/>
      <c r="GAK126" s="93"/>
      <c r="GAL126" s="93"/>
      <c r="GAM126" s="93"/>
      <c r="GAN126" s="93"/>
      <c r="GAO126" s="93"/>
      <c r="GAP126" s="93"/>
      <c r="GAQ126" s="93"/>
      <c r="GAR126" s="93"/>
      <c r="GAS126" s="93"/>
      <c r="GAT126" s="93"/>
      <c r="GAU126" s="93"/>
      <c r="GAV126" s="93"/>
      <c r="GAW126" s="93"/>
      <c r="GAX126" s="93"/>
      <c r="GAY126" s="93"/>
      <c r="GAZ126" s="93"/>
      <c r="GBA126" s="93"/>
      <c r="GBB126" s="93"/>
      <c r="GBC126" s="93"/>
      <c r="GBD126" s="93"/>
      <c r="GBE126" s="93"/>
      <c r="GBF126" s="93"/>
      <c r="GBG126" s="93"/>
      <c r="GBH126" s="93"/>
      <c r="GBI126" s="93"/>
      <c r="GBJ126" s="93"/>
      <c r="GBK126" s="93"/>
      <c r="GBL126" s="93"/>
      <c r="GBM126" s="93"/>
      <c r="GBN126" s="93"/>
      <c r="GBO126" s="93"/>
      <c r="GBP126" s="93"/>
      <c r="GBQ126" s="93"/>
      <c r="GBR126" s="93"/>
      <c r="GBS126" s="93"/>
      <c r="GBT126" s="93"/>
      <c r="GBU126" s="93"/>
      <c r="GBV126" s="93"/>
      <c r="GBW126" s="93"/>
      <c r="GBX126" s="93"/>
      <c r="GBY126" s="93"/>
      <c r="GBZ126" s="93"/>
      <c r="GCA126" s="93"/>
      <c r="GCB126" s="93"/>
      <c r="GCC126" s="93"/>
      <c r="GCD126" s="93"/>
      <c r="GCE126" s="93"/>
      <c r="GCF126" s="93"/>
      <c r="GCG126" s="93"/>
      <c r="GCH126" s="93"/>
      <c r="GCI126" s="93"/>
      <c r="GCJ126" s="93"/>
      <c r="GCK126" s="93"/>
      <c r="GCL126" s="93"/>
      <c r="GCM126" s="93"/>
      <c r="GCN126" s="93"/>
      <c r="GCO126" s="93"/>
      <c r="GCP126" s="93"/>
      <c r="GCQ126" s="93"/>
      <c r="GCR126" s="93"/>
      <c r="GCS126" s="93"/>
      <c r="GCT126" s="93"/>
      <c r="GCU126" s="93"/>
      <c r="GCV126" s="93"/>
      <c r="GCW126" s="93"/>
      <c r="GCX126" s="93"/>
      <c r="GCY126" s="93"/>
      <c r="GCZ126" s="93"/>
      <c r="GDA126" s="93"/>
      <c r="GDB126" s="93"/>
      <c r="GDC126" s="93"/>
      <c r="GDD126" s="93"/>
      <c r="GDE126" s="93"/>
      <c r="GDF126" s="93"/>
      <c r="GDG126" s="93"/>
      <c r="GDH126" s="93"/>
      <c r="GDI126" s="93"/>
      <c r="GDJ126" s="93"/>
      <c r="GDK126" s="93"/>
      <c r="GDL126" s="93"/>
      <c r="GDM126" s="93"/>
      <c r="GDN126" s="93"/>
      <c r="GDO126" s="93"/>
      <c r="GDP126" s="93"/>
      <c r="GDQ126" s="93"/>
      <c r="GDR126" s="93"/>
      <c r="GDS126" s="93"/>
      <c r="GDT126" s="93"/>
      <c r="GDU126" s="93"/>
      <c r="GDV126" s="93"/>
      <c r="GDW126" s="93"/>
      <c r="GDX126" s="93"/>
      <c r="GDY126" s="93"/>
      <c r="GDZ126" s="93"/>
      <c r="GEA126" s="93"/>
      <c r="GEB126" s="93"/>
      <c r="GEC126" s="93"/>
      <c r="GED126" s="93"/>
      <c r="GEE126" s="93"/>
      <c r="GEF126" s="93"/>
      <c r="GEG126" s="93"/>
      <c r="GEH126" s="93"/>
      <c r="GEI126" s="93"/>
      <c r="GEJ126" s="93"/>
      <c r="GEK126" s="93"/>
      <c r="GEL126" s="93"/>
      <c r="GEM126" s="93"/>
      <c r="GEN126" s="93"/>
      <c r="GEO126" s="93"/>
      <c r="GEP126" s="93"/>
      <c r="GEQ126" s="93"/>
      <c r="GER126" s="93"/>
      <c r="GES126" s="93"/>
      <c r="GET126" s="93"/>
      <c r="GEU126" s="93"/>
      <c r="GEV126" s="93"/>
      <c r="GEW126" s="93"/>
      <c r="GEX126" s="93"/>
      <c r="GEY126" s="93"/>
      <c r="GEZ126" s="93"/>
      <c r="GFA126" s="93"/>
      <c r="GFB126" s="93"/>
      <c r="GFC126" s="93"/>
      <c r="GFD126" s="93"/>
      <c r="GFE126" s="93"/>
      <c r="GFF126" s="93"/>
      <c r="GFG126" s="93"/>
      <c r="GFH126" s="93"/>
      <c r="GFI126" s="93"/>
      <c r="GFJ126" s="93"/>
      <c r="GFK126" s="93"/>
      <c r="GFL126" s="93"/>
      <c r="GFM126" s="93"/>
      <c r="GFN126" s="93"/>
      <c r="GFO126" s="93"/>
      <c r="GFP126" s="93"/>
      <c r="GFQ126" s="93"/>
      <c r="GFR126" s="93"/>
      <c r="GFS126" s="93"/>
      <c r="GFT126" s="93"/>
      <c r="GFU126" s="93"/>
      <c r="GFV126" s="93"/>
      <c r="GFW126" s="93"/>
      <c r="GFX126" s="93"/>
      <c r="GFY126" s="93"/>
      <c r="GFZ126" s="93"/>
      <c r="GGA126" s="93"/>
      <c r="GGB126" s="93"/>
      <c r="GGC126" s="93"/>
      <c r="GGD126" s="93"/>
      <c r="GGE126" s="93"/>
      <c r="GGF126" s="93"/>
      <c r="GGG126" s="93"/>
      <c r="GGH126" s="93"/>
      <c r="GGI126" s="93"/>
      <c r="GGJ126" s="93"/>
      <c r="GGK126" s="93"/>
      <c r="GGL126" s="93"/>
      <c r="GGM126" s="93"/>
      <c r="GGN126" s="93"/>
      <c r="GGO126" s="93"/>
      <c r="GGP126" s="93"/>
      <c r="GGQ126" s="93"/>
      <c r="GGR126" s="93"/>
      <c r="GGS126" s="93"/>
      <c r="GGT126" s="93"/>
      <c r="GGU126" s="93"/>
      <c r="GGV126" s="93"/>
      <c r="GGW126" s="93"/>
      <c r="GGX126" s="93"/>
      <c r="GGY126" s="93"/>
      <c r="GGZ126" s="93"/>
      <c r="GHA126" s="93"/>
      <c r="GHB126" s="93"/>
      <c r="GHC126" s="93"/>
      <c r="GHD126" s="93"/>
      <c r="GHE126" s="93"/>
      <c r="GHF126" s="93"/>
      <c r="GHG126" s="93"/>
      <c r="GHH126" s="93"/>
      <c r="GHI126" s="93"/>
      <c r="GHJ126" s="93"/>
      <c r="GHK126" s="93"/>
      <c r="GHL126" s="93"/>
      <c r="GHM126" s="93"/>
      <c r="GHN126" s="93"/>
      <c r="GHO126" s="93"/>
      <c r="GHP126" s="93"/>
      <c r="GHQ126" s="93"/>
      <c r="GHR126" s="93"/>
      <c r="GHS126" s="93"/>
      <c r="GHT126" s="93"/>
      <c r="GHU126" s="93"/>
      <c r="GHV126" s="93"/>
      <c r="GHW126" s="93"/>
      <c r="GHX126" s="93"/>
      <c r="GHY126" s="93"/>
      <c r="GHZ126" s="93"/>
      <c r="GIA126" s="93"/>
      <c r="GIB126" s="93"/>
      <c r="GIC126" s="93"/>
      <c r="GID126" s="93"/>
      <c r="GIE126" s="93"/>
      <c r="GIF126" s="93"/>
      <c r="GIG126" s="93"/>
      <c r="GIH126" s="93"/>
      <c r="GII126" s="93"/>
      <c r="GIJ126" s="93"/>
      <c r="GIK126" s="93"/>
      <c r="GIL126" s="93"/>
      <c r="GIM126" s="93"/>
      <c r="GIN126" s="93"/>
      <c r="GIO126" s="93"/>
      <c r="GIP126" s="93"/>
      <c r="GIQ126" s="93"/>
      <c r="GIR126" s="93"/>
      <c r="GIS126" s="93"/>
      <c r="GIT126" s="93"/>
      <c r="GIU126" s="93"/>
      <c r="GIV126" s="93"/>
      <c r="GIW126" s="93"/>
      <c r="GIX126" s="93"/>
      <c r="GIY126" s="93"/>
      <c r="GIZ126" s="93"/>
      <c r="GJA126" s="93"/>
      <c r="GJB126" s="93"/>
      <c r="GJC126" s="93"/>
      <c r="GJD126" s="93"/>
      <c r="GJE126" s="93"/>
      <c r="GJF126" s="93"/>
      <c r="GJG126" s="93"/>
      <c r="GJH126" s="93"/>
      <c r="GJI126" s="93"/>
      <c r="GJJ126" s="93"/>
      <c r="GJK126" s="93"/>
      <c r="GJL126" s="93"/>
      <c r="GJM126" s="93"/>
      <c r="GJN126" s="93"/>
      <c r="GJO126" s="93"/>
      <c r="GJP126" s="93"/>
      <c r="GJQ126" s="93"/>
      <c r="GJR126" s="93"/>
      <c r="GJS126" s="93"/>
      <c r="GJT126" s="93"/>
      <c r="GJU126" s="93"/>
      <c r="GJV126" s="93"/>
      <c r="GJW126" s="93"/>
      <c r="GJX126" s="93"/>
      <c r="GJY126" s="93"/>
      <c r="GJZ126" s="93"/>
      <c r="GKA126" s="93"/>
      <c r="GKB126" s="93"/>
      <c r="GKC126" s="93"/>
      <c r="GKD126" s="93"/>
      <c r="GKE126" s="93"/>
      <c r="GKF126" s="93"/>
      <c r="GKG126" s="93"/>
      <c r="GKH126" s="93"/>
      <c r="GKI126" s="93"/>
      <c r="GKJ126" s="93"/>
      <c r="GKK126" s="93"/>
      <c r="GKL126" s="93"/>
      <c r="GKM126" s="93"/>
      <c r="GKN126" s="93"/>
      <c r="GKO126" s="93"/>
      <c r="GKP126" s="93"/>
      <c r="GKQ126" s="93"/>
      <c r="GKR126" s="93"/>
      <c r="GKS126" s="93"/>
      <c r="GKT126" s="93"/>
      <c r="GKU126" s="93"/>
      <c r="GKV126" s="93"/>
      <c r="GKW126" s="93"/>
      <c r="GKX126" s="93"/>
      <c r="GKY126" s="93"/>
      <c r="GKZ126" s="93"/>
      <c r="GLA126" s="93"/>
      <c r="GLB126" s="93"/>
      <c r="GLC126" s="93"/>
      <c r="GLD126" s="93"/>
      <c r="GLE126" s="93"/>
      <c r="GLF126" s="93"/>
      <c r="GLG126" s="93"/>
      <c r="GLH126" s="93"/>
      <c r="GLI126" s="93"/>
      <c r="GLJ126" s="93"/>
      <c r="GLK126" s="93"/>
      <c r="GLL126" s="93"/>
      <c r="GLM126" s="93"/>
      <c r="GLN126" s="93"/>
      <c r="GLO126" s="93"/>
      <c r="GLP126" s="93"/>
      <c r="GLQ126" s="93"/>
      <c r="GLR126" s="93"/>
      <c r="GLS126" s="93"/>
      <c r="GLT126" s="93"/>
      <c r="GLU126" s="93"/>
      <c r="GLV126" s="93"/>
      <c r="GLW126" s="93"/>
      <c r="GLX126" s="93"/>
      <c r="GLY126" s="93"/>
      <c r="GLZ126" s="93"/>
      <c r="GMA126" s="93"/>
      <c r="GMB126" s="93"/>
      <c r="GMC126" s="93"/>
      <c r="GMD126" s="93"/>
      <c r="GME126" s="93"/>
      <c r="GMF126" s="93"/>
      <c r="GMG126" s="93"/>
      <c r="GMH126" s="93"/>
      <c r="GMI126" s="93"/>
      <c r="GMJ126" s="93"/>
      <c r="GMK126" s="93"/>
      <c r="GML126" s="93"/>
      <c r="GMM126" s="93"/>
      <c r="GMN126" s="93"/>
      <c r="GMO126" s="93"/>
      <c r="GMP126" s="93"/>
      <c r="GMQ126" s="93"/>
      <c r="GMR126" s="93"/>
      <c r="GMS126" s="93"/>
      <c r="GMT126" s="93"/>
      <c r="GMU126" s="93"/>
      <c r="GMV126" s="93"/>
      <c r="GMW126" s="93"/>
      <c r="GMX126" s="93"/>
      <c r="GMY126" s="93"/>
      <c r="GMZ126" s="93"/>
      <c r="GNA126" s="93"/>
      <c r="GNB126" s="93"/>
      <c r="GNC126" s="93"/>
      <c r="GND126" s="93"/>
      <c r="GNE126" s="93"/>
      <c r="GNF126" s="93"/>
      <c r="GNG126" s="93"/>
      <c r="GNH126" s="93"/>
      <c r="GNI126" s="93"/>
      <c r="GNJ126" s="93"/>
      <c r="GNK126" s="93"/>
      <c r="GNL126" s="93"/>
      <c r="GNM126" s="93"/>
      <c r="GNN126" s="93"/>
      <c r="GNO126" s="93"/>
      <c r="GNP126" s="93"/>
      <c r="GNQ126" s="93"/>
      <c r="GNR126" s="93"/>
      <c r="GNS126" s="93"/>
      <c r="GNT126" s="93"/>
      <c r="GNU126" s="93"/>
      <c r="GNV126" s="93"/>
      <c r="GNW126" s="93"/>
      <c r="GNX126" s="93"/>
      <c r="GNY126" s="93"/>
      <c r="GNZ126" s="93"/>
      <c r="GOA126" s="93"/>
      <c r="GOB126" s="93"/>
      <c r="GOC126" s="93"/>
      <c r="GOD126" s="93"/>
      <c r="GOE126" s="93"/>
      <c r="GOF126" s="93"/>
      <c r="GOG126" s="93"/>
      <c r="GOH126" s="93"/>
      <c r="GOI126" s="93"/>
      <c r="GOJ126" s="93"/>
      <c r="GOK126" s="93"/>
      <c r="GOL126" s="93"/>
      <c r="GOM126" s="93"/>
      <c r="GON126" s="93"/>
      <c r="GOO126" s="93"/>
      <c r="GOP126" s="93"/>
      <c r="GOQ126" s="93"/>
      <c r="GOR126" s="93"/>
      <c r="GOS126" s="93"/>
      <c r="GOT126" s="93"/>
      <c r="GOU126" s="93"/>
      <c r="GOV126" s="93"/>
      <c r="GOW126" s="93"/>
      <c r="GOX126" s="93"/>
      <c r="GOY126" s="93"/>
      <c r="GOZ126" s="93"/>
      <c r="GPA126" s="93"/>
      <c r="GPB126" s="93"/>
      <c r="GPC126" s="93"/>
      <c r="GPD126" s="93"/>
      <c r="GPE126" s="93"/>
      <c r="GPF126" s="93"/>
      <c r="GPG126" s="93"/>
      <c r="GPH126" s="93"/>
      <c r="GPI126" s="93"/>
      <c r="GPJ126" s="93"/>
      <c r="GPK126" s="93"/>
      <c r="GPL126" s="93"/>
      <c r="GPM126" s="93"/>
      <c r="GPN126" s="93"/>
      <c r="GPO126" s="93"/>
      <c r="GPP126" s="93"/>
      <c r="GPQ126" s="93"/>
      <c r="GPR126" s="93"/>
      <c r="GPS126" s="93"/>
      <c r="GPT126" s="93"/>
      <c r="GPU126" s="93"/>
      <c r="GPV126" s="93"/>
      <c r="GPW126" s="93"/>
      <c r="GPX126" s="93"/>
      <c r="GPY126" s="93"/>
      <c r="GPZ126" s="93"/>
      <c r="GQA126" s="93"/>
      <c r="GQB126" s="93"/>
      <c r="GQC126" s="93"/>
      <c r="GQD126" s="93"/>
      <c r="GQE126" s="93"/>
      <c r="GQF126" s="93"/>
      <c r="GQG126" s="93"/>
      <c r="GQH126" s="93"/>
      <c r="GQI126" s="93"/>
      <c r="GQJ126" s="93"/>
      <c r="GQK126" s="93"/>
      <c r="GQL126" s="93"/>
      <c r="GQM126" s="93"/>
      <c r="GQN126" s="93"/>
      <c r="GQO126" s="93"/>
      <c r="GQP126" s="93"/>
      <c r="GQQ126" s="93"/>
      <c r="GQR126" s="93"/>
      <c r="GQS126" s="93"/>
      <c r="GQT126" s="93"/>
      <c r="GQU126" s="93"/>
      <c r="GQV126" s="93"/>
      <c r="GQW126" s="93"/>
      <c r="GQX126" s="93"/>
      <c r="GQY126" s="93"/>
      <c r="GQZ126" s="93"/>
      <c r="GRA126" s="93"/>
      <c r="GRB126" s="93"/>
      <c r="GRC126" s="93"/>
      <c r="GRD126" s="93"/>
      <c r="GRE126" s="93"/>
      <c r="GRF126" s="93"/>
      <c r="GRG126" s="93"/>
      <c r="GRH126" s="93"/>
      <c r="GRI126" s="93"/>
      <c r="GRJ126" s="93"/>
      <c r="GRK126" s="93"/>
      <c r="GRL126" s="93"/>
      <c r="GRM126" s="93"/>
      <c r="GRN126" s="93"/>
      <c r="GRO126" s="93"/>
      <c r="GRP126" s="93"/>
      <c r="GRQ126" s="93"/>
      <c r="GRR126" s="93"/>
      <c r="GRS126" s="93"/>
      <c r="GRT126" s="93"/>
      <c r="GRU126" s="93"/>
      <c r="GRV126" s="93"/>
      <c r="GRW126" s="93"/>
      <c r="GRX126" s="93"/>
      <c r="GRY126" s="93"/>
      <c r="GRZ126" s="93"/>
      <c r="GSA126" s="93"/>
      <c r="GSB126" s="93"/>
      <c r="GSC126" s="93"/>
      <c r="GSD126" s="93"/>
      <c r="GSE126" s="93"/>
      <c r="GSF126" s="93"/>
      <c r="GSG126" s="93"/>
      <c r="GSH126" s="93"/>
      <c r="GSI126" s="93"/>
      <c r="GSJ126" s="93"/>
      <c r="GSK126" s="93"/>
      <c r="GSL126" s="93"/>
      <c r="GSM126" s="93"/>
      <c r="GSN126" s="93"/>
      <c r="GSO126" s="93"/>
      <c r="GSP126" s="93"/>
      <c r="GSQ126" s="93"/>
      <c r="GSR126" s="93"/>
      <c r="GSS126" s="93"/>
      <c r="GST126" s="93"/>
      <c r="GSU126" s="93"/>
      <c r="GSV126" s="93"/>
      <c r="GSW126" s="93"/>
      <c r="GSX126" s="93"/>
      <c r="GSY126" s="93"/>
      <c r="GSZ126" s="93"/>
      <c r="GTA126" s="93"/>
      <c r="GTB126" s="93"/>
      <c r="GTC126" s="93"/>
      <c r="GTD126" s="93"/>
      <c r="GTE126" s="93"/>
      <c r="GTF126" s="93"/>
      <c r="GTG126" s="93"/>
      <c r="GTH126" s="93"/>
      <c r="GTI126" s="93"/>
      <c r="GTJ126" s="93"/>
      <c r="GTK126" s="93"/>
      <c r="GTL126" s="93"/>
      <c r="GTM126" s="93"/>
      <c r="GTN126" s="93"/>
      <c r="GTO126" s="93"/>
      <c r="GTP126" s="93"/>
      <c r="GTQ126" s="93"/>
      <c r="GTR126" s="93"/>
      <c r="GTS126" s="93"/>
      <c r="GTT126" s="93"/>
      <c r="GTU126" s="93"/>
      <c r="GTV126" s="93"/>
      <c r="GTW126" s="93"/>
      <c r="GTX126" s="93"/>
      <c r="GTY126" s="93"/>
      <c r="GTZ126" s="93"/>
      <c r="GUA126" s="93"/>
      <c r="GUB126" s="93"/>
      <c r="GUC126" s="93"/>
      <c r="GUD126" s="93"/>
      <c r="GUE126" s="93"/>
      <c r="GUF126" s="93"/>
      <c r="GUG126" s="93"/>
      <c r="GUH126" s="93"/>
      <c r="GUI126" s="93"/>
      <c r="GUJ126" s="93"/>
      <c r="GUK126" s="93"/>
      <c r="GUL126" s="93"/>
      <c r="GUM126" s="93"/>
      <c r="GUN126" s="93"/>
      <c r="GUO126" s="93"/>
      <c r="GUP126" s="93"/>
      <c r="GUQ126" s="93"/>
      <c r="GUR126" s="93"/>
      <c r="GUS126" s="93"/>
      <c r="GUT126" s="93"/>
      <c r="GUU126" s="93"/>
      <c r="GUV126" s="93"/>
      <c r="GUW126" s="93"/>
      <c r="GUX126" s="93"/>
      <c r="GUY126" s="93"/>
      <c r="GUZ126" s="93"/>
      <c r="GVA126" s="93"/>
      <c r="GVB126" s="93"/>
      <c r="GVC126" s="93"/>
      <c r="GVD126" s="93"/>
      <c r="GVE126" s="93"/>
      <c r="GVF126" s="93"/>
      <c r="GVG126" s="93"/>
      <c r="GVH126" s="93"/>
      <c r="GVI126" s="93"/>
      <c r="GVJ126" s="93"/>
      <c r="GVK126" s="93"/>
      <c r="GVL126" s="93"/>
      <c r="GVM126" s="93"/>
      <c r="GVN126" s="93"/>
      <c r="GVO126" s="93"/>
      <c r="GVP126" s="93"/>
      <c r="GVQ126" s="93"/>
      <c r="GVR126" s="93"/>
      <c r="GVS126" s="93"/>
      <c r="GVT126" s="93"/>
      <c r="GVU126" s="93"/>
      <c r="GVV126" s="93"/>
      <c r="GVW126" s="93"/>
      <c r="GVX126" s="93"/>
      <c r="GVY126" s="93"/>
      <c r="GVZ126" s="93"/>
      <c r="GWA126" s="93"/>
      <c r="GWB126" s="93"/>
      <c r="GWC126" s="93"/>
      <c r="GWD126" s="93"/>
      <c r="GWE126" s="93"/>
      <c r="GWF126" s="93"/>
      <c r="GWG126" s="93"/>
      <c r="GWH126" s="93"/>
      <c r="GWI126" s="93"/>
      <c r="GWJ126" s="93"/>
      <c r="GWK126" s="93"/>
      <c r="GWL126" s="93"/>
      <c r="GWM126" s="93"/>
      <c r="GWN126" s="93"/>
      <c r="GWO126" s="93"/>
      <c r="GWP126" s="93"/>
      <c r="GWQ126" s="93"/>
      <c r="GWR126" s="93"/>
      <c r="GWS126" s="93"/>
      <c r="GWT126" s="93"/>
      <c r="GWU126" s="93"/>
      <c r="GWV126" s="93"/>
      <c r="GWW126" s="93"/>
      <c r="GWX126" s="93"/>
      <c r="GWY126" s="93"/>
      <c r="GWZ126" s="93"/>
      <c r="GXA126" s="93"/>
      <c r="GXB126" s="93"/>
      <c r="GXC126" s="93"/>
      <c r="GXD126" s="93"/>
      <c r="GXE126" s="93"/>
      <c r="GXF126" s="93"/>
      <c r="GXG126" s="93"/>
      <c r="GXH126" s="93"/>
      <c r="GXI126" s="93"/>
      <c r="GXJ126" s="93"/>
      <c r="GXK126" s="93"/>
      <c r="GXL126" s="93"/>
      <c r="GXM126" s="93"/>
      <c r="GXN126" s="93"/>
      <c r="GXO126" s="93"/>
      <c r="GXP126" s="93"/>
      <c r="GXQ126" s="93"/>
      <c r="GXR126" s="93"/>
      <c r="GXS126" s="93"/>
      <c r="GXT126" s="93"/>
      <c r="GXU126" s="93"/>
      <c r="GXV126" s="93"/>
      <c r="GXW126" s="93"/>
      <c r="GXX126" s="93"/>
      <c r="GXY126" s="93"/>
      <c r="GXZ126" s="93"/>
      <c r="GYA126" s="93"/>
      <c r="GYB126" s="93"/>
      <c r="GYC126" s="93"/>
      <c r="GYD126" s="93"/>
      <c r="GYE126" s="93"/>
      <c r="GYF126" s="93"/>
      <c r="GYG126" s="93"/>
      <c r="GYH126" s="93"/>
      <c r="GYI126" s="93"/>
      <c r="GYJ126" s="93"/>
      <c r="GYK126" s="93"/>
      <c r="GYL126" s="93"/>
      <c r="GYM126" s="93"/>
      <c r="GYN126" s="93"/>
      <c r="GYO126" s="93"/>
      <c r="GYP126" s="93"/>
      <c r="GYQ126" s="93"/>
      <c r="GYR126" s="93"/>
      <c r="GYS126" s="93"/>
      <c r="GYT126" s="93"/>
      <c r="GYU126" s="93"/>
      <c r="GYV126" s="93"/>
      <c r="GYW126" s="93"/>
      <c r="GYX126" s="93"/>
      <c r="GYY126" s="93"/>
      <c r="GYZ126" s="93"/>
      <c r="GZA126" s="93"/>
      <c r="GZB126" s="93"/>
      <c r="GZC126" s="93"/>
      <c r="GZD126" s="93"/>
      <c r="GZE126" s="93"/>
      <c r="GZF126" s="93"/>
      <c r="GZG126" s="93"/>
      <c r="GZH126" s="93"/>
      <c r="GZI126" s="93"/>
      <c r="GZJ126" s="93"/>
      <c r="GZK126" s="93"/>
      <c r="GZL126" s="93"/>
      <c r="GZM126" s="93"/>
      <c r="GZN126" s="93"/>
      <c r="GZO126" s="93"/>
      <c r="GZP126" s="93"/>
      <c r="GZQ126" s="93"/>
      <c r="GZR126" s="93"/>
      <c r="GZS126" s="93"/>
      <c r="GZT126" s="93"/>
      <c r="GZU126" s="93"/>
      <c r="GZV126" s="93"/>
      <c r="GZW126" s="93"/>
      <c r="GZX126" s="93"/>
      <c r="GZY126" s="93"/>
      <c r="GZZ126" s="93"/>
      <c r="HAA126" s="93"/>
      <c r="HAB126" s="93"/>
      <c r="HAC126" s="93"/>
      <c r="HAD126" s="93"/>
      <c r="HAE126" s="93"/>
      <c r="HAF126" s="93"/>
      <c r="HAG126" s="93"/>
      <c r="HAH126" s="93"/>
      <c r="HAI126" s="93"/>
      <c r="HAJ126" s="93"/>
      <c r="HAK126" s="93"/>
      <c r="HAL126" s="93"/>
      <c r="HAM126" s="93"/>
      <c r="HAN126" s="93"/>
      <c r="HAO126" s="93"/>
      <c r="HAP126" s="93"/>
      <c r="HAQ126" s="93"/>
      <c r="HAR126" s="93"/>
      <c r="HAS126" s="93"/>
      <c r="HAT126" s="93"/>
      <c r="HAU126" s="93"/>
      <c r="HAV126" s="93"/>
      <c r="HAW126" s="93"/>
      <c r="HAX126" s="93"/>
      <c r="HAY126" s="93"/>
      <c r="HAZ126" s="93"/>
      <c r="HBA126" s="93"/>
      <c r="HBB126" s="93"/>
      <c r="HBC126" s="93"/>
      <c r="HBD126" s="93"/>
      <c r="HBE126" s="93"/>
      <c r="HBF126" s="93"/>
      <c r="HBG126" s="93"/>
      <c r="HBH126" s="93"/>
      <c r="HBI126" s="93"/>
      <c r="HBJ126" s="93"/>
      <c r="HBK126" s="93"/>
      <c r="HBL126" s="93"/>
      <c r="HBM126" s="93"/>
      <c r="HBN126" s="93"/>
      <c r="HBO126" s="93"/>
      <c r="HBP126" s="93"/>
      <c r="HBQ126" s="93"/>
      <c r="HBR126" s="93"/>
      <c r="HBS126" s="93"/>
      <c r="HBT126" s="93"/>
      <c r="HBU126" s="93"/>
      <c r="HBV126" s="93"/>
      <c r="HBW126" s="93"/>
      <c r="HBX126" s="93"/>
      <c r="HBY126" s="93"/>
      <c r="HBZ126" s="93"/>
      <c r="HCA126" s="93"/>
      <c r="HCB126" s="93"/>
      <c r="HCC126" s="93"/>
      <c r="HCD126" s="93"/>
      <c r="HCE126" s="93"/>
      <c r="HCF126" s="93"/>
      <c r="HCG126" s="93"/>
      <c r="HCH126" s="93"/>
      <c r="HCI126" s="93"/>
      <c r="HCJ126" s="93"/>
      <c r="HCK126" s="93"/>
      <c r="HCL126" s="93"/>
      <c r="HCM126" s="93"/>
      <c r="HCN126" s="93"/>
      <c r="HCO126" s="93"/>
      <c r="HCP126" s="93"/>
      <c r="HCQ126" s="93"/>
      <c r="HCR126" s="93"/>
      <c r="HCS126" s="93"/>
      <c r="HCT126" s="93"/>
      <c r="HCU126" s="93"/>
      <c r="HCV126" s="93"/>
      <c r="HCW126" s="93"/>
      <c r="HCX126" s="93"/>
      <c r="HCY126" s="93"/>
      <c r="HCZ126" s="93"/>
      <c r="HDA126" s="93"/>
      <c r="HDB126" s="93"/>
      <c r="HDC126" s="93"/>
      <c r="HDD126" s="93"/>
      <c r="HDE126" s="93"/>
      <c r="HDF126" s="93"/>
      <c r="HDG126" s="93"/>
      <c r="HDH126" s="93"/>
      <c r="HDI126" s="93"/>
      <c r="HDJ126" s="93"/>
      <c r="HDK126" s="93"/>
      <c r="HDL126" s="93"/>
      <c r="HDM126" s="93"/>
      <c r="HDN126" s="93"/>
      <c r="HDO126" s="93"/>
      <c r="HDP126" s="93"/>
      <c r="HDQ126" s="93"/>
      <c r="HDR126" s="93"/>
      <c r="HDS126" s="93"/>
      <c r="HDT126" s="93"/>
      <c r="HDU126" s="93"/>
      <c r="HDV126" s="93"/>
      <c r="HDW126" s="93"/>
      <c r="HDX126" s="93"/>
      <c r="HDY126" s="93"/>
      <c r="HDZ126" s="93"/>
      <c r="HEA126" s="93"/>
      <c r="HEB126" s="93"/>
      <c r="HEC126" s="93"/>
      <c r="HED126" s="93"/>
      <c r="HEE126" s="93"/>
      <c r="HEF126" s="93"/>
      <c r="HEG126" s="93"/>
      <c r="HEH126" s="93"/>
      <c r="HEI126" s="93"/>
      <c r="HEJ126" s="93"/>
      <c r="HEK126" s="93"/>
      <c r="HEL126" s="93"/>
      <c r="HEM126" s="93"/>
      <c r="HEN126" s="93"/>
      <c r="HEO126" s="93"/>
      <c r="HEP126" s="93"/>
      <c r="HEQ126" s="93"/>
      <c r="HER126" s="93"/>
      <c r="HES126" s="93"/>
      <c r="HET126" s="93"/>
      <c r="HEU126" s="93"/>
      <c r="HEV126" s="93"/>
      <c r="HEW126" s="93"/>
      <c r="HEX126" s="93"/>
      <c r="HEY126" s="93"/>
      <c r="HEZ126" s="93"/>
      <c r="HFA126" s="93"/>
      <c r="HFB126" s="93"/>
      <c r="HFC126" s="93"/>
      <c r="HFD126" s="93"/>
      <c r="HFE126" s="93"/>
      <c r="HFF126" s="93"/>
      <c r="HFG126" s="93"/>
      <c r="HFH126" s="93"/>
      <c r="HFI126" s="93"/>
      <c r="HFJ126" s="93"/>
      <c r="HFK126" s="93"/>
      <c r="HFL126" s="93"/>
      <c r="HFM126" s="93"/>
      <c r="HFN126" s="93"/>
      <c r="HFO126" s="93"/>
      <c r="HFP126" s="93"/>
      <c r="HFQ126" s="93"/>
      <c r="HFR126" s="93"/>
      <c r="HFS126" s="93"/>
      <c r="HFT126" s="93"/>
      <c r="HFU126" s="93"/>
      <c r="HFV126" s="93"/>
      <c r="HFW126" s="93"/>
      <c r="HFX126" s="93"/>
      <c r="HFY126" s="93"/>
      <c r="HFZ126" s="93"/>
      <c r="HGA126" s="93"/>
      <c r="HGB126" s="93"/>
      <c r="HGC126" s="93"/>
      <c r="HGD126" s="93"/>
      <c r="HGE126" s="93"/>
      <c r="HGF126" s="93"/>
      <c r="HGG126" s="93"/>
      <c r="HGH126" s="93"/>
      <c r="HGI126" s="93"/>
      <c r="HGJ126" s="93"/>
      <c r="HGK126" s="93"/>
      <c r="HGL126" s="93"/>
      <c r="HGM126" s="93"/>
      <c r="HGN126" s="93"/>
      <c r="HGO126" s="93"/>
      <c r="HGP126" s="93"/>
      <c r="HGQ126" s="93"/>
      <c r="HGR126" s="93"/>
      <c r="HGS126" s="93"/>
      <c r="HGT126" s="93"/>
      <c r="HGU126" s="93"/>
      <c r="HGV126" s="93"/>
      <c r="HGW126" s="93"/>
      <c r="HGX126" s="93"/>
      <c r="HGY126" s="93"/>
      <c r="HGZ126" s="93"/>
      <c r="HHA126" s="93"/>
      <c r="HHB126" s="93"/>
      <c r="HHC126" s="93"/>
      <c r="HHD126" s="93"/>
      <c r="HHE126" s="93"/>
      <c r="HHF126" s="93"/>
      <c r="HHG126" s="93"/>
      <c r="HHH126" s="93"/>
      <c r="HHI126" s="93"/>
      <c r="HHJ126" s="93"/>
      <c r="HHK126" s="93"/>
      <c r="HHL126" s="93"/>
      <c r="HHM126" s="93"/>
      <c r="HHN126" s="93"/>
      <c r="HHO126" s="93"/>
      <c r="HHP126" s="93"/>
      <c r="HHQ126" s="93"/>
      <c r="HHR126" s="93"/>
      <c r="HHS126" s="93"/>
      <c r="HHT126" s="93"/>
      <c r="HHU126" s="93"/>
      <c r="HHV126" s="93"/>
      <c r="HHW126" s="93"/>
      <c r="HHX126" s="93"/>
      <c r="HHY126" s="93"/>
      <c r="HHZ126" s="93"/>
      <c r="HIA126" s="93"/>
      <c r="HIB126" s="93"/>
      <c r="HIC126" s="93"/>
      <c r="HID126" s="93"/>
      <c r="HIE126" s="93"/>
      <c r="HIF126" s="93"/>
      <c r="HIG126" s="93"/>
      <c r="HIH126" s="93"/>
      <c r="HII126" s="93"/>
      <c r="HIJ126" s="93"/>
      <c r="HIK126" s="93"/>
      <c r="HIL126" s="93"/>
      <c r="HIM126" s="93"/>
      <c r="HIN126" s="93"/>
      <c r="HIO126" s="93"/>
      <c r="HIP126" s="93"/>
      <c r="HIQ126" s="93"/>
      <c r="HIR126" s="93"/>
      <c r="HIS126" s="93"/>
      <c r="HIT126" s="93"/>
      <c r="HIU126" s="93"/>
      <c r="HIV126" s="93"/>
      <c r="HIW126" s="93"/>
      <c r="HIX126" s="93"/>
      <c r="HIY126" s="93"/>
      <c r="HIZ126" s="93"/>
      <c r="HJA126" s="93"/>
      <c r="HJB126" s="93"/>
      <c r="HJC126" s="93"/>
      <c r="HJD126" s="93"/>
      <c r="HJE126" s="93"/>
      <c r="HJF126" s="93"/>
      <c r="HJG126" s="93"/>
      <c r="HJH126" s="93"/>
      <c r="HJI126" s="93"/>
      <c r="HJJ126" s="93"/>
      <c r="HJK126" s="93"/>
      <c r="HJL126" s="93"/>
      <c r="HJM126" s="93"/>
      <c r="HJN126" s="93"/>
      <c r="HJO126" s="93"/>
      <c r="HJP126" s="93"/>
      <c r="HJQ126" s="93"/>
      <c r="HJR126" s="93"/>
      <c r="HJS126" s="93"/>
      <c r="HJT126" s="93"/>
      <c r="HJU126" s="93"/>
      <c r="HJV126" s="93"/>
      <c r="HJW126" s="93"/>
      <c r="HJX126" s="93"/>
      <c r="HJY126" s="93"/>
      <c r="HJZ126" s="93"/>
      <c r="HKA126" s="93"/>
      <c r="HKB126" s="93"/>
      <c r="HKC126" s="93"/>
      <c r="HKD126" s="93"/>
      <c r="HKE126" s="93"/>
      <c r="HKF126" s="93"/>
      <c r="HKG126" s="93"/>
      <c r="HKH126" s="93"/>
      <c r="HKI126" s="93"/>
      <c r="HKJ126" s="93"/>
      <c r="HKK126" s="93"/>
      <c r="HKL126" s="93"/>
      <c r="HKM126" s="93"/>
      <c r="HKN126" s="93"/>
      <c r="HKO126" s="93"/>
      <c r="HKP126" s="93"/>
      <c r="HKQ126" s="93"/>
      <c r="HKR126" s="93"/>
      <c r="HKS126" s="93"/>
      <c r="HKT126" s="93"/>
      <c r="HKU126" s="93"/>
      <c r="HKV126" s="93"/>
      <c r="HKW126" s="93"/>
      <c r="HKX126" s="93"/>
      <c r="HKY126" s="93"/>
      <c r="HKZ126" s="93"/>
      <c r="HLA126" s="93"/>
      <c r="HLB126" s="93"/>
      <c r="HLC126" s="93"/>
      <c r="HLD126" s="93"/>
      <c r="HLE126" s="93"/>
      <c r="HLF126" s="93"/>
      <c r="HLG126" s="93"/>
      <c r="HLH126" s="93"/>
      <c r="HLI126" s="93"/>
      <c r="HLJ126" s="93"/>
      <c r="HLK126" s="93"/>
      <c r="HLL126" s="93"/>
      <c r="HLM126" s="93"/>
      <c r="HLN126" s="93"/>
      <c r="HLO126" s="93"/>
      <c r="HLP126" s="93"/>
      <c r="HLQ126" s="93"/>
      <c r="HLR126" s="93"/>
      <c r="HLS126" s="93"/>
      <c r="HLT126" s="93"/>
      <c r="HLU126" s="93"/>
      <c r="HLV126" s="93"/>
      <c r="HLW126" s="93"/>
      <c r="HLX126" s="93"/>
      <c r="HLY126" s="93"/>
      <c r="HLZ126" s="93"/>
      <c r="HMA126" s="93"/>
      <c r="HMB126" s="93"/>
      <c r="HMC126" s="93"/>
      <c r="HMD126" s="93"/>
      <c r="HME126" s="93"/>
      <c r="HMF126" s="93"/>
      <c r="HMG126" s="93"/>
      <c r="HMH126" s="93"/>
      <c r="HMI126" s="93"/>
      <c r="HMJ126" s="93"/>
      <c r="HMK126" s="93"/>
      <c r="HML126" s="93"/>
      <c r="HMM126" s="93"/>
      <c r="HMN126" s="93"/>
      <c r="HMO126" s="93"/>
      <c r="HMP126" s="93"/>
      <c r="HMQ126" s="93"/>
      <c r="HMR126" s="93"/>
      <c r="HMS126" s="93"/>
      <c r="HMT126" s="93"/>
      <c r="HMU126" s="93"/>
      <c r="HMV126" s="93"/>
      <c r="HMW126" s="93"/>
      <c r="HMX126" s="93"/>
      <c r="HMY126" s="93"/>
      <c r="HMZ126" s="93"/>
      <c r="HNA126" s="93"/>
      <c r="HNB126" s="93"/>
      <c r="HNC126" s="93"/>
      <c r="HND126" s="93"/>
      <c r="HNE126" s="93"/>
      <c r="HNF126" s="93"/>
      <c r="HNG126" s="93"/>
      <c r="HNH126" s="93"/>
      <c r="HNI126" s="93"/>
      <c r="HNJ126" s="93"/>
      <c r="HNK126" s="93"/>
      <c r="HNL126" s="93"/>
      <c r="HNM126" s="93"/>
      <c r="HNN126" s="93"/>
      <c r="HNO126" s="93"/>
      <c r="HNP126" s="93"/>
      <c r="HNQ126" s="93"/>
      <c r="HNR126" s="93"/>
      <c r="HNS126" s="93"/>
      <c r="HNT126" s="93"/>
      <c r="HNU126" s="93"/>
      <c r="HNV126" s="93"/>
      <c r="HNW126" s="93"/>
      <c r="HNX126" s="93"/>
      <c r="HNY126" s="93"/>
      <c r="HNZ126" s="93"/>
      <c r="HOA126" s="93"/>
      <c r="HOB126" s="93"/>
      <c r="HOC126" s="93"/>
      <c r="HOD126" s="93"/>
      <c r="HOE126" s="93"/>
      <c r="HOF126" s="93"/>
      <c r="HOG126" s="93"/>
      <c r="HOH126" s="93"/>
      <c r="HOI126" s="93"/>
      <c r="HOJ126" s="93"/>
      <c r="HOK126" s="93"/>
      <c r="HOL126" s="93"/>
      <c r="HOM126" s="93"/>
      <c r="HON126" s="93"/>
      <c r="HOO126" s="93"/>
      <c r="HOP126" s="93"/>
      <c r="HOQ126" s="93"/>
      <c r="HOR126" s="93"/>
      <c r="HOS126" s="93"/>
      <c r="HOT126" s="93"/>
      <c r="HOU126" s="93"/>
      <c r="HOV126" s="93"/>
      <c r="HOW126" s="93"/>
      <c r="HOX126" s="93"/>
      <c r="HOY126" s="93"/>
      <c r="HOZ126" s="93"/>
      <c r="HPA126" s="93"/>
      <c r="HPB126" s="93"/>
      <c r="HPC126" s="93"/>
      <c r="HPD126" s="93"/>
      <c r="HPE126" s="93"/>
      <c r="HPF126" s="93"/>
      <c r="HPG126" s="93"/>
      <c r="HPH126" s="93"/>
      <c r="HPI126" s="93"/>
      <c r="HPJ126" s="93"/>
      <c r="HPK126" s="93"/>
      <c r="HPL126" s="93"/>
      <c r="HPM126" s="93"/>
      <c r="HPN126" s="93"/>
      <c r="HPO126" s="93"/>
      <c r="HPP126" s="93"/>
      <c r="HPQ126" s="93"/>
      <c r="HPR126" s="93"/>
      <c r="HPS126" s="93"/>
      <c r="HPT126" s="93"/>
      <c r="HPU126" s="93"/>
      <c r="HPV126" s="93"/>
      <c r="HPW126" s="93"/>
      <c r="HPX126" s="93"/>
      <c r="HPY126" s="93"/>
      <c r="HPZ126" s="93"/>
      <c r="HQA126" s="93"/>
      <c r="HQB126" s="93"/>
      <c r="HQC126" s="93"/>
      <c r="HQD126" s="93"/>
      <c r="HQE126" s="93"/>
      <c r="HQF126" s="93"/>
      <c r="HQG126" s="93"/>
      <c r="HQH126" s="93"/>
      <c r="HQI126" s="93"/>
      <c r="HQJ126" s="93"/>
      <c r="HQK126" s="93"/>
      <c r="HQL126" s="93"/>
      <c r="HQM126" s="93"/>
      <c r="HQN126" s="93"/>
      <c r="HQO126" s="93"/>
      <c r="HQP126" s="93"/>
      <c r="HQQ126" s="93"/>
      <c r="HQR126" s="93"/>
      <c r="HQS126" s="93"/>
      <c r="HQT126" s="93"/>
      <c r="HQU126" s="93"/>
      <c r="HQV126" s="93"/>
      <c r="HQW126" s="93"/>
      <c r="HQX126" s="93"/>
      <c r="HQY126" s="93"/>
      <c r="HQZ126" s="93"/>
      <c r="HRA126" s="93"/>
      <c r="HRB126" s="93"/>
      <c r="HRC126" s="93"/>
      <c r="HRD126" s="93"/>
      <c r="HRE126" s="93"/>
      <c r="HRF126" s="93"/>
      <c r="HRG126" s="93"/>
      <c r="HRH126" s="93"/>
      <c r="HRI126" s="93"/>
      <c r="HRJ126" s="93"/>
      <c r="HRK126" s="93"/>
      <c r="HRL126" s="93"/>
      <c r="HRM126" s="93"/>
      <c r="HRN126" s="93"/>
      <c r="HRO126" s="93"/>
      <c r="HRP126" s="93"/>
      <c r="HRQ126" s="93"/>
      <c r="HRR126" s="93"/>
      <c r="HRS126" s="93"/>
      <c r="HRT126" s="93"/>
      <c r="HRU126" s="93"/>
      <c r="HRV126" s="93"/>
      <c r="HRW126" s="93"/>
      <c r="HRX126" s="93"/>
      <c r="HRY126" s="93"/>
      <c r="HRZ126" s="93"/>
      <c r="HSA126" s="93"/>
      <c r="HSB126" s="93"/>
      <c r="HSC126" s="93"/>
      <c r="HSD126" s="93"/>
      <c r="HSE126" s="93"/>
      <c r="HSF126" s="93"/>
      <c r="HSG126" s="93"/>
      <c r="HSH126" s="93"/>
      <c r="HSI126" s="93"/>
      <c r="HSJ126" s="93"/>
      <c r="HSK126" s="93"/>
      <c r="HSL126" s="93"/>
      <c r="HSM126" s="93"/>
      <c r="HSN126" s="93"/>
      <c r="HSO126" s="93"/>
      <c r="HSP126" s="93"/>
      <c r="HSQ126" s="93"/>
      <c r="HSR126" s="93"/>
      <c r="HSS126" s="93"/>
      <c r="HST126" s="93"/>
      <c r="HSU126" s="93"/>
      <c r="HSV126" s="93"/>
      <c r="HSW126" s="93"/>
      <c r="HSX126" s="93"/>
      <c r="HSY126" s="93"/>
      <c r="HSZ126" s="93"/>
      <c r="HTA126" s="93"/>
      <c r="HTB126" s="93"/>
      <c r="HTC126" s="93"/>
      <c r="HTD126" s="93"/>
      <c r="HTE126" s="93"/>
      <c r="HTF126" s="93"/>
      <c r="HTG126" s="93"/>
      <c r="HTH126" s="93"/>
      <c r="HTI126" s="93"/>
      <c r="HTJ126" s="93"/>
      <c r="HTK126" s="93"/>
      <c r="HTL126" s="93"/>
      <c r="HTM126" s="93"/>
      <c r="HTN126" s="93"/>
      <c r="HTO126" s="93"/>
      <c r="HTP126" s="93"/>
      <c r="HTQ126" s="93"/>
      <c r="HTR126" s="93"/>
      <c r="HTS126" s="93"/>
      <c r="HTT126" s="93"/>
      <c r="HTU126" s="93"/>
      <c r="HTV126" s="93"/>
      <c r="HTW126" s="93"/>
      <c r="HTX126" s="93"/>
      <c r="HTY126" s="93"/>
      <c r="HTZ126" s="93"/>
      <c r="HUA126" s="93"/>
      <c r="HUB126" s="93"/>
      <c r="HUC126" s="93"/>
      <c r="HUD126" s="93"/>
      <c r="HUE126" s="93"/>
      <c r="HUF126" s="93"/>
      <c r="HUG126" s="93"/>
      <c r="HUH126" s="93"/>
      <c r="HUI126" s="93"/>
      <c r="HUJ126" s="93"/>
      <c r="HUK126" s="93"/>
      <c r="HUL126" s="93"/>
      <c r="HUM126" s="93"/>
      <c r="HUN126" s="93"/>
      <c r="HUO126" s="93"/>
      <c r="HUP126" s="93"/>
      <c r="HUQ126" s="93"/>
      <c r="HUR126" s="93"/>
      <c r="HUS126" s="93"/>
      <c r="HUT126" s="93"/>
      <c r="HUU126" s="93"/>
      <c r="HUV126" s="93"/>
      <c r="HUW126" s="93"/>
      <c r="HUX126" s="93"/>
      <c r="HUY126" s="93"/>
      <c r="HUZ126" s="93"/>
      <c r="HVA126" s="93"/>
      <c r="HVB126" s="93"/>
      <c r="HVC126" s="93"/>
      <c r="HVD126" s="93"/>
      <c r="HVE126" s="93"/>
      <c r="HVF126" s="93"/>
      <c r="HVG126" s="93"/>
      <c r="HVH126" s="93"/>
      <c r="HVI126" s="93"/>
      <c r="HVJ126" s="93"/>
      <c r="HVK126" s="93"/>
      <c r="HVL126" s="93"/>
      <c r="HVM126" s="93"/>
      <c r="HVN126" s="93"/>
      <c r="HVO126" s="93"/>
      <c r="HVP126" s="93"/>
      <c r="HVQ126" s="93"/>
      <c r="HVR126" s="93"/>
      <c r="HVS126" s="93"/>
      <c r="HVT126" s="93"/>
      <c r="HVU126" s="93"/>
      <c r="HVV126" s="93"/>
      <c r="HVW126" s="93"/>
      <c r="HVX126" s="93"/>
      <c r="HVY126" s="93"/>
      <c r="HVZ126" s="93"/>
      <c r="HWA126" s="93"/>
      <c r="HWB126" s="93"/>
      <c r="HWC126" s="93"/>
      <c r="HWD126" s="93"/>
      <c r="HWE126" s="93"/>
      <c r="HWF126" s="93"/>
      <c r="HWG126" s="93"/>
      <c r="HWH126" s="93"/>
      <c r="HWI126" s="93"/>
      <c r="HWJ126" s="93"/>
      <c r="HWK126" s="93"/>
      <c r="HWL126" s="93"/>
      <c r="HWM126" s="93"/>
      <c r="HWN126" s="93"/>
      <c r="HWO126" s="93"/>
      <c r="HWP126" s="93"/>
      <c r="HWQ126" s="93"/>
      <c r="HWR126" s="93"/>
      <c r="HWS126" s="93"/>
      <c r="HWT126" s="93"/>
      <c r="HWU126" s="93"/>
      <c r="HWV126" s="93"/>
      <c r="HWW126" s="93"/>
      <c r="HWX126" s="93"/>
      <c r="HWY126" s="93"/>
      <c r="HWZ126" s="93"/>
      <c r="HXA126" s="93"/>
      <c r="HXB126" s="93"/>
      <c r="HXC126" s="93"/>
      <c r="HXD126" s="93"/>
      <c r="HXE126" s="93"/>
      <c r="HXF126" s="93"/>
      <c r="HXG126" s="93"/>
      <c r="HXH126" s="93"/>
      <c r="HXI126" s="93"/>
      <c r="HXJ126" s="93"/>
      <c r="HXK126" s="93"/>
      <c r="HXL126" s="93"/>
      <c r="HXM126" s="93"/>
      <c r="HXN126" s="93"/>
      <c r="HXO126" s="93"/>
      <c r="HXP126" s="93"/>
      <c r="HXQ126" s="93"/>
      <c r="HXR126" s="93"/>
      <c r="HXS126" s="93"/>
      <c r="HXT126" s="93"/>
      <c r="HXU126" s="93"/>
      <c r="HXV126" s="93"/>
      <c r="HXW126" s="93"/>
      <c r="HXX126" s="93"/>
      <c r="HXY126" s="93"/>
      <c r="HXZ126" s="93"/>
      <c r="HYA126" s="93"/>
      <c r="HYB126" s="93"/>
      <c r="HYC126" s="93"/>
      <c r="HYD126" s="93"/>
      <c r="HYE126" s="93"/>
      <c r="HYF126" s="93"/>
      <c r="HYG126" s="93"/>
      <c r="HYH126" s="93"/>
      <c r="HYI126" s="93"/>
      <c r="HYJ126" s="93"/>
      <c r="HYK126" s="93"/>
      <c r="HYL126" s="93"/>
      <c r="HYM126" s="93"/>
      <c r="HYN126" s="93"/>
      <c r="HYO126" s="93"/>
      <c r="HYP126" s="93"/>
      <c r="HYQ126" s="93"/>
      <c r="HYR126" s="93"/>
      <c r="HYS126" s="93"/>
      <c r="HYT126" s="93"/>
      <c r="HYU126" s="93"/>
      <c r="HYV126" s="93"/>
      <c r="HYW126" s="93"/>
      <c r="HYX126" s="93"/>
      <c r="HYY126" s="93"/>
      <c r="HYZ126" s="93"/>
      <c r="HZA126" s="93"/>
      <c r="HZB126" s="93"/>
      <c r="HZC126" s="93"/>
      <c r="HZD126" s="93"/>
      <c r="HZE126" s="93"/>
      <c r="HZF126" s="93"/>
      <c r="HZG126" s="93"/>
      <c r="HZH126" s="93"/>
      <c r="HZI126" s="93"/>
      <c r="HZJ126" s="93"/>
      <c r="HZK126" s="93"/>
      <c r="HZL126" s="93"/>
      <c r="HZM126" s="93"/>
      <c r="HZN126" s="93"/>
      <c r="HZO126" s="93"/>
      <c r="HZP126" s="93"/>
      <c r="HZQ126" s="93"/>
      <c r="HZR126" s="93"/>
      <c r="HZS126" s="93"/>
      <c r="HZT126" s="93"/>
      <c r="HZU126" s="93"/>
      <c r="HZV126" s="93"/>
      <c r="HZW126" s="93"/>
      <c r="HZX126" s="93"/>
      <c r="HZY126" s="93"/>
      <c r="HZZ126" s="93"/>
      <c r="IAA126" s="93"/>
      <c r="IAB126" s="93"/>
      <c r="IAC126" s="93"/>
      <c r="IAD126" s="93"/>
      <c r="IAE126" s="93"/>
      <c r="IAF126" s="93"/>
      <c r="IAG126" s="93"/>
      <c r="IAH126" s="93"/>
      <c r="IAI126" s="93"/>
      <c r="IAJ126" s="93"/>
      <c r="IAK126" s="93"/>
      <c r="IAL126" s="93"/>
      <c r="IAM126" s="93"/>
      <c r="IAN126" s="93"/>
      <c r="IAO126" s="93"/>
      <c r="IAP126" s="93"/>
      <c r="IAQ126" s="93"/>
      <c r="IAR126" s="93"/>
      <c r="IAS126" s="93"/>
      <c r="IAT126" s="93"/>
      <c r="IAU126" s="93"/>
      <c r="IAV126" s="93"/>
      <c r="IAW126" s="93"/>
      <c r="IAX126" s="93"/>
      <c r="IAY126" s="93"/>
      <c r="IAZ126" s="93"/>
      <c r="IBA126" s="93"/>
      <c r="IBB126" s="93"/>
      <c r="IBC126" s="93"/>
      <c r="IBD126" s="93"/>
      <c r="IBE126" s="93"/>
      <c r="IBF126" s="93"/>
      <c r="IBG126" s="93"/>
      <c r="IBH126" s="93"/>
      <c r="IBI126" s="93"/>
      <c r="IBJ126" s="93"/>
      <c r="IBK126" s="93"/>
      <c r="IBL126" s="93"/>
      <c r="IBM126" s="93"/>
      <c r="IBN126" s="93"/>
      <c r="IBO126" s="93"/>
      <c r="IBP126" s="93"/>
      <c r="IBQ126" s="93"/>
      <c r="IBR126" s="93"/>
      <c r="IBS126" s="93"/>
      <c r="IBT126" s="93"/>
      <c r="IBU126" s="93"/>
      <c r="IBV126" s="93"/>
      <c r="IBW126" s="93"/>
      <c r="IBX126" s="93"/>
      <c r="IBY126" s="93"/>
      <c r="IBZ126" s="93"/>
      <c r="ICA126" s="93"/>
      <c r="ICB126" s="93"/>
      <c r="ICC126" s="93"/>
      <c r="ICD126" s="93"/>
      <c r="ICE126" s="93"/>
      <c r="ICF126" s="93"/>
      <c r="ICG126" s="93"/>
      <c r="ICH126" s="93"/>
      <c r="ICI126" s="93"/>
      <c r="ICJ126" s="93"/>
      <c r="ICK126" s="93"/>
      <c r="ICL126" s="93"/>
      <c r="ICM126" s="93"/>
      <c r="ICN126" s="93"/>
      <c r="ICO126" s="93"/>
      <c r="ICP126" s="93"/>
      <c r="ICQ126" s="93"/>
      <c r="ICR126" s="93"/>
      <c r="ICS126" s="93"/>
      <c r="ICT126" s="93"/>
      <c r="ICU126" s="93"/>
      <c r="ICV126" s="93"/>
      <c r="ICW126" s="93"/>
      <c r="ICX126" s="93"/>
      <c r="ICY126" s="93"/>
      <c r="ICZ126" s="93"/>
      <c r="IDA126" s="93"/>
      <c r="IDB126" s="93"/>
      <c r="IDC126" s="93"/>
      <c r="IDD126" s="93"/>
      <c r="IDE126" s="93"/>
      <c r="IDF126" s="93"/>
      <c r="IDG126" s="93"/>
      <c r="IDH126" s="93"/>
      <c r="IDI126" s="93"/>
      <c r="IDJ126" s="93"/>
      <c r="IDK126" s="93"/>
      <c r="IDL126" s="93"/>
      <c r="IDM126" s="93"/>
      <c r="IDN126" s="93"/>
      <c r="IDO126" s="93"/>
      <c r="IDP126" s="93"/>
      <c r="IDQ126" s="93"/>
      <c r="IDR126" s="93"/>
      <c r="IDS126" s="93"/>
      <c r="IDT126" s="93"/>
      <c r="IDU126" s="93"/>
      <c r="IDV126" s="93"/>
      <c r="IDW126" s="93"/>
      <c r="IDX126" s="93"/>
      <c r="IDY126" s="93"/>
      <c r="IDZ126" s="93"/>
      <c r="IEA126" s="93"/>
      <c r="IEB126" s="93"/>
      <c r="IEC126" s="93"/>
      <c r="IED126" s="93"/>
      <c r="IEE126" s="93"/>
      <c r="IEF126" s="93"/>
      <c r="IEG126" s="93"/>
      <c r="IEH126" s="93"/>
      <c r="IEI126" s="93"/>
      <c r="IEJ126" s="93"/>
      <c r="IEK126" s="93"/>
      <c r="IEL126" s="93"/>
      <c r="IEM126" s="93"/>
      <c r="IEN126" s="93"/>
      <c r="IEO126" s="93"/>
      <c r="IEP126" s="93"/>
      <c r="IEQ126" s="93"/>
      <c r="IER126" s="93"/>
      <c r="IES126" s="93"/>
      <c r="IET126" s="93"/>
      <c r="IEU126" s="93"/>
      <c r="IEV126" s="93"/>
      <c r="IEW126" s="93"/>
      <c r="IEX126" s="93"/>
      <c r="IEY126" s="93"/>
      <c r="IEZ126" s="93"/>
      <c r="IFA126" s="93"/>
      <c r="IFB126" s="93"/>
      <c r="IFC126" s="93"/>
      <c r="IFD126" s="93"/>
      <c r="IFE126" s="93"/>
      <c r="IFF126" s="93"/>
      <c r="IFG126" s="93"/>
      <c r="IFH126" s="93"/>
      <c r="IFI126" s="93"/>
      <c r="IFJ126" s="93"/>
      <c r="IFK126" s="93"/>
      <c r="IFL126" s="93"/>
      <c r="IFM126" s="93"/>
      <c r="IFN126" s="93"/>
      <c r="IFO126" s="93"/>
      <c r="IFP126" s="93"/>
      <c r="IFQ126" s="93"/>
      <c r="IFR126" s="93"/>
      <c r="IFS126" s="93"/>
      <c r="IFT126" s="93"/>
      <c r="IFU126" s="93"/>
      <c r="IFV126" s="93"/>
      <c r="IFW126" s="93"/>
      <c r="IFX126" s="93"/>
      <c r="IFY126" s="93"/>
      <c r="IFZ126" s="93"/>
      <c r="IGA126" s="93"/>
      <c r="IGB126" s="93"/>
      <c r="IGC126" s="93"/>
      <c r="IGD126" s="93"/>
      <c r="IGE126" s="93"/>
      <c r="IGF126" s="93"/>
      <c r="IGG126" s="93"/>
      <c r="IGH126" s="93"/>
      <c r="IGI126" s="93"/>
      <c r="IGJ126" s="93"/>
      <c r="IGK126" s="93"/>
      <c r="IGL126" s="93"/>
      <c r="IGM126" s="93"/>
      <c r="IGN126" s="93"/>
      <c r="IGO126" s="93"/>
      <c r="IGP126" s="93"/>
      <c r="IGQ126" s="93"/>
      <c r="IGR126" s="93"/>
      <c r="IGS126" s="93"/>
      <c r="IGT126" s="93"/>
      <c r="IGU126" s="93"/>
      <c r="IGV126" s="93"/>
      <c r="IGW126" s="93"/>
      <c r="IGX126" s="93"/>
      <c r="IGY126" s="93"/>
      <c r="IGZ126" s="93"/>
      <c r="IHA126" s="93"/>
      <c r="IHB126" s="93"/>
      <c r="IHC126" s="93"/>
      <c r="IHD126" s="93"/>
      <c r="IHE126" s="93"/>
      <c r="IHF126" s="93"/>
      <c r="IHG126" s="93"/>
      <c r="IHH126" s="93"/>
      <c r="IHI126" s="93"/>
      <c r="IHJ126" s="93"/>
      <c r="IHK126" s="93"/>
      <c r="IHL126" s="93"/>
      <c r="IHM126" s="93"/>
      <c r="IHN126" s="93"/>
      <c r="IHO126" s="93"/>
      <c r="IHP126" s="93"/>
      <c r="IHQ126" s="93"/>
      <c r="IHR126" s="93"/>
      <c r="IHS126" s="93"/>
      <c r="IHT126" s="93"/>
      <c r="IHU126" s="93"/>
      <c r="IHV126" s="93"/>
      <c r="IHW126" s="93"/>
      <c r="IHX126" s="93"/>
      <c r="IHY126" s="93"/>
      <c r="IHZ126" s="93"/>
      <c r="IIA126" s="93"/>
      <c r="IIB126" s="93"/>
      <c r="IIC126" s="93"/>
      <c r="IID126" s="93"/>
      <c r="IIE126" s="93"/>
      <c r="IIF126" s="93"/>
      <c r="IIG126" s="93"/>
      <c r="IIH126" s="93"/>
      <c r="III126" s="93"/>
      <c r="IIJ126" s="93"/>
      <c r="IIK126" s="93"/>
      <c r="IIL126" s="93"/>
      <c r="IIM126" s="93"/>
      <c r="IIN126" s="93"/>
      <c r="IIO126" s="93"/>
      <c r="IIP126" s="93"/>
      <c r="IIQ126" s="93"/>
      <c r="IIR126" s="93"/>
      <c r="IIS126" s="93"/>
      <c r="IIT126" s="93"/>
      <c r="IIU126" s="93"/>
      <c r="IIV126" s="93"/>
      <c r="IIW126" s="93"/>
      <c r="IIX126" s="93"/>
      <c r="IIY126" s="93"/>
      <c r="IIZ126" s="93"/>
      <c r="IJA126" s="93"/>
      <c r="IJB126" s="93"/>
      <c r="IJC126" s="93"/>
      <c r="IJD126" s="93"/>
      <c r="IJE126" s="93"/>
      <c r="IJF126" s="93"/>
      <c r="IJG126" s="93"/>
      <c r="IJH126" s="93"/>
      <c r="IJI126" s="93"/>
      <c r="IJJ126" s="93"/>
      <c r="IJK126" s="93"/>
      <c r="IJL126" s="93"/>
      <c r="IJM126" s="93"/>
      <c r="IJN126" s="93"/>
      <c r="IJO126" s="93"/>
      <c r="IJP126" s="93"/>
      <c r="IJQ126" s="93"/>
      <c r="IJR126" s="93"/>
      <c r="IJS126" s="93"/>
      <c r="IJT126" s="93"/>
      <c r="IJU126" s="93"/>
      <c r="IJV126" s="93"/>
      <c r="IJW126" s="93"/>
      <c r="IJX126" s="93"/>
      <c r="IJY126" s="93"/>
      <c r="IJZ126" s="93"/>
      <c r="IKA126" s="93"/>
      <c r="IKB126" s="93"/>
      <c r="IKC126" s="93"/>
      <c r="IKD126" s="93"/>
      <c r="IKE126" s="93"/>
      <c r="IKF126" s="93"/>
      <c r="IKG126" s="93"/>
      <c r="IKH126" s="93"/>
      <c r="IKI126" s="93"/>
      <c r="IKJ126" s="93"/>
      <c r="IKK126" s="93"/>
      <c r="IKL126" s="93"/>
      <c r="IKM126" s="93"/>
      <c r="IKN126" s="93"/>
      <c r="IKO126" s="93"/>
      <c r="IKP126" s="93"/>
      <c r="IKQ126" s="93"/>
      <c r="IKR126" s="93"/>
      <c r="IKS126" s="93"/>
      <c r="IKT126" s="93"/>
      <c r="IKU126" s="93"/>
      <c r="IKV126" s="93"/>
      <c r="IKW126" s="93"/>
      <c r="IKX126" s="93"/>
      <c r="IKY126" s="93"/>
      <c r="IKZ126" s="93"/>
      <c r="ILA126" s="93"/>
      <c r="ILB126" s="93"/>
      <c r="ILC126" s="93"/>
      <c r="ILD126" s="93"/>
      <c r="ILE126" s="93"/>
      <c r="ILF126" s="93"/>
      <c r="ILG126" s="93"/>
      <c r="ILH126" s="93"/>
      <c r="ILI126" s="93"/>
      <c r="ILJ126" s="93"/>
      <c r="ILK126" s="93"/>
      <c r="ILL126" s="93"/>
      <c r="ILM126" s="93"/>
      <c r="ILN126" s="93"/>
      <c r="ILO126" s="93"/>
      <c r="ILP126" s="93"/>
      <c r="ILQ126" s="93"/>
      <c r="ILR126" s="93"/>
      <c r="ILS126" s="93"/>
      <c r="ILT126" s="93"/>
      <c r="ILU126" s="93"/>
      <c r="ILV126" s="93"/>
      <c r="ILW126" s="93"/>
      <c r="ILX126" s="93"/>
      <c r="ILY126" s="93"/>
      <c r="ILZ126" s="93"/>
      <c r="IMA126" s="93"/>
      <c r="IMB126" s="93"/>
      <c r="IMC126" s="93"/>
      <c r="IMD126" s="93"/>
      <c r="IME126" s="93"/>
      <c r="IMF126" s="93"/>
      <c r="IMG126" s="93"/>
      <c r="IMH126" s="93"/>
      <c r="IMI126" s="93"/>
      <c r="IMJ126" s="93"/>
      <c r="IMK126" s="93"/>
      <c r="IML126" s="93"/>
      <c r="IMM126" s="93"/>
      <c r="IMN126" s="93"/>
      <c r="IMO126" s="93"/>
      <c r="IMP126" s="93"/>
      <c r="IMQ126" s="93"/>
      <c r="IMR126" s="93"/>
      <c r="IMS126" s="93"/>
      <c r="IMT126" s="93"/>
      <c r="IMU126" s="93"/>
      <c r="IMV126" s="93"/>
      <c r="IMW126" s="93"/>
      <c r="IMX126" s="93"/>
      <c r="IMY126" s="93"/>
      <c r="IMZ126" s="93"/>
      <c r="INA126" s="93"/>
      <c r="INB126" s="93"/>
      <c r="INC126" s="93"/>
      <c r="IND126" s="93"/>
      <c r="INE126" s="93"/>
      <c r="INF126" s="93"/>
      <c r="ING126" s="93"/>
      <c r="INH126" s="93"/>
      <c r="INI126" s="93"/>
      <c r="INJ126" s="93"/>
      <c r="INK126" s="93"/>
      <c r="INL126" s="93"/>
      <c r="INM126" s="93"/>
      <c r="INN126" s="93"/>
      <c r="INO126" s="93"/>
      <c r="INP126" s="93"/>
      <c r="INQ126" s="93"/>
      <c r="INR126" s="93"/>
      <c r="INS126" s="93"/>
      <c r="INT126" s="93"/>
      <c r="INU126" s="93"/>
      <c r="INV126" s="93"/>
      <c r="INW126" s="93"/>
      <c r="INX126" s="93"/>
      <c r="INY126" s="93"/>
      <c r="INZ126" s="93"/>
      <c r="IOA126" s="93"/>
      <c r="IOB126" s="93"/>
      <c r="IOC126" s="93"/>
      <c r="IOD126" s="93"/>
      <c r="IOE126" s="93"/>
      <c r="IOF126" s="93"/>
      <c r="IOG126" s="93"/>
      <c r="IOH126" s="93"/>
      <c r="IOI126" s="93"/>
      <c r="IOJ126" s="93"/>
      <c r="IOK126" s="93"/>
      <c r="IOL126" s="93"/>
      <c r="IOM126" s="93"/>
      <c r="ION126" s="93"/>
      <c r="IOO126" s="93"/>
      <c r="IOP126" s="93"/>
      <c r="IOQ126" s="93"/>
      <c r="IOR126" s="93"/>
      <c r="IOS126" s="93"/>
      <c r="IOT126" s="93"/>
      <c r="IOU126" s="93"/>
      <c r="IOV126" s="93"/>
      <c r="IOW126" s="93"/>
      <c r="IOX126" s="93"/>
      <c r="IOY126" s="93"/>
      <c r="IOZ126" s="93"/>
      <c r="IPA126" s="93"/>
      <c r="IPB126" s="93"/>
      <c r="IPC126" s="93"/>
      <c r="IPD126" s="93"/>
      <c r="IPE126" s="93"/>
      <c r="IPF126" s="93"/>
      <c r="IPG126" s="93"/>
      <c r="IPH126" s="93"/>
      <c r="IPI126" s="93"/>
      <c r="IPJ126" s="93"/>
      <c r="IPK126" s="93"/>
      <c r="IPL126" s="93"/>
      <c r="IPM126" s="93"/>
      <c r="IPN126" s="93"/>
      <c r="IPO126" s="93"/>
      <c r="IPP126" s="93"/>
      <c r="IPQ126" s="93"/>
      <c r="IPR126" s="93"/>
      <c r="IPS126" s="93"/>
      <c r="IPT126" s="93"/>
      <c r="IPU126" s="93"/>
      <c r="IPV126" s="93"/>
      <c r="IPW126" s="93"/>
      <c r="IPX126" s="93"/>
      <c r="IPY126" s="93"/>
      <c r="IPZ126" s="93"/>
      <c r="IQA126" s="93"/>
      <c r="IQB126" s="93"/>
      <c r="IQC126" s="93"/>
      <c r="IQD126" s="93"/>
      <c r="IQE126" s="93"/>
      <c r="IQF126" s="93"/>
      <c r="IQG126" s="93"/>
      <c r="IQH126" s="93"/>
      <c r="IQI126" s="93"/>
      <c r="IQJ126" s="93"/>
      <c r="IQK126" s="93"/>
      <c r="IQL126" s="93"/>
      <c r="IQM126" s="93"/>
      <c r="IQN126" s="93"/>
      <c r="IQO126" s="93"/>
      <c r="IQP126" s="93"/>
      <c r="IQQ126" s="93"/>
      <c r="IQR126" s="93"/>
      <c r="IQS126" s="93"/>
      <c r="IQT126" s="93"/>
      <c r="IQU126" s="93"/>
      <c r="IQV126" s="93"/>
      <c r="IQW126" s="93"/>
      <c r="IQX126" s="93"/>
      <c r="IQY126" s="93"/>
      <c r="IQZ126" s="93"/>
      <c r="IRA126" s="93"/>
      <c r="IRB126" s="93"/>
      <c r="IRC126" s="93"/>
      <c r="IRD126" s="93"/>
      <c r="IRE126" s="93"/>
      <c r="IRF126" s="93"/>
      <c r="IRG126" s="93"/>
      <c r="IRH126" s="93"/>
      <c r="IRI126" s="93"/>
      <c r="IRJ126" s="93"/>
      <c r="IRK126" s="93"/>
      <c r="IRL126" s="93"/>
      <c r="IRM126" s="93"/>
      <c r="IRN126" s="93"/>
      <c r="IRO126" s="93"/>
      <c r="IRP126" s="93"/>
      <c r="IRQ126" s="93"/>
      <c r="IRR126" s="93"/>
      <c r="IRS126" s="93"/>
      <c r="IRT126" s="93"/>
      <c r="IRU126" s="93"/>
      <c r="IRV126" s="93"/>
      <c r="IRW126" s="93"/>
      <c r="IRX126" s="93"/>
      <c r="IRY126" s="93"/>
      <c r="IRZ126" s="93"/>
      <c r="ISA126" s="93"/>
      <c r="ISB126" s="93"/>
      <c r="ISC126" s="93"/>
      <c r="ISD126" s="93"/>
      <c r="ISE126" s="93"/>
      <c r="ISF126" s="93"/>
      <c r="ISG126" s="93"/>
      <c r="ISH126" s="93"/>
      <c r="ISI126" s="93"/>
      <c r="ISJ126" s="93"/>
      <c r="ISK126" s="93"/>
      <c r="ISL126" s="93"/>
      <c r="ISM126" s="93"/>
      <c r="ISN126" s="93"/>
      <c r="ISO126" s="93"/>
      <c r="ISP126" s="93"/>
      <c r="ISQ126" s="93"/>
      <c r="ISR126" s="93"/>
      <c r="ISS126" s="93"/>
      <c r="IST126" s="93"/>
      <c r="ISU126" s="93"/>
      <c r="ISV126" s="93"/>
      <c r="ISW126" s="93"/>
      <c r="ISX126" s="93"/>
      <c r="ISY126" s="93"/>
      <c r="ISZ126" s="93"/>
      <c r="ITA126" s="93"/>
      <c r="ITB126" s="93"/>
      <c r="ITC126" s="93"/>
      <c r="ITD126" s="93"/>
      <c r="ITE126" s="93"/>
      <c r="ITF126" s="93"/>
      <c r="ITG126" s="93"/>
      <c r="ITH126" s="93"/>
      <c r="ITI126" s="93"/>
      <c r="ITJ126" s="93"/>
      <c r="ITK126" s="93"/>
      <c r="ITL126" s="93"/>
      <c r="ITM126" s="93"/>
      <c r="ITN126" s="93"/>
      <c r="ITO126" s="93"/>
      <c r="ITP126" s="93"/>
      <c r="ITQ126" s="93"/>
      <c r="ITR126" s="93"/>
      <c r="ITS126" s="93"/>
      <c r="ITT126" s="93"/>
      <c r="ITU126" s="93"/>
      <c r="ITV126" s="93"/>
      <c r="ITW126" s="93"/>
      <c r="ITX126" s="93"/>
      <c r="ITY126" s="93"/>
      <c r="ITZ126" s="93"/>
      <c r="IUA126" s="93"/>
      <c r="IUB126" s="93"/>
      <c r="IUC126" s="93"/>
      <c r="IUD126" s="93"/>
      <c r="IUE126" s="93"/>
      <c r="IUF126" s="93"/>
      <c r="IUG126" s="93"/>
      <c r="IUH126" s="93"/>
      <c r="IUI126" s="93"/>
      <c r="IUJ126" s="93"/>
      <c r="IUK126" s="93"/>
      <c r="IUL126" s="93"/>
      <c r="IUM126" s="93"/>
      <c r="IUN126" s="93"/>
      <c r="IUO126" s="93"/>
      <c r="IUP126" s="93"/>
      <c r="IUQ126" s="93"/>
      <c r="IUR126" s="93"/>
      <c r="IUS126" s="93"/>
      <c r="IUT126" s="93"/>
      <c r="IUU126" s="93"/>
      <c r="IUV126" s="93"/>
      <c r="IUW126" s="93"/>
      <c r="IUX126" s="93"/>
      <c r="IUY126" s="93"/>
      <c r="IUZ126" s="93"/>
      <c r="IVA126" s="93"/>
      <c r="IVB126" s="93"/>
      <c r="IVC126" s="93"/>
      <c r="IVD126" s="93"/>
      <c r="IVE126" s="93"/>
      <c r="IVF126" s="93"/>
      <c r="IVG126" s="93"/>
      <c r="IVH126" s="93"/>
      <c r="IVI126" s="93"/>
      <c r="IVJ126" s="93"/>
      <c r="IVK126" s="93"/>
      <c r="IVL126" s="93"/>
      <c r="IVM126" s="93"/>
      <c r="IVN126" s="93"/>
      <c r="IVO126" s="93"/>
      <c r="IVP126" s="93"/>
      <c r="IVQ126" s="93"/>
      <c r="IVR126" s="93"/>
      <c r="IVS126" s="93"/>
      <c r="IVT126" s="93"/>
      <c r="IVU126" s="93"/>
      <c r="IVV126" s="93"/>
      <c r="IVW126" s="93"/>
      <c r="IVX126" s="93"/>
      <c r="IVY126" s="93"/>
      <c r="IVZ126" s="93"/>
      <c r="IWA126" s="93"/>
      <c r="IWB126" s="93"/>
      <c r="IWC126" s="93"/>
      <c r="IWD126" s="93"/>
      <c r="IWE126" s="93"/>
      <c r="IWF126" s="93"/>
      <c r="IWG126" s="93"/>
      <c r="IWH126" s="93"/>
      <c r="IWI126" s="93"/>
      <c r="IWJ126" s="93"/>
      <c r="IWK126" s="93"/>
      <c r="IWL126" s="93"/>
      <c r="IWM126" s="93"/>
      <c r="IWN126" s="93"/>
      <c r="IWO126" s="93"/>
      <c r="IWP126" s="93"/>
      <c r="IWQ126" s="93"/>
      <c r="IWR126" s="93"/>
      <c r="IWS126" s="93"/>
      <c r="IWT126" s="93"/>
      <c r="IWU126" s="93"/>
      <c r="IWV126" s="93"/>
      <c r="IWW126" s="93"/>
      <c r="IWX126" s="93"/>
      <c r="IWY126" s="93"/>
      <c r="IWZ126" s="93"/>
      <c r="IXA126" s="93"/>
      <c r="IXB126" s="93"/>
      <c r="IXC126" s="93"/>
      <c r="IXD126" s="93"/>
      <c r="IXE126" s="93"/>
      <c r="IXF126" s="93"/>
      <c r="IXG126" s="93"/>
      <c r="IXH126" s="93"/>
      <c r="IXI126" s="93"/>
      <c r="IXJ126" s="93"/>
      <c r="IXK126" s="93"/>
      <c r="IXL126" s="93"/>
      <c r="IXM126" s="93"/>
      <c r="IXN126" s="93"/>
      <c r="IXO126" s="93"/>
      <c r="IXP126" s="93"/>
      <c r="IXQ126" s="93"/>
      <c r="IXR126" s="93"/>
      <c r="IXS126" s="93"/>
      <c r="IXT126" s="93"/>
      <c r="IXU126" s="93"/>
      <c r="IXV126" s="93"/>
      <c r="IXW126" s="93"/>
      <c r="IXX126" s="93"/>
      <c r="IXY126" s="93"/>
      <c r="IXZ126" s="93"/>
      <c r="IYA126" s="93"/>
      <c r="IYB126" s="93"/>
      <c r="IYC126" s="93"/>
      <c r="IYD126" s="93"/>
      <c r="IYE126" s="93"/>
      <c r="IYF126" s="93"/>
      <c r="IYG126" s="93"/>
      <c r="IYH126" s="93"/>
      <c r="IYI126" s="93"/>
      <c r="IYJ126" s="93"/>
      <c r="IYK126" s="93"/>
      <c r="IYL126" s="93"/>
      <c r="IYM126" s="93"/>
      <c r="IYN126" s="93"/>
      <c r="IYO126" s="93"/>
      <c r="IYP126" s="93"/>
      <c r="IYQ126" s="93"/>
      <c r="IYR126" s="93"/>
      <c r="IYS126" s="93"/>
      <c r="IYT126" s="93"/>
      <c r="IYU126" s="93"/>
      <c r="IYV126" s="93"/>
      <c r="IYW126" s="93"/>
      <c r="IYX126" s="93"/>
      <c r="IYY126" s="93"/>
      <c r="IYZ126" s="93"/>
      <c r="IZA126" s="93"/>
      <c r="IZB126" s="93"/>
      <c r="IZC126" s="93"/>
      <c r="IZD126" s="93"/>
      <c r="IZE126" s="93"/>
      <c r="IZF126" s="93"/>
      <c r="IZG126" s="93"/>
      <c r="IZH126" s="93"/>
      <c r="IZI126" s="93"/>
      <c r="IZJ126" s="93"/>
      <c r="IZK126" s="93"/>
      <c r="IZL126" s="93"/>
      <c r="IZM126" s="93"/>
      <c r="IZN126" s="93"/>
      <c r="IZO126" s="93"/>
      <c r="IZP126" s="93"/>
      <c r="IZQ126" s="93"/>
      <c r="IZR126" s="93"/>
      <c r="IZS126" s="93"/>
      <c r="IZT126" s="93"/>
      <c r="IZU126" s="93"/>
      <c r="IZV126" s="93"/>
      <c r="IZW126" s="93"/>
      <c r="IZX126" s="93"/>
      <c r="IZY126" s="93"/>
      <c r="IZZ126" s="93"/>
      <c r="JAA126" s="93"/>
      <c r="JAB126" s="93"/>
      <c r="JAC126" s="93"/>
      <c r="JAD126" s="93"/>
      <c r="JAE126" s="93"/>
      <c r="JAF126" s="93"/>
      <c r="JAG126" s="93"/>
      <c r="JAH126" s="93"/>
      <c r="JAI126" s="93"/>
      <c r="JAJ126" s="93"/>
      <c r="JAK126" s="93"/>
      <c r="JAL126" s="93"/>
      <c r="JAM126" s="93"/>
      <c r="JAN126" s="93"/>
      <c r="JAO126" s="93"/>
      <c r="JAP126" s="93"/>
      <c r="JAQ126" s="93"/>
      <c r="JAR126" s="93"/>
      <c r="JAS126" s="93"/>
      <c r="JAT126" s="93"/>
      <c r="JAU126" s="93"/>
      <c r="JAV126" s="93"/>
      <c r="JAW126" s="93"/>
      <c r="JAX126" s="93"/>
      <c r="JAY126" s="93"/>
      <c r="JAZ126" s="93"/>
      <c r="JBA126" s="93"/>
      <c r="JBB126" s="93"/>
      <c r="JBC126" s="93"/>
      <c r="JBD126" s="93"/>
      <c r="JBE126" s="93"/>
      <c r="JBF126" s="93"/>
      <c r="JBG126" s="93"/>
      <c r="JBH126" s="93"/>
      <c r="JBI126" s="93"/>
      <c r="JBJ126" s="93"/>
      <c r="JBK126" s="93"/>
      <c r="JBL126" s="93"/>
      <c r="JBM126" s="93"/>
      <c r="JBN126" s="93"/>
      <c r="JBO126" s="93"/>
      <c r="JBP126" s="93"/>
      <c r="JBQ126" s="93"/>
      <c r="JBR126" s="93"/>
      <c r="JBS126" s="93"/>
      <c r="JBT126" s="93"/>
      <c r="JBU126" s="93"/>
      <c r="JBV126" s="93"/>
      <c r="JBW126" s="93"/>
      <c r="JBX126" s="93"/>
      <c r="JBY126" s="93"/>
      <c r="JBZ126" s="93"/>
      <c r="JCA126" s="93"/>
      <c r="JCB126" s="93"/>
      <c r="JCC126" s="93"/>
      <c r="JCD126" s="93"/>
      <c r="JCE126" s="93"/>
      <c r="JCF126" s="93"/>
      <c r="JCG126" s="93"/>
      <c r="JCH126" s="93"/>
      <c r="JCI126" s="93"/>
      <c r="JCJ126" s="93"/>
      <c r="JCK126" s="93"/>
      <c r="JCL126" s="93"/>
      <c r="JCM126" s="93"/>
      <c r="JCN126" s="93"/>
      <c r="JCO126" s="93"/>
      <c r="JCP126" s="93"/>
      <c r="JCQ126" s="93"/>
      <c r="JCR126" s="93"/>
      <c r="JCS126" s="93"/>
      <c r="JCT126" s="93"/>
      <c r="JCU126" s="93"/>
      <c r="JCV126" s="93"/>
      <c r="JCW126" s="93"/>
      <c r="JCX126" s="93"/>
      <c r="JCY126" s="93"/>
      <c r="JCZ126" s="93"/>
      <c r="JDA126" s="93"/>
      <c r="JDB126" s="93"/>
      <c r="JDC126" s="93"/>
      <c r="JDD126" s="93"/>
      <c r="JDE126" s="93"/>
      <c r="JDF126" s="93"/>
      <c r="JDG126" s="93"/>
      <c r="JDH126" s="93"/>
      <c r="JDI126" s="93"/>
      <c r="JDJ126" s="93"/>
      <c r="JDK126" s="93"/>
      <c r="JDL126" s="93"/>
      <c r="JDM126" s="93"/>
      <c r="JDN126" s="93"/>
      <c r="JDO126" s="93"/>
      <c r="JDP126" s="93"/>
      <c r="JDQ126" s="93"/>
      <c r="JDR126" s="93"/>
      <c r="JDS126" s="93"/>
      <c r="JDT126" s="93"/>
      <c r="JDU126" s="93"/>
      <c r="JDV126" s="93"/>
      <c r="JDW126" s="93"/>
      <c r="JDX126" s="93"/>
      <c r="JDY126" s="93"/>
      <c r="JDZ126" s="93"/>
      <c r="JEA126" s="93"/>
      <c r="JEB126" s="93"/>
      <c r="JEC126" s="93"/>
      <c r="JED126" s="93"/>
      <c r="JEE126" s="93"/>
      <c r="JEF126" s="93"/>
      <c r="JEG126" s="93"/>
      <c r="JEH126" s="93"/>
      <c r="JEI126" s="93"/>
      <c r="JEJ126" s="93"/>
      <c r="JEK126" s="93"/>
      <c r="JEL126" s="93"/>
      <c r="JEM126" s="93"/>
      <c r="JEN126" s="93"/>
      <c r="JEO126" s="93"/>
      <c r="JEP126" s="93"/>
      <c r="JEQ126" s="93"/>
      <c r="JER126" s="93"/>
      <c r="JES126" s="93"/>
      <c r="JET126" s="93"/>
      <c r="JEU126" s="93"/>
      <c r="JEV126" s="93"/>
      <c r="JEW126" s="93"/>
      <c r="JEX126" s="93"/>
      <c r="JEY126" s="93"/>
      <c r="JEZ126" s="93"/>
      <c r="JFA126" s="93"/>
      <c r="JFB126" s="93"/>
      <c r="JFC126" s="93"/>
      <c r="JFD126" s="93"/>
      <c r="JFE126" s="93"/>
      <c r="JFF126" s="93"/>
      <c r="JFG126" s="93"/>
      <c r="JFH126" s="93"/>
      <c r="JFI126" s="93"/>
      <c r="JFJ126" s="93"/>
      <c r="JFK126" s="93"/>
      <c r="JFL126" s="93"/>
      <c r="JFM126" s="93"/>
      <c r="JFN126" s="93"/>
      <c r="JFO126" s="93"/>
      <c r="JFP126" s="93"/>
      <c r="JFQ126" s="93"/>
      <c r="JFR126" s="93"/>
      <c r="JFS126" s="93"/>
      <c r="JFT126" s="93"/>
      <c r="JFU126" s="93"/>
      <c r="JFV126" s="93"/>
      <c r="JFW126" s="93"/>
      <c r="JFX126" s="93"/>
      <c r="JFY126" s="93"/>
      <c r="JFZ126" s="93"/>
      <c r="JGA126" s="93"/>
      <c r="JGB126" s="93"/>
      <c r="JGC126" s="93"/>
      <c r="JGD126" s="93"/>
      <c r="JGE126" s="93"/>
      <c r="JGF126" s="93"/>
      <c r="JGG126" s="93"/>
      <c r="JGH126" s="93"/>
      <c r="JGI126" s="93"/>
      <c r="JGJ126" s="93"/>
      <c r="JGK126" s="93"/>
      <c r="JGL126" s="93"/>
      <c r="JGM126" s="93"/>
      <c r="JGN126" s="93"/>
      <c r="JGO126" s="93"/>
      <c r="JGP126" s="93"/>
      <c r="JGQ126" s="93"/>
      <c r="JGR126" s="93"/>
      <c r="JGS126" s="93"/>
      <c r="JGT126" s="93"/>
      <c r="JGU126" s="93"/>
      <c r="JGV126" s="93"/>
      <c r="JGW126" s="93"/>
      <c r="JGX126" s="93"/>
      <c r="JGY126" s="93"/>
      <c r="JGZ126" s="93"/>
      <c r="JHA126" s="93"/>
      <c r="JHB126" s="93"/>
      <c r="JHC126" s="93"/>
      <c r="JHD126" s="93"/>
      <c r="JHE126" s="93"/>
      <c r="JHF126" s="93"/>
      <c r="JHG126" s="93"/>
      <c r="JHH126" s="93"/>
      <c r="JHI126" s="93"/>
      <c r="JHJ126" s="93"/>
      <c r="JHK126" s="93"/>
      <c r="JHL126" s="93"/>
      <c r="JHM126" s="93"/>
      <c r="JHN126" s="93"/>
      <c r="JHO126" s="93"/>
      <c r="JHP126" s="93"/>
      <c r="JHQ126" s="93"/>
      <c r="JHR126" s="93"/>
      <c r="JHS126" s="93"/>
      <c r="JHT126" s="93"/>
      <c r="JHU126" s="93"/>
      <c r="JHV126" s="93"/>
      <c r="JHW126" s="93"/>
      <c r="JHX126" s="93"/>
      <c r="JHY126" s="93"/>
      <c r="JHZ126" s="93"/>
      <c r="JIA126" s="93"/>
      <c r="JIB126" s="93"/>
      <c r="JIC126" s="93"/>
      <c r="JID126" s="93"/>
      <c r="JIE126" s="93"/>
      <c r="JIF126" s="93"/>
      <c r="JIG126" s="93"/>
      <c r="JIH126" s="93"/>
      <c r="JII126" s="93"/>
      <c r="JIJ126" s="93"/>
      <c r="JIK126" s="93"/>
      <c r="JIL126" s="93"/>
      <c r="JIM126" s="93"/>
      <c r="JIN126" s="93"/>
      <c r="JIO126" s="93"/>
      <c r="JIP126" s="93"/>
      <c r="JIQ126" s="93"/>
      <c r="JIR126" s="93"/>
      <c r="JIS126" s="93"/>
      <c r="JIT126" s="93"/>
      <c r="JIU126" s="93"/>
      <c r="JIV126" s="93"/>
      <c r="JIW126" s="93"/>
      <c r="JIX126" s="93"/>
      <c r="JIY126" s="93"/>
      <c r="JIZ126" s="93"/>
      <c r="JJA126" s="93"/>
      <c r="JJB126" s="93"/>
      <c r="JJC126" s="93"/>
      <c r="JJD126" s="93"/>
      <c r="JJE126" s="93"/>
      <c r="JJF126" s="93"/>
      <c r="JJG126" s="93"/>
      <c r="JJH126" s="93"/>
      <c r="JJI126" s="93"/>
      <c r="JJJ126" s="93"/>
      <c r="JJK126" s="93"/>
      <c r="JJL126" s="93"/>
      <c r="JJM126" s="93"/>
      <c r="JJN126" s="93"/>
      <c r="JJO126" s="93"/>
      <c r="JJP126" s="93"/>
      <c r="JJQ126" s="93"/>
      <c r="JJR126" s="93"/>
      <c r="JJS126" s="93"/>
      <c r="JJT126" s="93"/>
      <c r="JJU126" s="93"/>
      <c r="JJV126" s="93"/>
      <c r="JJW126" s="93"/>
      <c r="JJX126" s="93"/>
      <c r="JJY126" s="93"/>
      <c r="JJZ126" s="93"/>
      <c r="JKA126" s="93"/>
      <c r="JKB126" s="93"/>
      <c r="JKC126" s="93"/>
      <c r="JKD126" s="93"/>
      <c r="JKE126" s="93"/>
      <c r="JKF126" s="93"/>
      <c r="JKG126" s="93"/>
      <c r="JKH126" s="93"/>
      <c r="JKI126" s="93"/>
      <c r="JKJ126" s="93"/>
      <c r="JKK126" s="93"/>
      <c r="JKL126" s="93"/>
      <c r="JKM126" s="93"/>
      <c r="JKN126" s="93"/>
      <c r="JKO126" s="93"/>
      <c r="JKP126" s="93"/>
      <c r="JKQ126" s="93"/>
      <c r="JKR126" s="93"/>
      <c r="JKS126" s="93"/>
      <c r="JKT126" s="93"/>
      <c r="JKU126" s="93"/>
      <c r="JKV126" s="93"/>
      <c r="JKW126" s="93"/>
      <c r="JKX126" s="93"/>
      <c r="JKY126" s="93"/>
      <c r="JKZ126" s="93"/>
      <c r="JLA126" s="93"/>
      <c r="JLB126" s="93"/>
      <c r="JLC126" s="93"/>
      <c r="JLD126" s="93"/>
      <c r="JLE126" s="93"/>
      <c r="JLF126" s="93"/>
      <c r="JLG126" s="93"/>
      <c r="JLH126" s="93"/>
      <c r="JLI126" s="93"/>
      <c r="JLJ126" s="93"/>
      <c r="JLK126" s="93"/>
      <c r="JLL126" s="93"/>
      <c r="JLM126" s="93"/>
      <c r="JLN126" s="93"/>
      <c r="JLO126" s="93"/>
      <c r="JLP126" s="93"/>
      <c r="JLQ126" s="93"/>
      <c r="JLR126" s="93"/>
      <c r="JLS126" s="93"/>
      <c r="JLT126" s="93"/>
      <c r="JLU126" s="93"/>
      <c r="JLV126" s="93"/>
      <c r="JLW126" s="93"/>
      <c r="JLX126" s="93"/>
      <c r="JLY126" s="93"/>
      <c r="JLZ126" s="93"/>
      <c r="JMA126" s="93"/>
      <c r="JMB126" s="93"/>
      <c r="JMC126" s="93"/>
      <c r="JMD126" s="93"/>
      <c r="JME126" s="93"/>
      <c r="JMF126" s="93"/>
      <c r="JMG126" s="93"/>
      <c r="JMH126" s="93"/>
      <c r="JMI126" s="93"/>
      <c r="JMJ126" s="93"/>
      <c r="JMK126" s="93"/>
      <c r="JML126" s="93"/>
      <c r="JMM126" s="93"/>
      <c r="JMN126" s="93"/>
      <c r="JMO126" s="93"/>
      <c r="JMP126" s="93"/>
      <c r="JMQ126" s="93"/>
      <c r="JMR126" s="93"/>
      <c r="JMS126" s="93"/>
      <c r="JMT126" s="93"/>
      <c r="JMU126" s="93"/>
      <c r="JMV126" s="93"/>
      <c r="JMW126" s="93"/>
      <c r="JMX126" s="93"/>
      <c r="JMY126" s="93"/>
      <c r="JMZ126" s="93"/>
      <c r="JNA126" s="93"/>
      <c r="JNB126" s="93"/>
      <c r="JNC126" s="93"/>
      <c r="JND126" s="93"/>
      <c r="JNE126" s="93"/>
      <c r="JNF126" s="93"/>
      <c r="JNG126" s="93"/>
      <c r="JNH126" s="93"/>
      <c r="JNI126" s="93"/>
      <c r="JNJ126" s="93"/>
      <c r="JNK126" s="93"/>
      <c r="JNL126" s="93"/>
      <c r="JNM126" s="93"/>
      <c r="JNN126" s="93"/>
      <c r="JNO126" s="93"/>
      <c r="JNP126" s="93"/>
      <c r="JNQ126" s="93"/>
      <c r="JNR126" s="93"/>
      <c r="JNS126" s="93"/>
      <c r="JNT126" s="93"/>
      <c r="JNU126" s="93"/>
      <c r="JNV126" s="93"/>
      <c r="JNW126" s="93"/>
      <c r="JNX126" s="93"/>
      <c r="JNY126" s="93"/>
      <c r="JNZ126" s="93"/>
      <c r="JOA126" s="93"/>
      <c r="JOB126" s="93"/>
      <c r="JOC126" s="93"/>
      <c r="JOD126" s="93"/>
      <c r="JOE126" s="93"/>
      <c r="JOF126" s="93"/>
      <c r="JOG126" s="93"/>
      <c r="JOH126" s="93"/>
      <c r="JOI126" s="93"/>
      <c r="JOJ126" s="93"/>
      <c r="JOK126" s="93"/>
      <c r="JOL126" s="93"/>
      <c r="JOM126" s="93"/>
      <c r="JON126" s="93"/>
      <c r="JOO126" s="93"/>
      <c r="JOP126" s="93"/>
      <c r="JOQ126" s="93"/>
      <c r="JOR126" s="93"/>
      <c r="JOS126" s="93"/>
      <c r="JOT126" s="93"/>
      <c r="JOU126" s="93"/>
      <c r="JOV126" s="93"/>
      <c r="JOW126" s="93"/>
      <c r="JOX126" s="93"/>
      <c r="JOY126" s="93"/>
      <c r="JOZ126" s="93"/>
      <c r="JPA126" s="93"/>
      <c r="JPB126" s="93"/>
      <c r="JPC126" s="93"/>
      <c r="JPD126" s="93"/>
      <c r="JPE126" s="93"/>
      <c r="JPF126" s="93"/>
      <c r="JPG126" s="93"/>
      <c r="JPH126" s="93"/>
      <c r="JPI126" s="93"/>
      <c r="JPJ126" s="93"/>
      <c r="JPK126" s="93"/>
      <c r="JPL126" s="93"/>
      <c r="JPM126" s="93"/>
      <c r="JPN126" s="93"/>
      <c r="JPO126" s="93"/>
      <c r="JPP126" s="93"/>
      <c r="JPQ126" s="93"/>
      <c r="JPR126" s="93"/>
      <c r="JPS126" s="93"/>
      <c r="JPT126" s="93"/>
      <c r="JPU126" s="93"/>
      <c r="JPV126" s="93"/>
      <c r="JPW126" s="93"/>
      <c r="JPX126" s="93"/>
      <c r="JPY126" s="93"/>
      <c r="JPZ126" s="93"/>
      <c r="JQA126" s="93"/>
      <c r="JQB126" s="93"/>
      <c r="JQC126" s="93"/>
      <c r="JQD126" s="93"/>
      <c r="JQE126" s="93"/>
      <c r="JQF126" s="93"/>
      <c r="JQG126" s="93"/>
      <c r="JQH126" s="93"/>
      <c r="JQI126" s="93"/>
      <c r="JQJ126" s="93"/>
      <c r="JQK126" s="93"/>
      <c r="JQL126" s="93"/>
      <c r="JQM126" s="93"/>
      <c r="JQN126" s="93"/>
      <c r="JQO126" s="93"/>
      <c r="JQP126" s="93"/>
      <c r="JQQ126" s="93"/>
      <c r="JQR126" s="93"/>
      <c r="JQS126" s="93"/>
      <c r="JQT126" s="93"/>
      <c r="JQU126" s="93"/>
      <c r="JQV126" s="93"/>
      <c r="JQW126" s="93"/>
      <c r="JQX126" s="93"/>
      <c r="JQY126" s="93"/>
      <c r="JQZ126" s="93"/>
      <c r="JRA126" s="93"/>
      <c r="JRB126" s="93"/>
      <c r="JRC126" s="93"/>
      <c r="JRD126" s="93"/>
      <c r="JRE126" s="93"/>
      <c r="JRF126" s="93"/>
      <c r="JRG126" s="93"/>
      <c r="JRH126" s="93"/>
      <c r="JRI126" s="93"/>
      <c r="JRJ126" s="93"/>
      <c r="JRK126" s="93"/>
      <c r="JRL126" s="93"/>
      <c r="JRM126" s="93"/>
      <c r="JRN126" s="93"/>
      <c r="JRO126" s="93"/>
      <c r="JRP126" s="93"/>
      <c r="JRQ126" s="93"/>
      <c r="JRR126" s="93"/>
      <c r="JRS126" s="93"/>
      <c r="JRT126" s="93"/>
      <c r="JRU126" s="93"/>
      <c r="JRV126" s="93"/>
      <c r="JRW126" s="93"/>
      <c r="JRX126" s="93"/>
      <c r="JRY126" s="93"/>
      <c r="JRZ126" s="93"/>
      <c r="JSA126" s="93"/>
      <c r="JSB126" s="93"/>
      <c r="JSC126" s="93"/>
      <c r="JSD126" s="93"/>
      <c r="JSE126" s="93"/>
      <c r="JSF126" s="93"/>
      <c r="JSG126" s="93"/>
      <c r="JSH126" s="93"/>
      <c r="JSI126" s="93"/>
      <c r="JSJ126" s="93"/>
      <c r="JSK126" s="93"/>
      <c r="JSL126" s="93"/>
      <c r="JSM126" s="93"/>
      <c r="JSN126" s="93"/>
      <c r="JSO126" s="93"/>
      <c r="JSP126" s="93"/>
      <c r="JSQ126" s="93"/>
      <c r="JSR126" s="93"/>
      <c r="JSS126" s="93"/>
      <c r="JST126" s="93"/>
      <c r="JSU126" s="93"/>
      <c r="JSV126" s="93"/>
      <c r="JSW126" s="93"/>
      <c r="JSX126" s="93"/>
      <c r="JSY126" s="93"/>
      <c r="JSZ126" s="93"/>
      <c r="JTA126" s="93"/>
      <c r="JTB126" s="93"/>
      <c r="JTC126" s="93"/>
      <c r="JTD126" s="93"/>
      <c r="JTE126" s="93"/>
      <c r="JTF126" s="93"/>
      <c r="JTG126" s="93"/>
      <c r="JTH126" s="93"/>
      <c r="JTI126" s="93"/>
      <c r="JTJ126" s="93"/>
      <c r="JTK126" s="93"/>
      <c r="JTL126" s="93"/>
      <c r="JTM126" s="93"/>
      <c r="JTN126" s="93"/>
      <c r="JTO126" s="93"/>
      <c r="JTP126" s="93"/>
      <c r="JTQ126" s="93"/>
      <c r="JTR126" s="93"/>
      <c r="JTS126" s="93"/>
      <c r="JTT126" s="93"/>
      <c r="JTU126" s="93"/>
      <c r="JTV126" s="93"/>
      <c r="JTW126" s="93"/>
      <c r="JTX126" s="93"/>
      <c r="JTY126" s="93"/>
      <c r="JTZ126" s="93"/>
      <c r="JUA126" s="93"/>
      <c r="JUB126" s="93"/>
      <c r="JUC126" s="93"/>
      <c r="JUD126" s="93"/>
      <c r="JUE126" s="93"/>
      <c r="JUF126" s="93"/>
      <c r="JUG126" s="93"/>
      <c r="JUH126" s="93"/>
      <c r="JUI126" s="93"/>
      <c r="JUJ126" s="93"/>
      <c r="JUK126" s="93"/>
      <c r="JUL126" s="93"/>
      <c r="JUM126" s="93"/>
      <c r="JUN126" s="93"/>
      <c r="JUO126" s="93"/>
      <c r="JUP126" s="93"/>
      <c r="JUQ126" s="93"/>
      <c r="JUR126" s="93"/>
      <c r="JUS126" s="93"/>
      <c r="JUT126" s="93"/>
      <c r="JUU126" s="93"/>
      <c r="JUV126" s="93"/>
      <c r="JUW126" s="93"/>
      <c r="JUX126" s="93"/>
      <c r="JUY126" s="93"/>
      <c r="JUZ126" s="93"/>
      <c r="JVA126" s="93"/>
      <c r="JVB126" s="93"/>
      <c r="JVC126" s="93"/>
      <c r="JVD126" s="93"/>
      <c r="JVE126" s="93"/>
      <c r="JVF126" s="93"/>
      <c r="JVG126" s="93"/>
      <c r="JVH126" s="93"/>
      <c r="JVI126" s="93"/>
      <c r="JVJ126" s="93"/>
      <c r="JVK126" s="93"/>
      <c r="JVL126" s="93"/>
      <c r="JVM126" s="93"/>
      <c r="JVN126" s="93"/>
      <c r="JVO126" s="93"/>
      <c r="JVP126" s="93"/>
      <c r="JVQ126" s="93"/>
      <c r="JVR126" s="93"/>
      <c r="JVS126" s="93"/>
      <c r="JVT126" s="93"/>
      <c r="JVU126" s="93"/>
      <c r="JVV126" s="93"/>
      <c r="JVW126" s="93"/>
      <c r="JVX126" s="93"/>
      <c r="JVY126" s="93"/>
      <c r="JVZ126" s="93"/>
      <c r="JWA126" s="93"/>
      <c r="JWB126" s="93"/>
      <c r="JWC126" s="93"/>
      <c r="JWD126" s="93"/>
      <c r="JWE126" s="93"/>
      <c r="JWF126" s="93"/>
      <c r="JWG126" s="93"/>
      <c r="JWH126" s="93"/>
      <c r="JWI126" s="93"/>
      <c r="JWJ126" s="93"/>
      <c r="JWK126" s="93"/>
      <c r="JWL126" s="93"/>
      <c r="JWM126" s="93"/>
      <c r="JWN126" s="93"/>
      <c r="JWO126" s="93"/>
      <c r="JWP126" s="93"/>
      <c r="JWQ126" s="93"/>
      <c r="JWR126" s="93"/>
      <c r="JWS126" s="93"/>
      <c r="JWT126" s="93"/>
      <c r="JWU126" s="93"/>
      <c r="JWV126" s="93"/>
      <c r="JWW126" s="93"/>
      <c r="JWX126" s="93"/>
      <c r="JWY126" s="93"/>
      <c r="JWZ126" s="93"/>
      <c r="JXA126" s="93"/>
      <c r="JXB126" s="93"/>
      <c r="JXC126" s="93"/>
      <c r="JXD126" s="93"/>
      <c r="JXE126" s="93"/>
      <c r="JXF126" s="93"/>
      <c r="JXG126" s="93"/>
      <c r="JXH126" s="93"/>
      <c r="JXI126" s="93"/>
      <c r="JXJ126" s="93"/>
      <c r="JXK126" s="93"/>
      <c r="JXL126" s="93"/>
      <c r="JXM126" s="93"/>
      <c r="JXN126" s="93"/>
      <c r="JXO126" s="93"/>
      <c r="JXP126" s="93"/>
      <c r="JXQ126" s="93"/>
      <c r="JXR126" s="93"/>
      <c r="JXS126" s="93"/>
      <c r="JXT126" s="93"/>
      <c r="JXU126" s="93"/>
      <c r="JXV126" s="93"/>
      <c r="JXW126" s="93"/>
      <c r="JXX126" s="93"/>
      <c r="JXY126" s="93"/>
      <c r="JXZ126" s="93"/>
      <c r="JYA126" s="93"/>
      <c r="JYB126" s="93"/>
      <c r="JYC126" s="93"/>
      <c r="JYD126" s="93"/>
      <c r="JYE126" s="93"/>
      <c r="JYF126" s="93"/>
      <c r="JYG126" s="93"/>
      <c r="JYH126" s="93"/>
      <c r="JYI126" s="93"/>
      <c r="JYJ126" s="93"/>
      <c r="JYK126" s="93"/>
      <c r="JYL126" s="93"/>
      <c r="JYM126" s="93"/>
      <c r="JYN126" s="93"/>
      <c r="JYO126" s="93"/>
      <c r="JYP126" s="93"/>
      <c r="JYQ126" s="93"/>
      <c r="JYR126" s="93"/>
      <c r="JYS126" s="93"/>
      <c r="JYT126" s="93"/>
      <c r="JYU126" s="93"/>
      <c r="JYV126" s="93"/>
      <c r="JYW126" s="93"/>
      <c r="JYX126" s="93"/>
      <c r="JYY126" s="93"/>
      <c r="JYZ126" s="93"/>
      <c r="JZA126" s="93"/>
      <c r="JZB126" s="93"/>
      <c r="JZC126" s="93"/>
      <c r="JZD126" s="93"/>
      <c r="JZE126" s="93"/>
      <c r="JZF126" s="93"/>
      <c r="JZG126" s="93"/>
      <c r="JZH126" s="93"/>
      <c r="JZI126" s="93"/>
      <c r="JZJ126" s="93"/>
      <c r="JZK126" s="93"/>
      <c r="JZL126" s="93"/>
      <c r="JZM126" s="93"/>
      <c r="JZN126" s="93"/>
      <c r="JZO126" s="93"/>
      <c r="JZP126" s="93"/>
      <c r="JZQ126" s="93"/>
      <c r="JZR126" s="93"/>
      <c r="JZS126" s="93"/>
      <c r="JZT126" s="93"/>
      <c r="JZU126" s="93"/>
      <c r="JZV126" s="93"/>
      <c r="JZW126" s="93"/>
      <c r="JZX126" s="93"/>
      <c r="JZY126" s="93"/>
      <c r="JZZ126" s="93"/>
      <c r="KAA126" s="93"/>
      <c r="KAB126" s="93"/>
      <c r="KAC126" s="93"/>
      <c r="KAD126" s="93"/>
      <c r="KAE126" s="93"/>
      <c r="KAF126" s="93"/>
      <c r="KAG126" s="93"/>
      <c r="KAH126" s="93"/>
      <c r="KAI126" s="93"/>
      <c r="KAJ126" s="93"/>
      <c r="KAK126" s="93"/>
      <c r="KAL126" s="93"/>
      <c r="KAM126" s="93"/>
      <c r="KAN126" s="93"/>
      <c r="KAO126" s="93"/>
      <c r="KAP126" s="93"/>
      <c r="KAQ126" s="93"/>
      <c r="KAR126" s="93"/>
      <c r="KAS126" s="93"/>
      <c r="KAT126" s="93"/>
      <c r="KAU126" s="93"/>
      <c r="KAV126" s="93"/>
      <c r="KAW126" s="93"/>
      <c r="KAX126" s="93"/>
      <c r="KAY126" s="93"/>
      <c r="KAZ126" s="93"/>
      <c r="KBA126" s="93"/>
      <c r="KBB126" s="93"/>
      <c r="KBC126" s="93"/>
      <c r="KBD126" s="93"/>
      <c r="KBE126" s="93"/>
      <c r="KBF126" s="93"/>
      <c r="KBG126" s="93"/>
      <c r="KBH126" s="93"/>
      <c r="KBI126" s="93"/>
      <c r="KBJ126" s="93"/>
      <c r="KBK126" s="93"/>
      <c r="KBL126" s="93"/>
      <c r="KBM126" s="93"/>
      <c r="KBN126" s="93"/>
      <c r="KBO126" s="93"/>
      <c r="KBP126" s="93"/>
      <c r="KBQ126" s="93"/>
      <c r="KBR126" s="93"/>
      <c r="KBS126" s="93"/>
      <c r="KBT126" s="93"/>
      <c r="KBU126" s="93"/>
      <c r="KBV126" s="93"/>
      <c r="KBW126" s="93"/>
      <c r="KBX126" s="93"/>
      <c r="KBY126" s="93"/>
      <c r="KBZ126" s="93"/>
      <c r="KCA126" s="93"/>
      <c r="KCB126" s="93"/>
      <c r="KCC126" s="93"/>
      <c r="KCD126" s="93"/>
      <c r="KCE126" s="93"/>
      <c r="KCF126" s="93"/>
      <c r="KCG126" s="93"/>
      <c r="KCH126" s="93"/>
      <c r="KCI126" s="93"/>
      <c r="KCJ126" s="93"/>
      <c r="KCK126" s="93"/>
      <c r="KCL126" s="93"/>
      <c r="KCM126" s="93"/>
      <c r="KCN126" s="93"/>
      <c r="KCO126" s="93"/>
      <c r="KCP126" s="93"/>
      <c r="KCQ126" s="93"/>
      <c r="KCR126" s="93"/>
      <c r="KCS126" s="93"/>
      <c r="KCT126" s="93"/>
      <c r="KCU126" s="93"/>
      <c r="KCV126" s="93"/>
      <c r="KCW126" s="93"/>
      <c r="KCX126" s="93"/>
      <c r="KCY126" s="93"/>
      <c r="KCZ126" s="93"/>
      <c r="KDA126" s="93"/>
      <c r="KDB126" s="93"/>
      <c r="KDC126" s="93"/>
      <c r="KDD126" s="93"/>
      <c r="KDE126" s="93"/>
      <c r="KDF126" s="93"/>
      <c r="KDG126" s="93"/>
      <c r="KDH126" s="93"/>
      <c r="KDI126" s="93"/>
      <c r="KDJ126" s="93"/>
      <c r="KDK126" s="93"/>
      <c r="KDL126" s="93"/>
      <c r="KDM126" s="93"/>
      <c r="KDN126" s="93"/>
      <c r="KDO126" s="93"/>
      <c r="KDP126" s="93"/>
      <c r="KDQ126" s="93"/>
      <c r="KDR126" s="93"/>
      <c r="KDS126" s="93"/>
      <c r="KDT126" s="93"/>
      <c r="KDU126" s="93"/>
      <c r="KDV126" s="93"/>
      <c r="KDW126" s="93"/>
      <c r="KDX126" s="93"/>
      <c r="KDY126" s="93"/>
      <c r="KDZ126" s="93"/>
      <c r="KEA126" s="93"/>
      <c r="KEB126" s="93"/>
      <c r="KEC126" s="93"/>
      <c r="KED126" s="93"/>
      <c r="KEE126" s="93"/>
      <c r="KEF126" s="93"/>
      <c r="KEG126" s="93"/>
      <c r="KEH126" s="93"/>
      <c r="KEI126" s="93"/>
      <c r="KEJ126" s="93"/>
      <c r="KEK126" s="93"/>
      <c r="KEL126" s="93"/>
      <c r="KEM126" s="93"/>
      <c r="KEN126" s="93"/>
      <c r="KEO126" s="93"/>
      <c r="KEP126" s="93"/>
      <c r="KEQ126" s="93"/>
      <c r="KER126" s="93"/>
      <c r="KES126" s="93"/>
      <c r="KET126" s="93"/>
      <c r="KEU126" s="93"/>
      <c r="KEV126" s="93"/>
      <c r="KEW126" s="93"/>
      <c r="KEX126" s="93"/>
      <c r="KEY126" s="93"/>
      <c r="KEZ126" s="93"/>
      <c r="KFA126" s="93"/>
      <c r="KFB126" s="93"/>
      <c r="KFC126" s="93"/>
      <c r="KFD126" s="93"/>
      <c r="KFE126" s="93"/>
      <c r="KFF126" s="93"/>
      <c r="KFG126" s="93"/>
      <c r="KFH126" s="93"/>
      <c r="KFI126" s="93"/>
      <c r="KFJ126" s="93"/>
      <c r="KFK126" s="93"/>
      <c r="KFL126" s="93"/>
      <c r="KFM126" s="93"/>
      <c r="KFN126" s="93"/>
      <c r="KFO126" s="93"/>
      <c r="KFP126" s="93"/>
      <c r="KFQ126" s="93"/>
      <c r="KFR126" s="93"/>
      <c r="KFS126" s="93"/>
      <c r="KFT126" s="93"/>
      <c r="KFU126" s="93"/>
      <c r="KFV126" s="93"/>
      <c r="KFW126" s="93"/>
      <c r="KFX126" s="93"/>
      <c r="KFY126" s="93"/>
      <c r="KFZ126" s="93"/>
      <c r="KGA126" s="93"/>
      <c r="KGB126" s="93"/>
      <c r="KGC126" s="93"/>
      <c r="KGD126" s="93"/>
      <c r="KGE126" s="93"/>
      <c r="KGF126" s="93"/>
      <c r="KGG126" s="93"/>
      <c r="KGH126" s="93"/>
      <c r="KGI126" s="93"/>
      <c r="KGJ126" s="93"/>
      <c r="KGK126" s="93"/>
      <c r="KGL126" s="93"/>
      <c r="KGM126" s="93"/>
      <c r="KGN126" s="93"/>
      <c r="KGO126" s="93"/>
      <c r="KGP126" s="93"/>
      <c r="KGQ126" s="93"/>
      <c r="KGR126" s="93"/>
      <c r="KGS126" s="93"/>
      <c r="KGT126" s="93"/>
      <c r="KGU126" s="93"/>
      <c r="KGV126" s="93"/>
      <c r="KGW126" s="93"/>
      <c r="KGX126" s="93"/>
      <c r="KGY126" s="93"/>
      <c r="KGZ126" s="93"/>
      <c r="KHA126" s="93"/>
      <c r="KHB126" s="93"/>
      <c r="KHC126" s="93"/>
      <c r="KHD126" s="93"/>
      <c r="KHE126" s="93"/>
      <c r="KHF126" s="93"/>
      <c r="KHG126" s="93"/>
      <c r="KHH126" s="93"/>
      <c r="KHI126" s="93"/>
      <c r="KHJ126" s="93"/>
      <c r="KHK126" s="93"/>
      <c r="KHL126" s="93"/>
      <c r="KHM126" s="93"/>
      <c r="KHN126" s="93"/>
      <c r="KHO126" s="93"/>
      <c r="KHP126" s="93"/>
      <c r="KHQ126" s="93"/>
      <c r="KHR126" s="93"/>
      <c r="KHS126" s="93"/>
      <c r="KHT126" s="93"/>
      <c r="KHU126" s="93"/>
      <c r="KHV126" s="93"/>
      <c r="KHW126" s="93"/>
      <c r="KHX126" s="93"/>
      <c r="KHY126" s="93"/>
      <c r="KHZ126" s="93"/>
      <c r="KIA126" s="93"/>
      <c r="KIB126" s="93"/>
      <c r="KIC126" s="93"/>
      <c r="KID126" s="93"/>
      <c r="KIE126" s="93"/>
      <c r="KIF126" s="93"/>
      <c r="KIG126" s="93"/>
      <c r="KIH126" s="93"/>
      <c r="KII126" s="93"/>
      <c r="KIJ126" s="93"/>
      <c r="KIK126" s="93"/>
      <c r="KIL126" s="93"/>
      <c r="KIM126" s="93"/>
      <c r="KIN126" s="93"/>
      <c r="KIO126" s="93"/>
      <c r="KIP126" s="93"/>
      <c r="KIQ126" s="93"/>
      <c r="KIR126" s="93"/>
      <c r="KIS126" s="93"/>
      <c r="KIT126" s="93"/>
      <c r="KIU126" s="93"/>
      <c r="KIV126" s="93"/>
      <c r="KIW126" s="93"/>
      <c r="KIX126" s="93"/>
      <c r="KIY126" s="93"/>
      <c r="KIZ126" s="93"/>
      <c r="KJA126" s="93"/>
      <c r="KJB126" s="93"/>
      <c r="KJC126" s="93"/>
      <c r="KJD126" s="93"/>
      <c r="KJE126" s="93"/>
      <c r="KJF126" s="93"/>
      <c r="KJG126" s="93"/>
      <c r="KJH126" s="93"/>
      <c r="KJI126" s="93"/>
      <c r="KJJ126" s="93"/>
      <c r="KJK126" s="93"/>
      <c r="KJL126" s="93"/>
      <c r="KJM126" s="93"/>
      <c r="KJN126" s="93"/>
      <c r="KJO126" s="93"/>
      <c r="KJP126" s="93"/>
      <c r="KJQ126" s="93"/>
      <c r="KJR126" s="93"/>
      <c r="KJS126" s="93"/>
      <c r="KJT126" s="93"/>
      <c r="KJU126" s="93"/>
      <c r="KJV126" s="93"/>
      <c r="KJW126" s="93"/>
      <c r="KJX126" s="93"/>
      <c r="KJY126" s="93"/>
      <c r="KJZ126" s="93"/>
      <c r="KKA126" s="93"/>
      <c r="KKB126" s="93"/>
      <c r="KKC126" s="93"/>
      <c r="KKD126" s="93"/>
      <c r="KKE126" s="93"/>
      <c r="KKF126" s="93"/>
      <c r="KKG126" s="93"/>
      <c r="KKH126" s="93"/>
      <c r="KKI126" s="93"/>
      <c r="KKJ126" s="93"/>
      <c r="KKK126" s="93"/>
      <c r="KKL126" s="93"/>
      <c r="KKM126" s="93"/>
      <c r="KKN126" s="93"/>
      <c r="KKO126" s="93"/>
      <c r="KKP126" s="93"/>
      <c r="KKQ126" s="93"/>
      <c r="KKR126" s="93"/>
      <c r="KKS126" s="93"/>
      <c r="KKT126" s="93"/>
      <c r="KKU126" s="93"/>
      <c r="KKV126" s="93"/>
      <c r="KKW126" s="93"/>
      <c r="KKX126" s="93"/>
      <c r="KKY126" s="93"/>
      <c r="KKZ126" s="93"/>
      <c r="KLA126" s="93"/>
      <c r="KLB126" s="93"/>
      <c r="KLC126" s="93"/>
      <c r="KLD126" s="93"/>
      <c r="KLE126" s="93"/>
      <c r="KLF126" s="93"/>
      <c r="KLG126" s="93"/>
      <c r="KLH126" s="93"/>
      <c r="KLI126" s="93"/>
      <c r="KLJ126" s="93"/>
      <c r="KLK126" s="93"/>
      <c r="KLL126" s="93"/>
      <c r="KLM126" s="93"/>
      <c r="KLN126" s="93"/>
      <c r="KLO126" s="93"/>
      <c r="KLP126" s="93"/>
      <c r="KLQ126" s="93"/>
      <c r="KLR126" s="93"/>
      <c r="KLS126" s="93"/>
      <c r="KLT126" s="93"/>
      <c r="KLU126" s="93"/>
      <c r="KLV126" s="93"/>
      <c r="KLW126" s="93"/>
      <c r="KLX126" s="93"/>
      <c r="KLY126" s="93"/>
      <c r="KLZ126" s="93"/>
      <c r="KMA126" s="93"/>
      <c r="KMB126" s="93"/>
      <c r="KMC126" s="93"/>
      <c r="KMD126" s="93"/>
      <c r="KME126" s="93"/>
      <c r="KMF126" s="93"/>
      <c r="KMG126" s="93"/>
      <c r="KMH126" s="93"/>
      <c r="KMI126" s="93"/>
      <c r="KMJ126" s="93"/>
      <c r="KMK126" s="93"/>
      <c r="KML126" s="93"/>
      <c r="KMM126" s="93"/>
      <c r="KMN126" s="93"/>
      <c r="KMO126" s="93"/>
      <c r="KMP126" s="93"/>
      <c r="KMQ126" s="93"/>
      <c r="KMR126" s="93"/>
      <c r="KMS126" s="93"/>
      <c r="KMT126" s="93"/>
      <c r="KMU126" s="93"/>
      <c r="KMV126" s="93"/>
      <c r="KMW126" s="93"/>
      <c r="KMX126" s="93"/>
      <c r="KMY126" s="93"/>
      <c r="KMZ126" s="93"/>
      <c r="KNA126" s="93"/>
      <c r="KNB126" s="93"/>
      <c r="KNC126" s="93"/>
      <c r="KND126" s="93"/>
      <c r="KNE126" s="93"/>
      <c r="KNF126" s="93"/>
      <c r="KNG126" s="93"/>
      <c r="KNH126" s="93"/>
      <c r="KNI126" s="93"/>
      <c r="KNJ126" s="93"/>
      <c r="KNK126" s="93"/>
      <c r="KNL126" s="93"/>
      <c r="KNM126" s="93"/>
      <c r="KNN126" s="93"/>
      <c r="KNO126" s="93"/>
      <c r="KNP126" s="93"/>
      <c r="KNQ126" s="93"/>
      <c r="KNR126" s="93"/>
      <c r="KNS126" s="93"/>
      <c r="KNT126" s="93"/>
      <c r="KNU126" s="93"/>
      <c r="KNV126" s="93"/>
      <c r="KNW126" s="93"/>
      <c r="KNX126" s="93"/>
      <c r="KNY126" s="93"/>
      <c r="KNZ126" s="93"/>
      <c r="KOA126" s="93"/>
      <c r="KOB126" s="93"/>
      <c r="KOC126" s="93"/>
      <c r="KOD126" s="93"/>
      <c r="KOE126" s="93"/>
      <c r="KOF126" s="93"/>
      <c r="KOG126" s="93"/>
      <c r="KOH126" s="93"/>
      <c r="KOI126" s="93"/>
      <c r="KOJ126" s="93"/>
      <c r="KOK126" s="93"/>
      <c r="KOL126" s="93"/>
      <c r="KOM126" s="93"/>
      <c r="KON126" s="93"/>
      <c r="KOO126" s="93"/>
      <c r="KOP126" s="93"/>
      <c r="KOQ126" s="93"/>
      <c r="KOR126" s="93"/>
      <c r="KOS126" s="93"/>
      <c r="KOT126" s="93"/>
      <c r="KOU126" s="93"/>
      <c r="KOV126" s="93"/>
      <c r="KOW126" s="93"/>
      <c r="KOX126" s="93"/>
      <c r="KOY126" s="93"/>
      <c r="KOZ126" s="93"/>
      <c r="KPA126" s="93"/>
      <c r="KPB126" s="93"/>
      <c r="KPC126" s="93"/>
      <c r="KPD126" s="93"/>
      <c r="KPE126" s="93"/>
      <c r="KPF126" s="93"/>
      <c r="KPG126" s="93"/>
      <c r="KPH126" s="93"/>
      <c r="KPI126" s="93"/>
      <c r="KPJ126" s="93"/>
      <c r="KPK126" s="93"/>
      <c r="KPL126" s="93"/>
      <c r="KPM126" s="93"/>
      <c r="KPN126" s="93"/>
      <c r="KPO126" s="93"/>
      <c r="KPP126" s="93"/>
      <c r="KPQ126" s="93"/>
      <c r="KPR126" s="93"/>
      <c r="KPS126" s="93"/>
      <c r="KPT126" s="93"/>
      <c r="KPU126" s="93"/>
      <c r="KPV126" s="93"/>
      <c r="KPW126" s="93"/>
      <c r="KPX126" s="93"/>
      <c r="KPY126" s="93"/>
      <c r="KPZ126" s="93"/>
      <c r="KQA126" s="93"/>
      <c r="KQB126" s="93"/>
      <c r="KQC126" s="93"/>
      <c r="KQD126" s="93"/>
      <c r="KQE126" s="93"/>
      <c r="KQF126" s="93"/>
      <c r="KQG126" s="93"/>
      <c r="KQH126" s="93"/>
      <c r="KQI126" s="93"/>
      <c r="KQJ126" s="93"/>
      <c r="KQK126" s="93"/>
      <c r="KQL126" s="93"/>
      <c r="KQM126" s="93"/>
      <c r="KQN126" s="93"/>
      <c r="KQO126" s="93"/>
      <c r="KQP126" s="93"/>
      <c r="KQQ126" s="93"/>
      <c r="KQR126" s="93"/>
      <c r="KQS126" s="93"/>
      <c r="KQT126" s="93"/>
      <c r="KQU126" s="93"/>
      <c r="KQV126" s="93"/>
      <c r="KQW126" s="93"/>
      <c r="KQX126" s="93"/>
      <c r="KQY126" s="93"/>
      <c r="KQZ126" s="93"/>
      <c r="KRA126" s="93"/>
      <c r="KRB126" s="93"/>
      <c r="KRC126" s="93"/>
      <c r="KRD126" s="93"/>
      <c r="KRE126" s="93"/>
      <c r="KRF126" s="93"/>
      <c r="KRG126" s="93"/>
      <c r="KRH126" s="93"/>
      <c r="KRI126" s="93"/>
      <c r="KRJ126" s="93"/>
      <c r="KRK126" s="93"/>
      <c r="KRL126" s="93"/>
      <c r="KRM126" s="93"/>
      <c r="KRN126" s="93"/>
      <c r="KRO126" s="93"/>
      <c r="KRP126" s="93"/>
      <c r="KRQ126" s="93"/>
      <c r="KRR126" s="93"/>
      <c r="KRS126" s="93"/>
      <c r="KRT126" s="93"/>
      <c r="KRU126" s="93"/>
      <c r="KRV126" s="93"/>
      <c r="KRW126" s="93"/>
      <c r="KRX126" s="93"/>
      <c r="KRY126" s="93"/>
      <c r="KRZ126" s="93"/>
      <c r="KSA126" s="93"/>
      <c r="KSB126" s="93"/>
      <c r="KSC126" s="93"/>
      <c r="KSD126" s="93"/>
      <c r="KSE126" s="93"/>
      <c r="KSF126" s="93"/>
      <c r="KSG126" s="93"/>
      <c r="KSH126" s="93"/>
      <c r="KSI126" s="93"/>
      <c r="KSJ126" s="93"/>
      <c r="KSK126" s="93"/>
      <c r="KSL126" s="93"/>
      <c r="KSM126" s="93"/>
      <c r="KSN126" s="93"/>
      <c r="KSO126" s="93"/>
      <c r="KSP126" s="93"/>
      <c r="KSQ126" s="93"/>
      <c r="KSR126" s="93"/>
      <c r="KSS126" s="93"/>
      <c r="KST126" s="93"/>
      <c r="KSU126" s="93"/>
      <c r="KSV126" s="93"/>
      <c r="KSW126" s="93"/>
      <c r="KSX126" s="93"/>
      <c r="KSY126" s="93"/>
      <c r="KSZ126" s="93"/>
      <c r="KTA126" s="93"/>
      <c r="KTB126" s="93"/>
      <c r="KTC126" s="93"/>
      <c r="KTD126" s="93"/>
      <c r="KTE126" s="93"/>
      <c r="KTF126" s="93"/>
      <c r="KTG126" s="93"/>
      <c r="KTH126" s="93"/>
      <c r="KTI126" s="93"/>
      <c r="KTJ126" s="93"/>
      <c r="KTK126" s="93"/>
      <c r="KTL126" s="93"/>
      <c r="KTM126" s="93"/>
      <c r="KTN126" s="93"/>
      <c r="KTO126" s="93"/>
      <c r="KTP126" s="93"/>
      <c r="KTQ126" s="93"/>
      <c r="KTR126" s="93"/>
      <c r="KTS126" s="93"/>
      <c r="KTT126" s="93"/>
      <c r="KTU126" s="93"/>
      <c r="KTV126" s="93"/>
      <c r="KTW126" s="93"/>
      <c r="KTX126" s="93"/>
      <c r="KTY126" s="93"/>
      <c r="KTZ126" s="93"/>
      <c r="KUA126" s="93"/>
      <c r="KUB126" s="93"/>
      <c r="KUC126" s="93"/>
      <c r="KUD126" s="93"/>
      <c r="KUE126" s="93"/>
      <c r="KUF126" s="93"/>
      <c r="KUG126" s="93"/>
      <c r="KUH126" s="93"/>
      <c r="KUI126" s="93"/>
      <c r="KUJ126" s="93"/>
      <c r="KUK126" s="93"/>
      <c r="KUL126" s="93"/>
      <c r="KUM126" s="93"/>
      <c r="KUN126" s="93"/>
      <c r="KUO126" s="93"/>
      <c r="KUP126" s="93"/>
      <c r="KUQ126" s="93"/>
      <c r="KUR126" s="93"/>
      <c r="KUS126" s="93"/>
      <c r="KUT126" s="93"/>
      <c r="KUU126" s="93"/>
      <c r="KUV126" s="93"/>
      <c r="KUW126" s="93"/>
      <c r="KUX126" s="93"/>
      <c r="KUY126" s="93"/>
      <c r="KUZ126" s="93"/>
      <c r="KVA126" s="93"/>
      <c r="KVB126" s="93"/>
      <c r="KVC126" s="93"/>
      <c r="KVD126" s="93"/>
      <c r="KVE126" s="93"/>
      <c r="KVF126" s="93"/>
      <c r="KVG126" s="93"/>
      <c r="KVH126" s="93"/>
      <c r="KVI126" s="93"/>
      <c r="KVJ126" s="93"/>
      <c r="KVK126" s="93"/>
      <c r="KVL126" s="93"/>
      <c r="KVM126" s="93"/>
      <c r="KVN126" s="93"/>
      <c r="KVO126" s="93"/>
      <c r="KVP126" s="93"/>
      <c r="KVQ126" s="93"/>
      <c r="KVR126" s="93"/>
      <c r="KVS126" s="93"/>
      <c r="KVT126" s="93"/>
      <c r="KVU126" s="93"/>
      <c r="KVV126" s="93"/>
      <c r="KVW126" s="93"/>
      <c r="KVX126" s="93"/>
      <c r="KVY126" s="93"/>
      <c r="KVZ126" s="93"/>
      <c r="KWA126" s="93"/>
      <c r="KWB126" s="93"/>
      <c r="KWC126" s="93"/>
      <c r="KWD126" s="93"/>
      <c r="KWE126" s="93"/>
      <c r="KWF126" s="93"/>
      <c r="KWG126" s="93"/>
      <c r="KWH126" s="93"/>
      <c r="KWI126" s="93"/>
      <c r="KWJ126" s="93"/>
      <c r="KWK126" s="93"/>
      <c r="KWL126" s="93"/>
      <c r="KWM126" s="93"/>
      <c r="KWN126" s="93"/>
      <c r="KWO126" s="93"/>
      <c r="KWP126" s="93"/>
      <c r="KWQ126" s="93"/>
      <c r="KWR126" s="93"/>
      <c r="KWS126" s="93"/>
      <c r="KWT126" s="93"/>
      <c r="KWU126" s="93"/>
      <c r="KWV126" s="93"/>
      <c r="KWW126" s="93"/>
      <c r="KWX126" s="93"/>
      <c r="KWY126" s="93"/>
      <c r="KWZ126" s="93"/>
      <c r="KXA126" s="93"/>
      <c r="KXB126" s="93"/>
      <c r="KXC126" s="93"/>
      <c r="KXD126" s="93"/>
      <c r="KXE126" s="93"/>
      <c r="KXF126" s="93"/>
      <c r="KXG126" s="93"/>
      <c r="KXH126" s="93"/>
      <c r="KXI126" s="93"/>
      <c r="KXJ126" s="93"/>
      <c r="KXK126" s="93"/>
      <c r="KXL126" s="93"/>
      <c r="KXM126" s="93"/>
      <c r="KXN126" s="93"/>
      <c r="KXO126" s="93"/>
      <c r="KXP126" s="93"/>
      <c r="KXQ126" s="93"/>
      <c r="KXR126" s="93"/>
      <c r="KXS126" s="93"/>
      <c r="KXT126" s="93"/>
      <c r="KXU126" s="93"/>
      <c r="KXV126" s="93"/>
      <c r="KXW126" s="93"/>
      <c r="KXX126" s="93"/>
      <c r="KXY126" s="93"/>
      <c r="KXZ126" s="93"/>
      <c r="KYA126" s="93"/>
      <c r="KYB126" s="93"/>
      <c r="KYC126" s="93"/>
      <c r="KYD126" s="93"/>
      <c r="KYE126" s="93"/>
      <c r="KYF126" s="93"/>
      <c r="KYG126" s="93"/>
      <c r="KYH126" s="93"/>
      <c r="KYI126" s="93"/>
      <c r="KYJ126" s="93"/>
      <c r="KYK126" s="93"/>
      <c r="KYL126" s="93"/>
      <c r="KYM126" s="93"/>
      <c r="KYN126" s="93"/>
      <c r="KYO126" s="93"/>
      <c r="KYP126" s="93"/>
      <c r="KYQ126" s="93"/>
      <c r="KYR126" s="93"/>
      <c r="KYS126" s="93"/>
      <c r="KYT126" s="93"/>
      <c r="KYU126" s="93"/>
      <c r="KYV126" s="93"/>
      <c r="KYW126" s="93"/>
      <c r="KYX126" s="93"/>
      <c r="KYY126" s="93"/>
      <c r="KYZ126" s="93"/>
      <c r="KZA126" s="93"/>
      <c r="KZB126" s="93"/>
      <c r="KZC126" s="93"/>
      <c r="KZD126" s="93"/>
      <c r="KZE126" s="93"/>
      <c r="KZF126" s="93"/>
      <c r="KZG126" s="93"/>
      <c r="KZH126" s="93"/>
      <c r="KZI126" s="93"/>
      <c r="KZJ126" s="93"/>
      <c r="KZK126" s="93"/>
      <c r="KZL126" s="93"/>
      <c r="KZM126" s="93"/>
      <c r="KZN126" s="93"/>
      <c r="KZO126" s="93"/>
      <c r="KZP126" s="93"/>
      <c r="KZQ126" s="93"/>
      <c r="KZR126" s="93"/>
      <c r="KZS126" s="93"/>
      <c r="KZT126" s="93"/>
      <c r="KZU126" s="93"/>
      <c r="KZV126" s="93"/>
      <c r="KZW126" s="93"/>
      <c r="KZX126" s="93"/>
      <c r="KZY126" s="93"/>
      <c r="KZZ126" s="93"/>
      <c r="LAA126" s="93"/>
      <c r="LAB126" s="93"/>
      <c r="LAC126" s="93"/>
      <c r="LAD126" s="93"/>
      <c r="LAE126" s="93"/>
      <c r="LAF126" s="93"/>
      <c r="LAG126" s="93"/>
      <c r="LAH126" s="93"/>
      <c r="LAI126" s="93"/>
      <c r="LAJ126" s="93"/>
      <c r="LAK126" s="93"/>
      <c r="LAL126" s="93"/>
      <c r="LAM126" s="93"/>
      <c r="LAN126" s="93"/>
      <c r="LAO126" s="93"/>
      <c r="LAP126" s="93"/>
      <c r="LAQ126" s="93"/>
      <c r="LAR126" s="93"/>
      <c r="LAS126" s="93"/>
      <c r="LAT126" s="93"/>
      <c r="LAU126" s="93"/>
      <c r="LAV126" s="93"/>
      <c r="LAW126" s="93"/>
      <c r="LAX126" s="93"/>
      <c r="LAY126" s="93"/>
      <c r="LAZ126" s="93"/>
      <c r="LBA126" s="93"/>
      <c r="LBB126" s="93"/>
      <c r="LBC126" s="93"/>
      <c r="LBD126" s="93"/>
      <c r="LBE126" s="93"/>
      <c r="LBF126" s="93"/>
      <c r="LBG126" s="93"/>
      <c r="LBH126" s="93"/>
      <c r="LBI126" s="93"/>
      <c r="LBJ126" s="93"/>
      <c r="LBK126" s="93"/>
      <c r="LBL126" s="93"/>
      <c r="LBM126" s="93"/>
      <c r="LBN126" s="93"/>
      <c r="LBO126" s="93"/>
      <c r="LBP126" s="93"/>
      <c r="LBQ126" s="93"/>
      <c r="LBR126" s="93"/>
      <c r="LBS126" s="93"/>
      <c r="LBT126" s="93"/>
      <c r="LBU126" s="93"/>
      <c r="LBV126" s="93"/>
      <c r="LBW126" s="93"/>
      <c r="LBX126" s="93"/>
      <c r="LBY126" s="93"/>
      <c r="LBZ126" s="93"/>
      <c r="LCA126" s="93"/>
      <c r="LCB126" s="93"/>
      <c r="LCC126" s="93"/>
      <c r="LCD126" s="93"/>
      <c r="LCE126" s="93"/>
      <c r="LCF126" s="93"/>
      <c r="LCG126" s="93"/>
      <c r="LCH126" s="93"/>
      <c r="LCI126" s="93"/>
      <c r="LCJ126" s="93"/>
      <c r="LCK126" s="93"/>
      <c r="LCL126" s="93"/>
      <c r="LCM126" s="93"/>
      <c r="LCN126" s="93"/>
      <c r="LCO126" s="93"/>
      <c r="LCP126" s="93"/>
      <c r="LCQ126" s="93"/>
      <c r="LCR126" s="93"/>
      <c r="LCS126" s="93"/>
      <c r="LCT126" s="93"/>
      <c r="LCU126" s="93"/>
      <c r="LCV126" s="93"/>
      <c r="LCW126" s="93"/>
      <c r="LCX126" s="93"/>
      <c r="LCY126" s="93"/>
      <c r="LCZ126" s="93"/>
      <c r="LDA126" s="93"/>
      <c r="LDB126" s="93"/>
      <c r="LDC126" s="93"/>
      <c r="LDD126" s="93"/>
      <c r="LDE126" s="93"/>
      <c r="LDF126" s="93"/>
      <c r="LDG126" s="93"/>
      <c r="LDH126" s="93"/>
      <c r="LDI126" s="93"/>
      <c r="LDJ126" s="93"/>
      <c r="LDK126" s="93"/>
      <c r="LDL126" s="93"/>
      <c r="LDM126" s="93"/>
      <c r="LDN126" s="93"/>
      <c r="LDO126" s="93"/>
      <c r="LDP126" s="93"/>
      <c r="LDQ126" s="93"/>
      <c r="LDR126" s="93"/>
      <c r="LDS126" s="93"/>
      <c r="LDT126" s="93"/>
      <c r="LDU126" s="93"/>
      <c r="LDV126" s="93"/>
      <c r="LDW126" s="93"/>
      <c r="LDX126" s="93"/>
      <c r="LDY126" s="93"/>
      <c r="LDZ126" s="93"/>
      <c r="LEA126" s="93"/>
      <c r="LEB126" s="93"/>
      <c r="LEC126" s="93"/>
      <c r="LED126" s="93"/>
      <c r="LEE126" s="93"/>
      <c r="LEF126" s="93"/>
      <c r="LEG126" s="93"/>
      <c r="LEH126" s="93"/>
      <c r="LEI126" s="93"/>
      <c r="LEJ126" s="93"/>
      <c r="LEK126" s="93"/>
      <c r="LEL126" s="93"/>
      <c r="LEM126" s="93"/>
      <c r="LEN126" s="93"/>
      <c r="LEO126" s="93"/>
      <c r="LEP126" s="93"/>
      <c r="LEQ126" s="93"/>
      <c r="LER126" s="93"/>
      <c r="LES126" s="93"/>
      <c r="LET126" s="93"/>
      <c r="LEU126" s="93"/>
      <c r="LEV126" s="93"/>
      <c r="LEW126" s="93"/>
      <c r="LEX126" s="93"/>
      <c r="LEY126" s="93"/>
      <c r="LEZ126" s="93"/>
      <c r="LFA126" s="93"/>
      <c r="LFB126" s="93"/>
      <c r="LFC126" s="93"/>
      <c r="LFD126" s="93"/>
      <c r="LFE126" s="93"/>
      <c r="LFF126" s="93"/>
      <c r="LFG126" s="93"/>
      <c r="LFH126" s="93"/>
      <c r="LFI126" s="93"/>
      <c r="LFJ126" s="93"/>
      <c r="LFK126" s="93"/>
      <c r="LFL126" s="93"/>
      <c r="LFM126" s="93"/>
      <c r="LFN126" s="93"/>
      <c r="LFO126" s="93"/>
      <c r="LFP126" s="93"/>
      <c r="LFQ126" s="93"/>
      <c r="LFR126" s="93"/>
      <c r="LFS126" s="93"/>
      <c r="LFT126" s="93"/>
      <c r="LFU126" s="93"/>
      <c r="LFV126" s="93"/>
      <c r="LFW126" s="93"/>
      <c r="LFX126" s="93"/>
      <c r="LFY126" s="93"/>
      <c r="LFZ126" s="93"/>
      <c r="LGA126" s="93"/>
      <c r="LGB126" s="93"/>
      <c r="LGC126" s="93"/>
      <c r="LGD126" s="93"/>
      <c r="LGE126" s="93"/>
      <c r="LGF126" s="93"/>
      <c r="LGG126" s="93"/>
      <c r="LGH126" s="93"/>
      <c r="LGI126" s="93"/>
      <c r="LGJ126" s="93"/>
      <c r="LGK126" s="93"/>
      <c r="LGL126" s="93"/>
      <c r="LGM126" s="93"/>
      <c r="LGN126" s="93"/>
      <c r="LGO126" s="93"/>
      <c r="LGP126" s="93"/>
      <c r="LGQ126" s="93"/>
      <c r="LGR126" s="93"/>
      <c r="LGS126" s="93"/>
      <c r="LGT126" s="93"/>
      <c r="LGU126" s="93"/>
      <c r="LGV126" s="93"/>
      <c r="LGW126" s="93"/>
      <c r="LGX126" s="93"/>
      <c r="LGY126" s="93"/>
      <c r="LGZ126" s="93"/>
      <c r="LHA126" s="93"/>
      <c r="LHB126" s="93"/>
      <c r="LHC126" s="93"/>
      <c r="LHD126" s="93"/>
      <c r="LHE126" s="93"/>
      <c r="LHF126" s="93"/>
      <c r="LHG126" s="93"/>
      <c r="LHH126" s="93"/>
      <c r="LHI126" s="93"/>
      <c r="LHJ126" s="93"/>
      <c r="LHK126" s="93"/>
      <c r="LHL126" s="93"/>
      <c r="LHM126" s="93"/>
      <c r="LHN126" s="93"/>
      <c r="LHO126" s="93"/>
      <c r="LHP126" s="93"/>
      <c r="LHQ126" s="93"/>
      <c r="LHR126" s="93"/>
      <c r="LHS126" s="93"/>
      <c r="LHT126" s="93"/>
      <c r="LHU126" s="93"/>
      <c r="LHV126" s="93"/>
      <c r="LHW126" s="93"/>
      <c r="LHX126" s="93"/>
      <c r="LHY126" s="93"/>
      <c r="LHZ126" s="93"/>
      <c r="LIA126" s="93"/>
      <c r="LIB126" s="93"/>
      <c r="LIC126" s="93"/>
      <c r="LID126" s="93"/>
      <c r="LIE126" s="93"/>
      <c r="LIF126" s="93"/>
      <c r="LIG126" s="93"/>
      <c r="LIH126" s="93"/>
      <c r="LII126" s="93"/>
      <c r="LIJ126" s="93"/>
      <c r="LIK126" s="93"/>
      <c r="LIL126" s="93"/>
      <c r="LIM126" s="93"/>
      <c r="LIN126" s="93"/>
      <c r="LIO126" s="93"/>
      <c r="LIP126" s="93"/>
      <c r="LIQ126" s="93"/>
      <c r="LIR126" s="93"/>
      <c r="LIS126" s="93"/>
      <c r="LIT126" s="93"/>
      <c r="LIU126" s="93"/>
      <c r="LIV126" s="93"/>
      <c r="LIW126" s="93"/>
      <c r="LIX126" s="93"/>
      <c r="LIY126" s="93"/>
      <c r="LIZ126" s="93"/>
      <c r="LJA126" s="93"/>
      <c r="LJB126" s="93"/>
      <c r="LJC126" s="93"/>
      <c r="LJD126" s="93"/>
      <c r="LJE126" s="93"/>
      <c r="LJF126" s="93"/>
      <c r="LJG126" s="93"/>
      <c r="LJH126" s="93"/>
      <c r="LJI126" s="93"/>
      <c r="LJJ126" s="93"/>
      <c r="LJK126" s="93"/>
      <c r="LJL126" s="93"/>
      <c r="LJM126" s="93"/>
      <c r="LJN126" s="93"/>
      <c r="LJO126" s="93"/>
      <c r="LJP126" s="93"/>
      <c r="LJQ126" s="93"/>
      <c r="LJR126" s="93"/>
      <c r="LJS126" s="93"/>
      <c r="LJT126" s="93"/>
      <c r="LJU126" s="93"/>
      <c r="LJV126" s="93"/>
      <c r="LJW126" s="93"/>
      <c r="LJX126" s="93"/>
      <c r="LJY126" s="93"/>
      <c r="LJZ126" s="93"/>
      <c r="LKA126" s="93"/>
      <c r="LKB126" s="93"/>
      <c r="LKC126" s="93"/>
      <c r="LKD126" s="93"/>
      <c r="LKE126" s="93"/>
      <c r="LKF126" s="93"/>
      <c r="LKG126" s="93"/>
      <c r="LKH126" s="93"/>
      <c r="LKI126" s="93"/>
      <c r="LKJ126" s="93"/>
      <c r="LKK126" s="93"/>
      <c r="LKL126" s="93"/>
      <c r="LKM126" s="93"/>
      <c r="LKN126" s="93"/>
      <c r="LKO126" s="93"/>
      <c r="LKP126" s="93"/>
      <c r="LKQ126" s="93"/>
      <c r="LKR126" s="93"/>
      <c r="LKS126" s="93"/>
      <c r="LKT126" s="93"/>
      <c r="LKU126" s="93"/>
      <c r="LKV126" s="93"/>
      <c r="LKW126" s="93"/>
      <c r="LKX126" s="93"/>
      <c r="LKY126" s="93"/>
      <c r="LKZ126" s="93"/>
      <c r="LLA126" s="93"/>
      <c r="LLB126" s="93"/>
      <c r="LLC126" s="93"/>
      <c r="LLD126" s="93"/>
      <c r="LLE126" s="93"/>
      <c r="LLF126" s="93"/>
      <c r="LLG126" s="93"/>
      <c r="LLH126" s="93"/>
      <c r="LLI126" s="93"/>
      <c r="LLJ126" s="93"/>
      <c r="LLK126" s="93"/>
      <c r="LLL126" s="93"/>
      <c r="LLM126" s="93"/>
      <c r="LLN126" s="93"/>
      <c r="LLO126" s="93"/>
      <c r="LLP126" s="93"/>
      <c r="LLQ126" s="93"/>
      <c r="LLR126" s="93"/>
      <c r="LLS126" s="93"/>
      <c r="LLT126" s="93"/>
      <c r="LLU126" s="93"/>
      <c r="LLV126" s="93"/>
      <c r="LLW126" s="93"/>
      <c r="LLX126" s="93"/>
      <c r="LLY126" s="93"/>
      <c r="LLZ126" s="93"/>
      <c r="LMA126" s="93"/>
      <c r="LMB126" s="93"/>
      <c r="LMC126" s="93"/>
      <c r="LMD126" s="93"/>
      <c r="LME126" s="93"/>
      <c r="LMF126" s="93"/>
      <c r="LMG126" s="93"/>
      <c r="LMH126" s="93"/>
      <c r="LMI126" s="93"/>
      <c r="LMJ126" s="93"/>
      <c r="LMK126" s="93"/>
      <c r="LML126" s="93"/>
      <c r="LMM126" s="93"/>
      <c r="LMN126" s="93"/>
      <c r="LMO126" s="93"/>
      <c r="LMP126" s="93"/>
      <c r="LMQ126" s="93"/>
      <c r="LMR126" s="93"/>
      <c r="LMS126" s="93"/>
      <c r="LMT126" s="93"/>
      <c r="LMU126" s="93"/>
      <c r="LMV126" s="93"/>
      <c r="LMW126" s="93"/>
      <c r="LMX126" s="93"/>
      <c r="LMY126" s="93"/>
      <c r="LMZ126" s="93"/>
      <c r="LNA126" s="93"/>
      <c r="LNB126" s="93"/>
      <c r="LNC126" s="93"/>
      <c r="LND126" s="93"/>
      <c r="LNE126" s="93"/>
      <c r="LNF126" s="93"/>
      <c r="LNG126" s="93"/>
      <c r="LNH126" s="93"/>
      <c r="LNI126" s="93"/>
      <c r="LNJ126" s="93"/>
      <c r="LNK126" s="93"/>
      <c r="LNL126" s="93"/>
      <c r="LNM126" s="93"/>
      <c r="LNN126" s="93"/>
      <c r="LNO126" s="93"/>
      <c r="LNP126" s="93"/>
      <c r="LNQ126" s="93"/>
      <c r="LNR126" s="93"/>
      <c r="LNS126" s="93"/>
      <c r="LNT126" s="93"/>
      <c r="LNU126" s="93"/>
      <c r="LNV126" s="93"/>
      <c r="LNW126" s="93"/>
      <c r="LNX126" s="93"/>
      <c r="LNY126" s="93"/>
      <c r="LNZ126" s="93"/>
      <c r="LOA126" s="93"/>
      <c r="LOB126" s="93"/>
      <c r="LOC126" s="93"/>
      <c r="LOD126" s="93"/>
      <c r="LOE126" s="93"/>
      <c r="LOF126" s="93"/>
      <c r="LOG126" s="93"/>
      <c r="LOH126" s="93"/>
      <c r="LOI126" s="93"/>
      <c r="LOJ126" s="93"/>
      <c r="LOK126" s="93"/>
      <c r="LOL126" s="93"/>
      <c r="LOM126" s="93"/>
      <c r="LON126" s="93"/>
      <c r="LOO126" s="93"/>
      <c r="LOP126" s="93"/>
      <c r="LOQ126" s="93"/>
      <c r="LOR126" s="93"/>
      <c r="LOS126" s="93"/>
      <c r="LOT126" s="93"/>
      <c r="LOU126" s="93"/>
      <c r="LOV126" s="93"/>
      <c r="LOW126" s="93"/>
      <c r="LOX126" s="93"/>
      <c r="LOY126" s="93"/>
      <c r="LOZ126" s="93"/>
      <c r="LPA126" s="93"/>
      <c r="LPB126" s="93"/>
      <c r="LPC126" s="93"/>
      <c r="LPD126" s="93"/>
      <c r="LPE126" s="93"/>
      <c r="LPF126" s="93"/>
      <c r="LPG126" s="93"/>
      <c r="LPH126" s="93"/>
      <c r="LPI126" s="93"/>
      <c r="LPJ126" s="93"/>
      <c r="LPK126" s="93"/>
      <c r="LPL126" s="93"/>
      <c r="LPM126" s="93"/>
      <c r="LPN126" s="93"/>
      <c r="LPO126" s="93"/>
      <c r="LPP126" s="93"/>
      <c r="LPQ126" s="93"/>
      <c r="LPR126" s="93"/>
      <c r="LPS126" s="93"/>
      <c r="LPT126" s="93"/>
      <c r="LPU126" s="93"/>
      <c r="LPV126" s="93"/>
      <c r="LPW126" s="93"/>
      <c r="LPX126" s="93"/>
      <c r="LPY126" s="93"/>
      <c r="LPZ126" s="93"/>
      <c r="LQA126" s="93"/>
      <c r="LQB126" s="93"/>
      <c r="LQC126" s="93"/>
      <c r="LQD126" s="93"/>
      <c r="LQE126" s="93"/>
      <c r="LQF126" s="93"/>
      <c r="LQG126" s="93"/>
      <c r="LQH126" s="93"/>
      <c r="LQI126" s="93"/>
      <c r="LQJ126" s="93"/>
      <c r="LQK126" s="93"/>
      <c r="LQL126" s="93"/>
      <c r="LQM126" s="93"/>
      <c r="LQN126" s="93"/>
      <c r="LQO126" s="93"/>
      <c r="LQP126" s="93"/>
      <c r="LQQ126" s="93"/>
      <c r="LQR126" s="93"/>
      <c r="LQS126" s="93"/>
      <c r="LQT126" s="93"/>
      <c r="LQU126" s="93"/>
      <c r="LQV126" s="93"/>
      <c r="LQW126" s="93"/>
      <c r="LQX126" s="93"/>
      <c r="LQY126" s="93"/>
      <c r="LQZ126" s="93"/>
      <c r="LRA126" s="93"/>
      <c r="LRB126" s="93"/>
      <c r="LRC126" s="93"/>
      <c r="LRD126" s="93"/>
      <c r="LRE126" s="93"/>
      <c r="LRF126" s="93"/>
      <c r="LRG126" s="93"/>
      <c r="LRH126" s="93"/>
      <c r="LRI126" s="93"/>
      <c r="LRJ126" s="93"/>
      <c r="LRK126" s="93"/>
      <c r="LRL126" s="93"/>
      <c r="LRM126" s="93"/>
      <c r="LRN126" s="93"/>
      <c r="LRO126" s="93"/>
      <c r="LRP126" s="93"/>
      <c r="LRQ126" s="93"/>
      <c r="LRR126" s="93"/>
      <c r="LRS126" s="93"/>
      <c r="LRT126" s="93"/>
      <c r="LRU126" s="93"/>
      <c r="LRV126" s="93"/>
      <c r="LRW126" s="93"/>
      <c r="LRX126" s="93"/>
      <c r="LRY126" s="93"/>
      <c r="LRZ126" s="93"/>
      <c r="LSA126" s="93"/>
      <c r="LSB126" s="93"/>
      <c r="LSC126" s="93"/>
      <c r="LSD126" s="93"/>
      <c r="LSE126" s="93"/>
      <c r="LSF126" s="93"/>
      <c r="LSG126" s="93"/>
      <c r="LSH126" s="93"/>
      <c r="LSI126" s="93"/>
      <c r="LSJ126" s="93"/>
      <c r="LSK126" s="93"/>
      <c r="LSL126" s="93"/>
      <c r="LSM126" s="93"/>
      <c r="LSN126" s="93"/>
      <c r="LSO126" s="93"/>
      <c r="LSP126" s="93"/>
      <c r="LSQ126" s="93"/>
      <c r="LSR126" s="93"/>
      <c r="LSS126" s="93"/>
      <c r="LST126" s="93"/>
      <c r="LSU126" s="93"/>
      <c r="LSV126" s="93"/>
      <c r="LSW126" s="93"/>
      <c r="LSX126" s="93"/>
      <c r="LSY126" s="93"/>
      <c r="LSZ126" s="93"/>
      <c r="LTA126" s="93"/>
      <c r="LTB126" s="93"/>
      <c r="LTC126" s="93"/>
      <c r="LTD126" s="93"/>
      <c r="LTE126" s="93"/>
      <c r="LTF126" s="93"/>
      <c r="LTG126" s="93"/>
      <c r="LTH126" s="93"/>
      <c r="LTI126" s="93"/>
      <c r="LTJ126" s="93"/>
      <c r="LTK126" s="93"/>
      <c r="LTL126" s="93"/>
      <c r="LTM126" s="93"/>
      <c r="LTN126" s="93"/>
      <c r="LTO126" s="93"/>
      <c r="LTP126" s="93"/>
      <c r="LTQ126" s="93"/>
      <c r="LTR126" s="93"/>
      <c r="LTS126" s="93"/>
      <c r="LTT126" s="93"/>
      <c r="LTU126" s="93"/>
      <c r="LTV126" s="93"/>
      <c r="LTW126" s="93"/>
      <c r="LTX126" s="93"/>
      <c r="LTY126" s="93"/>
      <c r="LTZ126" s="93"/>
      <c r="LUA126" s="93"/>
      <c r="LUB126" s="93"/>
      <c r="LUC126" s="93"/>
      <c r="LUD126" s="93"/>
      <c r="LUE126" s="93"/>
      <c r="LUF126" s="93"/>
      <c r="LUG126" s="93"/>
      <c r="LUH126" s="93"/>
      <c r="LUI126" s="93"/>
      <c r="LUJ126" s="93"/>
      <c r="LUK126" s="93"/>
      <c r="LUL126" s="93"/>
      <c r="LUM126" s="93"/>
      <c r="LUN126" s="93"/>
      <c r="LUO126" s="93"/>
      <c r="LUP126" s="93"/>
      <c r="LUQ126" s="93"/>
      <c r="LUR126" s="93"/>
      <c r="LUS126" s="93"/>
      <c r="LUT126" s="93"/>
      <c r="LUU126" s="93"/>
      <c r="LUV126" s="93"/>
      <c r="LUW126" s="93"/>
      <c r="LUX126" s="93"/>
      <c r="LUY126" s="93"/>
      <c r="LUZ126" s="93"/>
      <c r="LVA126" s="93"/>
      <c r="LVB126" s="93"/>
      <c r="LVC126" s="93"/>
      <c r="LVD126" s="93"/>
      <c r="LVE126" s="93"/>
      <c r="LVF126" s="93"/>
      <c r="LVG126" s="93"/>
      <c r="LVH126" s="93"/>
      <c r="LVI126" s="93"/>
      <c r="LVJ126" s="93"/>
      <c r="LVK126" s="93"/>
      <c r="LVL126" s="93"/>
      <c r="LVM126" s="93"/>
      <c r="LVN126" s="93"/>
      <c r="LVO126" s="93"/>
      <c r="LVP126" s="93"/>
      <c r="LVQ126" s="93"/>
      <c r="LVR126" s="93"/>
      <c r="LVS126" s="93"/>
      <c r="LVT126" s="93"/>
      <c r="LVU126" s="93"/>
      <c r="LVV126" s="93"/>
      <c r="LVW126" s="93"/>
      <c r="LVX126" s="93"/>
      <c r="LVY126" s="93"/>
      <c r="LVZ126" s="93"/>
      <c r="LWA126" s="93"/>
      <c r="LWB126" s="93"/>
      <c r="LWC126" s="93"/>
      <c r="LWD126" s="93"/>
      <c r="LWE126" s="93"/>
      <c r="LWF126" s="93"/>
      <c r="LWG126" s="93"/>
      <c r="LWH126" s="93"/>
      <c r="LWI126" s="93"/>
      <c r="LWJ126" s="93"/>
      <c r="LWK126" s="93"/>
      <c r="LWL126" s="93"/>
      <c r="LWM126" s="93"/>
      <c r="LWN126" s="93"/>
      <c r="LWO126" s="93"/>
      <c r="LWP126" s="93"/>
      <c r="LWQ126" s="93"/>
      <c r="LWR126" s="93"/>
      <c r="LWS126" s="93"/>
      <c r="LWT126" s="93"/>
      <c r="LWU126" s="93"/>
      <c r="LWV126" s="93"/>
      <c r="LWW126" s="93"/>
      <c r="LWX126" s="93"/>
      <c r="LWY126" s="93"/>
      <c r="LWZ126" s="93"/>
      <c r="LXA126" s="93"/>
      <c r="LXB126" s="93"/>
      <c r="LXC126" s="93"/>
      <c r="LXD126" s="93"/>
      <c r="LXE126" s="93"/>
      <c r="LXF126" s="93"/>
      <c r="LXG126" s="93"/>
      <c r="LXH126" s="93"/>
      <c r="LXI126" s="93"/>
      <c r="LXJ126" s="93"/>
      <c r="LXK126" s="93"/>
      <c r="LXL126" s="93"/>
      <c r="LXM126" s="93"/>
      <c r="LXN126" s="93"/>
      <c r="LXO126" s="93"/>
      <c r="LXP126" s="93"/>
      <c r="LXQ126" s="93"/>
      <c r="LXR126" s="93"/>
      <c r="LXS126" s="93"/>
      <c r="LXT126" s="93"/>
      <c r="LXU126" s="93"/>
      <c r="LXV126" s="93"/>
      <c r="LXW126" s="93"/>
      <c r="LXX126" s="93"/>
      <c r="LXY126" s="93"/>
      <c r="LXZ126" s="93"/>
      <c r="LYA126" s="93"/>
      <c r="LYB126" s="93"/>
      <c r="LYC126" s="93"/>
      <c r="LYD126" s="93"/>
      <c r="LYE126" s="93"/>
      <c r="LYF126" s="93"/>
      <c r="LYG126" s="93"/>
      <c r="LYH126" s="93"/>
      <c r="LYI126" s="93"/>
      <c r="LYJ126" s="93"/>
      <c r="LYK126" s="93"/>
      <c r="LYL126" s="93"/>
      <c r="LYM126" s="93"/>
      <c r="LYN126" s="93"/>
      <c r="LYO126" s="93"/>
      <c r="LYP126" s="93"/>
      <c r="LYQ126" s="93"/>
      <c r="LYR126" s="93"/>
      <c r="LYS126" s="93"/>
      <c r="LYT126" s="93"/>
      <c r="LYU126" s="93"/>
      <c r="LYV126" s="93"/>
      <c r="LYW126" s="93"/>
      <c r="LYX126" s="93"/>
      <c r="LYY126" s="93"/>
      <c r="LYZ126" s="93"/>
      <c r="LZA126" s="93"/>
      <c r="LZB126" s="93"/>
      <c r="LZC126" s="93"/>
      <c r="LZD126" s="93"/>
      <c r="LZE126" s="93"/>
      <c r="LZF126" s="93"/>
      <c r="LZG126" s="93"/>
      <c r="LZH126" s="93"/>
      <c r="LZI126" s="93"/>
      <c r="LZJ126" s="93"/>
      <c r="LZK126" s="93"/>
      <c r="LZL126" s="93"/>
      <c r="LZM126" s="93"/>
      <c r="LZN126" s="93"/>
      <c r="LZO126" s="93"/>
      <c r="LZP126" s="93"/>
      <c r="LZQ126" s="93"/>
      <c r="LZR126" s="93"/>
      <c r="LZS126" s="93"/>
      <c r="LZT126" s="93"/>
      <c r="LZU126" s="93"/>
      <c r="LZV126" s="93"/>
      <c r="LZW126" s="93"/>
      <c r="LZX126" s="93"/>
      <c r="LZY126" s="93"/>
      <c r="LZZ126" s="93"/>
      <c r="MAA126" s="93"/>
      <c r="MAB126" s="93"/>
      <c r="MAC126" s="93"/>
      <c r="MAD126" s="93"/>
      <c r="MAE126" s="93"/>
      <c r="MAF126" s="93"/>
      <c r="MAG126" s="93"/>
      <c r="MAH126" s="93"/>
      <c r="MAI126" s="93"/>
      <c r="MAJ126" s="93"/>
      <c r="MAK126" s="93"/>
      <c r="MAL126" s="93"/>
      <c r="MAM126" s="93"/>
      <c r="MAN126" s="93"/>
      <c r="MAO126" s="93"/>
      <c r="MAP126" s="93"/>
      <c r="MAQ126" s="93"/>
      <c r="MAR126" s="93"/>
      <c r="MAS126" s="93"/>
      <c r="MAT126" s="93"/>
      <c r="MAU126" s="93"/>
      <c r="MAV126" s="93"/>
      <c r="MAW126" s="93"/>
      <c r="MAX126" s="93"/>
      <c r="MAY126" s="93"/>
      <c r="MAZ126" s="93"/>
      <c r="MBA126" s="93"/>
      <c r="MBB126" s="93"/>
      <c r="MBC126" s="93"/>
      <c r="MBD126" s="93"/>
      <c r="MBE126" s="93"/>
      <c r="MBF126" s="93"/>
      <c r="MBG126" s="93"/>
      <c r="MBH126" s="93"/>
      <c r="MBI126" s="93"/>
      <c r="MBJ126" s="93"/>
      <c r="MBK126" s="93"/>
      <c r="MBL126" s="93"/>
      <c r="MBM126" s="93"/>
      <c r="MBN126" s="93"/>
      <c r="MBO126" s="93"/>
      <c r="MBP126" s="93"/>
      <c r="MBQ126" s="93"/>
      <c r="MBR126" s="93"/>
      <c r="MBS126" s="93"/>
      <c r="MBT126" s="93"/>
      <c r="MBU126" s="93"/>
      <c r="MBV126" s="93"/>
      <c r="MBW126" s="93"/>
      <c r="MBX126" s="93"/>
      <c r="MBY126" s="93"/>
      <c r="MBZ126" s="93"/>
      <c r="MCA126" s="93"/>
      <c r="MCB126" s="93"/>
      <c r="MCC126" s="93"/>
      <c r="MCD126" s="93"/>
      <c r="MCE126" s="93"/>
      <c r="MCF126" s="93"/>
      <c r="MCG126" s="93"/>
      <c r="MCH126" s="93"/>
      <c r="MCI126" s="93"/>
      <c r="MCJ126" s="93"/>
      <c r="MCK126" s="93"/>
      <c r="MCL126" s="93"/>
      <c r="MCM126" s="93"/>
      <c r="MCN126" s="93"/>
      <c r="MCO126" s="93"/>
      <c r="MCP126" s="93"/>
      <c r="MCQ126" s="93"/>
      <c r="MCR126" s="93"/>
      <c r="MCS126" s="93"/>
      <c r="MCT126" s="93"/>
      <c r="MCU126" s="93"/>
      <c r="MCV126" s="93"/>
      <c r="MCW126" s="93"/>
      <c r="MCX126" s="93"/>
      <c r="MCY126" s="93"/>
      <c r="MCZ126" s="93"/>
      <c r="MDA126" s="93"/>
      <c r="MDB126" s="93"/>
      <c r="MDC126" s="93"/>
      <c r="MDD126" s="93"/>
      <c r="MDE126" s="93"/>
      <c r="MDF126" s="93"/>
      <c r="MDG126" s="93"/>
      <c r="MDH126" s="93"/>
      <c r="MDI126" s="93"/>
      <c r="MDJ126" s="93"/>
      <c r="MDK126" s="93"/>
      <c r="MDL126" s="93"/>
      <c r="MDM126" s="93"/>
      <c r="MDN126" s="93"/>
      <c r="MDO126" s="93"/>
      <c r="MDP126" s="93"/>
      <c r="MDQ126" s="93"/>
      <c r="MDR126" s="93"/>
      <c r="MDS126" s="93"/>
      <c r="MDT126" s="93"/>
      <c r="MDU126" s="93"/>
      <c r="MDV126" s="93"/>
      <c r="MDW126" s="93"/>
      <c r="MDX126" s="93"/>
      <c r="MDY126" s="93"/>
      <c r="MDZ126" s="93"/>
      <c r="MEA126" s="93"/>
      <c r="MEB126" s="93"/>
      <c r="MEC126" s="93"/>
      <c r="MED126" s="93"/>
      <c r="MEE126" s="93"/>
      <c r="MEF126" s="93"/>
      <c r="MEG126" s="93"/>
      <c r="MEH126" s="93"/>
      <c r="MEI126" s="93"/>
      <c r="MEJ126" s="93"/>
      <c r="MEK126" s="93"/>
      <c r="MEL126" s="93"/>
      <c r="MEM126" s="93"/>
      <c r="MEN126" s="93"/>
      <c r="MEO126" s="93"/>
      <c r="MEP126" s="93"/>
      <c r="MEQ126" s="93"/>
      <c r="MER126" s="93"/>
      <c r="MES126" s="93"/>
      <c r="MET126" s="93"/>
      <c r="MEU126" s="93"/>
      <c r="MEV126" s="93"/>
      <c r="MEW126" s="93"/>
      <c r="MEX126" s="93"/>
      <c r="MEY126" s="93"/>
      <c r="MEZ126" s="93"/>
      <c r="MFA126" s="93"/>
      <c r="MFB126" s="93"/>
      <c r="MFC126" s="93"/>
      <c r="MFD126" s="93"/>
      <c r="MFE126" s="93"/>
      <c r="MFF126" s="93"/>
      <c r="MFG126" s="93"/>
      <c r="MFH126" s="93"/>
      <c r="MFI126" s="93"/>
      <c r="MFJ126" s="93"/>
      <c r="MFK126" s="93"/>
      <c r="MFL126" s="93"/>
      <c r="MFM126" s="93"/>
      <c r="MFN126" s="93"/>
      <c r="MFO126" s="93"/>
      <c r="MFP126" s="93"/>
      <c r="MFQ126" s="93"/>
      <c r="MFR126" s="93"/>
      <c r="MFS126" s="93"/>
      <c r="MFT126" s="93"/>
      <c r="MFU126" s="93"/>
      <c r="MFV126" s="93"/>
      <c r="MFW126" s="93"/>
      <c r="MFX126" s="93"/>
      <c r="MFY126" s="93"/>
      <c r="MFZ126" s="93"/>
      <c r="MGA126" s="93"/>
      <c r="MGB126" s="93"/>
      <c r="MGC126" s="93"/>
      <c r="MGD126" s="93"/>
      <c r="MGE126" s="93"/>
      <c r="MGF126" s="93"/>
      <c r="MGG126" s="93"/>
      <c r="MGH126" s="93"/>
      <c r="MGI126" s="93"/>
      <c r="MGJ126" s="93"/>
      <c r="MGK126" s="93"/>
      <c r="MGL126" s="93"/>
      <c r="MGM126" s="93"/>
      <c r="MGN126" s="93"/>
      <c r="MGO126" s="93"/>
      <c r="MGP126" s="93"/>
      <c r="MGQ126" s="93"/>
      <c r="MGR126" s="93"/>
      <c r="MGS126" s="93"/>
      <c r="MGT126" s="93"/>
      <c r="MGU126" s="93"/>
      <c r="MGV126" s="93"/>
      <c r="MGW126" s="93"/>
      <c r="MGX126" s="93"/>
      <c r="MGY126" s="93"/>
      <c r="MGZ126" s="93"/>
      <c r="MHA126" s="93"/>
      <c r="MHB126" s="93"/>
      <c r="MHC126" s="93"/>
      <c r="MHD126" s="93"/>
      <c r="MHE126" s="93"/>
      <c r="MHF126" s="93"/>
      <c r="MHG126" s="93"/>
      <c r="MHH126" s="93"/>
      <c r="MHI126" s="93"/>
      <c r="MHJ126" s="93"/>
      <c r="MHK126" s="93"/>
      <c r="MHL126" s="93"/>
      <c r="MHM126" s="93"/>
      <c r="MHN126" s="93"/>
      <c r="MHO126" s="93"/>
      <c r="MHP126" s="93"/>
      <c r="MHQ126" s="93"/>
      <c r="MHR126" s="93"/>
      <c r="MHS126" s="93"/>
      <c r="MHT126" s="93"/>
      <c r="MHU126" s="93"/>
      <c r="MHV126" s="93"/>
      <c r="MHW126" s="93"/>
      <c r="MHX126" s="93"/>
      <c r="MHY126" s="93"/>
      <c r="MHZ126" s="93"/>
      <c r="MIA126" s="93"/>
      <c r="MIB126" s="93"/>
      <c r="MIC126" s="93"/>
      <c r="MID126" s="93"/>
      <c r="MIE126" s="93"/>
      <c r="MIF126" s="93"/>
      <c r="MIG126" s="93"/>
      <c r="MIH126" s="93"/>
      <c r="MII126" s="93"/>
      <c r="MIJ126" s="93"/>
      <c r="MIK126" s="93"/>
      <c r="MIL126" s="93"/>
      <c r="MIM126" s="93"/>
      <c r="MIN126" s="93"/>
      <c r="MIO126" s="93"/>
      <c r="MIP126" s="93"/>
      <c r="MIQ126" s="93"/>
      <c r="MIR126" s="93"/>
      <c r="MIS126" s="93"/>
      <c r="MIT126" s="93"/>
      <c r="MIU126" s="93"/>
      <c r="MIV126" s="93"/>
      <c r="MIW126" s="93"/>
      <c r="MIX126" s="93"/>
      <c r="MIY126" s="93"/>
      <c r="MIZ126" s="93"/>
      <c r="MJA126" s="93"/>
      <c r="MJB126" s="93"/>
      <c r="MJC126" s="93"/>
      <c r="MJD126" s="93"/>
      <c r="MJE126" s="93"/>
      <c r="MJF126" s="93"/>
      <c r="MJG126" s="93"/>
      <c r="MJH126" s="93"/>
      <c r="MJI126" s="93"/>
      <c r="MJJ126" s="93"/>
      <c r="MJK126" s="93"/>
      <c r="MJL126" s="93"/>
      <c r="MJM126" s="93"/>
      <c r="MJN126" s="93"/>
      <c r="MJO126" s="93"/>
      <c r="MJP126" s="93"/>
      <c r="MJQ126" s="93"/>
      <c r="MJR126" s="93"/>
      <c r="MJS126" s="93"/>
      <c r="MJT126" s="93"/>
      <c r="MJU126" s="93"/>
      <c r="MJV126" s="93"/>
      <c r="MJW126" s="93"/>
      <c r="MJX126" s="93"/>
      <c r="MJY126" s="93"/>
      <c r="MJZ126" s="93"/>
      <c r="MKA126" s="93"/>
      <c r="MKB126" s="93"/>
      <c r="MKC126" s="93"/>
      <c r="MKD126" s="93"/>
      <c r="MKE126" s="93"/>
      <c r="MKF126" s="93"/>
      <c r="MKG126" s="93"/>
      <c r="MKH126" s="93"/>
      <c r="MKI126" s="93"/>
      <c r="MKJ126" s="93"/>
      <c r="MKK126" s="93"/>
      <c r="MKL126" s="93"/>
      <c r="MKM126" s="93"/>
      <c r="MKN126" s="93"/>
      <c r="MKO126" s="93"/>
      <c r="MKP126" s="93"/>
      <c r="MKQ126" s="93"/>
      <c r="MKR126" s="93"/>
      <c r="MKS126" s="93"/>
      <c r="MKT126" s="93"/>
      <c r="MKU126" s="93"/>
      <c r="MKV126" s="93"/>
      <c r="MKW126" s="93"/>
      <c r="MKX126" s="93"/>
      <c r="MKY126" s="93"/>
      <c r="MKZ126" s="93"/>
      <c r="MLA126" s="93"/>
      <c r="MLB126" s="93"/>
      <c r="MLC126" s="93"/>
      <c r="MLD126" s="93"/>
      <c r="MLE126" s="93"/>
      <c r="MLF126" s="93"/>
      <c r="MLG126" s="93"/>
      <c r="MLH126" s="93"/>
      <c r="MLI126" s="93"/>
      <c r="MLJ126" s="93"/>
      <c r="MLK126" s="93"/>
      <c r="MLL126" s="93"/>
      <c r="MLM126" s="93"/>
      <c r="MLN126" s="93"/>
      <c r="MLO126" s="93"/>
      <c r="MLP126" s="93"/>
      <c r="MLQ126" s="93"/>
      <c r="MLR126" s="93"/>
      <c r="MLS126" s="93"/>
      <c r="MLT126" s="93"/>
      <c r="MLU126" s="93"/>
      <c r="MLV126" s="93"/>
      <c r="MLW126" s="93"/>
      <c r="MLX126" s="93"/>
      <c r="MLY126" s="93"/>
      <c r="MLZ126" s="93"/>
      <c r="MMA126" s="93"/>
      <c r="MMB126" s="93"/>
      <c r="MMC126" s="93"/>
      <c r="MMD126" s="93"/>
      <c r="MME126" s="93"/>
      <c r="MMF126" s="93"/>
      <c r="MMG126" s="93"/>
      <c r="MMH126" s="93"/>
      <c r="MMI126" s="93"/>
      <c r="MMJ126" s="93"/>
      <c r="MMK126" s="93"/>
      <c r="MML126" s="93"/>
      <c r="MMM126" s="93"/>
      <c r="MMN126" s="93"/>
      <c r="MMO126" s="93"/>
      <c r="MMP126" s="93"/>
      <c r="MMQ126" s="93"/>
      <c r="MMR126" s="93"/>
      <c r="MMS126" s="93"/>
      <c r="MMT126" s="93"/>
      <c r="MMU126" s="93"/>
      <c r="MMV126" s="93"/>
      <c r="MMW126" s="93"/>
      <c r="MMX126" s="93"/>
      <c r="MMY126" s="93"/>
      <c r="MMZ126" s="93"/>
      <c r="MNA126" s="93"/>
      <c r="MNB126" s="93"/>
      <c r="MNC126" s="93"/>
      <c r="MND126" s="93"/>
      <c r="MNE126" s="93"/>
      <c r="MNF126" s="93"/>
      <c r="MNG126" s="93"/>
      <c r="MNH126" s="93"/>
      <c r="MNI126" s="93"/>
      <c r="MNJ126" s="93"/>
      <c r="MNK126" s="93"/>
      <c r="MNL126" s="93"/>
      <c r="MNM126" s="93"/>
      <c r="MNN126" s="93"/>
      <c r="MNO126" s="93"/>
      <c r="MNP126" s="93"/>
      <c r="MNQ126" s="93"/>
      <c r="MNR126" s="93"/>
      <c r="MNS126" s="93"/>
      <c r="MNT126" s="93"/>
      <c r="MNU126" s="93"/>
      <c r="MNV126" s="93"/>
      <c r="MNW126" s="93"/>
      <c r="MNX126" s="93"/>
      <c r="MNY126" s="93"/>
      <c r="MNZ126" s="93"/>
      <c r="MOA126" s="93"/>
      <c r="MOB126" s="93"/>
      <c r="MOC126" s="93"/>
      <c r="MOD126" s="93"/>
      <c r="MOE126" s="93"/>
      <c r="MOF126" s="93"/>
      <c r="MOG126" s="93"/>
      <c r="MOH126" s="93"/>
      <c r="MOI126" s="93"/>
      <c r="MOJ126" s="93"/>
      <c r="MOK126" s="93"/>
      <c r="MOL126" s="93"/>
      <c r="MOM126" s="93"/>
      <c r="MON126" s="93"/>
      <c r="MOO126" s="93"/>
      <c r="MOP126" s="93"/>
      <c r="MOQ126" s="93"/>
      <c r="MOR126" s="93"/>
      <c r="MOS126" s="93"/>
      <c r="MOT126" s="93"/>
      <c r="MOU126" s="93"/>
      <c r="MOV126" s="93"/>
      <c r="MOW126" s="93"/>
      <c r="MOX126" s="93"/>
      <c r="MOY126" s="93"/>
      <c r="MOZ126" s="93"/>
      <c r="MPA126" s="93"/>
      <c r="MPB126" s="93"/>
      <c r="MPC126" s="93"/>
      <c r="MPD126" s="93"/>
      <c r="MPE126" s="93"/>
      <c r="MPF126" s="93"/>
      <c r="MPG126" s="93"/>
      <c r="MPH126" s="93"/>
      <c r="MPI126" s="93"/>
      <c r="MPJ126" s="93"/>
      <c r="MPK126" s="93"/>
      <c r="MPL126" s="93"/>
      <c r="MPM126" s="93"/>
      <c r="MPN126" s="93"/>
      <c r="MPO126" s="93"/>
      <c r="MPP126" s="93"/>
      <c r="MPQ126" s="93"/>
      <c r="MPR126" s="93"/>
      <c r="MPS126" s="93"/>
      <c r="MPT126" s="93"/>
      <c r="MPU126" s="93"/>
      <c r="MPV126" s="93"/>
      <c r="MPW126" s="93"/>
      <c r="MPX126" s="93"/>
      <c r="MPY126" s="93"/>
      <c r="MPZ126" s="93"/>
      <c r="MQA126" s="93"/>
      <c r="MQB126" s="93"/>
      <c r="MQC126" s="93"/>
      <c r="MQD126" s="93"/>
      <c r="MQE126" s="93"/>
      <c r="MQF126" s="93"/>
      <c r="MQG126" s="93"/>
      <c r="MQH126" s="93"/>
      <c r="MQI126" s="93"/>
      <c r="MQJ126" s="93"/>
      <c r="MQK126" s="93"/>
      <c r="MQL126" s="93"/>
      <c r="MQM126" s="93"/>
      <c r="MQN126" s="93"/>
      <c r="MQO126" s="93"/>
      <c r="MQP126" s="93"/>
      <c r="MQQ126" s="93"/>
      <c r="MQR126" s="93"/>
      <c r="MQS126" s="93"/>
      <c r="MQT126" s="93"/>
      <c r="MQU126" s="93"/>
      <c r="MQV126" s="93"/>
      <c r="MQW126" s="93"/>
      <c r="MQX126" s="93"/>
      <c r="MQY126" s="93"/>
      <c r="MQZ126" s="93"/>
      <c r="MRA126" s="93"/>
      <c r="MRB126" s="93"/>
      <c r="MRC126" s="93"/>
      <c r="MRD126" s="93"/>
      <c r="MRE126" s="93"/>
      <c r="MRF126" s="93"/>
      <c r="MRG126" s="93"/>
      <c r="MRH126" s="93"/>
      <c r="MRI126" s="93"/>
      <c r="MRJ126" s="93"/>
      <c r="MRK126" s="93"/>
      <c r="MRL126" s="93"/>
      <c r="MRM126" s="93"/>
      <c r="MRN126" s="93"/>
      <c r="MRO126" s="93"/>
      <c r="MRP126" s="93"/>
      <c r="MRQ126" s="93"/>
      <c r="MRR126" s="93"/>
      <c r="MRS126" s="93"/>
      <c r="MRT126" s="93"/>
      <c r="MRU126" s="93"/>
      <c r="MRV126" s="93"/>
      <c r="MRW126" s="93"/>
      <c r="MRX126" s="93"/>
      <c r="MRY126" s="93"/>
      <c r="MRZ126" s="93"/>
      <c r="MSA126" s="93"/>
      <c r="MSB126" s="93"/>
      <c r="MSC126" s="93"/>
      <c r="MSD126" s="93"/>
      <c r="MSE126" s="93"/>
      <c r="MSF126" s="93"/>
      <c r="MSG126" s="93"/>
      <c r="MSH126" s="93"/>
      <c r="MSI126" s="93"/>
      <c r="MSJ126" s="93"/>
      <c r="MSK126" s="93"/>
      <c r="MSL126" s="93"/>
      <c r="MSM126" s="93"/>
      <c r="MSN126" s="93"/>
      <c r="MSO126" s="93"/>
      <c r="MSP126" s="93"/>
      <c r="MSQ126" s="93"/>
      <c r="MSR126" s="93"/>
      <c r="MSS126" s="93"/>
      <c r="MST126" s="93"/>
      <c r="MSU126" s="93"/>
      <c r="MSV126" s="93"/>
      <c r="MSW126" s="93"/>
      <c r="MSX126" s="93"/>
      <c r="MSY126" s="93"/>
      <c r="MSZ126" s="93"/>
      <c r="MTA126" s="93"/>
      <c r="MTB126" s="93"/>
      <c r="MTC126" s="93"/>
      <c r="MTD126" s="93"/>
      <c r="MTE126" s="93"/>
      <c r="MTF126" s="93"/>
      <c r="MTG126" s="93"/>
      <c r="MTH126" s="93"/>
      <c r="MTI126" s="93"/>
      <c r="MTJ126" s="93"/>
      <c r="MTK126" s="93"/>
      <c r="MTL126" s="93"/>
      <c r="MTM126" s="93"/>
      <c r="MTN126" s="93"/>
      <c r="MTO126" s="93"/>
      <c r="MTP126" s="93"/>
      <c r="MTQ126" s="93"/>
      <c r="MTR126" s="93"/>
      <c r="MTS126" s="93"/>
      <c r="MTT126" s="93"/>
      <c r="MTU126" s="93"/>
      <c r="MTV126" s="93"/>
      <c r="MTW126" s="93"/>
      <c r="MTX126" s="93"/>
      <c r="MTY126" s="93"/>
      <c r="MTZ126" s="93"/>
      <c r="MUA126" s="93"/>
      <c r="MUB126" s="93"/>
      <c r="MUC126" s="93"/>
      <c r="MUD126" s="93"/>
      <c r="MUE126" s="93"/>
      <c r="MUF126" s="93"/>
      <c r="MUG126" s="93"/>
      <c r="MUH126" s="93"/>
      <c r="MUI126" s="93"/>
      <c r="MUJ126" s="93"/>
      <c r="MUK126" s="93"/>
      <c r="MUL126" s="93"/>
      <c r="MUM126" s="93"/>
      <c r="MUN126" s="93"/>
      <c r="MUO126" s="93"/>
      <c r="MUP126" s="93"/>
      <c r="MUQ126" s="93"/>
      <c r="MUR126" s="93"/>
      <c r="MUS126" s="93"/>
      <c r="MUT126" s="93"/>
      <c r="MUU126" s="93"/>
      <c r="MUV126" s="93"/>
      <c r="MUW126" s="93"/>
      <c r="MUX126" s="93"/>
      <c r="MUY126" s="93"/>
      <c r="MUZ126" s="93"/>
      <c r="MVA126" s="93"/>
      <c r="MVB126" s="93"/>
      <c r="MVC126" s="93"/>
      <c r="MVD126" s="93"/>
      <c r="MVE126" s="93"/>
      <c r="MVF126" s="93"/>
      <c r="MVG126" s="93"/>
      <c r="MVH126" s="93"/>
      <c r="MVI126" s="93"/>
      <c r="MVJ126" s="93"/>
      <c r="MVK126" s="93"/>
      <c r="MVL126" s="93"/>
      <c r="MVM126" s="93"/>
      <c r="MVN126" s="93"/>
      <c r="MVO126" s="93"/>
      <c r="MVP126" s="93"/>
      <c r="MVQ126" s="93"/>
      <c r="MVR126" s="93"/>
      <c r="MVS126" s="93"/>
      <c r="MVT126" s="93"/>
      <c r="MVU126" s="93"/>
      <c r="MVV126" s="93"/>
      <c r="MVW126" s="93"/>
      <c r="MVX126" s="93"/>
      <c r="MVY126" s="93"/>
      <c r="MVZ126" s="93"/>
      <c r="MWA126" s="93"/>
      <c r="MWB126" s="93"/>
      <c r="MWC126" s="93"/>
      <c r="MWD126" s="93"/>
      <c r="MWE126" s="93"/>
      <c r="MWF126" s="93"/>
      <c r="MWG126" s="93"/>
      <c r="MWH126" s="93"/>
      <c r="MWI126" s="93"/>
      <c r="MWJ126" s="93"/>
      <c r="MWK126" s="93"/>
      <c r="MWL126" s="93"/>
      <c r="MWM126" s="93"/>
      <c r="MWN126" s="93"/>
      <c r="MWO126" s="93"/>
      <c r="MWP126" s="93"/>
      <c r="MWQ126" s="93"/>
      <c r="MWR126" s="93"/>
      <c r="MWS126" s="93"/>
      <c r="MWT126" s="93"/>
      <c r="MWU126" s="93"/>
      <c r="MWV126" s="93"/>
      <c r="MWW126" s="93"/>
      <c r="MWX126" s="93"/>
      <c r="MWY126" s="93"/>
      <c r="MWZ126" s="93"/>
      <c r="MXA126" s="93"/>
      <c r="MXB126" s="93"/>
      <c r="MXC126" s="93"/>
      <c r="MXD126" s="93"/>
      <c r="MXE126" s="93"/>
      <c r="MXF126" s="93"/>
      <c r="MXG126" s="93"/>
      <c r="MXH126" s="93"/>
      <c r="MXI126" s="93"/>
      <c r="MXJ126" s="93"/>
      <c r="MXK126" s="93"/>
      <c r="MXL126" s="93"/>
      <c r="MXM126" s="93"/>
      <c r="MXN126" s="93"/>
      <c r="MXO126" s="93"/>
      <c r="MXP126" s="93"/>
      <c r="MXQ126" s="93"/>
      <c r="MXR126" s="93"/>
      <c r="MXS126" s="93"/>
      <c r="MXT126" s="93"/>
      <c r="MXU126" s="93"/>
      <c r="MXV126" s="93"/>
      <c r="MXW126" s="93"/>
      <c r="MXX126" s="93"/>
      <c r="MXY126" s="93"/>
      <c r="MXZ126" s="93"/>
      <c r="MYA126" s="93"/>
      <c r="MYB126" s="93"/>
      <c r="MYC126" s="93"/>
      <c r="MYD126" s="93"/>
      <c r="MYE126" s="93"/>
      <c r="MYF126" s="93"/>
      <c r="MYG126" s="93"/>
      <c r="MYH126" s="93"/>
      <c r="MYI126" s="93"/>
      <c r="MYJ126" s="93"/>
      <c r="MYK126" s="93"/>
      <c r="MYL126" s="93"/>
      <c r="MYM126" s="93"/>
      <c r="MYN126" s="93"/>
      <c r="MYO126" s="93"/>
      <c r="MYP126" s="93"/>
      <c r="MYQ126" s="93"/>
      <c r="MYR126" s="93"/>
      <c r="MYS126" s="93"/>
      <c r="MYT126" s="93"/>
      <c r="MYU126" s="93"/>
      <c r="MYV126" s="93"/>
      <c r="MYW126" s="93"/>
      <c r="MYX126" s="93"/>
      <c r="MYY126" s="93"/>
      <c r="MYZ126" s="93"/>
      <c r="MZA126" s="93"/>
      <c r="MZB126" s="93"/>
      <c r="MZC126" s="93"/>
      <c r="MZD126" s="93"/>
      <c r="MZE126" s="93"/>
      <c r="MZF126" s="93"/>
      <c r="MZG126" s="93"/>
      <c r="MZH126" s="93"/>
      <c r="MZI126" s="93"/>
      <c r="MZJ126" s="93"/>
      <c r="MZK126" s="93"/>
      <c r="MZL126" s="93"/>
      <c r="MZM126" s="93"/>
      <c r="MZN126" s="93"/>
      <c r="MZO126" s="93"/>
      <c r="MZP126" s="93"/>
      <c r="MZQ126" s="93"/>
      <c r="MZR126" s="93"/>
      <c r="MZS126" s="93"/>
      <c r="MZT126" s="93"/>
      <c r="MZU126" s="93"/>
      <c r="MZV126" s="93"/>
      <c r="MZW126" s="93"/>
      <c r="MZX126" s="93"/>
      <c r="MZY126" s="93"/>
      <c r="MZZ126" s="93"/>
      <c r="NAA126" s="93"/>
      <c r="NAB126" s="93"/>
      <c r="NAC126" s="93"/>
      <c r="NAD126" s="93"/>
      <c r="NAE126" s="93"/>
      <c r="NAF126" s="93"/>
      <c r="NAG126" s="93"/>
      <c r="NAH126" s="93"/>
      <c r="NAI126" s="93"/>
      <c r="NAJ126" s="93"/>
      <c r="NAK126" s="93"/>
      <c r="NAL126" s="93"/>
      <c r="NAM126" s="93"/>
      <c r="NAN126" s="93"/>
      <c r="NAO126" s="93"/>
      <c r="NAP126" s="93"/>
      <c r="NAQ126" s="93"/>
      <c r="NAR126" s="93"/>
      <c r="NAS126" s="93"/>
      <c r="NAT126" s="93"/>
      <c r="NAU126" s="93"/>
      <c r="NAV126" s="93"/>
      <c r="NAW126" s="93"/>
      <c r="NAX126" s="93"/>
      <c r="NAY126" s="93"/>
      <c r="NAZ126" s="93"/>
      <c r="NBA126" s="93"/>
      <c r="NBB126" s="93"/>
      <c r="NBC126" s="93"/>
      <c r="NBD126" s="93"/>
      <c r="NBE126" s="93"/>
      <c r="NBF126" s="93"/>
      <c r="NBG126" s="93"/>
      <c r="NBH126" s="93"/>
      <c r="NBI126" s="93"/>
      <c r="NBJ126" s="93"/>
      <c r="NBK126" s="93"/>
      <c r="NBL126" s="93"/>
      <c r="NBM126" s="93"/>
      <c r="NBN126" s="93"/>
      <c r="NBO126" s="93"/>
      <c r="NBP126" s="93"/>
      <c r="NBQ126" s="93"/>
      <c r="NBR126" s="93"/>
      <c r="NBS126" s="93"/>
      <c r="NBT126" s="93"/>
      <c r="NBU126" s="93"/>
      <c r="NBV126" s="93"/>
      <c r="NBW126" s="93"/>
      <c r="NBX126" s="93"/>
      <c r="NBY126" s="93"/>
      <c r="NBZ126" s="93"/>
      <c r="NCA126" s="93"/>
      <c r="NCB126" s="93"/>
      <c r="NCC126" s="93"/>
      <c r="NCD126" s="93"/>
      <c r="NCE126" s="93"/>
      <c r="NCF126" s="93"/>
      <c r="NCG126" s="93"/>
      <c r="NCH126" s="93"/>
      <c r="NCI126" s="93"/>
      <c r="NCJ126" s="93"/>
      <c r="NCK126" s="93"/>
      <c r="NCL126" s="93"/>
      <c r="NCM126" s="93"/>
      <c r="NCN126" s="93"/>
      <c r="NCO126" s="93"/>
      <c r="NCP126" s="93"/>
      <c r="NCQ126" s="93"/>
      <c r="NCR126" s="93"/>
      <c r="NCS126" s="93"/>
      <c r="NCT126" s="93"/>
      <c r="NCU126" s="93"/>
      <c r="NCV126" s="93"/>
      <c r="NCW126" s="93"/>
      <c r="NCX126" s="93"/>
      <c r="NCY126" s="93"/>
      <c r="NCZ126" s="93"/>
      <c r="NDA126" s="93"/>
      <c r="NDB126" s="93"/>
      <c r="NDC126" s="93"/>
      <c r="NDD126" s="93"/>
      <c r="NDE126" s="93"/>
      <c r="NDF126" s="93"/>
      <c r="NDG126" s="93"/>
      <c r="NDH126" s="93"/>
      <c r="NDI126" s="93"/>
      <c r="NDJ126" s="93"/>
      <c r="NDK126" s="93"/>
      <c r="NDL126" s="93"/>
      <c r="NDM126" s="93"/>
      <c r="NDN126" s="93"/>
      <c r="NDO126" s="93"/>
      <c r="NDP126" s="93"/>
      <c r="NDQ126" s="93"/>
      <c r="NDR126" s="93"/>
      <c r="NDS126" s="93"/>
      <c r="NDT126" s="93"/>
      <c r="NDU126" s="93"/>
      <c r="NDV126" s="93"/>
      <c r="NDW126" s="93"/>
      <c r="NDX126" s="93"/>
      <c r="NDY126" s="93"/>
      <c r="NDZ126" s="93"/>
      <c r="NEA126" s="93"/>
      <c r="NEB126" s="93"/>
      <c r="NEC126" s="93"/>
      <c r="NED126" s="93"/>
      <c r="NEE126" s="93"/>
      <c r="NEF126" s="93"/>
      <c r="NEG126" s="93"/>
      <c r="NEH126" s="93"/>
      <c r="NEI126" s="93"/>
      <c r="NEJ126" s="93"/>
      <c r="NEK126" s="93"/>
      <c r="NEL126" s="93"/>
      <c r="NEM126" s="93"/>
      <c r="NEN126" s="93"/>
      <c r="NEO126" s="93"/>
      <c r="NEP126" s="93"/>
      <c r="NEQ126" s="93"/>
      <c r="NER126" s="93"/>
      <c r="NES126" s="93"/>
      <c r="NET126" s="93"/>
      <c r="NEU126" s="93"/>
      <c r="NEV126" s="93"/>
      <c r="NEW126" s="93"/>
      <c r="NEX126" s="93"/>
      <c r="NEY126" s="93"/>
      <c r="NEZ126" s="93"/>
      <c r="NFA126" s="93"/>
      <c r="NFB126" s="93"/>
      <c r="NFC126" s="93"/>
      <c r="NFD126" s="93"/>
      <c r="NFE126" s="93"/>
      <c r="NFF126" s="93"/>
      <c r="NFG126" s="93"/>
      <c r="NFH126" s="93"/>
      <c r="NFI126" s="93"/>
      <c r="NFJ126" s="93"/>
      <c r="NFK126" s="93"/>
      <c r="NFL126" s="93"/>
      <c r="NFM126" s="93"/>
      <c r="NFN126" s="93"/>
      <c r="NFO126" s="93"/>
      <c r="NFP126" s="93"/>
      <c r="NFQ126" s="93"/>
      <c r="NFR126" s="93"/>
      <c r="NFS126" s="93"/>
      <c r="NFT126" s="93"/>
      <c r="NFU126" s="93"/>
      <c r="NFV126" s="93"/>
      <c r="NFW126" s="93"/>
      <c r="NFX126" s="93"/>
      <c r="NFY126" s="93"/>
      <c r="NFZ126" s="93"/>
      <c r="NGA126" s="93"/>
      <c r="NGB126" s="93"/>
      <c r="NGC126" s="93"/>
      <c r="NGD126" s="93"/>
      <c r="NGE126" s="93"/>
      <c r="NGF126" s="93"/>
      <c r="NGG126" s="93"/>
      <c r="NGH126" s="93"/>
      <c r="NGI126" s="93"/>
      <c r="NGJ126" s="93"/>
      <c r="NGK126" s="93"/>
      <c r="NGL126" s="93"/>
      <c r="NGM126" s="93"/>
      <c r="NGN126" s="93"/>
      <c r="NGO126" s="93"/>
      <c r="NGP126" s="93"/>
      <c r="NGQ126" s="93"/>
      <c r="NGR126" s="93"/>
      <c r="NGS126" s="93"/>
      <c r="NGT126" s="93"/>
      <c r="NGU126" s="93"/>
      <c r="NGV126" s="93"/>
      <c r="NGW126" s="93"/>
      <c r="NGX126" s="93"/>
      <c r="NGY126" s="93"/>
      <c r="NGZ126" s="93"/>
      <c r="NHA126" s="93"/>
      <c r="NHB126" s="93"/>
      <c r="NHC126" s="93"/>
      <c r="NHD126" s="93"/>
      <c r="NHE126" s="93"/>
      <c r="NHF126" s="93"/>
      <c r="NHG126" s="93"/>
      <c r="NHH126" s="93"/>
      <c r="NHI126" s="93"/>
      <c r="NHJ126" s="93"/>
      <c r="NHK126" s="93"/>
      <c r="NHL126" s="93"/>
      <c r="NHM126" s="93"/>
      <c r="NHN126" s="93"/>
      <c r="NHO126" s="93"/>
      <c r="NHP126" s="93"/>
      <c r="NHQ126" s="93"/>
      <c r="NHR126" s="93"/>
      <c r="NHS126" s="93"/>
      <c r="NHT126" s="93"/>
      <c r="NHU126" s="93"/>
      <c r="NHV126" s="93"/>
      <c r="NHW126" s="93"/>
      <c r="NHX126" s="93"/>
      <c r="NHY126" s="93"/>
      <c r="NHZ126" s="93"/>
      <c r="NIA126" s="93"/>
      <c r="NIB126" s="93"/>
      <c r="NIC126" s="93"/>
      <c r="NID126" s="93"/>
      <c r="NIE126" s="93"/>
      <c r="NIF126" s="93"/>
      <c r="NIG126" s="93"/>
      <c r="NIH126" s="93"/>
      <c r="NII126" s="93"/>
      <c r="NIJ126" s="93"/>
      <c r="NIK126" s="93"/>
      <c r="NIL126" s="93"/>
      <c r="NIM126" s="93"/>
      <c r="NIN126" s="93"/>
      <c r="NIO126" s="93"/>
      <c r="NIP126" s="93"/>
      <c r="NIQ126" s="93"/>
      <c r="NIR126" s="93"/>
      <c r="NIS126" s="93"/>
      <c r="NIT126" s="93"/>
      <c r="NIU126" s="93"/>
      <c r="NIV126" s="93"/>
      <c r="NIW126" s="93"/>
      <c r="NIX126" s="93"/>
      <c r="NIY126" s="93"/>
      <c r="NIZ126" s="93"/>
      <c r="NJA126" s="93"/>
      <c r="NJB126" s="93"/>
      <c r="NJC126" s="93"/>
      <c r="NJD126" s="93"/>
      <c r="NJE126" s="93"/>
      <c r="NJF126" s="93"/>
      <c r="NJG126" s="93"/>
      <c r="NJH126" s="93"/>
      <c r="NJI126" s="93"/>
      <c r="NJJ126" s="93"/>
      <c r="NJK126" s="93"/>
      <c r="NJL126" s="93"/>
      <c r="NJM126" s="93"/>
      <c r="NJN126" s="93"/>
      <c r="NJO126" s="93"/>
      <c r="NJP126" s="93"/>
      <c r="NJQ126" s="93"/>
      <c r="NJR126" s="93"/>
      <c r="NJS126" s="93"/>
      <c r="NJT126" s="93"/>
      <c r="NJU126" s="93"/>
      <c r="NJV126" s="93"/>
      <c r="NJW126" s="93"/>
      <c r="NJX126" s="93"/>
      <c r="NJY126" s="93"/>
      <c r="NJZ126" s="93"/>
      <c r="NKA126" s="93"/>
      <c r="NKB126" s="93"/>
      <c r="NKC126" s="93"/>
      <c r="NKD126" s="93"/>
      <c r="NKE126" s="93"/>
      <c r="NKF126" s="93"/>
      <c r="NKG126" s="93"/>
      <c r="NKH126" s="93"/>
      <c r="NKI126" s="93"/>
      <c r="NKJ126" s="93"/>
      <c r="NKK126" s="93"/>
      <c r="NKL126" s="93"/>
      <c r="NKM126" s="93"/>
      <c r="NKN126" s="93"/>
      <c r="NKO126" s="93"/>
      <c r="NKP126" s="93"/>
      <c r="NKQ126" s="93"/>
      <c r="NKR126" s="93"/>
      <c r="NKS126" s="93"/>
      <c r="NKT126" s="93"/>
      <c r="NKU126" s="93"/>
      <c r="NKV126" s="93"/>
      <c r="NKW126" s="93"/>
      <c r="NKX126" s="93"/>
      <c r="NKY126" s="93"/>
      <c r="NKZ126" s="93"/>
      <c r="NLA126" s="93"/>
      <c r="NLB126" s="93"/>
      <c r="NLC126" s="93"/>
      <c r="NLD126" s="93"/>
      <c r="NLE126" s="93"/>
      <c r="NLF126" s="93"/>
      <c r="NLG126" s="93"/>
      <c r="NLH126" s="93"/>
      <c r="NLI126" s="93"/>
      <c r="NLJ126" s="93"/>
      <c r="NLK126" s="93"/>
      <c r="NLL126" s="93"/>
      <c r="NLM126" s="93"/>
      <c r="NLN126" s="93"/>
      <c r="NLO126" s="93"/>
      <c r="NLP126" s="93"/>
      <c r="NLQ126" s="93"/>
      <c r="NLR126" s="93"/>
      <c r="NLS126" s="93"/>
      <c r="NLT126" s="93"/>
      <c r="NLU126" s="93"/>
      <c r="NLV126" s="93"/>
      <c r="NLW126" s="93"/>
      <c r="NLX126" s="93"/>
      <c r="NLY126" s="93"/>
      <c r="NLZ126" s="93"/>
      <c r="NMA126" s="93"/>
      <c r="NMB126" s="93"/>
      <c r="NMC126" s="93"/>
      <c r="NMD126" s="93"/>
      <c r="NME126" s="93"/>
      <c r="NMF126" s="93"/>
      <c r="NMG126" s="93"/>
      <c r="NMH126" s="93"/>
      <c r="NMI126" s="93"/>
      <c r="NMJ126" s="93"/>
      <c r="NMK126" s="93"/>
      <c r="NML126" s="93"/>
      <c r="NMM126" s="93"/>
      <c r="NMN126" s="93"/>
      <c r="NMO126" s="93"/>
      <c r="NMP126" s="93"/>
      <c r="NMQ126" s="93"/>
      <c r="NMR126" s="93"/>
      <c r="NMS126" s="93"/>
      <c r="NMT126" s="93"/>
      <c r="NMU126" s="93"/>
      <c r="NMV126" s="93"/>
      <c r="NMW126" s="93"/>
      <c r="NMX126" s="93"/>
      <c r="NMY126" s="93"/>
      <c r="NMZ126" s="93"/>
      <c r="NNA126" s="93"/>
      <c r="NNB126" s="93"/>
      <c r="NNC126" s="93"/>
      <c r="NND126" s="93"/>
      <c r="NNE126" s="93"/>
      <c r="NNF126" s="93"/>
      <c r="NNG126" s="93"/>
      <c r="NNH126" s="93"/>
      <c r="NNI126" s="93"/>
      <c r="NNJ126" s="93"/>
      <c r="NNK126" s="93"/>
      <c r="NNL126" s="93"/>
      <c r="NNM126" s="93"/>
      <c r="NNN126" s="93"/>
      <c r="NNO126" s="93"/>
      <c r="NNP126" s="93"/>
      <c r="NNQ126" s="93"/>
      <c r="NNR126" s="93"/>
      <c r="NNS126" s="93"/>
      <c r="NNT126" s="93"/>
      <c r="NNU126" s="93"/>
      <c r="NNV126" s="93"/>
      <c r="NNW126" s="93"/>
      <c r="NNX126" s="93"/>
      <c r="NNY126" s="93"/>
      <c r="NNZ126" s="93"/>
      <c r="NOA126" s="93"/>
      <c r="NOB126" s="93"/>
      <c r="NOC126" s="93"/>
      <c r="NOD126" s="93"/>
      <c r="NOE126" s="93"/>
      <c r="NOF126" s="93"/>
      <c r="NOG126" s="93"/>
      <c r="NOH126" s="93"/>
      <c r="NOI126" s="93"/>
      <c r="NOJ126" s="93"/>
      <c r="NOK126" s="93"/>
      <c r="NOL126" s="93"/>
      <c r="NOM126" s="93"/>
      <c r="NON126" s="93"/>
      <c r="NOO126" s="93"/>
      <c r="NOP126" s="93"/>
      <c r="NOQ126" s="93"/>
      <c r="NOR126" s="93"/>
      <c r="NOS126" s="93"/>
      <c r="NOT126" s="93"/>
      <c r="NOU126" s="93"/>
      <c r="NOV126" s="93"/>
      <c r="NOW126" s="93"/>
      <c r="NOX126" s="93"/>
      <c r="NOY126" s="93"/>
      <c r="NOZ126" s="93"/>
      <c r="NPA126" s="93"/>
      <c r="NPB126" s="93"/>
      <c r="NPC126" s="93"/>
      <c r="NPD126" s="93"/>
      <c r="NPE126" s="93"/>
      <c r="NPF126" s="93"/>
      <c r="NPG126" s="93"/>
      <c r="NPH126" s="93"/>
      <c r="NPI126" s="93"/>
      <c r="NPJ126" s="93"/>
      <c r="NPK126" s="93"/>
      <c r="NPL126" s="93"/>
      <c r="NPM126" s="93"/>
      <c r="NPN126" s="93"/>
      <c r="NPO126" s="93"/>
      <c r="NPP126" s="93"/>
      <c r="NPQ126" s="93"/>
      <c r="NPR126" s="93"/>
      <c r="NPS126" s="93"/>
      <c r="NPT126" s="93"/>
      <c r="NPU126" s="93"/>
      <c r="NPV126" s="93"/>
      <c r="NPW126" s="93"/>
      <c r="NPX126" s="93"/>
      <c r="NPY126" s="93"/>
      <c r="NPZ126" s="93"/>
      <c r="NQA126" s="93"/>
      <c r="NQB126" s="93"/>
      <c r="NQC126" s="93"/>
      <c r="NQD126" s="93"/>
      <c r="NQE126" s="93"/>
      <c r="NQF126" s="93"/>
      <c r="NQG126" s="93"/>
      <c r="NQH126" s="93"/>
      <c r="NQI126" s="93"/>
      <c r="NQJ126" s="93"/>
      <c r="NQK126" s="93"/>
      <c r="NQL126" s="93"/>
      <c r="NQM126" s="93"/>
      <c r="NQN126" s="93"/>
      <c r="NQO126" s="93"/>
      <c r="NQP126" s="93"/>
      <c r="NQQ126" s="93"/>
      <c r="NQR126" s="93"/>
      <c r="NQS126" s="93"/>
      <c r="NQT126" s="93"/>
      <c r="NQU126" s="93"/>
      <c r="NQV126" s="93"/>
      <c r="NQW126" s="93"/>
      <c r="NQX126" s="93"/>
      <c r="NQY126" s="93"/>
      <c r="NQZ126" s="93"/>
      <c r="NRA126" s="93"/>
      <c r="NRB126" s="93"/>
      <c r="NRC126" s="93"/>
      <c r="NRD126" s="93"/>
      <c r="NRE126" s="93"/>
      <c r="NRF126" s="93"/>
      <c r="NRG126" s="93"/>
      <c r="NRH126" s="93"/>
      <c r="NRI126" s="93"/>
      <c r="NRJ126" s="93"/>
      <c r="NRK126" s="93"/>
      <c r="NRL126" s="93"/>
      <c r="NRM126" s="93"/>
      <c r="NRN126" s="93"/>
      <c r="NRO126" s="93"/>
      <c r="NRP126" s="93"/>
      <c r="NRQ126" s="93"/>
      <c r="NRR126" s="93"/>
      <c r="NRS126" s="93"/>
      <c r="NRT126" s="93"/>
      <c r="NRU126" s="93"/>
      <c r="NRV126" s="93"/>
      <c r="NRW126" s="93"/>
      <c r="NRX126" s="93"/>
      <c r="NRY126" s="93"/>
      <c r="NRZ126" s="93"/>
      <c r="NSA126" s="93"/>
      <c r="NSB126" s="93"/>
      <c r="NSC126" s="93"/>
      <c r="NSD126" s="93"/>
      <c r="NSE126" s="93"/>
      <c r="NSF126" s="93"/>
      <c r="NSG126" s="93"/>
      <c r="NSH126" s="93"/>
      <c r="NSI126" s="93"/>
      <c r="NSJ126" s="93"/>
      <c r="NSK126" s="93"/>
      <c r="NSL126" s="93"/>
      <c r="NSM126" s="93"/>
      <c r="NSN126" s="93"/>
      <c r="NSO126" s="93"/>
      <c r="NSP126" s="93"/>
      <c r="NSQ126" s="93"/>
      <c r="NSR126" s="93"/>
      <c r="NSS126" s="93"/>
      <c r="NST126" s="93"/>
      <c r="NSU126" s="93"/>
      <c r="NSV126" s="93"/>
      <c r="NSW126" s="93"/>
      <c r="NSX126" s="93"/>
      <c r="NSY126" s="93"/>
      <c r="NSZ126" s="93"/>
      <c r="NTA126" s="93"/>
      <c r="NTB126" s="93"/>
      <c r="NTC126" s="93"/>
      <c r="NTD126" s="93"/>
      <c r="NTE126" s="93"/>
      <c r="NTF126" s="93"/>
      <c r="NTG126" s="93"/>
      <c r="NTH126" s="93"/>
      <c r="NTI126" s="93"/>
      <c r="NTJ126" s="93"/>
      <c r="NTK126" s="93"/>
      <c r="NTL126" s="93"/>
      <c r="NTM126" s="93"/>
      <c r="NTN126" s="93"/>
      <c r="NTO126" s="93"/>
      <c r="NTP126" s="93"/>
      <c r="NTQ126" s="93"/>
      <c r="NTR126" s="93"/>
      <c r="NTS126" s="93"/>
      <c r="NTT126" s="93"/>
      <c r="NTU126" s="93"/>
      <c r="NTV126" s="93"/>
      <c r="NTW126" s="93"/>
      <c r="NTX126" s="93"/>
      <c r="NTY126" s="93"/>
      <c r="NTZ126" s="93"/>
      <c r="NUA126" s="93"/>
      <c r="NUB126" s="93"/>
      <c r="NUC126" s="93"/>
      <c r="NUD126" s="93"/>
      <c r="NUE126" s="93"/>
      <c r="NUF126" s="93"/>
      <c r="NUG126" s="93"/>
      <c r="NUH126" s="93"/>
      <c r="NUI126" s="93"/>
      <c r="NUJ126" s="93"/>
      <c r="NUK126" s="93"/>
      <c r="NUL126" s="93"/>
      <c r="NUM126" s="93"/>
      <c r="NUN126" s="93"/>
      <c r="NUO126" s="93"/>
      <c r="NUP126" s="93"/>
      <c r="NUQ126" s="93"/>
      <c r="NUR126" s="93"/>
      <c r="NUS126" s="93"/>
      <c r="NUT126" s="93"/>
      <c r="NUU126" s="93"/>
      <c r="NUV126" s="93"/>
      <c r="NUW126" s="93"/>
      <c r="NUX126" s="93"/>
      <c r="NUY126" s="93"/>
      <c r="NUZ126" s="93"/>
      <c r="NVA126" s="93"/>
      <c r="NVB126" s="93"/>
      <c r="NVC126" s="93"/>
      <c r="NVD126" s="93"/>
      <c r="NVE126" s="93"/>
      <c r="NVF126" s="93"/>
      <c r="NVG126" s="93"/>
      <c r="NVH126" s="93"/>
      <c r="NVI126" s="93"/>
      <c r="NVJ126" s="93"/>
      <c r="NVK126" s="93"/>
      <c r="NVL126" s="93"/>
      <c r="NVM126" s="93"/>
      <c r="NVN126" s="93"/>
      <c r="NVO126" s="93"/>
      <c r="NVP126" s="93"/>
      <c r="NVQ126" s="93"/>
      <c r="NVR126" s="93"/>
      <c r="NVS126" s="93"/>
      <c r="NVT126" s="93"/>
      <c r="NVU126" s="93"/>
      <c r="NVV126" s="93"/>
      <c r="NVW126" s="93"/>
      <c r="NVX126" s="93"/>
      <c r="NVY126" s="93"/>
      <c r="NVZ126" s="93"/>
      <c r="NWA126" s="93"/>
      <c r="NWB126" s="93"/>
      <c r="NWC126" s="93"/>
      <c r="NWD126" s="93"/>
      <c r="NWE126" s="93"/>
      <c r="NWF126" s="93"/>
      <c r="NWG126" s="93"/>
      <c r="NWH126" s="93"/>
      <c r="NWI126" s="93"/>
      <c r="NWJ126" s="93"/>
      <c r="NWK126" s="93"/>
      <c r="NWL126" s="93"/>
      <c r="NWM126" s="93"/>
      <c r="NWN126" s="93"/>
      <c r="NWO126" s="93"/>
      <c r="NWP126" s="93"/>
      <c r="NWQ126" s="93"/>
      <c r="NWR126" s="93"/>
      <c r="NWS126" s="93"/>
      <c r="NWT126" s="93"/>
      <c r="NWU126" s="93"/>
      <c r="NWV126" s="93"/>
      <c r="NWW126" s="93"/>
      <c r="NWX126" s="93"/>
      <c r="NWY126" s="93"/>
      <c r="NWZ126" s="93"/>
      <c r="NXA126" s="93"/>
      <c r="NXB126" s="93"/>
      <c r="NXC126" s="93"/>
      <c r="NXD126" s="93"/>
      <c r="NXE126" s="93"/>
      <c r="NXF126" s="93"/>
      <c r="NXG126" s="93"/>
      <c r="NXH126" s="93"/>
      <c r="NXI126" s="93"/>
      <c r="NXJ126" s="93"/>
      <c r="NXK126" s="93"/>
      <c r="NXL126" s="93"/>
      <c r="NXM126" s="93"/>
      <c r="NXN126" s="93"/>
      <c r="NXO126" s="93"/>
      <c r="NXP126" s="93"/>
      <c r="NXQ126" s="93"/>
      <c r="NXR126" s="93"/>
      <c r="NXS126" s="93"/>
      <c r="NXT126" s="93"/>
      <c r="NXU126" s="93"/>
      <c r="NXV126" s="93"/>
      <c r="NXW126" s="93"/>
      <c r="NXX126" s="93"/>
      <c r="NXY126" s="93"/>
      <c r="NXZ126" s="93"/>
      <c r="NYA126" s="93"/>
      <c r="NYB126" s="93"/>
      <c r="NYC126" s="93"/>
      <c r="NYD126" s="93"/>
      <c r="NYE126" s="93"/>
      <c r="NYF126" s="93"/>
      <c r="NYG126" s="93"/>
      <c r="NYH126" s="93"/>
      <c r="NYI126" s="93"/>
      <c r="NYJ126" s="93"/>
      <c r="NYK126" s="93"/>
      <c r="NYL126" s="93"/>
      <c r="NYM126" s="93"/>
      <c r="NYN126" s="93"/>
      <c r="NYO126" s="93"/>
      <c r="NYP126" s="93"/>
      <c r="NYQ126" s="93"/>
      <c r="NYR126" s="93"/>
      <c r="NYS126" s="93"/>
      <c r="NYT126" s="93"/>
      <c r="NYU126" s="93"/>
      <c r="NYV126" s="93"/>
      <c r="NYW126" s="93"/>
      <c r="NYX126" s="93"/>
      <c r="NYY126" s="93"/>
      <c r="NYZ126" s="93"/>
      <c r="NZA126" s="93"/>
      <c r="NZB126" s="93"/>
      <c r="NZC126" s="93"/>
      <c r="NZD126" s="93"/>
      <c r="NZE126" s="93"/>
      <c r="NZF126" s="93"/>
      <c r="NZG126" s="93"/>
      <c r="NZH126" s="93"/>
      <c r="NZI126" s="93"/>
      <c r="NZJ126" s="93"/>
      <c r="NZK126" s="93"/>
      <c r="NZL126" s="93"/>
      <c r="NZM126" s="93"/>
      <c r="NZN126" s="93"/>
      <c r="NZO126" s="93"/>
      <c r="NZP126" s="93"/>
      <c r="NZQ126" s="93"/>
      <c r="NZR126" s="93"/>
      <c r="NZS126" s="93"/>
      <c r="NZT126" s="93"/>
      <c r="NZU126" s="93"/>
      <c r="NZV126" s="93"/>
      <c r="NZW126" s="93"/>
      <c r="NZX126" s="93"/>
      <c r="NZY126" s="93"/>
      <c r="NZZ126" s="93"/>
      <c r="OAA126" s="93"/>
      <c r="OAB126" s="93"/>
      <c r="OAC126" s="93"/>
      <c r="OAD126" s="93"/>
      <c r="OAE126" s="93"/>
      <c r="OAF126" s="93"/>
      <c r="OAG126" s="93"/>
      <c r="OAH126" s="93"/>
      <c r="OAI126" s="93"/>
      <c r="OAJ126" s="93"/>
      <c r="OAK126" s="93"/>
      <c r="OAL126" s="93"/>
      <c r="OAM126" s="93"/>
      <c r="OAN126" s="93"/>
      <c r="OAO126" s="93"/>
      <c r="OAP126" s="93"/>
      <c r="OAQ126" s="93"/>
      <c r="OAR126" s="93"/>
      <c r="OAS126" s="93"/>
      <c r="OAT126" s="93"/>
      <c r="OAU126" s="93"/>
      <c r="OAV126" s="93"/>
      <c r="OAW126" s="93"/>
      <c r="OAX126" s="93"/>
      <c r="OAY126" s="93"/>
      <c r="OAZ126" s="93"/>
      <c r="OBA126" s="93"/>
      <c r="OBB126" s="93"/>
      <c r="OBC126" s="93"/>
      <c r="OBD126" s="93"/>
      <c r="OBE126" s="93"/>
      <c r="OBF126" s="93"/>
      <c r="OBG126" s="93"/>
      <c r="OBH126" s="93"/>
      <c r="OBI126" s="93"/>
      <c r="OBJ126" s="93"/>
      <c r="OBK126" s="93"/>
      <c r="OBL126" s="93"/>
      <c r="OBM126" s="93"/>
      <c r="OBN126" s="93"/>
      <c r="OBO126" s="93"/>
      <c r="OBP126" s="93"/>
      <c r="OBQ126" s="93"/>
      <c r="OBR126" s="93"/>
      <c r="OBS126" s="93"/>
      <c r="OBT126" s="93"/>
      <c r="OBU126" s="93"/>
      <c r="OBV126" s="93"/>
      <c r="OBW126" s="93"/>
      <c r="OBX126" s="93"/>
      <c r="OBY126" s="93"/>
      <c r="OBZ126" s="93"/>
      <c r="OCA126" s="93"/>
      <c r="OCB126" s="93"/>
      <c r="OCC126" s="93"/>
      <c r="OCD126" s="93"/>
      <c r="OCE126" s="93"/>
      <c r="OCF126" s="93"/>
      <c r="OCG126" s="93"/>
      <c r="OCH126" s="93"/>
      <c r="OCI126" s="93"/>
      <c r="OCJ126" s="93"/>
      <c r="OCK126" s="93"/>
      <c r="OCL126" s="93"/>
      <c r="OCM126" s="93"/>
      <c r="OCN126" s="93"/>
      <c r="OCO126" s="93"/>
      <c r="OCP126" s="93"/>
      <c r="OCQ126" s="93"/>
      <c r="OCR126" s="93"/>
      <c r="OCS126" s="93"/>
      <c r="OCT126" s="93"/>
      <c r="OCU126" s="93"/>
      <c r="OCV126" s="93"/>
      <c r="OCW126" s="93"/>
      <c r="OCX126" s="93"/>
      <c r="OCY126" s="93"/>
      <c r="OCZ126" s="93"/>
      <c r="ODA126" s="93"/>
      <c r="ODB126" s="93"/>
      <c r="ODC126" s="93"/>
      <c r="ODD126" s="93"/>
      <c r="ODE126" s="93"/>
      <c r="ODF126" s="93"/>
      <c r="ODG126" s="93"/>
      <c r="ODH126" s="93"/>
      <c r="ODI126" s="93"/>
      <c r="ODJ126" s="93"/>
      <c r="ODK126" s="93"/>
      <c r="ODL126" s="93"/>
      <c r="ODM126" s="93"/>
      <c r="ODN126" s="93"/>
      <c r="ODO126" s="93"/>
      <c r="ODP126" s="93"/>
      <c r="ODQ126" s="93"/>
      <c r="ODR126" s="93"/>
      <c r="ODS126" s="93"/>
      <c r="ODT126" s="93"/>
      <c r="ODU126" s="93"/>
      <c r="ODV126" s="93"/>
      <c r="ODW126" s="93"/>
      <c r="ODX126" s="93"/>
      <c r="ODY126" s="93"/>
      <c r="ODZ126" s="93"/>
      <c r="OEA126" s="93"/>
      <c r="OEB126" s="93"/>
      <c r="OEC126" s="93"/>
      <c r="OED126" s="93"/>
      <c r="OEE126" s="93"/>
      <c r="OEF126" s="93"/>
      <c r="OEG126" s="93"/>
      <c r="OEH126" s="93"/>
      <c r="OEI126" s="93"/>
      <c r="OEJ126" s="93"/>
      <c r="OEK126" s="93"/>
      <c r="OEL126" s="93"/>
      <c r="OEM126" s="93"/>
      <c r="OEN126" s="93"/>
      <c r="OEO126" s="93"/>
      <c r="OEP126" s="93"/>
      <c r="OEQ126" s="93"/>
      <c r="OER126" s="93"/>
      <c r="OES126" s="93"/>
      <c r="OET126" s="93"/>
      <c r="OEU126" s="93"/>
      <c r="OEV126" s="93"/>
      <c r="OEW126" s="93"/>
      <c r="OEX126" s="93"/>
      <c r="OEY126" s="93"/>
      <c r="OEZ126" s="93"/>
      <c r="OFA126" s="93"/>
      <c r="OFB126" s="93"/>
      <c r="OFC126" s="93"/>
      <c r="OFD126" s="93"/>
      <c r="OFE126" s="93"/>
      <c r="OFF126" s="93"/>
      <c r="OFG126" s="93"/>
      <c r="OFH126" s="93"/>
      <c r="OFI126" s="93"/>
      <c r="OFJ126" s="93"/>
      <c r="OFK126" s="93"/>
      <c r="OFL126" s="93"/>
      <c r="OFM126" s="93"/>
      <c r="OFN126" s="93"/>
      <c r="OFO126" s="93"/>
      <c r="OFP126" s="93"/>
      <c r="OFQ126" s="93"/>
      <c r="OFR126" s="93"/>
      <c r="OFS126" s="93"/>
      <c r="OFT126" s="93"/>
      <c r="OFU126" s="93"/>
      <c r="OFV126" s="93"/>
      <c r="OFW126" s="93"/>
      <c r="OFX126" s="93"/>
      <c r="OFY126" s="93"/>
      <c r="OFZ126" s="93"/>
      <c r="OGA126" s="93"/>
      <c r="OGB126" s="93"/>
      <c r="OGC126" s="93"/>
      <c r="OGD126" s="93"/>
      <c r="OGE126" s="93"/>
      <c r="OGF126" s="93"/>
      <c r="OGG126" s="93"/>
      <c r="OGH126" s="93"/>
      <c r="OGI126" s="93"/>
      <c r="OGJ126" s="93"/>
      <c r="OGK126" s="93"/>
      <c r="OGL126" s="93"/>
      <c r="OGM126" s="93"/>
      <c r="OGN126" s="93"/>
      <c r="OGO126" s="93"/>
      <c r="OGP126" s="93"/>
      <c r="OGQ126" s="93"/>
      <c r="OGR126" s="93"/>
      <c r="OGS126" s="93"/>
      <c r="OGT126" s="93"/>
      <c r="OGU126" s="93"/>
      <c r="OGV126" s="93"/>
      <c r="OGW126" s="93"/>
      <c r="OGX126" s="93"/>
      <c r="OGY126" s="93"/>
      <c r="OGZ126" s="93"/>
      <c r="OHA126" s="93"/>
      <c r="OHB126" s="93"/>
      <c r="OHC126" s="93"/>
      <c r="OHD126" s="93"/>
      <c r="OHE126" s="93"/>
      <c r="OHF126" s="93"/>
      <c r="OHG126" s="93"/>
      <c r="OHH126" s="93"/>
      <c r="OHI126" s="93"/>
      <c r="OHJ126" s="93"/>
      <c r="OHK126" s="93"/>
      <c r="OHL126" s="93"/>
      <c r="OHM126" s="93"/>
      <c r="OHN126" s="93"/>
      <c r="OHO126" s="93"/>
      <c r="OHP126" s="93"/>
      <c r="OHQ126" s="93"/>
      <c r="OHR126" s="93"/>
      <c r="OHS126" s="93"/>
      <c r="OHT126" s="93"/>
      <c r="OHU126" s="93"/>
      <c r="OHV126" s="93"/>
      <c r="OHW126" s="93"/>
      <c r="OHX126" s="93"/>
      <c r="OHY126" s="93"/>
      <c r="OHZ126" s="93"/>
      <c r="OIA126" s="93"/>
      <c r="OIB126" s="93"/>
      <c r="OIC126" s="93"/>
      <c r="OID126" s="93"/>
      <c r="OIE126" s="93"/>
      <c r="OIF126" s="93"/>
      <c r="OIG126" s="93"/>
      <c r="OIH126" s="93"/>
      <c r="OII126" s="93"/>
      <c r="OIJ126" s="93"/>
      <c r="OIK126" s="93"/>
      <c r="OIL126" s="93"/>
      <c r="OIM126" s="93"/>
      <c r="OIN126" s="93"/>
      <c r="OIO126" s="93"/>
      <c r="OIP126" s="93"/>
      <c r="OIQ126" s="93"/>
      <c r="OIR126" s="93"/>
      <c r="OIS126" s="93"/>
      <c r="OIT126" s="93"/>
      <c r="OIU126" s="93"/>
      <c r="OIV126" s="93"/>
      <c r="OIW126" s="93"/>
      <c r="OIX126" s="93"/>
      <c r="OIY126" s="93"/>
      <c r="OIZ126" s="93"/>
      <c r="OJA126" s="93"/>
      <c r="OJB126" s="93"/>
      <c r="OJC126" s="93"/>
      <c r="OJD126" s="93"/>
      <c r="OJE126" s="93"/>
      <c r="OJF126" s="93"/>
      <c r="OJG126" s="93"/>
      <c r="OJH126" s="93"/>
      <c r="OJI126" s="93"/>
      <c r="OJJ126" s="93"/>
      <c r="OJK126" s="93"/>
      <c r="OJL126" s="93"/>
      <c r="OJM126" s="93"/>
      <c r="OJN126" s="93"/>
      <c r="OJO126" s="93"/>
      <c r="OJP126" s="93"/>
      <c r="OJQ126" s="93"/>
      <c r="OJR126" s="93"/>
      <c r="OJS126" s="93"/>
      <c r="OJT126" s="93"/>
      <c r="OJU126" s="93"/>
      <c r="OJV126" s="93"/>
      <c r="OJW126" s="93"/>
      <c r="OJX126" s="93"/>
      <c r="OJY126" s="93"/>
      <c r="OJZ126" s="93"/>
      <c r="OKA126" s="93"/>
      <c r="OKB126" s="93"/>
      <c r="OKC126" s="93"/>
      <c r="OKD126" s="93"/>
      <c r="OKE126" s="93"/>
      <c r="OKF126" s="93"/>
      <c r="OKG126" s="93"/>
      <c r="OKH126" s="93"/>
      <c r="OKI126" s="93"/>
      <c r="OKJ126" s="93"/>
      <c r="OKK126" s="93"/>
      <c r="OKL126" s="93"/>
      <c r="OKM126" s="93"/>
      <c r="OKN126" s="93"/>
      <c r="OKO126" s="93"/>
      <c r="OKP126" s="93"/>
      <c r="OKQ126" s="93"/>
      <c r="OKR126" s="93"/>
      <c r="OKS126" s="93"/>
      <c r="OKT126" s="93"/>
      <c r="OKU126" s="93"/>
      <c r="OKV126" s="93"/>
      <c r="OKW126" s="93"/>
      <c r="OKX126" s="93"/>
      <c r="OKY126" s="93"/>
      <c r="OKZ126" s="93"/>
      <c r="OLA126" s="93"/>
      <c r="OLB126" s="93"/>
      <c r="OLC126" s="93"/>
      <c r="OLD126" s="93"/>
      <c r="OLE126" s="93"/>
      <c r="OLF126" s="93"/>
      <c r="OLG126" s="93"/>
      <c r="OLH126" s="93"/>
      <c r="OLI126" s="93"/>
      <c r="OLJ126" s="93"/>
      <c r="OLK126" s="93"/>
      <c r="OLL126" s="93"/>
      <c r="OLM126" s="93"/>
      <c r="OLN126" s="93"/>
      <c r="OLO126" s="93"/>
      <c r="OLP126" s="93"/>
      <c r="OLQ126" s="93"/>
      <c r="OLR126" s="93"/>
      <c r="OLS126" s="93"/>
      <c r="OLT126" s="93"/>
      <c r="OLU126" s="93"/>
      <c r="OLV126" s="93"/>
      <c r="OLW126" s="93"/>
      <c r="OLX126" s="93"/>
      <c r="OLY126" s="93"/>
      <c r="OLZ126" s="93"/>
      <c r="OMA126" s="93"/>
      <c r="OMB126" s="93"/>
      <c r="OMC126" s="93"/>
      <c r="OMD126" s="93"/>
      <c r="OME126" s="93"/>
      <c r="OMF126" s="93"/>
      <c r="OMG126" s="93"/>
      <c r="OMH126" s="93"/>
      <c r="OMI126" s="93"/>
      <c r="OMJ126" s="93"/>
      <c r="OMK126" s="93"/>
      <c r="OML126" s="93"/>
      <c r="OMM126" s="93"/>
      <c r="OMN126" s="93"/>
      <c r="OMO126" s="93"/>
      <c r="OMP126" s="93"/>
      <c r="OMQ126" s="93"/>
      <c r="OMR126" s="93"/>
      <c r="OMS126" s="93"/>
      <c r="OMT126" s="93"/>
      <c r="OMU126" s="93"/>
      <c r="OMV126" s="93"/>
      <c r="OMW126" s="93"/>
      <c r="OMX126" s="93"/>
      <c r="OMY126" s="93"/>
      <c r="OMZ126" s="93"/>
      <c r="ONA126" s="93"/>
      <c r="ONB126" s="93"/>
      <c r="ONC126" s="93"/>
      <c r="OND126" s="93"/>
      <c r="ONE126" s="93"/>
      <c r="ONF126" s="93"/>
      <c r="ONG126" s="93"/>
      <c r="ONH126" s="93"/>
      <c r="ONI126" s="93"/>
      <c r="ONJ126" s="93"/>
      <c r="ONK126" s="93"/>
      <c r="ONL126" s="93"/>
      <c r="ONM126" s="93"/>
      <c r="ONN126" s="93"/>
      <c r="ONO126" s="93"/>
      <c r="ONP126" s="93"/>
      <c r="ONQ126" s="93"/>
      <c r="ONR126" s="93"/>
      <c r="ONS126" s="93"/>
      <c r="ONT126" s="93"/>
      <c r="ONU126" s="93"/>
      <c r="ONV126" s="93"/>
      <c r="ONW126" s="93"/>
      <c r="ONX126" s="93"/>
      <c r="ONY126" s="93"/>
      <c r="ONZ126" s="93"/>
      <c r="OOA126" s="93"/>
      <c r="OOB126" s="93"/>
      <c r="OOC126" s="93"/>
      <c r="OOD126" s="93"/>
      <c r="OOE126" s="93"/>
      <c r="OOF126" s="93"/>
      <c r="OOG126" s="93"/>
      <c r="OOH126" s="93"/>
      <c r="OOI126" s="93"/>
      <c r="OOJ126" s="93"/>
      <c r="OOK126" s="93"/>
      <c r="OOL126" s="93"/>
      <c r="OOM126" s="93"/>
      <c r="OON126" s="93"/>
      <c r="OOO126" s="93"/>
      <c r="OOP126" s="93"/>
      <c r="OOQ126" s="93"/>
      <c r="OOR126" s="93"/>
      <c r="OOS126" s="93"/>
      <c r="OOT126" s="93"/>
      <c r="OOU126" s="93"/>
      <c r="OOV126" s="93"/>
      <c r="OOW126" s="93"/>
      <c r="OOX126" s="93"/>
      <c r="OOY126" s="93"/>
      <c r="OOZ126" s="93"/>
      <c r="OPA126" s="93"/>
      <c r="OPB126" s="93"/>
      <c r="OPC126" s="93"/>
      <c r="OPD126" s="93"/>
      <c r="OPE126" s="93"/>
      <c r="OPF126" s="93"/>
      <c r="OPG126" s="93"/>
      <c r="OPH126" s="93"/>
      <c r="OPI126" s="93"/>
      <c r="OPJ126" s="93"/>
      <c r="OPK126" s="93"/>
      <c r="OPL126" s="93"/>
      <c r="OPM126" s="93"/>
      <c r="OPN126" s="93"/>
      <c r="OPO126" s="93"/>
      <c r="OPP126" s="93"/>
      <c r="OPQ126" s="93"/>
      <c r="OPR126" s="93"/>
      <c r="OPS126" s="93"/>
      <c r="OPT126" s="93"/>
      <c r="OPU126" s="93"/>
      <c r="OPV126" s="93"/>
      <c r="OPW126" s="93"/>
      <c r="OPX126" s="93"/>
      <c r="OPY126" s="93"/>
      <c r="OPZ126" s="93"/>
      <c r="OQA126" s="93"/>
      <c r="OQB126" s="93"/>
      <c r="OQC126" s="93"/>
      <c r="OQD126" s="93"/>
      <c r="OQE126" s="93"/>
      <c r="OQF126" s="93"/>
      <c r="OQG126" s="93"/>
      <c r="OQH126" s="93"/>
      <c r="OQI126" s="93"/>
      <c r="OQJ126" s="93"/>
      <c r="OQK126" s="93"/>
      <c r="OQL126" s="93"/>
      <c r="OQM126" s="93"/>
      <c r="OQN126" s="93"/>
      <c r="OQO126" s="93"/>
      <c r="OQP126" s="93"/>
      <c r="OQQ126" s="93"/>
      <c r="OQR126" s="93"/>
      <c r="OQS126" s="93"/>
      <c r="OQT126" s="93"/>
      <c r="OQU126" s="93"/>
      <c r="OQV126" s="93"/>
      <c r="OQW126" s="93"/>
      <c r="OQX126" s="93"/>
      <c r="OQY126" s="93"/>
      <c r="OQZ126" s="93"/>
      <c r="ORA126" s="93"/>
      <c r="ORB126" s="93"/>
      <c r="ORC126" s="93"/>
      <c r="ORD126" s="93"/>
      <c r="ORE126" s="93"/>
      <c r="ORF126" s="93"/>
      <c r="ORG126" s="93"/>
      <c r="ORH126" s="93"/>
      <c r="ORI126" s="93"/>
      <c r="ORJ126" s="93"/>
      <c r="ORK126" s="93"/>
      <c r="ORL126" s="93"/>
      <c r="ORM126" s="93"/>
      <c r="ORN126" s="93"/>
      <c r="ORO126" s="93"/>
      <c r="ORP126" s="93"/>
      <c r="ORQ126" s="93"/>
      <c r="ORR126" s="93"/>
      <c r="ORS126" s="93"/>
      <c r="ORT126" s="93"/>
      <c r="ORU126" s="93"/>
      <c r="ORV126" s="93"/>
      <c r="ORW126" s="93"/>
      <c r="ORX126" s="93"/>
      <c r="ORY126" s="93"/>
      <c r="ORZ126" s="93"/>
      <c r="OSA126" s="93"/>
      <c r="OSB126" s="93"/>
      <c r="OSC126" s="93"/>
      <c r="OSD126" s="93"/>
      <c r="OSE126" s="93"/>
      <c r="OSF126" s="93"/>
      <c r="OSG126" s="93"/>
      <c r="OSH126" s="93"/>
      <c r="OSI126" s="93"/>
      <c r="OSJ126" s="93"/>
      <c r="OSK126" s="93"/>
      <c r="OSL126" s="93"/>
      <c r="OSM126" s="93"/>
      <c r="OSN126" s="93"/>
      <c r="OSO126" s="93"/>
      <c r="OSP126" s="93"/>
      <c r="OSQ126" s="93"/>
      <c r="OSR126" s="93"/>
      <c r="OSS126" s="93"/>
      <c r="OST126" s="93"/>
      <c r="OSU126" s="93"/>
      <c r="OSV126" s="93"/>
      <c r="OSW126" s="93"/>
      <c r="OSX126" s="93"/>
      <c r="OSY126" s="93"/>
      <c r="OSZ126" s="93"/>
      <c r="OTA126" s="93"/>
      <c r="OTB126" s="93"/>
      <c r="OTC126" s="93"/>
      <c r="OTD126" s="93"/>
      <c r="OTE126" s="93"/>
      <c r="OTF126" s="93"/>
      <c r="OTG126" s="93"/>
      <c r="OTH126" s="93"/>
      <c r="OTI126" s="93"/>
      <c r="OTJ126" s="93"/>
      <c r="OTK126" s="93"/>
      <c r="OTL126" s="93"/>
      <c r="OTM126" s="93"/>
      <c r="OTN126" s="93"/>
      <c r="OTO126" s="93"/>
      <c r="OTP126" s="93"/>
      <c r="OTQ126" s="93"/>
      <c r="OTR126" s="93"/>
      <c r="OTS126" s="93"/>
      <c r="OTT126" s="93"/>
      <c r="OTU126" s="93"/>
      <c r="OTV126" s="93"/>
      <c r="OTW126" s="93"/>
      <c r="OTX126" s="93"/>
      <c r="OTY126" s="93"/>
      <c r="OTZ126" s="93"/>
      <c r="OUA126" s="93"/>
      <c r="OUB126" s="93"/>
      <c r="OUC126" s="93"/>
      <c r="OUD126" s="93"/>
      <c r="OUE126" s="93"/>
      <c r="OUF126" s="93"/>
      <c r="OUG126" s="93"/>
      <c r="OUH126" s="93"/>
      <c r="OUI126" s="93"/>
      <c r="OUJ126" s="93"/>
      <c r="OUK126" s="93"/>
      <c r="OUL126" s="93"/>
      <c r="OUM126" s="93"/>
      <c r="OUN126" s="93"/>
      <c r="OUO126" s="93"/>
      <c r="OUP126" s="93"/>
      <c r="OUQ126" s="93"/>
      <c r="OUR126" s="93"/>
      <c r="OUS126" s="93"/>
      <c r="OUT126" s="93"/>
      <c r="OUU126" s="93"/>
      <c r="OUV126" s="93"/>
      <c r="OUW126" s="93"/>
      <c r="OUX126" s="93"/>
      <c r="OUY126" s="93"/>
      <c r="OUZ126" s="93"/>
      <c r="OVA126" s="93"/>
      <c r="OVB126" s="93"/>
      <c r="OVC126" s="93"/>
      <c r="OVD126" s="93"/>
      <c r="OVE126" s="93"/>
      <c r="OVF126" s="93"/>
      <c r="OVG126" s="93"/>
      <c r="OVH126" s="93"/>
      <c r="OVI126" s="93"/>
      <c r="OVJ126" s="93"/>
      <c r="OVK126" s="93"/>
      <c r="OVL126" s="93"/>
      <c r="OVM126" s="93"/>
      <c r="OVN126" s="93"/>
      <c r="OVO126" s="93"/>
      <c r="OVP126" s="93"/>
      <c r="OVQ126" s="93"/>
      <c r="OVR126" s="93"/>
      <c r="OVS126" s="93"/>
      <c r="OVT126" s="93"/>
      <c r="OVU126" s="93"/>
      <c r="OVV126" s="93"/>
      <c r="OVW126" s="93"/>
      <c r="OVX126" s="93"/>
      <c r="OVY126" s="93"/>
      <c r="OVZ126" s="93"/>
      <c r="OWA126" s="93"/>
      <c r="OWB126" s="93"/>
      <c r="OWC126" s="93"/>
      <c r="OWD126" s="93"/>
      <c r="OWE126" s="93"/>
      <c r="OWF126" s="93"/>
      <c r="OWG126" s="93"/>
      <c r="OWH126" s="93"/>
      <c r="OWI126" s="93"/>
      <c r="OWJ126" s="93"/>
      <c r="OWK126" s="93"/>
      <c r="OWL126" s="93"/>
      <c r="OWM126" s="93"/>
      <c r="OWN126" s="93"/>
      <c r="OWO126" s="93"/>
      <c r="OWP126" s="93"/>
      <c r="OWQ126" s="93"/>
      <c r="OWR126" s="93"/>
      <c r="OWS126" s="93"/>
      <c r="OWT126" s="93"/>
      <c r="OWU126" s="93"/>
      <c r="OWV126" s="93"/>
      <c r="OWW126" s="93"/>
      <c r="OWX126" s="93"/>
      <c r="OWY126" s="93"/>
      <c r="OWZ126" s="93"/>
      <c r="OXA126" s="93"/>
      <c r="OXB126" s="93"/>
      <c r="OXC126" s="93"/>
      <c r="OXD126" s="93"/>
      <c r="OXE126" s="93"/>
      <c r="OXF126" s="93"/>
      <c r="OXG126" s="93"/>
      <c r="OXH126" s="93"/>
      <c r="OXI126" s="93"/>
      <c r="OXJ126" s="93"/>
      <c r="OXK126" s="93"/>
      <c r="OXL126" s="93"/>
      <c r="OXM126" s="93"/>
      <c r="OXN126" s="93"/>
      <c r="OXO126" s="93"/>
      <c r="OXP126" s="93"/>
      <c r="OXQ126" s="93"/>
      <c r="OXR126" s="93"/>
      <c r="OXS126" s="93"/>
      <c r="OXT126" s="93"/>
      <c r="OXU126" s="93"/>
      <c r="OXV126" s="93"/>
      <c r="OXW126" s="93"/>
      <c r="OXX126" s="93"/>
      <c r="OXY126" s="93"/>
      <c r="OXZ126" s="93"/>
      <c r="OYA126" s="93"/>
      <c r="OYB126" s="93"/>
      <c r="OYC126" s="93"/>
      <c r="OYD126" s="93"/>
      <c r="OYE126" s="93"/>
      <c r="OYF126" s="93"/>
      <c r="OYG126" s="93"/>
      <c r="OYH126" s="93"/>
      <c r="OYI126" s="93"/>
      <c r="OYJ126" s="93"/>
      <c r="OYK126" s="93"/>
      <c r="OYL126" s="93"/>
      <c r="OYM126" s="93"/>
      <c r="OYN126" s="93"/>
      <c r="OYO126" s="93"/>
      <c r="OYP126" s="93"/>
      <c r="OYQ126" s="93"/>
      <c r="OYR126" s="93"/>
      <c r="OYS126" s="93"/>
      <c r="OYT126" s="93"/>
      <c r="OYU126" s="93"/>
      <c r="OYV126" s="93"/>
      <c r="OYW126" s="93"/>
      <c r="OYX126" s="93"/>
      <c r="OYY126" s="93"/>
      <c r="OYZ126" s="93"/>
      <c r="OZA126" s="93"/>
      <c r="OZB126" s="93"/>
      <c r="OZC126" s="93"/>
      <c r="OZD126" s="93"/>
      <c r="OZE126" s="93"/>
      <c r="OZF126" s="93"/>
      <c r="OZG126" s="93"/>
      <c r="OZH126" s="93"/>
      <c r="OZI126" s="93"/>
      <c r="OZJ126" s="93"/>
      <c r="OZK126" s="93"/>
      <c r="OZL126" s="93"/>
      <c r="OZM126" s="93"/>
      <c r="OZN126" s="93"/>
      <c r="OZO126" s="93"/>
      <c r="OZP126" s="93"/>
      <c r="OZQ126" s="93"/>
      <c r="OZR126" s="93"/>
      <c r="OZS126" s="93"/>
      <c r="OZT126" s="93"/>
      <c r="OZU126" s="93"/>
      <c r="OZV126" s="93"/>
      <c r="OZW126" s="93"/>
      <c r="OZX126" s="93"/>
      <c r="OZY126" s="93"/>
      <c r="OZZ126" s="93"/>
      <c r="PAA126" s="93"/>
      <c r="PAB126" s="93"/>
      <c r="PAC126" s="93"/>
      <c r="PAD126" s="93"/>
      <c r="PAE126" s="93"/>
      <c r="PAF126" s="93"/>
      <c r="PAG126" s="93"/>
      <c r="PAH126" s="93"/>
      <c r="PAI126" s="93"/>
      <c r="PAJ126" s="93"/>
      <c r="PAK126" s="93"/>
      <c r="PAL126" s="93"/>
      <c r="PAM126" s="93"/>
      <c r="PAN126" s="93"/>
      <c r="PAO126" s="93"/>
      <c r="PAP126" s="93"/>
      <c r="PAQ126" s="93"/>
      <c r="PAR126" s="93"/>
      <c r="PAS126" s="93"/>
      <c r="PAT126" s="93"/>
      <c r="PAU126" s="93"/>
      <c r="PAV126" s="93"/>
      <c r="PAW126" s="93"/>
      <c r="PAX126" s="93"/>
      <c r="PAY126" s="93"/>
      <c r="PAZ126" s="93"/>
      <c r="PBA126" s="93"/>
      <c r="PBB126" s="93"/>
      <c r="PBC126" s="93"/>
      <c r="PBD126" s="93"/>
      <c r="PBE126" s="93"/>
      <c r="PBF126" s="93"/>
      <c r="PBG126" s="93"/>
      <c r="PBH126" s="93"/>
      <c r="PBI126" s="93"/>
      <c r="PBJ126" s="93"/>
      <c r="PBK126" s="93"/>
      <c r="PBL126" s="93"/>
      <c r="PBM126" s="93"/>
      <c r="PBN126" s="93"/>
      <c r="PBO126" s="93"/>
      <c r="PBP126" s="93"/>
      <c r="PBQ126" s="93"/>
      <c r="PBR126" s="93"/>
      <c r="PBS126" s="93"/>
      <c r="PBT126" s="93"/>
      <c r="PBU126" s="93"/>
      <c r="PBV126" s="93"/>
      <c r="PBW126" s="93"/>
      <c r="PBX126" s="93"/>
      <c r="PBY126" s="93"/>
      <c r="PBZ126" s="93"/>
      <c r="PCA126" s="93"/>
      <c r="PCB126" s="93"/>
      <c r="PCC126" s="93"/>
      <c r="PCD126" s="93"/>
      <c r="PCE126" s="93"/>
      <c r="PCF126" s="93"/>
      <c r="PCG126" s="93"/>
      <c r="PCH126" s="93"/>
      <c r="PCI126" s="93"/>
      <c r="PCJ126" s="93"/>
      <c r="PCK126" s="93"/>
      <c r="PCL126" s="93"/>
      <c r="PCM126" s="93"/>
      <c r="PCN126" s="93"/>
      <c r="PCO126" s="93"/>
      <c r="PCP126" s="93"/>
      <c r="PCQ126" s="93"/>
      <c r="PCR126" s="93"/>
      <c r="PCS126" s="93"/>
      <c r="PCT126" s="93"/>
      <c r="PCU126" s="93"/>
      <c r="PCV126" s="93"/>
      <c r="PCW126" s="93"/>
      <c r="PCX126" s="93"/>
      <c r="PCY126" s="93"/>
      <c r="PCZ126" s="93"/>
      <c r="PDA126" s="93"/>
      <c r="PDB126" s="93"/>
      <c r="PDC126" s="93"/>
      <c r="PDD126" s="93"/>
      <c r="PDE126" s="93"/>
      <c r="PDF126" s="93"/>
      <c r="PDG126" s="93"/>
      <c r="PDH126" s="93"/>
      <c r="PDI126" s="93"/>
      <c r="PDJ126" s="93"/>
      <c r="PDK126" s="93"/>
      <c r="PDL126" s="93"/>
      <c r="PDM126" s="93"/>
      <c r="PDN126" s="93"/>
      <c r="PDO126" s="93"/>
      <c r="PDP126" s="93"/>
      <c r="PDQ126" s="93"/>
      <c r="PDR126" s="93"/>
      <c r="PDS126" s="93"/>
      <c r="PDT126" s="93"/>
      <c r="PDU126" s="93"/>
      <c r="PDV126" s="93"/>
      <c r="PDW126" s="93"/>
      <c r="PDX126" s="93"/>
      <c r="PDY126" s="93"/>
      <c r="PDZ126" s="93"/>
      <c r="PEA126" s="93"/>
      <c r="PEB126" s="93"/>
      <c r="PEC126" s="93"/>
      <c r="PED126" s="93"/>
      <c r="PEE126" s="93"/>
      <c r="PEF126" s="93"/>
      <c r="PEG126" s="93"/>
      <c r="PEH126" s="93"/>
      <c r="PEI126" s="93"/>
      <c r="PEJ126" s="93"/>
      <c r="PEK126" s="93"/>
      <c r="PEL126" s="93"/>
      <c r="PEM126" s="93"/>
      <c r="PEN126" s="93"/>
      <c r="PEO126" s="93"/>
      <c r="PEP126" s="93"/>
      <c r="PEQ126" s="93"/>
      <c r="PER126" s="93"/>
      <c r="PES126" s="93"/>
      <c r="PET126" s="93"/>
      <c r="PEU126" s="93"/>
      <c r="PEV126" s="93"/>
      <c r="PEW126" s="93"/>
      <c r="PEX126" s="93"/>
      <c r="PEY126" s="93"/>
      <c r="PEZ126" s="93"/>
      <c r="PFA126" s="93"/>
      <c r="PFB126" s="93"/>
      <c r="PFC126" s="93"/>
      <c r="PFD126" s="93"/>
      <c r="PFE126" s="93"/>
      <c r="PFF126" s="93"/>
      <c r="PFG126" s="93"/>
      <c r="PFH126" s="93"/>
      <c r="PFI126" s="93"/>
      <c r="PFJ126" s="93"/>
      <c r="PFK126" s="93"/>
      <c r="PFL126" s="93"/>
      <c r="PFM126" s="93"/>
      <c r="PFN126" s="93"/>
      <c r="PFO126" s="93"/>
      <c r="PFP126" s="93"/>
      <c r="PFQ126" s="93"/>
      <c r="PFR126" s="93"/>
      <c r="PFS126" s="93"/>
      <c r="PFT126" s="93"/>
      <c r="PFU126" s="93"/>
      <c r="PFV126" s="93"/>
      <c r="PFW126" s="93"/>
      <c r="PFX126" s="93"/>
      <c r="PFY126" s="93"/>
      <c r="PFZ126" s="93"/>
      <c r="PGA126" s="93"/>
      <c r="PGB126" s="93"/>
      <c r="PGC126" s="93"/>
      <c r="PGD126" s="93"/>
      <c r="PGE126" s="93"/>
      <c r="PGF126" s="93"/>
      <c r="PGG126" s="93"/>
      <c r="PGH126" s="93"/>
      <c r="PGI126" s="93"/>
      <c r="PGJ126" s="93"/>
      <c r="PGK126" s="93"/>
      <c r="PGL126" s="93"/>
      <c r="PGM126" s="93"/>
      <c r="PGN126" s="93"/>
      <c r="PGO126" s="93"/>
      <c r="PGP126" s="93"/>
      <c r="PGQ126" s="93"/>
      <c r="PGR126" s="93"/>
      <c r="PGS126" s="93"/>
      <c r="PGT126" s="93"/>
      <c r="PGU126" s="93"/>
      <c r="PGV126" s="93"/>
      <c r="PGW126" s="93"/>
      <c r="PGX126" s="93"/>
      <c r="PGY126" s="93"/>
      <c r="PGZ126" s="93"/>
      <c r="PHA126" s="93"/>
      <c r="PHB126" s="93"/>
      <c r="PHC126" s="93"/>
      <c r="PHD126" s="93"/>
      <c r="PHE126" s="93"/>
      <c r="PHF126" s="93"/>
      <c r="PHG126" s="93"/>
      <c r="PHH126" s="93"/>
      <c r="PHI126" s="93"/>
      <c r="PHJ126" s="93"/>
      <c r="PHK126" s="93"/>
      <c r="PHL126" s="93"/>
      <c r="PHM126" s="93"/>
      <c r="PHN126" s="93"/>
      <c r="PHO126" s="93"/>
      <c r="PHP126" s="93"/>
      <c r="PHQ126" s="93"/>
      <c r="PHR126" s="93"/>
      <c r="PHS126" s="93"/>
      <c r="PHT126" s="93"/>
      <c r="PHU126" s="93"/>
      <c r="PHV126" s="93"/>
      <c r="PHW126" s="93"/>
      <c r="PHX126" s="93"/>
      <c r="PHY126" s="93"/>
      <c r="PHZ126" s="93"/>
      <c r="PIA126" s="93"/>
      <c r="PIB126" s="93"/>
      <c r="PIC126" s="93"/>
      <c r="PID126" s="93"/>
      <c r="PIE126" s="93"/>
      <c r="PIF126" s="93"/>
      <c r="PIG126" s="93"/>
      <c r="PIH126" s="93"/>
      <c r="PII126" s="93"/>
      <c r="PIJ126" s="93"/>
      <c r="PIK126" s="93"/>
      <c r="PIL126" s="93"/>
      <c r="PIM126" s="93"/>
      <c r="PIN126" s="93"/>
      <c r="PIO126" s="93"/>
      <c r="PIP126" s="93"/>
      <c r="PIQ126" s="93"/>
      <c r="PIR126" s="93"/>
      <c r="PIS126" s="93"/>
      <c r="PIT126" s="93"/>
      <c r="PIU126" s="93"/>
      <c r="PIV126" s="93"/>
      <c r="PIW126" s="93"/>
      <c r="PIX126" s="93"/>
      <c r="PIY126" s="93"/>
      <c r="PIZ126" s="93"/>
      <c r="PJA126" s="93"/>
      <c r="PJB126" s="93"/>
      <c r="PJC126" s="93"/>
      <c r="PJD126" s="93"/>
      <c r="PJE126" s="93"/>
      <c r="PJF126" s="93"/>
      <c r="PJG126" s="93"/>
      <c r="PJH126" s="93"/>
      <c r="PJI126" s="93"/>
      <c r="PJJ126" s="93"/>
      <c r="PJK126" s="93"/>
      <c r="PJL126" s="93"/>
      <c r="PJM126" s="93"/>
      <c r="PJN126" s="93"/>
      <c r="PJO126" s="93"/>
      <c r="PJP126" s="93"/>
      <c r="PJQ126" s="93"/>
      <c r="PJR126" s="93"/>
      <c r="PJS126" s="93"/>
      <c r="PJT126" s="93"/>
      <c r="PJU126" s="93"/>
      <c r="PJV126" s="93"/>
      <c r="PJW126" s="93"/>
      <c r="PJX126" s="93"/>
      <c r="PJY126" s="93"/>
      <c r="PJZ126" s="93"/>
      <c r="PKA126" s="93"/>
      <c r="PKB126" s="93"/>
      <c r="PKC126" s="93"/>
      <c r="PKD126" s="93"/>
      <c r="PKE126" s="93"/>
      <c r="PKF126" s="93"/>
      <c r="PKG126" s="93"/>
      <c r="PKH126" s="93"/>
      <c r="PKI126" s="93"/>
      <c r="PKJ126" s="93"/>
      <c r="PKK126" s="93"/>
      <c r="PKL126" s="93"/>
      <c r="PKM126" s="93"/>
      <c r="PKN126" s="93"/>
      <c r="PKO126" s="93"/>
      <c r="PKP126" s="93"/>
      <c r="PKQ126" s="93"/>
      <c r="PKR126" s="93"/>
      <c r="PKS126" s="93"/>
      <c r="PKT126" s="93"/>
      <c r="PKU126" s="93"/>
      <c r="PKV126" s="93"/>
      <c r="PKW126" s="93"/>
      <c r="PKX126" s="93"/>
      <c r="PKY126" s="93"/>
      <c r="PKZ126" s="93"/>
      <c r="PLA126" s="93"/>
      <c r="PLB126" s="93"/>
      <c r="PLC126" s="93"/>
      <c r="PLD126" s="93"/>
      <c r="PLE126" s="93"/>
      <c r="PLF126" s="93"/>
      <c r="PLG126" s="93"/>
      <c r="PLH126" s="93"/>
      <c r="PLI126" s="93"/>
      <c r="PLJ126" s="93"/>
      <c r="PLK126" s="93"/>
      <c r="PLL126" s="93"/>
      <c r="PLM126" s="93"/>
      <c r="PLN126" s="93"/>
      <c r="PLO126" s="93"/>
      <c r="PLP126" s="93"/>
      <c r="PLQ126" s="93"/>
      <c r="PLR126" s="93"/>
      <c r="PLS126" s="93"/>
      <c r="PLT126" s="93"/>
      <c r="PLU126" s="93"/>
      <c r="PLV126" s="93"/>
      <c r="PLW126" s="93"/>
      <c r="PLX126" s="93"/>
      <c r="PLY126" s="93"/>
      <c r="PLZ126" s="93"/>
      <c r="PMA126" s="93"/>
      <c r="PMB126" s="93"/>
      <c r="PMC126" s="93"/>
      <c r="PMD126" s="93"/>
      <c r="PME126" s="93"/>
      <c r="PMF126" s="93"/>
      <c r="PMG126" s="93"/>
      <c r="PMH126" s="93"/>
      <c r="PMI126" s="93"/>
      <c r="PMJ126" s="93"/>
      <c r="PMK126" s="93"/>
      <c r="PML126" s="93"/>
      <c r="PMM126" s="93"/>
      <c r="PMN126" s="93"/>
      <c r="PMO126" s="93"/>
      <c r="PMP126" s="93"/>
      <c r="PMQ126" s="93"/>
      <c r="PMR126" s="93"/>
      <c r="PMS126" s="93"/>
      <c r="PMT126" s="93"/>
      <c r="PMU126" s="93"/>
      <c r="PMV126" s="93"/>
      <c r="PMW126" s="93"/>
      <c r="PMX126" s="93"/>
      <c r="PMY126" s="93"/>
      <c r="PMZ126" s="93"/>
      <c r="PNA126" s="93"/>
      <c r="PNB126" s="93"/>
      <c r="PNC126" s="93"/>
      <c r="PND126" s="93"/>
      <c r="PNE126" s="93"/>
      <c r="PNF126" s="93"/>
      <c r="PNG126" s="93"/>
      <c r="PNH126" s="93"/>
      <c r="PNI126" s="93"/>
      <c r="PNJ126" s="93"/>
      <c r="PNK126" s="93"/>
      <c r="PNL126" s="93"/>
      <c r="PNM126" s="93"/>
      <c r="PNN126" s="93"/>
      <c r="PNO126" s="93"/>
      <c r="PNP126" s="93"/>
      <c r="PNQ126" s="93"/>
      <c r="PNR126" s="93"/>
      <c r="PNS126" s="93"/>
      <c r="PNT126" s="93"/>
      <c r="PNU126" s="93"/>
      <c r="PNV126" s="93"/>
      <c r="PNW126" s="93"/>
      <c r="PNX126" s="93"/>
      <c r="PNY126" s="93"/>
      <c r="PNZ126" s="93"/>
      <c r="POA126" s="93"/>
      <c r="POB126" s="93"/>
      <c r="POC126" s="93"/>
      <c r="POD126" s="93"/>
      <c r="POE126" s="93"/>
      <c r="POF126" s="93"/>
      <c r="POG126" s="93"/>
      <c r="POH126" s="93"/>
      <c r="POI126" s="93"/>
      <c r="POJ126" s="93"/>
      <c r="POK126" s="93"/>
      <c r="POL126" s="93"/>
      <c r="POM126" s="93"/>
      <c r="PON126" s="93"/>
      <c r="POO126" s="93"/>
      <c r="POP126" s="93"/>
      <c r="POQ126" s="93"/>
      <c r="POR126" s="93"/>
      <c r="POS126" s="93"/>
      <c r="POT126" s="93"/>
      <c r="POU126" s="93"/>
      <c r="POV126" s="93"/>
      <c r="POW126" s="93"/>
      <c r="POX126" s="93"/>
      <c r="POY126" s="93"/>
      <c r="POZ126" s="93"/>
      <c r="PPA126" s="93"/>
      <c r="PPB126" s="93"/>
      <c r="PPC126" s="93"/>
      <c r="PPD126" s="93"/>
      <c r="PPE126" s="93"/>
      <c r="PPF126" s="93"/>
      <c r="PPG126" s="93"/>
      <c r="PPH126" s="93"/>
      <c r="PPI126" s="93"/>
      <c r="PPJ126" s="93"/>
      <c r="PPK126" s="93"/>
      <c r="PPL126" s="93"/>
      <c r="PPM126" s="93"/>
      <c r="PPN126" s="93"/>
      <c r="PPO126" s="93"/>
      <c r="PPP126" s="93"/>
      <c r="PPQ126" s="93"/>
      <c r="PPR126" s="93"/>
      <c r="PPS126" s="93"/>
      <c r="PPT126" s="93"/>
      <c r="PPU126" s="93"/>
      <c r="PPV126" s="93"/>
      <c r="PPW126" s="93"/>
      <c r="PPX126" s="93"/>
      <c r="PPY126" s="93"/>
      <c r="PPZ126" s="93"/>
      <c r="PQA126" s="93"/>
      <c r="PQB126" s="93"/>
      <c r="PQC126" s="93"/>
      <c r="PQD126" s="93"/>
      <c r="PQE126" s="93"/>
      <c r="PQF126" s="93"/>
      <c r="PQG126" s="93"/>
      <c r="PQH126" s="93"/>
      <c r="PQI126" s="93"/>
      <c r="PQJ126" s="93"/>
      <c r="PQK126" s="93"/>
      <c r="PQL126" s="93"/>
      <c r="PQM126" s="93"/>
      <c r="PQN126" s="93"/>
      <c r="PQO126" s="93"/>
      <c r="PQP126" s="93"/>
      <c r="PQQ126" s="93"/>
      <c r="PQR126" s="93"/>
      <c r="PQS126" s="93"/>
      <c r="PQT126" s="93"/>
      <c r="PQU126" s="93"/>
      <c r="PQV126" s="93"/>
      <c r="PQW126" s="93"/>
      <c r="PQX126" s="93"/>
      <c r="PQY126" s="93"/>
      <c r="PQZ126" s="93"/>
      <c r="PRA126" s="93"/>
      <c r="PRB126" s="93"/>
      <c r="PRC126" s="93"/>
      <c r="PRD126" s="93"/>
      <c r="PRE126" s="93"/>
      <c r="PRF126" s="93"/>
      <c r="PRG126" s="93"/>
      <c r="PRH126" s="93"/>
      <c r="PRI126" s="93"/>
      <c r="PRJ126" s="93"/>
      <c r="PRK126" s="93"/>
      <c r="PRL126" s="93"/>
      <c r="PRM126" s="93"/>
      <c r="PRN126" s="93"/>
      <c r="PRO126" s="93"/>
      <c r="PRP126" s="93"/>
      <c r="PRQ126" s="93"/>
      <c r="PRR126" s="93"/>
      <c r="PRS126" s="93"/>
      <c r="PRT126" s="93"/>
      <c r="PRU126" s="93"/>
      <c r="PRV126" s="93"/>
      <c r="PRW126" s="93"/>
      <c r="PRX126" s="93"/>
      <c r="PRY126" s="93"/>
      <c r="PRZ126" s="93"/>
      <c r="PSA126" s="93"/>
      <c r="PSB126" s="93"/>
      <c r="PSC126" s="93"/>
      <c r="PSD126" s="93"/>
      <c r="PSE126" s="93"/>
      <c r="PSF126" s="93"/>
      <c r="PSG126" s="93"/>
      <c r="PSH126" s="93"/>
      <c r="PSI126" s="93"/>
      <c r="PSJ126" s="93"/>
      <c r="PSK126" s="93"/>
      <c r="PSL126" s="93"/>
      <c r="PSM126" s="93"/>
      <c r="PSN126" s="93"/>
      <c r="PSO126" s="93"/>
      <c r="PSP126" s="93"/>
      <c r="PSQ126" s="93"/>
      <c r="PSR126" s="93"/>
      <c r="PSS126" s="93"/>
      <c r="PST126" s="93"/>
      <c r="PSU126" s="93"/>
      <c r="PSV126" s="93"/>
      <c r="PSW126" s="93"/>
      <c r="PSX126" s="93"/>
      <c r="PSY126" s="93"/>
      <c r="PSZ126" s="93"/>
      <c r="PTA126" s="93"/>
      <c r="PTB126" s="93"/>
      <c r="PTC126" s="93"/>
      <c r="PTD126" s="93"/>
      <c r="PTE126" s="93"/>
      <c r="PTF126" s="93"/>
      <c r="PTG126" s="93"/>
      <c r="PTH126" s="93"/>
      <c r="PTI126" s="93"/>
      <c r="PTJ126" s="93"/>
      <c r="PTK126" s="93"/>
      <c r="PTL126" s="93"/>
      <c r="PTM126" s="93"/>
      <c r="PTN126" s="93"/>
      <c r="PTO126" s="93"/>
      <c r="PTP126" s="93"/>
      <c r="PTQ126" s="93"/>
      <c r="PTR126" s="93"/>
      <c r="PTS126" s="93"/>
      <c r="PTT126" s="93"/>
      <c r="PTU126" s="93"/>
      <c r="PTV126" s="93"/>
      <c r="PTW126" s="93"/>
      <c r="PTX126" s="93"/>
      <c r="PTY126" s="93"/>
      <c r="PTZ126" s="93"/>
      <c r="PUA126" s="93"/>
      <c r="PUB126" s="93"/>
      <c r="PUC126" s="93"/>
      <c r="PUD126" s="93"/>
      <c r="PUE126" s="93"/>
      <c r="PUF126" s="93"/>
      <c r="PUG126" s="93"/>
      <c r="PUH126" s="93"/>
      <c r="PUI126" s="93"/>
      <c r="PUJ126" s="93"/>
      <c r="PUK126" s="93"/>
      <c r="PUL126" s="93"/>
      <c r="PUM126" s="93"/>
      <c r="PUN126" s="93"/>
      <c r="PUO126" s="93"/>
      <c r="PUP126" s="93"/>
      <c r="PUQ126" s="93"/>
      <c r="PUR126" s="93"/>
      <c r="PUS126" s="93"/>
      <c r="PUT126" s="93"/>
      <c r="PUU126" s="93"/>
      <c r="PUV126" s="93"/>
      <c r="PUW126" s="93"/>
      <c r="PUX126" s="93"/>
      <c r="PUY126" s="93"/>
      <c r="PUZ126" s="93"/>
      <c r="PVA126" s="93"/>
      <c r="PVB126" s="93"/>
      <c r="PVC126" s="93"/>
      <c r="PVD126" s="93"/>
      <c r="PVE126" s="93"/>
      <c r="PVF126" s="93"/>
      <c r="PVG126" s="93"/>
      <c r="PVH126" s="93"/>
      <c r="PVI126" s="93"/>
      <c r="PVJ126" s="93"/>
      <c r="PVK126" s="93"/>
      <c r="PVL126" s="93"/>
      <c r="PVM126" s="93"/>
      <c r="PVN126" s="93"/>
      <c r="PVO126" s="93"/>
      <c r="PVP126" s="93"/>
      <c r="PVQ126" s="93"/>
      <c r="PVR126" s="93"/>
      <c r="PVS126" s="93"/>
      <c r="PVT126" s="93"/>
      <c r="PVU126" s="93"/>
      <c r="PVV126" s="93"/>
      <c r="PVW126" s="93"/>
      <c r="PVX126" s="93"/>
      <c r="PVY126" s="93"/>
      <c r="PVZ126" s="93"/>
      <c r="PWA126" s="93"/>
      <c r="PWB126" s="93"/>
      <c r="PWC126" s="93"/>
      <c r="PWD126" s="93"/>
      <c r="PWE126" s="93"/>
      <c r="PWF126" s="93"/>
      <c r="PWG126" s="93"/>
      <c r="PWH126" s="93"/>
      <c r="PWI126" s="93"/>
      <c r="PWJ126" s="93"/>
      <c r="PWK126" s="93"/>
      <c r="PWL126" s="93"/>
      <c r="PWM126" s="93"/>
      <c r="PWN126" s="93"/>
      <c r="PWO126" s="93"/>
      <c r="PWP126" s="93"/>
      <c r="PWQ126" s="93"/>
      <c r="PWR126" s="93"/>
      <c r="PWS126" s="93"/>
      <c r="PWT126" s="93"/>
      <c r="PWU126" s="93"/>
      <c r="PWV126" s="93"/>
      <c r="PWW126" s="93"/>
      <c r="PWX126" s="93"/>
      <c r="PWY126" s="93"/>
      <c r="PWZ126" s="93"/>
      <c r="PXA126" s="93"/>
      <c r="PXB126" s="93"/>
      <c r="PXC126" s="93"/>
      <c r="PXD126" s="93"/>
      <c r="PXE126" s="93"/>
      <c r="PXF126" s="93"/>
      <c r="PXG126" s="93"/>
      <c r="PXH126" s="93"/>
      <c r="PXI126" s="93"/>
      <c r="PXJ126" s="93"/>
      <c r="PXK126" s="93"/>
      <c r="PXL126" s="93"/>
      <c r="PXM126" s="93"/>
      <c r="PXN126" s="93"/>
      <c r="PXO126" s="93"/>
      <c r="PXP126" s="93"/>
      <c r="PXQ126" s="93"/>
      <c r="PXR126" s="93"/>
      <c r="PXS126" s="93"/>
      <c r="PXT126" s="93"/>
      <c r="PXU126" s="93"/>
      <c r="PXV126" s="93"/>
      <c r="PXW126" s="93"/>
      <c r="PXX126" s="93"/>
      <c r="PXY126" s="93"/>
      <c r="PXZ126" s="93"/>
      <c r="PYA126" s="93"/>
      <c r="PYB126" s="93"/>
      <c r="PYC126" s="93"/>
      <c r="PYD126" s="93"/>
      <c r="PYE126" s="93"/>
      <c r="PYF126" s="93"/>
      <c r="PYG126" s="93"/>
      <c r="PYH126" s="93"/>
      <c r="PYI126" s="93"/>
      <c r="PYJ126" s="93"/>
      <c r="PYK126" s="93"/>
      <c r="PYL126" s="93"/>
      <c r="PYM126" s="93"/>
      <c r="PYN126" s="93"/>
      <c r="PYO126" s="93"/>
      <c r="PYP126" s="93"/>
      <c r="PYQ126" s="93"/>
      <c r="PYR126" s="93"/>
      <c r="PYS126" s="93"/>
      <c r="PYT126" s="93"/>
      <c r="PYU126" s="93"/>
      <c r="PYV126" s="93"/>
      <c r="PYW126" s="93"/>
      <c r="PYX126" s="93"/>
      <c r="PYY126" s="93"/>
      <c r="PYZ126" s="93"/>
      <c r="PZA126" s="93"/>
      <c r="PZB126" s="93"/>
      <c r="PZC126" s="93"/>
      <c r="PZD126" s="93"/>
      <c r="PZE126" s="93"/>
      <c r="PZF126" s="93"/>
      <c r="PZG126" s="93"/>
      <c r="PZH126" s="93"/>
      <c r="PZI126" s="93"/>
      <c r="PZJ126" s="93"/>
      <c r="PZK126" s="93"/>
      <c r="PZL126" s="93"/>
      <c r="PZM126" s="93"/>
      <c r="PZN126" s="93"/>
      <c r="PZO126" s="93"/>
      <c r="PZP126" s="93"/>
      <c r="PZQ126" s="93"/>
      <c r="PZR126" s="93"/>
      <c r="PZS126" s="93"/>
      <c r="PZT126" s="93"/>
      <c r="PZU126" s="93"/>
      <c r="PZV126" s="93"/>
      <c r="PZW126" s="93"/>
      <c r="PZX126" s="93"/>
      <c r="PZY126" s="93"/>
      <c r="PZZ126" s="93"/>
      <c r="QAA126" s="93"/>
      <c r="QAB126" s="93"/>
      <c r="QAC126" s="93"/>
      <c r="QAD126" s="93"/>
      <c r="QAE126" s="93"/>
      <c r="QAF126" s="93"/>
      <c r="QAG126" s="93"/>
      <c r="QAH126" s="93"/>
      <c r="QAI126" s="93"/>
      <c r="QAJ126" s="93"/>
      <c r="QAK126" s="93"/>
      <c r="QAL126" s="93"/>
      <c r="QAM126" s="93"/>
      <c r="QAN126" s="93"/>
      <c r="QAO126" s="93"/>
      <c r="QAP126" s="93"/>
      <c r="QAQ126" s="93"/>
      <c r="QAR126" s="93"/>
      <c r="QAS126" s="93"/>
      <c r="QAT126" s="93"/>
      <c r="QAU126" s="93"/>
      <c r="QAV126" s="93"/>
      <c r="QAW126" s="93"/>
      <c r="QAX126" s="93"/>
      <c r="QAY126" s="93"/>
      <c r="QAZ126" s="93"/>
      <c r="QBA126" s="93"/>
      <c r="QBB126" s="93"/>
      <c r="QBC126" s="93"/>
      <c r="QBD126" s="93"/>
      <c r="QBE126" s="93"/>
      <c r="QBF126" s="93"/>
      <c r="QBG126" s="93"/>
      <c r="QBH126" s="93"/>
      <c r="QBI126" s="93"/>
      <c r="QBJ126" s="93"/>
      <c r="QBK126" s="93"/>
      <c r="QBL126" s="93"/>
      <c r="QBM126" s="93"/>
      <c r="QBN126" s="93"/>
      <c r="QBO126" s="93"/>
      <c r="QBP126" s="93"/>
      <c r="QBQ126" s="93"/>
      <c r="QBR126" s="93"/>
      <c r="QBS126" s="93"/>
      <c r="QBT126" s="93"/>
      <c r="QBU126" s="93"/>
      <c r="QBV126" s="93"/>
      <c r="QBW126" s="93"/>
      <c r="QBX126" s="93"/>
      <c r="QBY126" s="93"/>
      <c r="QBZ126" s="93"/>
      <c r="QCA126" s="93"/>
      <c r="QCB126" s="93"/>
      <c r="QCC126" s="93"/>
      <c r="QCD126" s="93"/>
      <c r="QCE126" s="93"/>
      <c r="QCF126" s="93"/>
      <c r="QCG126" s="93"/>
      <c r="QCH126" s="93"/>
      <c r="QCI126" s="93"/>
      <c r="QCJ126" s="93"/>
      <c r="QCK126" s="93"/>
      <c r="QCL126" s="93"/>
      <c r="QCM126" s="93"/>
      <c r="QCN126" s="93"/>
      <c r="QCO126" s="93"/>
      <c r="QCP126" s="93"/>
      <c r="QCQ126" s="93"/>
      <c r="QCR126" s="93"/>
      <c r="QCS126" s="93"/>
      <c r="QCT126" s="93"/>
      <c r="QCU126" s="93"/>
      <c r="QCV126" s="93"/>
      <c r="QCW126" s="93"/>
      <c r="QCX126" s="93"/>
      <c r="QCY126" s="93"/>
      <c r="QCZ126" s="93"/>
      <c r="QDA126" s="93"/>
      <c r="QDB126" s="93"/>
      <c r="QDC126" s="93"/>
      <c r="QDD126" s="93"/>
      <c r="QDE126" s="93"/>
      <c r="QDF126" s="93"/>
      <c r="QDG126" s="93"/>
      <c r="QDH126" s="93"/>
      <c r="QDI126" s="93"/>
      <c r="QDJ126" s="93"/>
      <c r="QDK126" s="93"/>
      <c r="QDL126" s="93"/>
      <c r="QDM126" s="93"/>
      <c r="QDN126" s="93"/>
      <c r="QDO126" s="93"/>
      <c r="QDP126" s="93"/>
      <c r="QDQ126" s="93"/>
      <c r="QDR126" s="93"/>
      <c r="QDS126" s="93"/>
      <c r="QDT126" s="93"/>
      <c r="QDU126" s="93"/>
      <c r="QDV126" s="93"/>
      <c r="QDW126" s="93"/>
      <c r="QDX126" s="93"/>
      <c r="QDY126" s="93"/>
      <c r="QDZ126" s="93"/>
      <c r="QEA126" s="93"/>
      <c r="QEB126" s="93"/>
      <c r="QEC126" s="93"/>
      <c r="QED126" s="93"/>
      <c r="QEE126" s="93"/>
      <c r="QEF126" s="93"/>
      <c r="QEG126" s="93"/>
      <c r="QEH126" s="93"/>
      <c r="QEI126" s="93"/>
      <c r="QEJ126" s="93"/>
      <c r="QEK126" s="93"/>
      <c r="QEL126" s="93"/>
      <c r="QEM126" s="93"/>
      <c r="QEN126" s="93"/>
      <c r="QEO126" s="93"/>
      <c r="QEP126" s="93"/>
      <c r="QEQ126" s="93"/>
      <c r="QER126" s="93"/>
      <c r="QES126" s="93"/>
      <c r="QET126" s="93"/>
      <c r="QEU126" s="93"/>
      <c r="QEV126" s="93"/>
      <c r="QEW126" s="93"/>
      <c r="QEX126" s="93"/>
      <c r="QEY126" s="93"/>
      <c r="QEZ126" s="93"/>
      <c r="QFA126" s="93"/>
      <c r="QFB126" s="93"/>
      <c r="QFC126" s="93"/>
      <c r="QFD126" s="93"/>
      <c r="QFE126" s="93"/>
      <c r="QFF126" s="93"/>
      <c r="QFG126" s="93"/>
      <c r="QFH126" s="93"/>
      <c r="QFI126" s="93"/>
      <c r="QFJ126" s="93"/>
      <c r="QFK126" s="93"/>
      <c r="QFL126" s="93"/>
      <c r="QFM126" s="93"/>
      <c r="QFN126" s="93"/>
      <c r="QFO126" s="93"/>
      <c r="QFP126" s="93"/>
      <c r="QFQ126" s="93"/>
      <c r="QFR126" s="93"/>
      <c r="QFS126" s="93"/>
      <c r="QFT126" s="93"/>
      <c r="QFU126" s="93"/>
      <c r="QFV126" s="93"/>
      <c r="QFW126" s="93"/>
      <c r="QFX126" s="93"/>
      <c r="QFY126" s="93"/>
      <c r="QFZ126" s="93"/>
      <c r="QGA126" s="93"/>
      <c r="QGB126" s="93"/>
      <c r="QGC126" s="93"/>
      <c r="QGD126" s="93"/>
      <c r="QGE126" s="93"/>
      <c r="QGF126" s="93"/>
      <c r="QGG126" s="93"/>
      <c r="QGH126" s="93"/>
      <c r="QGI126" s="93"/>
      <c r="QGJ126" s="93"/>
      <c r="QGK126" s="93"/>
      <c r="QGL126" s="93"/>
      <c r="QGM126" s="93"/>
      <c r="QGN126" s="93"/>
      <c r="QGO126" s="93"/>
      <c r="QGP126" s="93"/>
      <c r="QGQ126" s="93"/>
      <c r="QGR126" s="93"/>
      <c r="QGS126" s="93"/>
      <c r="QGT126" s="93"/>
      <c r="QGU126" s="93"/>
      <c r="QGV126" s="93"/>
      <c r="QGW126" s="93"/>
      <c r="QGX126" s="93"/>
      <c r="QGY126" s="93"/>
      <c r="QGZ126" s="93"/>
      <c r="QHA126" s="93"/>
      <c r="QHB126" s="93"/>
      <c r="QHC126" s="93"/>
      <c r="QHD126" s="93"/>
      <c r="QHE126" s="93"/>
      <c r="QHF126" s="93"/>
      <c r="QHG126" s="93"/>
      <c r="QHH126" s="93"/>
      <c r="QHI126" s="93"/>
      <c r="QHJ126" s="93"/>
      <c r="QHK126" s="93"/>
      <c r="QHL126" s="93"/>
      <c r="QHM126" s="93"/>
      <c r="QHN126" s="93"/>
      <c r="QHO126" s="93"/>
      <c r="QHP126" s="93"/>
      <c r="QHQ126" s="93"/>
      <c r="QHR126" s="93"/>
      <c r="QHS126" s="93"/>
      <c r="QHT126" s="93"/>
      <c r="QHU126" s="93"/>
      <c r="QHV126" s="93"/>
      <c r="QHW126" s="93"/>
      <c r="QHX126" s="93"/>
      <c r="QHY126" s="93"/>
      <c r="QHZ126" s="93"/>
      <c r="QIA126" s="93"/>
      <c r="QIB126" s="93"/>
      <c r="QIC126" s="93"/>
      <c r="QID126" s="93"/>
      <c r="QIE126" s="93"/>
      <c r="QIF126" s="93"/>
      <c r="QIG126" s="93"/>
      <c r="QIH126" s="93"/>
      <c r="QII126" s="93"/>
      <c r="QIJ126" s="93"/>
      <c r="QIK126" s="93"/>
      <c r="QIL126" s="93"/>
      <c r="QIM126" s="93"/>
      <c r="QIN126" s="93"/>
      <c r="QIO126" s="93"/>
      <c r="QIP126" s="93"/>
      <c r="QIQ126" s="93"/>
      <c r="QIR126" s="93"/>
      <c r="QIS126" s="93"/>
      <c r="QIT126" s="93"/>
      <c r="QIU126" s="93"/>
      <c r="QIV126" s="93"/>
      <c r="QIW126" s="93"/>
      <c r="QIX126" s="93"/>
      <c r="QIY126" s="93"/>
      <c r="QIZ126" s="93"/>
      <c r="QJA126" s="93"/>
      <c r="QJB126" s="93"/>
      <c r="QJC126" s="93"/>
      <c r="QJD126" s="93"/>
      <c r="QJE126" s="93"/>
      <c r="QJF126" s="93"/>
      <c r="QJG126" s="93"/>
      <c r="QJH126" s="93"/>
      <c r="QJI126" s="93"/>
      <c r="QJJ126" s="93"/>
      <c r="QJK126" s="93"/>
      <c r="QJL126" s="93"/>
      <c r="QJM126" s="93"/>
      <c r="QJN126" s="93"/>
      <c r="QJO126" s="93"/>
      <c r="QJP126" s="93"/>
      <c r="QJQ126" s="93"/>
      <c r="QJR126" s="93"/>
      <c r="QJS126" s="93"/>
      <c r="QJT126" s="93"/>
      <c r="QJU126" s="93"/>
      <c r="QJV126" s="93"/>
      <c r="QJW126" s="93"/>
      <c r="QJX126" s="93"/>
      <c r="QJY126" s="93"/>
      <c r="QJZ126" s="93"/>
      <c r="QKA126" s="93"/>
      <c r="QKB126" s="93"/>
      <c r="QKC126" s="93"/>
      <c r="QKD126" s="93"/>
      <c r="QKE126" s="93"/>
      <c r="QKF126" s="93"/>
      <c r="QKG126" s="93"/>
      <c r="QKH126" s="93"/>
      <c r="QKI126" s="93"/>
      <c r="QKJ126" s="93"/>
      <c r="QKK126" s="93"/>
      <c r="QKL126" s="93"/>
      <c r="QKM126" s="93"/>
      <c r="QKN126" s="93"/>
      <c r="QKO126" s="93"/>
      <c r="QKP126" s="93"/>
      <c r="QKQ126" s="93"/>
      <c r="QKR126" s="93"/>
      <c r="QKS126" s="93"/>
      <c r="QKT126" s="93"/>
      <c r="QKU126" s="93"/>
      <c r="QKV126" s="93"/>
      <c r="QKW126" s="93"/>
      <c r="QKX126" s="93"/>
      <c r="QKY126" s="93"/>
      <c r="QKZ126" s="93"/>
      <c r="QLA126" s="93"/>
      <c r="QLB126" s="93"/>
      <c r="QLC126" s="93"/>
      <c r="QLD126" s="93"/>
      <c r="QLE126" s="93"/>
      <c r="QLF126" s="93"/>
      <c r="QLG126" s="93"/>
      <c r="QLH126" s="93"/>
      <c r="QLI126" s="93"/>
      <c r="QLJ126" s="93"/>
      <c r="QLK126" s="93"/>
      <c r="QLL126" s="93"/>
      <c r="QLM126" s="93"/>
      <c r="QLN126" s="93"/>
      <c r="QLO126" s="93"/>
      <c r="QLP126" s="93"/>
      <c r="QLQ126" s="93"/>
      <c r="QLR126" s="93"/>
      <c r="QLS126" s="93"/>
      <c r="QLT126" s="93"/>
      <c r="QLU126" s="93"/>
      <c r="QLV126" s="93"/>
      <c r="QLW126" s="93"/>
      <c r="QLX126" s="93"/>
      <c r="QLY126" s="93"/>
      <c r="QLZ126" s="93"/>
      <c r="QMA126" s="93"/>
      <c r="QMB126" s="93"/>
      <c r="QMC126" s="93"/>
      <c r="QMD126" s="93"/>
      <c r="QME126" s="93"/>
      <c r="QMF126" s="93"/>
      <c r="QMG126" s="93"/>
      <c r="QMH126" s="93"/>
      <c r="QMI126" s="93"/>
      <c r="QMJ126" s="93"/>
      <c r="QMK126" s="93"/>
      <c r="QML126" s="93"/>
      <c r="QMM126" s="93"/>
      <c r="QMN126" s="93"/>
      <c r="QMO126" s="93"/>
      <c r="QMP126" s="93"/>
      <c r="QMQ126" s="93"/>
      <c r="QMR126" s="93"/>
      <c r="QMS126" s="93"/>
      <c r="QMT126" s="93"/>
      <c r="QMU126" s="93"/>
      <c r="QMV126" s="93"/>
      <c r="QMW126" s="93"/>
      <c r="QMX126" s="93"/>
      <c r="QMY126" s="93"/>
      <c r="QMZ126" s="93"/>
      <c r="QNA126" s="93"/>
      <c r="QNB126" s="93"/>
      <c r="QNC126" s="93"/>
      <c r="QND126" s="93"/>
      <c r="QNE126" s="93"/>
      <c r="QNF126" s="93"/>
      <c r="QNG126" s="93"/>
      <c r="QNH126" s="93"/>
      <c r="QNI126" s="93"/>
      <c r="QNJ126" s="93"/>
      <c r="QNK126" s="93"/>
      <c r="QNL126" s="93"/>
      <c r="QNM126" s="93"/>
      <c r="QNN126" s="93"/>
      <c r="QNO126" s="93"/>
      <c r="QNP126" s="93"/>
      <c r="QNQ126" s="93"/>
      <c r="QNR126" s="93"/>
      <c r="QNS126" s="93"/>
      <c r="QNT126" s="93"/>
      <c r="QNU126" s="93"/>
      <c r="QNV126" s="93"/>
      <c r="QNW126" s="93"/>
      <c r="QNX126" s="93"/>
      <c r="QNY126" s="93"/>
      <c r="QNZ126" s="93"/>
      <c r="QOA126" s="93"/>
      <c r="QOB126" s="93"/>
      <c r="QOC126" s="93"/>
      <c r="QOD126" s="93"/>
      <c r="QOE126" s="93"/>
      <c r="QOF126" s="93"/>
      <c r="QOG126" s="93"/>
      <c r="QOH126" s="93"/>
      <c r="QOI126" s="93"/>
      <c r="QOJ126" s="93"/>
      <c r="QOK126" s="93"/>
      <c r="QOL126" s="93"/>
      <c r="QOM126" s="93"/>
      <c r="QON126" s="93"/>
      <c r="QOO126" s="93"/>
      <c r="QOP126" s="93"/>
      <c r="QOQ126" s="93"/>
      <c r="QOR126" s="93"/>
      <c r="QOS126" s="93"/>
      <c r="QOT126" s="93"/>
      <c r="QOU126" s="93"/>
      <c r="QOV126" s="93"/>
      <c r="QOW126" s="93"/>
      <c r="QOX126" s="93"/>
      <c r="QOY126" s="93"/>
      <c r="QOZ126" s="93"/>
      <c r="QPA126" s="93"/>
      <c r="QPB126" s="93"/>
      <c r="QPC126" s="93"/>
      <c r="QPD126" s="93"/>
      <c r="QPE126" s="93"/>
      <c r="QPF126" s="93"/>
      <c r="QPG126" s="93"/>
      <c r="QPH126" s="93"/>
      <c r="QPI126" s="93"/>
      <c r="QPJ126" s="93"/>
      <c r="QPK126" s="93"/>
      <c r="QPL126" s="93"/>
      <c r="QPM126" s="93"/>
      <c r="QPN126" s="93"/>
      <c r="QPO126" s="93"/>
      <c r="QPP126" s="93"/>
      <c r="QPQ126" s="93"/>
      <c r="QPR126" s="93"/>
      <c r="QPS126" s="93"/>
      <c r="QPT126" s="93"/>
      <c r="QPU126" s="93"/>
      <c r="QPV126" s="93"/>
      <c r="QPW126" s="93"/>
      <c r="QPX126" s="93"/>
      <c r="QPY126" s="93"/>
      <c r="QPZ126" s="93"/>
      <c r="QQA126" s="93"/>
      <c r="QQB126" s="93"/>
      <c r="QQC126" s="93"/>
      <c r="QQD126" s="93"/>
      <c r="QQE126" s="93"/>
      <c r="QQF126" s="93"/>
      <c r="QQG126" s="93"/>
      <c r="QQH126" s="93"/>
      <c r="QQI126" s="93"/>
      <c r="QQJ126" s="93"/>
      <c r="QQK126" s="93"/>
      <c r="QQL126" s="93"/>
      <c r="QQM126" s="93"/>
      <c r="QQN126" s="93"/>
      <c r="QQO126" s="93"/>
      <c r="QQP126" s="93"/>
      <c r="QQQ126" s="93"/>
      <c r="QQR126" s="93"/>
      <c r="QQS126" s="93"/>
      <c r="QQT126" s="93"/>
      <c r="QQU126" s="93"/>
      <c r="QQV126" s="93"/>
      <c r="QQW126" s="93"/>
      <c r="QQX126" s="93"/>
      <c r="QQY126" s="93"/>
      <c r="QQZ126" s="93"/>
      <c r="QRA126" s="93"/>
      <c r="QRB126" s="93"/>
      <c r="QRC126" s="93"/>
      <c r="QRD126" s="93"/>
      <c r="QRE126" s="93"/>
      <c r="QRF126" s="93"/>
      <c r="QRG126" s="93"/>
      <c r="QRH126" s="93"/>
      <c r="QRI126" s="93"/>
      <c r="QRJ126" s="93"/>
      <c r="QRK126" s="93"/>
      <c r="QRL126" s="93"/>
      <c r="QRM126" s="93"/>
      <c r="QRN126" s="93"/>
      <c r="QRO126" s="93"/>
      <c r="QRP126" s="93"/>
      <c r="QRQ126" s="93"/>
      <c r="QRR126" s="93"/>
      <c r="QRS126" s="93"/>
      <c r="QRT126" s="93"/>
      <c r="QRU126" s="93"/>
      <c r="QRV126" s="93"/>
      <c r="QRW126" s="93"/>
      <c r="QRX126" s="93"/>
      <c r="QRY126" s="93"/>
      <c r="QRZ126" s="93"/>
      <c r="QSA126" s="93"/>
      <c r="QSB126" s="93"/>
      <c r="QSC126" s="93"/>
      <c r="QSD126" s="93"/>
      <c r="QSE126" s="93"/>
      <c r="QSF126" s="93"/>
      <c r="QSG126" s="93"/>
      <c r="QSH126" s="93"/>
      <c r="QSI126" s="93"/>
      <c r="QSJ126" s="93"/>
      <c r="QSK126" s="93"/>
      <c r="QSL126" s="93"/>
      <c r="QSM126" s="93"/>
      <c r="QSN126" s="93"/>
      <c r="QSO126" s="93"/>
      <c r="QSP126" s="93"/>
      <c r="QSQ126" s="93"/>
      <c r="QSR126" s="93"/>
      <c r="QSS126" s="93"/>
      <c r="QST126" s="93"/>
      <c r="QSU126" s="93"/>
      <c r="QSV126" s="93"/>
      <c r="QSW126" s="93"/>
      <c r="QSX126" s="93"/>
      <c r="QSY126" s="93"/>
      <c r="QSZ126" s="93"/>
      <c r="QTA126" s="93"/>
      <c r="QTB126" s="93"/>
      <c r="QTC126" s="93"/>
      <c r="QTD126" s="93"/>
      <c r="QTE126" s="93"/>
      <c r="QTF126" s="93"/>
      <c r="QTG126" s="93"/>
      <c r="QTH126" s="93"/>
      <c r="QTI126" s="93"/>
      <c r="QTJ126" s="93"/>
      <c r="QTK126" s="93"/>
      <c r="QTL126" s="93"/>
      <c r="QTM126" s="93"/>
      <c r="QTN126" s="93"/>
      <c r="QTO126" s="93"/>
      <c r="QTP126" s="93"/>
      <c r="QTQ126" s="93"/>
      <c r="QTR126" s="93"/>
      <c r="QTS126" s="93"/>
      <c r="QTT126" s="93"/>
      <c r="QTU126" s="93"/>
      <c r="QTV126" s="93"/>
      <c r="QTW126" s="93"/>
      <c r="QTX126" s="93"/>
      <c r="QTY126" s="93"/>
      <c r="QTZ126" s="93"/>
      <c r="QUA126" s="93"/>
      <c r="QUB126" s="93"/>
      <c r="QUC126" s="93"/>
      <c r="QUD126" s="93"/>
      <c r="QUE126" s="93"/>
      <c r="QUF126" s="93"/>
      <c r="QUG126" s="93"/>
      <c r="QUH126" s="93"/>
      <c r="QUI126" s="93"/>
      <c r="QUJ126" s="93"/>
      <c r="QUK126" s="93"/>
      <c r="QUL126" s="93"/>
      <c r="QUM126" s="93"/>
      <c r="QUN126" s="93"/>
      <c r="QUO126" s="93"/>
      <c r="QUP126" s="93"/>
      <c r="QUQ126" s="93"/>
      <c r="QUR126" s="93"/>
      <c r="QUS126" s="93"/>
      <c r="QUT126" s="93"/>
      <c r="QUU126" s="93"/>
      <c r="QUV126" s="93"/>
      <c r="QUW126" s="93"/>
      <c r="QUX126" s="93"/>
      <c r="QUY126" s="93"/>
      <c r="QUZ126" s="93"/>
      <c r="QVA126" s="93"/>
      <c r="QVB126" s="93"/>
      <c r="QVC126" s="93"/>
      <c r="QVD126" s="93"/>
      <c r="QVE126" s="93"/>
      <c r="QVF126" s="93"/>
      <c r="QVG126" s="93"/>
      <c r="QVH126" s="93"/>
      <c r="QVI126" s="93"/>
      <c r="QVJ126" s="93"/>
      <c r="QVK126" s="93"/>
      <c r="QVL126" s="93"/>
      <c r="QVM126" s="93"/>
      <c r="QVN126" s="93"/>
      <c r="QVO126" s="93"/>
      <c r="QVP126" s="93"/>
      <c r="QVQ126" s="93"/>
      <c r="QVR126" s="93"/>
      <c r="QVS126" s="93"/>
      <c r="QVT126" s="93"/>
      <c r="QVU126" s="93"/>
      <c r="QVV126" s="93"/>
      <c r="QVW126" s="93"/>
      <c r="QVX126" s="93"/>
      <c r="QVY126" s="93"/>
      <c r="QVZ126" s="93"/>
      <c r="QWA126" s="93"/>
      <c r="QWB126" s="93"/>
      <c r="QWC126" s="93"/>
      <c r="QWD126" s="93"/>
      <c r="QWE126" s="93"/>
      <c r="QWF126" s="93"/>
      <c r="QWG126" s="93"/>
      <c r="QWH126" s="93"/>
      <c r="QWI126" s="93"/>
      <c r="QWJ126" s="93"/>
      <c r="QWK126" s="93"/>
      <c r="QWL126" s="93"/>
      <c r="QWM126" s="93"/>
      <c r="QWN126" s="93"/>
      <c r="QWO126" s="93"/>
      <c r="QWP126" s="93"/>
      <c r="QWQ126" s="93"/>
      <c r="QWR126" s="93"/>
      <c r="QWS126" s="93"/>
      <c r="QWT126" s="93"/>
      <c r="QWU126" s="93"/>
      <c r="QWV126" s="93"/>
      <c r="QWW126" s="93"/>
      <c r="QWX126" s="93"/>
      <c r="QWY126" s="93"/>
      <c r="QWZ126" s="93"/>
      <c r="QXA126" s="93"/>
      <c r="QXB126" s="93"/>
      <c r="QXC126" s="93"/>
      <c r="QXD126" s="93"/>
      <c r="QXE126" s="93"/>
      <c r="QXF126" s="93"/>
      <c r="QXG126" s="93"/>
      <c r="QXH126" s="93"/>
      <c r="QXI126" s="93"/>
      <c r="QXJ126" s="93"/>
      <c r="QXK126" s="93"/>
      <c r="QXL126" s="93"/>
      <c r="QXM126" s="93"/>
      <c r="QXN126" s="93"/>
      <c r="QXO126" s="93"/>
      <c r="QXP126" s="93"/>
      <c r="QXQ126" s="93"/>
      <c r="QXR126" s="93"/>
      <c r="QXS126" s="93"/>
      <c r="QXT126" s="93"/>
      <c r="QXU126" s="93"/>
      <c r="QXV126" s="93"/>
      <c r="QXW126" s="93"/>
      <c r="QXX126" s="93"/>
      <c r="QXY126" s="93"/>
      <c r="QXZ126" s="93"/>
      <c r="QYA126" s="93"/>
      <c r="QYB126" s="93"/>
      <c r="QYC126" s="93"/>
      <c r="QYD126" s="93"/>
      <c r="QYE126" s="93"/>
      <c r="QYF126" s="93"/>
      <c r="QYG126" s="93"/>
      <c r="QYH126" s="93"/>
      <c r="QYI126" s="93"/>
      <c r="QYJ126" s="93"/>
      <c r="QYK126" s="93"/>
      <c r="QYL126" s="93"/>
      <c r="QYM126" s="93"/>
      <c r="QYN126" s="93"/>
      <c r="QYO126" s="93"/>
      <c r="QYP126" s="93"/>
      <c r="QYQ126" s="93"/>
      <c r="QYR126" s="93"/>
      <c r="QYS126" s="93"/>
      <c r="QYT126" s="93"/>
      <c r="QYU126" s="93"/>
      <c r="QYV126" s="93"/>
      <c r="QYW126" s="93"/>
      <c r="QYX126" s="93"/>
      <c r="QYY126" s="93"/>
      <c r="QYZ126" s="93"/>
      <c r="QZA126" s="93"/>
      <c r="QZB126" s="93"/>
      <c r="QZC126" s="93"/>
      <c r="QZD126" s="93"/>
      <c r="QZE126" s="93"/>
      <c r="QZF126" s="93"/>
      <c r="QZG126" s="93"/>
      <c r="QZH126" s="93"/>
      <c r="QZI126" s="93"/>
      <c r="QZJ126" s="93"/>
      <c r="QZK126" s="93"/>
      <c r="QZL126" s="93"/>
      <c r="QZM126" s="93"/>
      <c r="QZN126" s="93"/>
      <c r="QZO126" s="93"/>
      <c r="QZP126" s="93"/>
      <c r="QZQ126" s="93"/>
      <c r="QZR126" s="93"/>
      <c r="QZS126" s="93"/>
      <c r="QZT126" s="93"/>
      <c r="QZU126" s="93"/>
      <c r="QZV126" s="93"/>
      <c r="QZW126" s="93"/>
      <c r="QZX126" s="93"/>
      <c r="QZY126" s="93"/>
      <c r="QZZ126" s="93"/>
      <c r="RAA126" s="93"/>
      <c r="RAB126" s="93"/>
      <c r="RAC126" s="93"/>
      <c r="RAD126" s="93"/>
      <c r="RAE126" s="93"/>
      <c r="RAF126" s="93"/>
      <c r="RAG126" s="93"/>
      <c r="RAH126" s="93"/>
      <c r="RAI126" s="93"/>
      <c r="RAJ126" s="93"/>
      <c r="RAK126" s="93"/>
      <c r="RAL126" s="93"/>
      <c r="RAM126" s="93"/>
      <c r="RAN126" s="93"/>
      <c r="RAO126" s="93"/>
      <c r="RAP126" s="93"/>
      <c r="RAQ126" s="93"/>
      <c r="RAR126" s="93"/>
      <c r="RAS126" s="93"/>
      <c r="RAT126" s="93"/>
      <c r="RAU126" s="93"/>
      <c r="RAV126" s="93"/>
      <c r="RAW126" s="93"/>
      <c r="RAX126" s="93"/>
      <c r="RAY126" s="93"/>
      <c r="RAZ126" s="93"/>
      <c r="RBA126" s="93"/>
      <c r="RBB126" s="93"/>
      <c r="RBC126" s="93"/>
      <c r="RBD126" s="93"/>
      <c r="RBE126" s="93"/>
      <c r="RBF126" s="93"/>
      <c r="RBG126" s="93"/>
      <c r="RBH126" s="93"/>
      <c r="RBI126" s="93"/>
      <c r="RBJ126" s="93"/>
      <c r="RBK126" s="93"/>
      <c r="RBL126" s="93"/>
      <c r="RBM126" s="93"/>
      <c r="RBN126" s="93"/>
      <c r="RBO126" s="93"/>
      <c r="RBP126" s="93"/>
      <c r="RBQ126" s="93"/>
      <c r="RBR126" s="93"/>
      <c r="RBS126" s="93"/>
      <c r="RBT126" s="93"/>
      <c r="RBU126" s="93"/>
      <c r="RBV126" s="93"/>
      <c r="RBW126" s="93"/>
      <c r="RBX126" s="93"/>
      <c r="RBY126" s="93"/>
      <c r="RBZ126" s="93"/>
      <c r="RCA126" s="93"/>
      <c r="RCB126" s="93"/>
      <c r="RCC126" s="93"/>
      <c r="RCD126" s="93"/>
      <c r="RCE126" s="93"/>
      <c r="RCF126" s="93"/>
      <c r="RCG126" s="93"/>
      <c r="RCH126" s="93"/>
      <c r="RCI126" s="93"/>
      <c r="RCJ126" s="93"/>
      <c r="RCK126" s="93"/>
      <c r="RCL126" s="93"/>
      <c r="RCM126" s="93"/>
      <c r="RCN126" s="93"/>
      <c r="RCO126" s="93"/>
      <c r="RCP126" s="93"/>
      <c r="RCQ126" s="93"/>
      <c r="RCR126" s="93"/>
      <c r="RCS126" s="93"/>
      <c r="RCT126" s="93"/>
      <c r="RCU126" s="93"/>
      <c r="RCV126" s="93"/>
      <c r="RCW126" s="93"/>
      <c r="RCX126" s="93"/>
      <c r="RCY126" s="93"/>
      <c r="RCZ126" s="93"/>
      <c r="RDA126" s="93"/>
      <c r="RDB126" s="93"/>
      <c r="RDC126" s="93"/>
      <c r="RDD126" s="93"/>
      <c r="RDE126" s="93"/>
      <c r="RDF126" s="93"/>
      <c r="RDG126" s="93"/>
      <c r="RDH126" s="93"/>
      <c r="RDI126" s="93"/>
      <c r="RDJ126" s="93"/>
      <c r="RDK126" s="93"/>
      <c r="RDL126" s="93"/>
      <c r="RDM126" s="93"/>
      <c r="RDN126" s="93"/>
      <c r="RDO126" s="93"/>
      <c r="RDP126" s="93"/>
      <c r="RDQ126" s="93"/>
      <c r="RDR126" s="93"/>
      <c r="RDS126" s="93"/>
      <c r="RDT126" s="93"/>
      <c r="RDU126" s="93"/>
      <c r="RDV126" s="93"/>
      <c r="RDW126" s="93"/>
      <c r="RDX126" s="93"/>
      <c r="RDY126" s="93"/>
      <c r="RDZ126" s="93"/>
      <c r="REA126" s="93"/>
      <c r="REB126" s="93"/>
      <c r="REC126" s="93"/>
      <c r="RED126" s="93"/>
      <c r="REE126" s="93"/>
      <c r="REF126" s="93"/>
      <c r="REG126" s="93"/>
      <c r="REH126" s="93"/>
      <c r="REI126" s="93"/>
      <c r="REJ126" s="93"/>
      <c r="REK126" s="93"/>
      <c r="REL126" s="93"/>
      <c r="REM126" s="93"/>
      <c r="REN126" s="93"/>
      <c r="REO126" s="93"/>
      <c r="REP126" s="93"/>
      <c r="REQ126" s="93"/>
      <c r="RER126" s="93"/>
      <c r="RES126" s="93"/>
      <c r="RET126" s="93"/>
      <c r="REU126" s="93"/>
      <c r="REV126" s="93"/>
      <c r="REW126" s="93"/>
      <c r="REX126" s="93"/>
      <c r="REY126" s="93"/>
      <c r="REZ126" s="93"/>
      <c r="RFA126" s="93"/>
      <c r="RFB126" s="93"/>
      <c r="RFC126" s="93"/>
      <c r="RFD126" s="93"/>
      <c r="RFE126" s="93"/>
      <c r="RFF126" s="93"/>
      <c r="RFG126" s="93"/>
      <c r="RFH126" s="93"/>
      <c r="RFI126" s="93"/>
      <c r="RFJ126" s="93"/>
      <c r="RFK126" s="93"/>
      <c r="RFL126" s="93"/>
      <c r="RFM126" s="93"/>
      <c r="RFN126" s="93"/>
      <c r="RFO126" s="93"/>
      <c r="RFP126" s="93"/>
      <c r="RFQ126" s="93"/>
      <c r="RFR126" s="93"/>
      <c r="RFS126" s="93"/>
      <c r="RFT126" s="93"/>
      <c r="RFU126" s="93"/>
      <c r="RFV126" s="93"/>
      <c r="RFW126" s="93"/>
      <c r="RFX126" s="93"/>
      <c r="RFY126" s="93"/>
      <c r="RFZ126" s="93"/>
      <c r="RGA126" s="93"/>
      <c r="RGB126" s="93"/>
      <c r="RGC126" s="93"/>
      <c r="RGD126" s="93"/>
      <c r="RGE126" s="93"/>
      <c r="RGF126" s="93"/>
      <c r="RGG126" s="93"/>
      <c r="RGH126" s="93"/>
      <c r="RGI126" s="93"/>
      <c r="RGJ126" s="93"/>
      <c r="RGK126" s="93"/>
      <c r="RGL126" s="93"/>
      <c r="RGM126" s="93"/>
      <c r="RGN126" s="93"/>
      <c r="RGO126" s="93"/>
      <c r="RGP126" s="93"/>
      <c r="RGQ126" s="93"/>
      <c r="RGR126" s="93"/>
      <c r="RGS126" s="93"/>
      <c r="RGT126" s="93"/>
      <c r="RGU126" s="93"/>
      <c r="RGV126" s="93"/>
      <c r="RGW126" s="93"/>
      <c r="RGX126" s="93"/>
      <c r="RGY126" s="93"/>
      <c r="RGZ126" s="93"/>
      <c r="RHA126" s="93"/>
      <c r="RHB126" s="93"/>
      <c r="RHC126" s="93"/>
      <c r="RHD126" s="93"/>
      <c r="RHE126" s="93"/>
      <c r="RHF126" s="93"/>
      <c r="RHG126" s="93"/>
      <c r="RHH126" s="93"/>
      <c r="RHI126" s="93"/>
      <c r="RHJ126" s="93"/>
      <c r="RHK126" s="93"/>
      <c r="RHL126" s="93"/>
      <c r="RHM126" s="93"/>
      <c r="RHN126" s="93"/>
      <c r="RHO126" s="93"/>
      <c r="RHP126" s="93"/>
      <c r="RHQ126" s="93"/>
      <c r="RHR126" s="93"/>
      <c r="RHS126" s="93"/>
      <c r="RHT126" s="93"/>
      <c r="RHU126" s="93"/>
      <c r="RHV126" s="93"/>
      <c r="RHW126" s="93"/>
      <c r="RHX126" s="93"/>
      <c r="RHY126" s="93"/>
      <c r="RHZ126" s="93"/>
      <c r="RIA126" s="93"/>
      <c r="RIB126" s="93"/>
      <c r="RIC126" s="93"/>
      <c r="RID126" s="93"/>
      <c r="RIE126" s="93"/>
      <c r="RIF126" s="93"/>
      <c r="RIG126" s="93"/>
      <c r="RIH126" s="93"/>
      <c r="RII126" s="93"/>
      <c r="RIJ126" s="93"/>
      <c r="RIK126" s="93"/>
      <c r="RIL126" s="93"/>
      <c r="RIM126" s="93"/>
      <c r="RIN126" s="93"/>
      <c r="RIO126" s="93"/>
      <c r="RIP126" s="93"/>
      <c r="RIQ126" s="93"/>
      <c r="RIR126" s="93"/>
      <c r="RIS126" s="93"/>
      <c r="RIT126" s="93"/>
      <c r="RIU126" s="93"/>
      <c r="RIV126" s="93"/>
      <c r="RIW126" s="93"/>
      <c r="RIX126" s="93"/>
      <c r="RIY126" s="93"/>
      <c r="RIZ126" s="93"/>
      <c r="RJA126" s="93"/>
      <c r="RJB126" s="93"/>
      <c r="RJC126" s="93"/>
      <c r="RJD126" s="93"/>
      <c r="RJE126" s="93"/>
      <c r="RJF126" s="93"/>
      <c r="RJG126" s="93"/>
      <c r="RJH126" s="93"/>
      <c r="RJI126" s="93"/>
      <c r="RJJ126" s="93"/>
      <c r="RJK126" s="93"/>
      <c r="RJL126" s="93"/>
      <c r="RJM126" s="93"/>
      <c r="RJN126" s="93"/>
      <c r="RJO126" s="93"/>
      <c r="RJP126" s="93"/>
      <c r="RJQ126" s="93"/>
      <c r="RJR126" s="93"/>
      <c r="RJS126" s="93"/>
      <c r="RJT126" s="93"/>
      <c r="RJU126" s="93"/>
      <c r="RJV126" s="93"/>
      <c r="RJW126" s="93"/>
      <c r="RJX126" s="93"/>
      <c r="RJY126" s="93"/>
      <c r="RJZ126" s="93"/>
      <c r="RKA126" s="93"/>
      <c r="RKB126" s="93"/>
      <c r="RKC126" s="93"/>
      <c r="RKD126" s="93"/>
      <c r="RKE126" s="93"/>
      <c r="RKF126" s="93"/>
      <c r="RKG126" s="93"/>
      <c r="RKH126" s="93"/>
      <c r="RKI126" s="93"/>
      <c r="RKJ126" s="93"/>
      <c r="RKK126" s="93"/>
      <c r="RKL126" s="93"/>
      <c r="RKM126" s="93"/>
      <c r="RKN126" s="93"/>
      <c r="RKO126" s="93"/>
      <c r="RKP126" s="93"/>
      <c r="RKQ126" s="93"/>
      <c r="RKR126" s="93"/>
      <c r="RKS126" s="93"/>
      <c r="RKT126" s="93"/>
      <c r="RKU126" s="93"/>
      <c r="RKV126" s="93"/>
      <c r="RKW126" s="93"/>
      <c r="RKX126" s="93"/>
      <c r="RKY126" s="93"/>
      <c r="RKZ126" s="93"/>
      <c r="RLA126" s="93"/>
      <c r="RLB126" s="93"/>
      <c r="RLC126" s="93"/>
      <c r="RLD126" s="93"/>
      <c r="RLE126" s="93"/>
      <c r="RLF126" s="93"/>
      <c r="RLG126" s="93"/>
      <c r="RLH126" s="93"/>
      <c r="RLI126" s="93"/>
      <c r="RLJ126" s="93"/>
      <c r="RLK126" s="93"/>
      <c r="RLL126" s="93"/>
      <c r="RLM126" s="93"/>
      <c r="RLN126" s="93"/>
      <c r="RLO126" s="93"/>
      <c r="RLP126" s="93"/>
      <c r="RLQ126" s="93"/>
      <c r="RLR126" s="93"/>
      <c r="RLS126" s="93"/>
      <c r="RLT126" s="93"/>
      <c r="RLU126" s="93"/>
      <c r="RLV126" s="93"/>
      <c r="RLW126" s="93"/>
      <c r="RLX126" s="93"/>
      <c r="RLY126" s="93"/>
      <c r="RLZ126" s="93"/>
      <c r="RMA126" s="93"/>
      <c r="RMB126" s="93"/>
      <c r="RMC126" s="93"/>
      <c r="RMD126" s="93"/>
      <c r="RME126" s="93"/>
      <c r="RMF126" s="93"/>
      <c r="RMG126" s="93"/>
      <c r="RMH126" s="93"/>
      <c r="RMI126" s="93"/>
      <c r="RMJ126" s="93"/>
      <c r="RMK126" s="93"/>
      <c r="RML126" s="93"/>
      <c r="RMM126" s="93"/>
      <c r="RMN126" s="93"/>
      <c r="RMO126" s="93"/>
      <c r="RMP126" s="93"/>
      <c r="RMQ126" s="93"/>
      <c r="RMR126" s="93"/>
      <c r="RMS126" s="93"/>
      <c r="RMT126" s="93"/>
      <c r="RMU126" s="93"/>
      <c r="RMV126" s="93"/>
      <c r="RMW126" s="93"/>
      <c r="RMX126" s="93"/>
      <c r="RMY126" s="93"/>
      <c r="RMZ126" s="93"/>
      <c r="RNA126" s="93"/>
      <c r="RNB126" s="93"/>
      <c r="RNC126" s="93"/>
      <c r="RND126" s="93"/>
      <c r="RNE126" s="93"/>
      <c r="RNF126" s="93"/>
      <c r="RNG126" s="93"/>
      <c r="RNH126" s="93"/>
      <c r="RNI126" s="93"/>
      <c r="RNJ126" s="93"/>
      <c r="RNK126" s="93"/>
      <c r="RNL126" s="93"/>
      <c r="RNM126" s="93"/>
      <c r="RNN126" s="93"/>
      <c r="RNO126" s="93"/>
      <c r="RNP126" s="93"/>
      <c r="RNQ126" s="93"/>
      <c r="RNR126" s="93"/>
      <c r="RNS126" s="93"/>
      <c r="RNT126" s="93"/>
      <c r="RNU126" s="93"/>
      <c r="RNV126" s="93"/>
      <c r="RNW126" s="93"/>
      <c r="RNX126" s="93"/>
      <c r="RNY126" s="93"/>
      <c r="RNZ126" s="93"/>
      <c r="ROA126" s="93"/>
      <c r="ROB126" s="93"/>
      <c r="ROC126" s="93"/>
      <c r="ROD126" s="93"/>
      <c r="ROE126" s="93"/>
      <c r="ROF126" s="93"/>
      <c r="ROG126" s="93"/>
      <c r="ROH126" s="93"/>
      <c r="ROI126" s="93"/>
      <c r="ROJ126" s="93"/>
      <c r="ROK126" s="93"/>
      <c r="ROL126" s="93"/>
      <c r="ROM126" s="93"/>
      <c r="RON126" s="93"/>
      <c r="ROO126" s="93"/>
      <c r="ROP126" s="93"/>
      <c r="ROQ126" s="93"/>
      <c r="ROR126" s="93"/>
      <c r="ROS126" s="93"/>
      <c r="ROT126" s="93"/>
      <c r="ROU126" s="93"/>
      <c r="ROV126" s="93"/>
      <c r="ROW126" s="93"/>
      <c r="ROX126" s="93"/>
      <c r="ROY126" s="93"/>
      <c r="ROZ126" s="93"/>
      <c r="RPA126" s="93"/>
      <c r="RPB126" s="93"/>
      <c r="RPC126" s="93"/>
      <c r="RPD126" s="93"/>
      <c r="RPE126" s="93"/>
      <c r="RPF126" s="93"/>
      <c r="RPG126" s="93"/>
      <c r="RPH126" s="93"/>
      <c r="RPI126" s="93"/>
      <c r="RPJ126" s="93"/>
      <c r="RPK126" s="93"/>
      <c r="RPL126" s="93"/>
      <c r="RPM126" s="93"/>
      <c r="RPN126" s="93"/>
      <c r="RPO126" s="93"/>
      <c r="RPP126" s="93"/>
      <c r="RPQ126" s="93"/>
      <c r="RPR126" s="93"/>
      <c r="RPS126" s="93"/>
      <c r="RPT126" s="93"/>
      <c r="RPU126" s="93"/>
      <c r="RPV126" s="93"/>
      <c r="RPW126" s="93"/>
      <c r="RPX126" s="93"/>
      <c r="RPY126" s="93"/>
      <c r="RPZ126" s="93"/>
      <c r="RQA126" s="93"/>
      <c r="RQB126" s="93"/>
      <c r="RQC126" s="93"/>
      <c r="RQD126" s="93"/>
      <c r="RQE126" s="93"/>
      <c r="RQF126" s="93"/>
      <c r="RQG126" s="93"/>
      <c r="RQH126" s="93"/>
      <c r="RQI126" s="93"/>
      <c r="RQJ126" s="93"/>
      <c r="RQK126" s="93"/>
      <c r="RQL126" s="93"/>
      <c r="RQM126" s="93"/>
      <c r="RQN126" s="93"/>
      <c r="RQO126" s="93"/>
      <c r="RQP126" s="93"/>
      <c r="RQQ126" s="93"/>
      <c r="RQR126" s="93"/>
      <c r="RQS126" s="93"/>
      <c r="RQT126" s="93"/>
      <c r="RQU126" s="93"/>
      <c r="RQV126" s="93"/>
      <c r="RQW126" s="93"/>
      <c r="RQX126" s="93"/>
      <c r="RQY126" s="93"/>
      <c r="RQZ126" s="93"/>
      <c r="RRA126" s="93"/>
      <c r="RRB126" s="93"/>
      <c r="RRC126" s="93"/>
      <c r="RRD126" s="93"/>
      <c r="RRE126" s="93"/>
      <c r="RRF126" s="93"/>
      <c r="RRG126" s="93"/>
      <c r="RRH126" s="93"/>
      <c r="RRI126" s="93"/>
      <c r="RRJ126" s="93"/>
      <c r="RRK126" s="93"/>
      <c r="RRL126" s="93"/>
      <c r="RRM126" s="93"/>
      <c r="RRN126" s="93"/>
      <c r="RRO126" s="93"/>
      <c r="RRP126" s="93"/>
      <c r="RRQ126" s="93"/>
      <c r="RRR126" s="93"/>
      <c r="RRS126" s="93"/>
      <c r="RRT126" s="93"/>
      <c r="RRU126" s="93"/>
      <c r="RRV126" s="93"/>
      <c r="RRW126" s="93"/>
      <c r="RRX126" s="93"/>
      <c r="RRY126" s="93"/>
      <c r="RRZ126" s="93"/>
      <c r="RSA126" s="93"/>
      <c r="RSB126" s="93"/>
      <c r="RSC126" s="93"/>
      <c r="RSD126" s="93"/>
      <c r="RSE126" s="93"/>
      <c r="RSF126" s="93"/>
      <c r="RSG126" s="93"/>
      <c r="RSH126" s="93"/>
      <c r="RSI126" s="93"/>
      <c r="RSJ126" s="93"/>
      <c r="RSK126" s="93"/>
      <c r="RSL126" s="93"/>
      <c r="RSM126" s="93"/>
      <c r="RSN126" s="93"/>
      <c r="RSO126" s="93"/>
      <c r="RSP126" s="93"/>
      <c r="RSQ126" s="93"/>
      <c r="RSR126" s="93"/>
      <c r="RSS126" s="93"/>
      <c r="RST126" s="93"/>
      <c r="RSU126" s="93"/>
      <c r="RSV126" s="93"/>
      <c r="RSW126" s="93"/>
      <c r="RSX126" s="93"/>
      <c r="RSY126" s="93"/>
      <c r="RSZ126" s="93"/>
      <c r="RTA126" s="93"/>
      <c r="RTB126" s="93"/>
      <c r="RTC126" s="93"/>
      <c r="RTD126" s="93"/>
      <c r="RTE126" s="93"/>
      <c r="RTF126" s="93"/>
      <c r="RTG126" s="93"/>
      <c r="RTH126" s="93"/>
      <c r="RTI126" s="93"/>
      <c r="RTJ126" s="93"/>
      <c r="RTK126" s="93"/>
      <c r="RTL126" s="93"/>
      <c r="RTM126" s="93"/>
      <c r="RTN126" s="93"/>
      <c r="RTO126" s="93"/>
      <c r="RTP126" s="93"/>
      <c r="RTQ126" s="93"/>
      <c r="RTR126" s="93"/>
      <c r="RTS126" s="93"/>
      <c r="RTT126" s="93"/>
      <c r="RTU126" s="93"/>
      <c r="RTV126" s="93"/>
      <c r="RTW126" s="93"/>
      <c r="RTX126" s="93"/>
      <c r="RTY126" s="93"/>
      <c r="RTZ126" s="93"/>
      <c r="RUA126" s="93"/>
      <c r="RUB126" s="93"/>
      <c r="RUC126" s="93"/>
      <c r="RUD126" s="93"/>
      <c r="RUE126" s="93"/>
      <c r="RUF126" s="93"/>
      <c r="RUG126" s="93"/>
      <c r="RUH126" s="93"/>
      <c r="RUI126" s="93"/>
      <c r="RUJ126" s="93"/>
      <c r="RUK126" s="93"/>
      <c r="RUL126" s="93"/>
      <c r="RUM126" s="93"/>
      <c r="RUN126" s="93"/>
      <c r="RUO126" s="93"/>
      <c r="RUP126" s="93"/>
      <c r="RUQ126" s="93"/>
      <c r="RUR126" s="93"/>
      <c r="RUS126" s="93"/>
      <c r="RUT126" s="93"/>
      <c r="RUU126" s="93"/>
      <c r="RUV126" s="93"/>
      <c r="RUW126" s="93"/>
      <c r="RUX126" s="93"/>
      <c r="RUY126" s="93"/>
      <c r="RUZ126" s="93"/>
      <c r="RVA126" s="93"/>
      <c r="RVB126" s="93"/>
      <c r="RVC126" s="93"/>
      <c r="RVD126" s="93"/>
      <c r="RVE126" s="93"/>
      <c r="RVF126" s="93"/>
      <c r="RVG126" s="93"/>
      <c r="RVH126" s="93"/>
      <c r="RVI126" s="93"/>
      <c r="RVJ126" s="93"/>
      <c r="RVK126" s="93"/>
      <c r="RVL126" s="93"/>
      <c r="RVM126" s="93"/>
      <c r="RVN126" s="93"/>
      <c r="RVO126" s="93"/>
      <c r="RVP126" s="93"/>
      <c r="RVQ126" s="93"/>
      <c r="RVR126" s="93"/>
      <c r="RVS126" s="93"/>
      <c r="RVT126" s="93"/>
      <c r="RVU126" s="93"/>
      <c r="RVV126" s="93"/>
      <c r="RVW126" s="93"/>
      <c r="RVX126" s="93"/>
      <c r="RVY126" s="93"/>
      <c r="RVZ126" s="93"/>
      <c r="RWA126" s="93"/>
      <c r="RWB126" s="93"/>
      <c r="RWC126" s="93"/>
      <c r="RWD126" s="93"/>
      <c r="RWE126" s="93"/>
      <c r="RWF126" s="93"/>
      <c r="RWG126" s="93"/>
      <c r="RWH126" s="93"/>
      <c r="RWI126" s="93"/>
      <c r="RWJ126" s="93"/>
      <c r="RWK126" s="93"/>
      <c r="RWL126" s="93"/>
      <c r="RWM126" s="93"/>
      <c r="RWN126" s="93"/>
      <c r="RWO126" s="93"/>
      <c r="RWP126" s="93"/>
      <c r="RWQ126" s="93"/>
      <c r="RWR126" s="93"/>
      <c r="RWS126" s="93"/>
      <c r="RWT126" s="93"/>
      <c r="RWU126" s="93"/>
      <c r="RWV126" s="93"/>
      <c r="RWW126" s="93"/>
      <c r="RWX126" s="93"/>
      <c r="RWY126" s="93"/>
      <c r="RWZ126" s="93"/>
      <c r="RXA126" s="93"/>
      <c r="RXB126" s="93"/>
      <c r="RXC126" s="93"/>
      <c r="RXD126" s="93"/>
      <c r="RXE126" s="93"/>
      <c r="RXF126" s="93"/>
      <c r="RXG126" s="93"/>
      <c r="RXH126" s="93"/>
      <c r="RXI126" s="93"/>
      <c r="RXJ126" s="93"/>
      <c r="RXK126" s="93"/>
      <c r="RXL126" s="93"/>
      <c r="RXM126" s="93"/>
      <c r="RXN126" s="93"/>
      <c r="RXO126" s="93"/>
      <c r="RXP126" s="93"/>
      <c r="RXQ126" s="93"/>
      <c r="RXR126" s="93"/>
      <c r="RXS126" s="93"/>
      <c r="RXT126" s="93"/>
      <c r="RXU126" s="93"/>
      <c r="RXV126" s="93"/>
      <c r="RXW126" s="93"/>
      <c r="RXX126" s="93"/>
      <c r="RXY126" s="93"/>
      <c r="RXZ126" s="93"/>
      <c r="RYA126" s="93"/>
      <c r="RYB126" s="93"/>
      <c r="RYC126" s="93"/>
      <c r="RYD126" s="93"/>
      <c r="RYE126" s="93"/>
      <c r="RYF126" s="93"/>
      <c r="RYG126" s="93"/>
      <c r="RYH126" s="93"/>
      <c r="RYI126" s="93"/>
      <c r="RYJ126" s="93"/>
      <c r="RYK126" s="93"/>
      <c r="RYL126" s="93"/>
      <c r="RYM126" s="93"/>
      <c r="RYN126" s="93"/>
      <c r="RYO126" s="93"/>
      <c r="RYP126" s="93"/>
      <c r="RYQ126" s="93"/>
      <c r="RYR126" s="93"/>
      <c r="RYS126" s="93"/>
      <c r="RYT126" s="93"/>
      <c r="RYU126" s="93"/>
      <c r="RYV126" s="93"/>
      <c r="RYW126" s="93"/>
      <c r="RYX126" s="93"/>
      <c r="RYY126" s="93"/>
      <c r="RYZ126" s="93"/>
      <c r="RZA126" s="93"/>
      <c r="RZB126" s="93"/>
      <c r="RZC126" s="93"/>
      <c r="RZD126" s="93"/>
      <c r="RZE126" s="93"/>
      <c r="RZF126" s="93"/>
      <c r="RZG126" s="93"/>
      <c r="RZH126" s="93"/>
      <c r="RZI126" s="93"/>
      <c r="RZJ126" s="93"/>
      <c r="RZK126" s="93"/>
      <c r="RZL126" s="93"/>
      <c r="RZM126" s="93"/>
      <c r="RZN126" s="93"/>
      <c r="RZO126" s="93"/>
      <c r="RZP126" s="93"/>
      <c r="RZQ126" s="93"/>
      <c r="RZR126" s="93"/>
      <c r="RZS126" s="93"/>
      <c r="RZT126" s="93"/>
      <c r="RZU126" s="93"/>
      <c r="RZV126" s="93"/>
      <c r="RZW126" s="93"/>
      <c r="RZX126" s="93"/>
      <c r="RZY126" s="93"/>
      <c r="RZZ126" s="93"/>
      <c r="SAA126" s="93"/>
      <c r="SAB126" s="93"/>
      <c r="SAC126" s="93"/>
      <c r="SAD126" s="93"/>
      <c r="SAE126" s="93"/>
      <c r="SAF126" s="93"/>
      <c r="SAG126" s="93"/>
      <c r="SAH126" s="93"/>
      <c r="SAI126" s="93"/>
      <c r="SAJ126" s="93"/>
      <c r="SAK126" s="93"/>
      <c r="SAL126" s="93"/>
      <c r="SAM126" s="93"/>
      <c r="SAN126" s="93"/>
      <c r="SAO126" s="93"/>
      <c r="SAP126" s="93"/>
      <c r="SAQ126" s="93"/>
      <c r="SAR126" s="93"/>
      <c r="SAS126" s="93"/>
      <c r="SAT126" s="93"/>
      <c r="SAU126" s="93"/>
      <c r="SAV126" s="93"/>
      <c r="SAW126" s="93"/>
      <c r="SAX126" s="93"/>
      <c r="SAY126" s="93"/>
      <c r="SAZ126" s="93"/>
      <c r="SBA126" s="93"/>
      <c r="SBB126" s="93"/>
      <c r="SBC126" s="93"/>
      <c r="SBD126" s="93"/>
      <c r="SBE126" s="93"/>
      <c r="SBF126" s="93"/>
      <c r="SBG126" s="93"/>
      <c r="SBH126" s="93"/>
      <c r="SBI126" s="93"/>
      <c r="SBJ126" s="93"/>
      <c r="SBK126" s="93"/>
      <c r="SBL126" s="93"/>
      <c r="SBM126" s="93"/>
      <c r="SBN126" s="93"/>
      <c r="SBO126" s="93"/>
      <c r="SBP126" s="93"/>
      <c r="SBQ126" s="93"/>
      <c r="SBR126" s="93"/>
      <c r="SBS126" s="93"/>
      <c r="SBT126" s="93"/>
      <c r="SBU126" s="93"/>
      <c r="SBV126" s="93"/>
      <c r="SBW126" s="93"/>
      <c r="SBX126" s="93"/>
      <c r="SBY126" s="93"/>
      <c r="SBZ126" s="93"/>
      <c r="SCA126" s="93"/>
      <c r="SCB126" s="93"/>
      <c r="SCC126" s="93"/>
      <c r="SCD126" s="93"/>
      <c r="SCE126" s="93"/>
      <c r="SCF126" s="93"/>
      <c r="SCG126" s="93"/>
      <c r="SCH126" s="93"/>
      <c r="SCI126" s="93"/>
      <c r="SCJ126" s="93"/>
      <c r="SCK126" s="93"/>
      <c r="SCL126" s="93"/>
      <c r="SCM126" s="93"/>
      <c r="SCN126" s="93"/>
      <c r="SCO126" s="93"/>
      <c r="SCP126" s="93"/>
      <c r="SCQ126" s="93"/>
      <c r="SCR126" s="93"/>
      <c r="SCS126" s="93"/>
      <c r="SCT126" s="93"/>
      <c r="SCU126" s="93"/>
      <c r="SCV126" s="93"/>
      <c r="SCW126" s="93"/>
      <c r="SCX126" s="93"/>
      <c r="SCY126" s="93"/>
      <c r="SCZ126" s="93"/>
      <c r="SDA126" s="93"/>
      <c r="SDB126" s="93"/>
      <c r="SDC126" s="93"/>
      <c r="SDD126" s="93"/>
      <c r="SDE126" s="93"/>
      <c r="SDF126" s="93"/>
      <c r="SDG126" s="93"/>
      <c r="SDH126" s="93"/>
      <c r="SDI126" s="93"/>
      <c r="SDJ126" s="93"/>
      <c r="SDK126" s="93"/>
      <c r="SDL126" s="93"/>
      <c r="SDM126" s="93"/>
      <c r="SDN126" s="93"/>
      <c r="SDO126" s="93"/>
      <c r="SDP126" s="93"/>
      <c r="SDQ126" s="93"/>
      <c r="SDR126" s="93"/>
      <c r="SDS126" s="93"/>
      <c r="SDT126" s="93"/>
      <c r="SDU126" s="93"/>
      <c r="SDV126" s="93"/>
      <c r="SDW126" s="93"/>
      <c r="SDX126" s="93"/>
      <c r="SDY126" s="93"/>
      <c r="SDZ126" s="93"/>
      <c r="SEA126" s="93"/>
      <c r="SEB126" s="93"/>
      <c r="SEC126" s="93"/>
      <c r="SED126" s="93"/>
      <c r="SEE126" s="93"/>
      <c r="SEF126" s="93"/>
      <c r="SEG126" s="93"/>
      <c r="SEH126" s="93"/>
      <c r="SEI126" s="93"/>
      <c r="SEJ126" s="93"/>
      <c r="SEK126" s="93"/>
      <c r="SEL126" s="93"/>
      <c r="SEM126" s="93"/>
      <c r="SEN126" s="93"/>
      <c r="SEO126" s="93"/>
      <c r="SEP126" s="93"/>
      <c r="SEQ126" s="93"/>
      <c r="SER126" s="93"/>
      <c r="SES126" s="93"/>
      <c r="SET126" s="93"/>
      <c r="SEU126" s="93"/>
      <c r="SEV126" s="93"/>
      <c r="SEW126" s="93"/>
      <c r="SEX126" s="93"/>
      <c r="SEY126" s="93"/>
      <c r="SEZ126" s="93"/>
      <c r="SFA126" s="93"/>
      <c r="SFB126" s="93"/>
      <c r="SFC126" s="93"/>
      <c r="SFD126" s="93"/>
      <c r="SFE126" s="93"/>
      <c r="SFF126" s="93"/>
      <c r="SFG126" s="93"/>
      <c r="SFH126" s="93"/>
      <c r="SFI126" s="93"/>
      <c r="SFJ126" s="93"/>
      <c r="SFK126" s="93"/>
      <c r="SFL126" s="93"/>
      <c r="SFM126" s="93"/>
      <c r="SFN126" s="93"/>
      <c r="SFO126" s="93"/>
      <c r="SFP126" s="93"/>
      <c r="SFQ126" s="93"/>
      <c r="SFR126" s="93"/>
      <c r="SFS126" s="93"/>
      <c r="SFT126" s="93"/>
      <c r="SFU126" s="93"/>
      <c r="SFV126" s="93"/>
      <c r="SFW126" s="93"/>
      <c r="SFX126" s="93"/>
      <c r="SFY126" s="93"/>
      <c r="SFZ126" s="93"/>
      <c r="SGA126" s="93"/>
      <c r="SGB126" s="93"/>
      <c r="SGC126" s="93"/>
      <c r="SGD126" s="93"/>
      <c r="SGE126" s="93"/>
      <c r="SGF126" s="93"/>
      <c r="SGG126" s="93"/>
      <c r="SGH126" s="93"/>
      <c r="SGI126" s="93"/>
      <c r="SGJ126" s="93"/>
      <c r="SGK126" s="93"/>
      <c r="SGL126" s="93"/>
      <c r="SGM126" s="93"/>
      <c r="SGN126" s="93"/>
      <c r="SGO126" s="93"/>
      <c r="SGP126" s="93"/>
      <c r="SGQ126" s="93"/>
      <c r="SGR126" s="93"/>
      <c r="SGS126" s="93"/>
      <c r="SGT126" s="93"/>
      <c r="SGU126" s="93"/>
      <c r="SGV126" s="93"/>
      <c r="SGW126" s="93"/>
      <c r="SGX126" s="93"/>
      <c r="SGY126" s="93"/>
      <c r="SGZ126" s="93"/>
      <c r="SHA126" s="93"/>
      <c r="SHB126" s="93"/>
      <c r="SHC126" s="93"/>
      <c r="SHD126" s="93"/>
      <c r="SHE126" s="93"/>
      <c r="SHF126" s="93"/>
      <c r="SHG126" s="93"/>
      <c r="SHH126" s="93"/>
      <c r="SHI126" s="93"/>
      <c r="SHJ126" s="93"/>
      <c r="SHK126" s="93"/>
      <c r="SHL126" s="93"/>
      <c r="SHM126" s="93"/>
      <c r="SHN126" s="93"/>
      <c r="SHO126" s="93"/>
      <c r="SHP126" s="93"/>
      <c r="SHQ126" s="93"/>
      <c r="SHR126" s="93"/>
      <c r="SHS126" s="93"/>
      <c r="SHT126" s="93"/>
      <c r="SHU126" s="93"/>
      <c r="SHV126" s="93"/>
      <c r="SHW126" s="93"/>
      <c r="SHX126" s="93"/>
      <c r="SHY126" s="93"/>
      <c r="SHZ126" s="93"/>
      <c r="SIA126" s="93"/>
      <c r="SIB126" s="93"/>
      <c r="SIC126" s="93"/>
      <c r="SID126" s="93"/>
      <c r="SIE126" s="93"/>
      <c r="SIF126" s="93"/>
      <c r="SIG126" s="93"/>
      <c r="SIH126" s="93"/>
      <c r="SII126" s="93"/>
      <c r="SIJ126" s="93"/>
      <c r="SIK126" s="93"/>
      <c r="SIL126" s="93"/>
      <c r="SIM126" s="93"/>
      <c r="SIN126" s="93"/>
      <c r="SIO126" s="93"/>
      <c r="SIP126" s="93"/>
      <c r="SIQ126" s="93"/>
      <c r="SIR126" s="93"/>
      <c r="SIS126" s="93"/>
      <c r="SIT126" s="93"/>
      <c r="SIU126" s="93"/>
      <c r="SIV126" s="93"/>
      <c r="SIW126" s="93"/>
      <c r="SIX126" s="93"/>
      <c r="SIY126" s="93"/>
      <c r="SIZ126" s="93"/>
      <c r="SJA126" s="93"/>
      <c r="SJB126" s="93"/>
      <c r="SJC126" s="93"/>
      <c r="SJD126" s="93"/>
      <c r="SJE126" s="93"/>
      <c r="SJF126" s="93"/>
      <c r="SJG126" s="93"/>
      <c r="SJH126" s="93"/>
      <c r="SJI126" s="93"/>
      <c r="SJJ126" s="93"/>
      <c r="SJK126" s="93"/>
      <c r="SJL126" s="93"/>
      <c r="SJM126" s="93"/>
      <c r="SJN126" s="93"/>
      <c r="SJO126" s="93"/>
      <c r="SJP126" s="93"/>
      <c r="SJQ126" s="93"/>
      <c r="SJR126" s="93"/>
      <c r="SJS126" s="93"/>
      <c r="SJT126" s="93"/>
      <c r="SJU126" s="93"/>
      <c r="SJV126" s="93"/>
      <c r="SJW126" s="93"/>
      <c r="SJX126" s="93"/>
      <c r="SJY126" s="93"/>
      <c r="SJZ126" s="93"/>
      <c r="SKA126" s="93"/>
      <c r="SKB126" s="93"/>
      <c r="SKC126" s="93"/>
      <c r="SKD126" s="93"/>
      <c r="SKE126" s="93"/>
      <c r="SKF126" s="93"/>
      <c r="SKG126" s="93"/>
      <c r="SKH126" s="93"/>
      <c r="SKI126" s="93"/>
      <c r="SKJ126" s="93"/>
      <c r="SKK126" s="93"/>
      <c r="SKL126" s="93"/>
      <c r="SKM126" s="93"/>
      <c r="SKN126" s="93"/>
      <c r="SKO126" s="93"/>
      <c r="SKP126" s="93"/>
      <c r="SKQ126" s="93"/>
      <c r="SKR126" s="93"/>
      <c r="SKS126" s="93"/>
      <c r="SKT126" s="93"/>
      <c r="SKU126" s="93"/>
      <c r="SKV126" s="93"/>
      <c r="SKW126" s="93"/>
      <c r="SKX126" s="93"/>
      <c r="SKY126" s="93"/>
      <c r="SKZ126" s="93"/>
      <c r="SLA126" s="93"/>
      <c r="SLB126" s="93"/>
      <c r="SLC126" s="93"/>
      <c r="SLD126" s="93"/>
      <c r="SLE126" s="93"/>
      <c r="SLF126" s="93"/>
      <c r="SLG126" s="93"/>
      <c r="SLH126" s="93"/>
      <c r="SLI126" s="93"/>
      <c r="SLJ126" s="93"/>
      <c r="SLK126" s="93"/>
      <c r="SLL126" s="93"/>
      <c r="SLM126" s="93"/>
      <c r="SLN126" s="93"/>
      <c r="SLO126" s="93"/>
      <c r="SLP126" s="93"/>
      <c r="SLQ126" s="93"/>
      <c r="SLR126" s="93"/>
      <c r="SLS126" s="93"/>
      <c r="SLT126" s="93"/>
      <c r="SLU126" s="93"/>
      <c r="SLV126" s="93"/>
      <c r="SLW126" s="93"/>
      <c r="SLX126" s="93"/>
      <c r="SLY126" s="93"/>
      <c r="SLZ126" s="93"/>
      <c r="SMA126" s="93"/>
      <c r="SMB126" s="93"/>
      <c r="SMC126" s="93"/>
      <c r="SMD126" s="93"/>
      <c r="SME126" s="93"/>
      <c r="SMF126" s="93"/>
      <c r="SMG126" s="93"/>
      <c r="SMH126" s="93"/>
      <c r="SMI126" s="93"/>
      <c r="SMJ126" s="93"/>
      <c r="SMK126" s="93"/>
      <c r="SML126" s="93"/>
      <c r="SMM126" s="93"/>
      <c r="SMN126" s="93"/>
      <c r="SMO126" s="93"/>
      <c r="SMP126" s="93"/>
      <c r="SMQ126" s="93"/>
      <c r="SMR126" s="93"/>
      <c r="SMS126" s="93"/>
      <c r="SMT126" s="93"/>
      <c r="SMU126" s="93"/>
      <c r="SMV126" s="93"/>
      <c r="SMW126" s="93"/>
      <c r="SMX126" s="93"/>
      <c r="SMY126" s="93"/>
      <c r="SMZ126" s="93"/>
      <c r="SNA126" s="93"/>
      <c r="SNB126" s="93"/>
      <c r="SNC126" s="93"/>
      <c r="SND126" s="93"/>
      <c r="SNE126" s="93"/>
      <c r="SNF126" s="93"/>
      <c r="SNG126" s="93"/>
      <c r="SNH126" s="93"/>
      <c r="SNI126" s="93"/>
      <c r="SNJ126" s="93"/>
      <c r="SNK126" s="93"/>
      <c r="SNL126" s="93"/>
      <c r="SNM126" s="93"/>
      <c r="SNN126" s="93"/>
      <c r="SNO126" s="93"/>
      <c r="SNP126" s="93"/>
      <c r="SNQ126" s="93"/>
      <c r="SNR126" s="93"/>
      <c r="SNS126" s="93"/>
      <c r="SNT126" s="93"/>
      <c r="SNU126" s="93"/>
      <c r="SNV126" s="93"/>
      <c r="SNW126" s="93"/>
      <c r="SNX126" s="93"/>
      <c r="SNY126" s="93"/>
      <c r="SNZ126" s="93"/>
      <c r="SOA126" s="93"/>
      <c r="SOB126" s="93"/>
      <c r="SOC126" s="93"/>
      <c r="SOD126" s="93"/>
      <c r="SOE126" s="93"/>
      <c r="SOF126" s="93"/>
      <c r="SOG126" s="93"/>
      <c r="SOH126" s="93"/>
      <c r="SOI126" s="93"/>
      <c r="SOJ126" s="93"/>
      <c r="SOK126" s="93"/>
      <c r="SOL126" s="93"/>
      <c r="SOM126" s="93"/>
      <c r="SON126" s="93"/>
      <c r="SOO126" s="93"/>
      <c r="SOP126" s="93"/>
      <c r="SOQ126" s="93"/>
      <c r="SOR126" s="93"/>
      <c r="SOS126" s="93"/>
      <c r="SOT126" s="93"/>
      <c r="SOU126" s="93"/>
      <c r="SOV126" s="93"/>
      <c r="SOW126" s="93"/>
      <c r="SOX126" s="93"/>
      <c r="SOY126" s="93"/>
      <c r="SOZ126" s="93"/>
      <c r="SPA126" s="93"/>
      <c r="SPB126" s="93"/>
      <c r="SPC126" s="93"/>
      <c r="SPD126" s="93"/>
      <c r="SPE126" s="93"/>
      <c r="SPF126" s="93"/>
      <c r="SPG126" s="93"/>
      <c r="SPH126" s="93"/>
      <c r="SPI126" s="93"/>
      <c r="SPJ126" s="93"/>
      <c r="SPK126" s="93"/>
      <c r="SPL126" s="93"/>
      <c r="SPM126" s="93"/>
      <c r="SPN126" s="93"/>
      <c r="SPO126" s="93"/>
      <c r="SPP126" s="93"/>
      <c r="SPQ126" s="93"/>
      <c r="SPR126" s="93"/>
      <c r="SPS126" s="93"/>
      <c r="SPT126" s="93"/>
      <c r="SPU126" s="93"/>
      <c r="SPV126" s="93"/>
      <c r="SPW126" s="93"/>
      <c r="SPX126" s="93"/>
      <c r="SPY126" s="93"/>
      <c r="SPZ126" s="93"/>
      <c r="SQA126" s="93"/>
      <c r="SQB126" s="93"/>
      <c r="SQC126" s="93"/>
      <c r="SQD126" s="93"/>
      <c r="SQE126" s="93"/>
      <c r="SQF126" s="93"/>
      <c r="SQG126" s="93"/>
      <c r="SQH126" s="93"/>
      <c r="SQI126" s="93"/>
      <c r="SQJ126" s="93"/>
      <c r="SQK126" s="93"/>
      <c r="SQL126" s="93"/>
      <c r="SQM126" s="93"/>
      <c r="SQN126" s="93"/>
      <c r="SQO126" s="93"/>
      <c r="SQP126" s="93"/>
      <c r="SQQ126" s="93"/>
      <c r="SQR126" s="93"/>
      <c r="SQS126" s="93"/>
      <c r="SQT126" s="93"/>
      <c r="SQU126" s="93"/>
      <c r="SQV126" s="93"/>
      <c r="SQW126" s="93"/>
      <c r="SQX126" s="93"/>
      <c r="SQY126" s="93"/>
      <c r="SQZ126" s="93"/>
      <c r="SRA126" s="93"/>
      <c r="SRB126" s="93"/>
      <c r="SRC126" s="93"/>
      <c r="SRD126" s="93"/>
      <c r="SRE126" s="93"/>
      <c r="SRF126" s="93"/>
      <c r="SRG126" s="93"/>
      <c r="SRH126" s="93"/>
      <c r="SRI126" s="93"/>
      <c r="SRJ126" s="93"/>
      <c r="SRK126" s="93"/>
      <c r="SRL126" s="93"/>
      <c r="SRM126" s="93"/>
      <c r="SRN126" s="93"/>
      <c r="SRO126" s="93"/>
      <c r="SRP126" s="93"/>
      <c r="SRQ126" s="93"/>
      <c r="SRR126" s="93"/>
      <c r="SRS126" s="93"/>
      <c r="SRT126" s="93"/>
      <c r="SRU126" s="93"/>
      <c r="SRV126" s="93"/>
      <c r="SRW126" s="93"/>
      <c r="SRX126" s="93"/>
      <c r="SRY126" s="93"/>
      <c r="SRZ126" s="93"/>
      <c r="SSA126" s="93"/>
      <c r="SSB126" s="93"/>
      <c r="SSC126" s="93"/>
      <c r="SSD126" s="93"/>
      <c r="SSE126" s="93"/>
      <c r="SSF126" s="93"/>
      <c r="SSG126" s="93"/>
      <c r="SSH126" s="93"/>
      <c r="SSI126" s="93"/>
      <c r="SSJ126" s="93"/>
      <c r="SSK126" s="93"/>
      <c r="SSL126" s="93"/>
      <c r="SSM126" s="93"/>
      <c r="SSN126" s="93"/>
      <c r="SSO126" s="93"/>
      <c r="SSP126" s="93"/>
      <c r="SSQ126" s="93"/>
      <c r="SSR126" s="93"/>
      <c r="SSS126" s="93"/>
      <c r="SST126" s="93"/>
      <c r="SSU126" s="93"/>
      <c r="SSV126" s="93"/>
      <c r="SSW126" s="93"/>
      <c r="SSX126" s="93"/>
      <c r="SSY126" s="93"/>
      <c r="SSZ126" s="93"/>
      <c r="STA126" s="93"/>
      <c r="STB126" s="93"/>
      <c r="STC126" s="93"/>
      <c r="STD126" s="93"/>
      <c r="STE126" s="93"/>
      <c r="STF126" s="93"/>
      <c r="STG126" s="93"/>
      <c r="STH126" s="93"/>
      <c r="STI126" s="93"/>
      <c r="STJ126" s="93"/>
      <c r="STK126" s="93"/>
      <c r="STL126" s="93"/>
      <c r="STM126" s="93"/>
      <c r="STN126" s="93"/>
      <c r="STO126" s="93"/>
      <c r="STP126" s="93"/>
      <c r="STQ126" s="93"/>
      <c r="STR126" s="93"/>
      <c r="STS126" s="93"/>
      <c r="STT126" s="93"/>
      <c r="STU126" s="93"/>
      <c r="STV126" s="93"/>
      <c r="STW126" s="93"/>
      <c r="STX126" s="93"/>
      <c r="STY126" s="93"/>
      <c r="STZ126" s="93"/>
      <c r="SUA126" s="93"/>
      <c r="SUB126" s="93"/>
      <c r="SUC126" s="93"/>
      <c r="SUD126" s="93"/>
      <c r="SUE126" s="93"/>
      <c r="SUF126" s="93"/>
      <c r="SUG126" s="93"/>
      <c r="SUH126" s="93"/>
      <c r="SUI126" s="93"/>
      <c r="SUJ126" s="93"/>
      <c r="SUK126" s="93"/>
      <c r="SUL126" s="93"/>
      <c r="SUM126" s="93"/>
      <c r="SUN126" s="93"/>
      <c r="SUO126" s="93"/>
      <c r="SUP126" s="93"/>
      <c r="SUQ126" s="93"/>
      <c r="SUR126" s="93"/>
      <c r="SUS126" s="93"/>
      <c r="SUT126" s="93"/>
      <c r="SUU126" s="93"/>
      <c r="SUV126" s="93"/>
      <c r="SUW126" s="93"/>
      <c r="SUX126" s="93"/>
      <c r="SUY126" s="93"/>
      <c r="SUZ126" s="93"/>
      <c r="SVA126" s="93"/>
      <c r="SVB126" s="93"/>
      <c r="SVC126" s="93"/>
      <c r="SVD126" s="93"/>
      <c r="SVE126" s="93"/>
      <c r="SVF126" s="93"/>
      <c r="SVG126" s="93"/>
      <c r="SVH126" s="93"/>
      <c r="SVI126" s="93"/>
      <c r="SVJ126" s="93"/>
      <c r="SVK126" s="93"/>
      <c r="SVL126" s="93"/>
      <c r="SVM126" s="93"/>
      <c r="SVN126" s="93"/>
      <c r="SVO126" s="93"/>
      <c r="SVP126" s="93"/>
      <c r="SVQ126" s="93"/>
      <c r="SVR126" s="93"/>
      <c r="SVS126" s="93"/>
      <c r="SVT126" s="93"/>
      <c r="SVU126" s="93"/>
      <c r="SVV126" s="93"/>
      <c r="SVW126" s="93"/>
      <c r="SVX126" s="93"/>
      <c r="SVY126" s="93"/>
      <c r="SVZ126" s="93"/>
      <c r="SWA126" s="93"/>
      <c r="SWB126" s="93"/>
      <c r="SWC126" s="93"/>
      <c r="SWD126" s="93"/>
      <c r="SWE126" s="93"/>
      <c r="SWF126" s="93"/>
      <c r="SWG126" s="93"/>
      <c r="SWH126" s="93"/>
      <c r="SWI126" s="93"/>
      <c r="SWJ126" s="93"/>
      <c r="SWK126" s="93"/>
      <c r="SWL126" s="93"/>
      <c r="SWM126" s="93"/>
      <c r="SWN126" s="93"/>
      <c r="SWO126" s="93"/>
      <c r="SWP126" s="93"/>
      <c r="SWQ126" s="93"/>
      <c r="SWR126" s="93"/>
      <c r="SWS126" s="93"/>
      <c r="SWT126" s="93"/>
      <c r="SWU126" s="93"/>
      <c r="SWV126" s="93"/>
      <c r="SWW126" s="93"/>
      <c r="SWX126" s="93"/>
      <c r="SWY126" s="93"/>
      <c r="SWZ126" s="93"/>
      <c r="SXA126" s="93"/>
      <c r="SXB126" s="93"/>
      <c r="SXC126" s="93"/>
      <c r="SXD126" s="93"/>
      <c r="SXE126" s="93"/>
      <c r="SXF126" s="93"/>
      <c r="SXG126" s="93"/>
      <c r="SXH126" s="93"/>
      <c r="SXI126" s="93"/>
      <c r="SXJ126" s="93"/>
      <c r="SXK126" s="93"/>
      <c r="SXL126" s="93"/>
      <c r="SXM126" s="93"/>
      <c r="SXN126" s="93"/>
      <c r="SXO126" s="93"/>
      <c r="SXP126" s="93"/>
      <c r="SXQ126" s="93"/>
      <c r="SXR126" s="93"/>
      <c r="SXS126" s="93"/>
      <c r="SXT126" s="93"/>
      <c r="SXU126" s="93"/>
      <c r="SXV126" s="93"/>
      <c r="SXW126" s="93"/>
      <c r="SXX126" s="93"/>
      <c r="SXY126" s="93"/>
      <c r="SXZ126" s="93"/>
      <c r="SYA126" s="93"/>
      <c r="SYB126" s="93"/>
      <c r="SYC126" s="93"/>
      <c r="SYD126" s="93"/>
      <c r="SYE126" s="93"/>
      <c r="SYF126" s="93"/>
      <c r="SYG126" s="93"/>
      <c r="SYH126" s="93"/>
      <c r="SYI126" s="93"/>
      <c r="SYJ126" s="93"/>
      <c r="SYK126" s="93"/>
      <c r="SYL126" s="93"/>
      <c r="SYM126" s="93"/>
      <c r="SYN126" s="93"/>
      <c r="SYO126" s="93"/>
      <c r="SYP126" s="93"/>
      <c r="SYQ126" s="93"/>
      <c r="SYR126" s="93"/>
      <c r="SYS126" s="93"/>
      <c r="SYT126" s="93"/>
      <c r="SYU126" s="93"/>
      <c r="SYV126" s="93"/>
      <c r="SYW126" s="93"/>
      <c r="SYX126" s="93"/>
      <c r="SYY126" s="93"/>
      <c r="SYZ126" s="93"/>
      <c r="SZA126" s="93"/>
      <c r="SZB126" s="93"/>
      <c r="SZC126" s="93"/>
      <c r="SZD126" s="93"/>
      <c r="SZE126" s="93"/>
      <c r="SZF126" s="93"/>
      <c r="SZG126" s="93"/>
      <c r="SZH126" s="93"/>
      <c r="SZI126" s="93"/>
      <c r="SZJ126" s="93"/>
      <c r="SZK126" s="93"/>
      <c r="SZL126" s="93"/>
      <c r="SZM126" s="93"/>
      <c r="SZN126" s="93"/>
      <c r="SZO126" s="93"/>
      <c r="SZP126" s="93"/>
      <c r="SZQ126" s="93"/>
      <c r="SZR126" s="93"/>
      <c r="SZS126" s="93"/>
      <c r="SZT126" s="93"/>
      <c r="SZU126" s="93"/>
      <c r="SZV126" s="93"/>
      <c r="SZW126" s="93"/>
      <c r="SZX126" s="93"/>
      <c r="SZY126" s="93"/>
      <c r="SZZ126" s="93"/>
      <c r="TAA126" s="93"/>
      <c r="TAB126" s="93"/>
      <c r="TAC126" s="93"/>
      <c r="TAD126" s="93"/>
      <c r="TAE126" s="93"/>
      <c r="TAF126" s="93"/>
      <c r="TAG126" s="93"/>
      <c r="TAH126" s="93"/>
      <c r="TAI126" s="93"/>
      <c r="TAJ126" s="93"/>
      <c r="TAK126" s="93"/>
      <c r="TAL126" s="93"/>
      <c r="TAM126" s="93"/>
      <c r="TAN126" s="93"/>
      <c r="TAO126" s="93"/>
      <c r="TAP126" s="93"/>
      <c r="TAQ126" s="93"/>
      <c r="TAR126" s="93"/>
      <c r="TAS126" s="93"/>
      <c r="TAT126" s="93"/>
      <c r="TAU126" s="93"/>
      <c r="TAV126" s="93"/>
      <c r="TAW126" s="93"/>
      <c r="TAX126" s="93"/>
      <c r="TAY126" s="93"/>
      <c r="TAZ126" s="93"/>
      <c r="TBA126" s="93"/>
      <c r="TBB126" s="93"/>
      <c r="TBC126" s="93"/>
      <c r="TBD126" s="93"/>
      <c r="TBE126" s="93"/>
      <c r="TBF126" s="93"/>
      <c r="TBG126" s="93"/>
      <c r="TBH126" s="93"/>
      <c r="TBI126" s="93"/>
      <c r="TBJ126" s="93"/>
      <c r="TBK126" s="93"/>
      <c r="TBL126" s="93"/>
      <c r="TBM126" s="93"/>
      <c r="TBN126" s="93"/>
      <c r="TBO126" s="93"/>
      <c r="TBP126" s="93"/>
      <c r="TBQ126" s="93"/>
      <c r="TBR126" s="93"/>
      <c r="TBS126" s="93"/>
      <c r="TBT126" s="93"/>
      <c r="TBU126" s="93"/>
      <c r="TBV126" s="93"/>
      <c r="TBW126" s="93"/>
      <c r="TBX126" s="93"/>
      <c r="TBY126" s="93"/>
      <c r="TBZ126" s="93"/>
      <c r="TCA126" s="93"/>
      <c r="TCB126" s="93"/>
      <c r="TCC126" s="93"/>
      <c r="TCD126" s="93"/>
      <c r="TCE126" s="93"/>
      <c r="TCF126" s="93"/>
      <c r="TCG126" s="93"/>
      <c r="TCH126" s="93"/>
      <c r="TCI126" s="93"/>
      <c r="TCJ126" s="93"/>
      <c r="TCK126" s="93"/>
      <c r="TCL126" s="93"/>
      <c r="TCM126" s="93"/>
      <c r="TCN126" s="93"/>
      <c r="TCO126" s="93"/>
      <c r="TCP126" s="93"/>
      <c r="TCQ126" s="93"/>
      <c r="TCR126" s="93"/>
      <c r="TCS126" s="93"/>
      <c r="TCT126" s="93"/>
      <c r="TCU126" s="93"/>
      <c r="TCV126" s="93"/>
      <c r="TCW126" s="93"/>
      <c r="TCX126" s="93"/>
      <c r="TCY126" s="93"/>
      <c r="TCZ126" s="93"/>
      <c r="TDA126" s="93"/>
      <c r="TDB126" s="93"/>
      <c r="TDC126" s="93"/>
      <c r="TDD126" s="93"/>
      <c r="TDE126" s="93"/>
      <c r="TDF126" s="93"/>
      <c r="TDG126" s="93"/>
      <c r="TDH126" s="93"/>
      <c r="TDI126" s="93"/>
      <c r="TDJ126" s="93"/>
      <c r="TDK126" s="93"/>
      <c r="TDL126" s="93"/>
      <c r="TDM126" s="93"/>
      <c r="TDN126" s="93"/>
      <c r="TDO126" s="93"/>
      <c r="TDP126" s="93"/>
      <c r="TDQ126" s="93"/>
      <c r="TDR126" s="93"/>
      <c r="TDS126" s="93"/>
      <c r="TDT126" s="93"/>
      <c r="TDU126" s="93"/>
      <c r="TDV126" s="93"/>
      <c r="TDW126" s="93"/>
      <c r="TDX126" s="93"/>
      <c r="TDY126" s="93"/>
      <c r="TDZ126" s="93"/>
      <c r="TEA126" s="93"/>
      <c r="TEB126" s="93"/>
      <c r="TEC126" s="93"/>
      <c r="TED126" s="93"/>
      <c r="TEE126" s="93"/>
      <c r="TEF126" s="93"/>
      <c r="TEG126" s="93"/>
      <c r="TEH126" s="93"/>
      <c r="TEI126" s="93"/>
      <c r="TEJ126" s="93"/>
      <c r="TEK126" s="93"/>
      <c r="TEL126" s="93"/>
      <c r="TEM126" s="93"/>
      <c r="TEN126" s="93"/>
      <c r="TEO126" s="93"/>
      <c r="TEP126" s="93"/>
      <c r="TEQ126" s="93"/>
      <c r="TER126" s="93"/>
      <c r="TES126" s="93"/>
      <c r="TET126" s="93"/>
      <c r="TEU126" s="93"/>
      <c r="TEV126" s="93"/>
      <c r="TEW126" s="93"/>
      <c r="TEX126" s="93"/>
      <c r="TEY126" s="93"/>
      <c r="TEZ126" s="93"/>
      <c r="TFA126" s="93"/>
      <c r="TFB126" s="93"/>
      <c r="TFC126" s="93"/>
      <c r="TFD126" s="93"/>
      <c r="TFE126" s="93"/>
      <c r="TFF126" s="93"/>
      <c r="TFG126" s="93"/>
      <c r="TFH126" s="93"/>
      <c r="TFI126" s="93"/>
      <c r="TFJ126" s="93"/>
      <c r="TFK126" s="93"/>
      <c r="TFL126" s="93"/>
      <c r="TFM126" s="93"/>
      <c r="TFN126" s="93"/>
      <c r="TFO126" s="93"/>
      <c r="TFP126" s="93"/>
      <c r="TFQ126" s="93"/>
      <c r="TFR126" s="93"/>
      <c r="TFS126" s="93"/>
      <c r="TFT126" s="93"/>
      <c r="TFU126" s="93"/>
      <c r="TFV126" s="93"/>
      <c r="TFW126" s="93"/>
      <c r="TFX126" s="93"/>
      <c r="TFY126" s="93"/>
      <c r="TFZ126" s="93"/>
      <c r="TGA126" s="93"/>
      <c r="TGB126" s="93"/>
      <c r="TGC126" s="93"/>
      <c r="TGD126" s="93"/>
      <c r="TGE126" s="93"/>
      <c r="TGF126" s="93"/>
      <c r="TGG126" s="93"/>
      <c r="TGH126" s="93"/>
      <c r="TGI126" s="93"/>
      <c r="TGJ126" s="93"/>
      <c r="TGK126" s="93"/>
      <c r="TGL126" s="93"/>
      <c r="TGM126" s="93"/>
      <c r="TGN126" s="93"/>
      <c r="TGO126" s="93"/>
      <c r="TGP126" s="93"/>
      <c r="TGQ126" s="93"/>
      <c r="TGR126" s="93"/>
      <c r="TGS126" s="93"/>
      <c r="TGT126" s="93"/>
      <c r="TGU126" s="93"/>
      <c r="TGV126" s="93"/>
      <c r="TGW126" s="93"/>
      <c r="TGX126" s="93"/>
      <c r="TGY126" s="93"/>
      <c r="TGZ126" s="93"/>
      <c r="THA126" s="93"/>
      <c r="THB126" s="93"/>
      <c r="THC126" s="93"/>
      <c r="THD126" s="93"/>
      <c r="THE126" s="93"/>
      <c r="THF126" s="93"/>
      <c r="THG126" s="93"/>
      <c r="THH126" s="93"/>
      <c r="THI126" s="93"/>
      <c r="THJ126" s="93"/>
      <c r="THK126" s="93"/>
      <c r="THL126" s="93"/>
      <c r="THM126" s="93"/>
      <c r="THN126" s="93"/>
      <c r="THO126" s="93"/>
      <c r="THP126" s="93"/>
      <c r="THQ126" s="93"/>
      <c r="THR126" s="93"/>
      <c r="THS126" s="93"/>
      <c r="THT126" s="93"/>
      <c r="THU126" s="93"/>
      <c r="THV126" s="93"/>
      <c r="THW126" s="93"/>
      <c r="THX126" s="93"/>
      <c r="THY126" s="93"/>
      <c r="THZ126" s="93"/>
      <c r="TIA126" s="93"/>
      <c r="TIB126" s="93"/>
      <c r="TIC126" s="93"/>
      <c r="TID126" s="93"/>
      <c r="TIE126" s="93"/>
      <c r="TIF126" s="93"/>
      <c r="TIG126" s="93"/>
      <c r="TIH126" s="93"/>
      <c r="TII126" s="93"/>
      <c r="TIJ126" s="93"/>
      <c r="TIK126" s="93"/>
      <c r="TIL126" s="93"/>
      <c r="TIM126" s="93"/>
      <c r="TIN126" s="93"/>
      <c r="TIO126" s="93"/>
      <c r="TIP126" s="93"/>
      <c r="TIQ126" s="93"/>
      <c r="TIR126" s="93"/>
      <c r="TIS126" s="93"/>
      <c r="TIT126" s="93"/>
      <c r="TIU126" s="93"/>
      <c r="TIV126" s="93"/>
      <c r="TIW126" s="93"/>
      <c r="TIX126" s="93"/>
      <c r="TIY126" s="93"/>
      <c r="TIZ126" s="93"/>
      <c r="TJA126" s="93"/>
      <c r="TJB126" s="93"/>
      <c r="TJC126" s="93"/>
      <c r="TJD126" s="93"/>
      <c r="TJE126" s="93"/>
      <c r="TJF126" s="93"/>
      <c r="TJG126" s="93"/>
      <c r="TJH126" s="93"/>
      <c r="TJI126" s="93"/>
      <c r="TJJ126" s="93"/>
      <c r="TJK126" s="93"/>
      <c r="TJL126" s="93"/>
      <c r="TJM126" s="93"/>
      <c r="TJN126" s="93"/>
      <c r="TJO126" s="93"/>
      <c r="TJP126" s="93"/>
      <c r="TJQ126" s="93"/>
      <c r="TJR126" s="93"/>
      <c r="TJS126" s="93"/>
      <c r="TJT126" s="93"/>
      <c r="TJU126" s="93"/>
      <c r="TJV126" s="93"/>
      <c r="TJW126" s="93"/>
      <c r="TJX126" s="93"/>
      <c r="TJY126" s="93"/>
      <c r="TJZ126" s="93"/>
      <c r="TKA126" s="93"/>
      <c r="TKB126" s="93"/>
      <c r="TKC126" s="93"/>
      <c r="TKD126" s="93"/>
      <c r="TKE126" s="93"/>
      <c r="TKF126" s="93"/>
      <c r="TKG126" s="93"/>
      <c r="TKH126" s="93"/>
      <c r="TKI126" s="93"/>
      <c r="TKJ126" s="93"/>
      <c r="TKK126" s="93"/>
      <c r="TKL126" s="93"/>
      <c r="TKM126" s="93"/>
      <c r="TKN126" s="93"/>
      <c r="TKO126" s="93"/>
      <c r="TKP126" s="93"/>
      <c r="TKQ126" s="93"/>
      <c r="TKR126" s="93"/>
      <c r="TKS126" s="93"/>
      <c r="TKT126" s="93"/>
      <c r="TKU126" s="93"/>
      <c r="TKV126" s="93"/>
      <c r="TKW126" s="93"/>
      <c r="TKX126" s="93"/>
      <c r="TKY126" s="93"/>
      <c r="TKZ126" s="93"/>
      <c r="TLA126" s="93"/>
      <c r="TLB126" s="93"/>
      <c r="TLC126" s="93"/>
      <c r="TLD126" s="93"/>
      <c r="TLE126" s="93"/>
      <c r="TLF126" s="93"/>
      <c r="TLG126" s="93"/>
      <c r="TLH126" s="93"/>
      <c r="TLI126" s="93"/>
      <c r="TLJ126" s="93"/>
      <c r="TLK126" s="93"/>
      <c r="TLL126" s="93"/>
      <c r="TLM126" s="93"/>
      <c r="TLN126" s="93"/>
      <c r="TLO126" s="93"/>
      <c r="TLP126" s="93"/>
      <c r="TLQ126" s="93"/>
      <c r="TLR126" s="93"/>
      <c r="TLS126" s="93"/>
      <c r="TLT126" s="93"/>
      <c r="TLU126" s="93"/>
      <c r="TLV126" s="93"/>
      <c r="TLW126" s="93"/>
      <c r="TLX126" s="93"/>
      <c r="TLY126" s="93"/>
      <c r="TLZ126" s="93"/>
      <c r="TMA126" s="93"/>
      <c r="TMB126" s="93"/>
      <c r="TMC126" s="93"/>
      <c r="TMD126" s="93"/>
      <c r="TME126" s="93"/>
      <c r="TMF126" s="93"/>
      <c r="TMG126" s="93"/>
      <c r="TMH126" s="93"/>
      <c r="TMI126" s="93"/>
      <c r="TMJ126" s="93"/>
      <c r="TMK126" s="93"/>
      <c r="TML126" s="93"/>
      <c r="TMM126" s="93"/>
      <c r="TMN126" s="93"/>
      <c r="TMO126" s="93"/>
      <c r="TMP126" s="93"/>
      <c r="TMQ126" s="93"/>
      <c r="TMR126" s="93"/>
      <c r="TMS126" s="93"/>
      <c r="TMT126" s="93"/>
      <c r="TMU126" s="93"/>
      <c r="TMV126" s="93"/>
      <c r="TMW126" s="93"/>
      <c r="TMX126" s="93"/>
      <c r="TMY126" s="93"/>
      <c r="TMZ126" s="93"/>
      <c r="TNA126" s="93"/>
      <c r="TNB126" s="93"/>
      <c r="TNC126" s="93"/>
      <c r="TND126" s="93"/>
      <c r="TNE126" s="93"/>
      <c r="TNF126" s="93"/>
      <c r="TNG126" s="93"/>
      <c r="TNH126" s="93"/>
      <c r="TNI126" s="93"/>
      <c r="TNJ126" s="93"/>
      <c r="TNK126" s="93"/>
      <c r="TNL126" s="93"/>
      <c r="TNM126" s="93"/>
      <c r="TNN126" s="93"/>
      <c r="TNO126" s="93"/>
      <c r="TNP126" s="93"/>
      <c r="TNQ126" s="93"/>
      <c r="TNR126" s="93"/>
      <c r="TNS126" s="93"/>
      <c r="TNT126" s="93"/>
      <c r="TNU126" s="93"/>
      <c r="TNV126" s="93"/>
      <c r="TNW126" s="93"/>
      <c r="TNX126" s="93"/>
      <c r="TNY126" s="93"/>
      <c r="TNZ126" s="93"/>
      <c r="TOA126" s="93"/>
      <c r="TOB126" s="93"/>
      <c r="TOC126" s="93"/>
      <c r="TOD126" s="93"/>
      <c r="TOE126" s="93"/>
      <c r="TOF126" s="93"/>
      <c r="TOG126" s="93"/>
      <c r="TOH126" s="93"/>
      <c r="TOI126" s="93"/>
      <c r="TOJ126" s="93"/>
      <c r="TOK126" s="93"/>
      <c r="TOL126" s="93"/>
      <c r="TOM126" s="93"/>
      <c r="TON126" s="93"/>
      <c r="TOO126" s="93"/>
      <c r="TOP126" s="93"/>
      <c r="TOQ126" s="93"/>
      <c r="TOR126" s="93"/>
      <c r="TOS126" s="93"/>
      <c r="TOT126" s="93"/>
      <c r="TOU126" s="93"/>
      <c r="TOV126" s="93"/>
      <c r="TOW126" s="93"/>
      <c r="TOX126" s="93"/>
      <c r="TOY126" s="93"/>
      <c r="TOZ126" s="93"/>
      <c r="TPA126" s="93"/>
      <c r="TPB126" s="93"/>
      <c r="TPC126" s="93"/>
      <c r="TPD126" s="93"/>
      <c r="TPE126" s="93"/>
      <c r="TPF126" s="93"/>
      <c r="TPG126" s="93"/>
      <c r="TPH126" s="93"/>
      <c r="TPI126" s="93"/>
      <c r="TPJ126" s="93"/>
      <c r="TPK126" s="93"/>
      <c r="TPL126" s="93"/>
      <c r="TPM126" s="93"/>
      <c r="TPN126" s="93"/>
      <c r="TPO126" s="93"/>
      <c r="TPP126" s="93"/>
      <c r="TPQ126" s="93"/>
      <c r="TPR126" s="93"/>
      <c r="TPS126" s="93"/>
      <c r="TPT126" s="93"/>
      <c r="TPU126" s="93"/>
      <c r="TPV126" s="93"/>
      <c r="TPW126" s="93"/>
      <c r="TPX126" s="93"/>
      <c r="TPY126" s="93"/>
      <c r="TPZ126" s="93"/>
      <c r="TQA126" s="93"/>
      <c r="TQB126" s="93"/>
      <c r="TQC126" s="93"/>
      <c r="TQD126" s="93"/>
      <c r="TQE126" s="93"/>
      <c r="TQF126" s="93"/>
      <c r="TQG126" s="93"/>
      <c r="TQH126" s="93"/>
      <c r="TQI126" s="93"/>
      <c r="TQJ126" s="93"/>
      <c r="TQK126" s="93"/>
      <c r="TQL126" s="93"/>
      <c r="TQM126" s="93"/>
      <c r="TQN126" s="93"/>
      <c r="TQO126" s="93"/>
      <c r="TQP126" s="93"/>
      <c r="TQQ126" s="93"/>
      <c r="TQR126" s="93"/>
      <c r="TQS126" s="93"/>
      <c r="TQT126" s="93"/>
      <c r="TQU126" s="93"/>
      <c r="TQV126" s="93"/>
      <c r="TQW126" s="93"/>
      <c r="TQX126" s="93"/>
      <c r="TQY126" s="93"/>
      <c r="TQZ126" s="93"/>
      <c r="TRA126" s="93"/>
      <c r="TRB126" s="93"/>
      <c r="TRC126" s="93"/>
      <c r="TRD126" s="93"/>
      <c r="TRE126" s="93"/>
      <c r="TRF126" s="93"/>
      <c r="TRG126" s="93"/>
      <c r="TRH126" s="93"/>
      <c r="TRI126" s="93"/>
      <c r="TRJ126" s="93"/>
      <c r="TRK126" s="93"/>
      <c r="TRL126" s="93"/>
      <c r="TRM126" s="93"/>
      <c r="TRN126" s="93"/>
      <c r="TRO126" s="93"/>
      <c r="TRP126" s="93"/>
      <c r="TRQ126" s="93"/>
      <c r="TRR126" s="93"/>
      <c r="TRS126" s="93"/>
      <c r="TRT126" s="93"/>
      <c r="TRU126" s="93"/>
      <c r="TRV126" s="93"/>
      <c r="TRW126" s="93"/>
      <c r="TRX126" s="93"/>
      <c r="TRY126" s="93"/>
      <c r="TRZ126" s="93"/>
      <c r="TSA126" s="93"/>
      <c r="TSB126" s="93"/>
      <c r="TSC126" s="93"/>
      <c r="TSD126" s="93"/>
      <c r="TSE126" s="93"/>
      <c r="TSF126" s="93"/>
      <c r="TSG126" s="93"/>
      <c r="TSH126" s="93"/>
      <c r="TSI126" s="93"/>
      <c r="TSJ126" s="93"/>
      <c r="TSK126" s="93"/>
      <c r="TSL126" s="93"/>
      <c r="TSM126" s="93"/>
      <c r="TSN126" s="93"/>
      <c r="TSO126" s="93"/>
      <c r="TSP126" s="93"/>
      <c r="TSQ126" s="93"/>
      <c r="TSR126" s="93"/>
      <c r="TSS126" s="93"/>
      <c r="TST126" s="93"/>
      <c r="TSU126" s="93"/>
      <c r="TSV126" s="93"/>
      <c r="TSW126" s="93"/>
      <c r="TSX126" s="93"/>
      <c r="TSY126" s="93"/>
      <c r="TSZ126" s="93"/>
      <c r="TTA126" s="93"/>
      <c r="TTB126" s="93"/>
      <c r="TTC126" s="93"/>
      <c r="TTD126" s="93"/>
      <c r="TTE126" s="93"/>
      <c r="TTF126" s="93"/>
      <c r="TTG126" s="93"/>
      <c r="TTH126" s="93"/>
      <c r="TTI126" s="93"/>
      <c r="TTJ126" s="93"/>
      <c r="TTK126" s="93"/>
      <c r="TTL126" s="93"/>
      <c r="TTM126" s="93"/>
      <c r="TTN126" s="93"/>
      <c r="TTO126" s="93"/>
      <c r="TTP126" s="93"/>
      <c r="TTQ126" s="93"/>
      <c r="TTR126" s="93"/>
      <c r="TTS126" s="93"/>
      <c r="TTT126" s="93"/>
      <c r="TTU126" s="93"/>
      <c r="TTV126" s="93"/>
      <c r="TTW126" s="93"/>
      <c r="TTX126" s="93"/>
      <c r="TTY126" s="93"/>
      <c r="TTZ126" s="93"/>
      <c r="TUA126" s="93"/>
      <c r="TUB126" s="93"/>
      <c r="TUC126" s="93"/>
      <c r="TUD126" s="93"/>
      <c r="TUE126" s="93"/>
      <c r="TUF126" s="93"/>
      <c r="TUG126" s="93"/>
      <c r="TUH126" s="93"/>
      <c r="TUI126" s="93"/>
      <c r="TUJ126" s="93"/>
      <c r="TUK126" s="93"/>
      <c r="TUL126" s="93"/>
      <c r="TUM126" s="93"/>
      <c r="TUN126" s="93"/>
      <c r="TUO126" s="93"/>
      <c r="TUP126" s="93"/>
      <c r="TUQ126" s="93"/>
      <c r="TUR126" s="93"/>
      <c r="TUS126" s="93"/>
      <c r="TUT126" s="93"/>
      <c r="TUU126" s="93"/>
      <c r="TUV126" s="93"/>
      <c r="TUW126" s="93"/>
      <c r="TUX126" s="93"/>
      <c r="TUY126" s="93"/>
      <c r="TUZ126" s="93"/>
      <c r="TVA126" s="93"/>
      <c r="TVB126" s="93"/>
      <c r="TVC126" s="93"/>
      <c r="TVD126" s="93"/>
      <c r="TVE126" s="93"/>
      <c r="TVF126" s="93"/>
      <c r="TVG126" s="93"/>
      <c r="TVH126" s="93"/>
      <c r="TVI126" s="93"/>
      <c r="TVJ126" s="93"/>
      <c r="TVK126" s="93"/>
      <c r="TVL126" s="93"/>
      <c r="TVM126" s="93"/>
      <c r="TVN126" s="93"/>
      <c r="TVO126" s="93"/>
      <c r="TVP126" s="93"/>
      <c r="TVQ126" s="93"/>
      <c r="TVR126" s="93"/>
      <c r="TVS126" s="93"/>
      <c r="TVT126" s="93"/>
      <c r="TVU126" s="93"/>
      <c r="TVV126" s="93"/>
      <c r="TVW126" s="93"/>
      <c r="TVX126" s="93"/>
      <c r="TVY126" s="93"/>
      <c r="TVZ126" s="93"/>
      <c r="TWA126" s="93"/>
      <c r="TWB126" s="93"/>
      <c r="TWC126" s="93"/>
      <c r="TWD126" s="93"/>
      <c r="TWE126" s="93"/>
      <c r="TWF126" s="93"/>
      <c r="TWG126" s="93"/>
      <c r="TWH126" s="93"/>
      <c r="TWI126" s="93"/>
      <c r="TWJ126" s="93"/>
      <c r="TWK126" s="93"/>
      <c r="TWL126" s="93"/>
      <c r="TWM126" s="93"/>
      <c r="TWN126" s="93"/>
      <c r="TWO126" s="93"/>
      <c r="TWP126" s="93"/>
      <c r="TWQ126" s="93"/>
      <c r="TWR126" s="93"/>
      <c r="TWS126" s="93"/>
      <c r="TWT126" s="93"/>
      <c r="TWU126" s="93"/>
      <c r="TWV126" s="93"/>
      <c r="TWW126" s="93"/>
      <c r="TWX126" s="93"/>
      <c r="TWY126" s="93"/>
      <c r="TWZ126" s="93"/>
      <c r="TXA126" s="93"/>
      <c r="TXB126" s="93"/>
      <c r="TXC126" s="93"/>
      <c r="TXD126" s="93"/>
      <c r="TXE126" s="93"/>
      <c r="TXF126" s="93"/>
      <c r="TXG126" s="93"/>
      <c r="TXH126" s="93"/>
      <c r="TXI126" s="93"/>
      <c r="TXJ126" s="93"/>
      <c r="TXK126" s="93"/>
      <c r="TXL126" s="93"/>
      <c r="TXM126" s="93"/>
      <c r="TXN126" s="93"/>
      <c r="TXO126" s="93"/>
      <c r="TXP126" s="93"/>
      <c r="TXQ126" s="93"/>
      <c r="TXR126" s="93"/>
      <c r="TXS126" s="93"/>
      <c r="TXT126" s="93"/>
      <c r="TXU126" s="93"/>
      <c r="TXV126" s="93"/>
      <c r="TXW126" s="93"/>
      <c r="TXX126" s="93"/>
      <c r="TXY126" s="93"/>
      <c r="TXZ126" s="93"/>
      <c r="TYA126" s="93"/>
      <c r="TYB126" s="93"/>
      <c r="TYC126" s="93"/>
      <c r="TYD126" s="93"/>
      <c r="TYE126" s="93"/>
      <c r="TYF126" s="93"/>
      <c r="TYG126" s="93"/>
      <c r="TYH126" s="93"/>
      <c r="TYI126" s="93"/>
      <c r="TYJ126" s="93"/>
      <c r="TYK126" s="93"/>
      <c r="TYL126" s="93"/>
      <c r="TYM126" s="93"/>
      <c r="TYN126" s="93"/>
      <c r="TYO126" s="93"/>
      <c r="TYP126" s="93"/>
      <c r="TYQ126" s="93"/>
      <c r="TYR126" s="93"/>
      <c r="TYS126" s="93"/>
      <c r="TYT126" s="93"/>
      <c r="TYU126" s="93"/>
      <c r="TYV126" s="93"/>
      <c r="TYW126" s="93"/>
      <c r="TYX126" s="93"/>
      <c r="TYY126" s="93"/>
      <c r="TYZ126" s="93"/>
      <c r="TZA126" s="93"/>
      <c r="TZB126" s="93"/>
      <c r="TZC126" s="93"/>
      <c r="TZD126" s="93"/>
      <c r="TZE126" s="93"/>
      <c r="TZF126" s="93"/>
      <c r="TZG126" s="93"/>
      <c r="TZH126" s="93"/>
      <c r="TZI126" s="93"/>
      <c r="TZJ126" s="93"/>
      <c r="TZK126" s="93"/>
      <c r="TZL126" s="93"/>
      <c r="TZM126" s="93"/>
      <c r="TZN126" s="93"/>
      <c r="TZO126" s="93"/>
      <c r="TZP126" s="93"/>
      <c r="TZQ126" s="93"/>
      <c r="TZR126" s="93"/>
      <c r="TZS126" s="93"/>
      <c r="TZT126" s="93"/>
      <c r="TZU126" s="93"/>
      <c r="TZV126" s="93"/>
      <c r="TZW126" s="93"/>
      <c r="TZX126" s="93"/>
      <c r="TZY126" s="93"/>
      <c r="TZZ126" s="93"/>
      <c r="UAA126" s="93"/>
      <c r="UAB126" s="93"/>
      <c r="UAC126" s="93"/>
      <c r="UAD126" s="93"/>
      <c r="UAE126" s="93"/>
      <c r="UAF126" s="93"/>
      <c r="UAG126" s="93"/>
      <c r="UAH126" s="93"/>
      <c r="UAI126" s="93"/>
      <c r="UAJ126" s="93"/>
      <c r="UAK126" s="93"/>
      <c r="UAL126" s="93"/>
      <c r="UAM126" s="93"/>
      <c r="UAN126" s="93"/>
      <c r="UAO126" s="93"/>
      <c r="UAP126" s="93"/>
      <c r="UAQ126" s="93"/>
      <c r="UAR126" s="93"/>
      <c r="UAS126" s="93"/>
      <c r="UAT126" s="93"/>
      <c r="UAU126" s="93"/>
      <c r="UAV126" s="93"/>
      <c r="UAW126" s="93"/>
      <c r="UAX126" s="93"/>
      <c r="UAY126" s="93"/>
      <c r="UAZ126" s="93"/>
      <c r="UBA126" s="93"/>
      <c r="UBB126" s="93"/>
      <c r="UBC126" s="93"/>
      <c r="UBD126" s="93"/>
      <c r="UBE126" s="93"/>
      <c r="UBF126" s="93"/>
      <c r="UBG126" s="93"/>
      <c r="UBH126" s="93"/>
      <c r="UBI126" s="93"/>
      <c r="UBJ126" s="93"/>
      <c r="UBK126" s="93"/>
      <c r="UBL126" s="93"/>
      <c r="UBM126" s="93"/>
      <c r="UBN126" s="93"/>
      <c r="UBO126" s="93"/>
      <c r="UBP126" s="93"/>
      <c r="UBQ126" s="93"/>
      <c r="UBR126" s="93"/>
      <c r="UBS126" s="93"/>
      <c r="UBT126" s="93"/>
      <c r="UBU126" s="93"/>
      <c r="UBV126" s="93"/>
      <c r="UBW126" s="93"/>
      <c r="UBX126" s="93"/>
      <c r="UBY126" s="93"/>
      <c r="UBZ126" s="93"/>
      <c r="UCA126" s="93"/>
      <c r="UCB126" s="93"/>
      <c r="UCC126" s="93"/>
      <c r="UCD126" s="93"/>
      <c r="UCE126" s="93"/>
      <c r="UCF126" s="93"/>
      <c r="UCG126" s="93"/>
      <c r="UCH126" s="93"/>
      <c r="UCI126" s="93"/>
      <c r="UCJ126" s="93"/>
      <c r="UCK126" s="93"/>
      <c r="UCL126" s="93"/>
      <c r="UCM126" s="93"/>
      <c r="UCN126" s="93"/>
      <c r="UCO126" s="93"/>
      <c r="UCP126" s="93"/>
      <c r="UCQ126" s="93"/>
      <c r="UCR126" s="93"/>
      <c r="UCS126" s="93"/>
      <c r="UCT126" s="93"/>
      <c r="UCU126" s="93"/>
      <c r="UCV126" s="93"/>
      <c r="UCW126" s="93"/>
      <c r="UCX126" s="93"/>
      <c r="UCY126" s="93"/>
      <c r="UCZ126" s="93"/>
      <c r="UDA126" s="93"/>
      <c r="UDB126" s="93"/>
      <c r="UDC126" s="93"/>
      <c r="UDD126" s="93"/>
      <c r="UDE126" s="93"/>
      <c r="UDF126" s="93"/>
      <c r="UDG126" s="93"/>
      <c r="UDH126" s="93"/>
      <c r="UDI126" s="93"/>
      <c r="UDJ126" s="93"/>
      <c r="UDK126" s="93"/>
      <c r="UDL126" s="93"/>
      <c r="UDM126" s="93"/>
      <c r="UDN126" s="93"/>
      <c r="UDO126" s="93"/>
      <c r="UDP126" s="93"/>
      <c r="UDQ126" s="93"/>
      <c r="UDR126" s="93"/>
      <c r="UDS126" s="93"/>
      <c r="UDT126" s="93"/>
      <c r="UDU126" s="93"/>
      <c r="UDV126" s="93"/>
      <c r="UDW126" s="93"/>
      <c r="UDX126" s="93"/>
      <c r="UDY126" s="93"/>
      <c r="UDZ126" s="93"/>
      <c r="UEA126" s="93"/>
      <c r="UEB126" s="93"/>
      <c r="UEC126" s="93"/>
      <c r="UED126" s="93"/>
      <c r="UEE126" s="93"/>
      <c r="UEF126" s="93"/>
      <c r="UEG126" s="93"/>
      <c r="UEH126" s="93"/>
      <c r="UEI126" s="93"/>
      <c r="UEJ126" s="93"/>
      <c r="UEK126" s="93"/>
      <c r="UEL126" s="93"/>
      <c r="UEM126" s="93"/>
      <c r="UEN126" s="93"/>
      <c r="UEO126" s="93"/>
      <c r="UEP126" s="93"/>
      <c r="UEQ126" s="93"/>
      <c r="UER126" s="93"/>
      <c r="UES126" s="93"/>
      <c r="UET126" s="93"/>
      <c r="UEU126" s="93"/>
      <c r="UEV126" s="93"/>
      <c r="UEW126" s="93"/>
      <c r="UEX126" s="93"/>
      <c r="UEY126" s="93"/>
      <c r="UEZ126" s="93"/>
      <c r="UFA126" s="93"/>
      <c r="UFB126" s="93"/>
      <c r="UFC126" s="93"/>
      <c r="UFD126" s="93"/>
      <c r="UFE126" s="93"/>
      <c r="UFF126" s="93"/>
      <c r="UFG126" s="93"/>
      <c r="UFH126" s="93"/>
      <c r="UFI126" s="93"/>
      <c r="UFJ126" s="93"/>
      <c r="UFK126" s="93"/>
      <c r="UFL126" s="93"/>
      <c r="UFM126" s="93"/>
      <c r="UFN126" s="93"/>
      <c r="UFO126" s="93"/>
      <c r="UFP126" s="93"/>
      <c r="UFQ126" s="93"/>
      <c r="UFR126" s="93"/>
      <c r="UFS126" s="93"/>
      <c r="UFT126" s="93"/>
      <c r="UFU126" s="93"/>
      <c r="UFV126" s="93"/>
      <c r="UFW126" s="93"/>
      <c r="UFX126" s="93"/>
      <c r="UFY126" s="93"/>
      <c r="UFZ126" s="93"/>
      <c r="UGA126" s="93"/>
      <c r="UGB126" s="93"/>
      <c r="UGC126" s="93"/>
      <c r="UGD126" s="93"/>
      <c r="UGE126" s="93"/>
      <c r="UGF126" s="93"/>
      <c r="UGG126" s="93"/>
      <c r="UGH126" s="93"/>
      <c r="UGI126" s="93"/>
      <c r="UGJ126" s="93"/>
      <c r="UGK126" s="93"/>
      <c r="UGL126" s="93"/>
      <c r="UGM126" s="93"/>
      <c r="UGN126" s="93"/>
      <c r="UGO126" s="93"/>
      <c r="UGP126" s="93"/>
      <c r="UGQ126" s="93"/>
      <c r="UGR126" s="93"/>
      <c r="UGS126" s="93"/>
      <c r="UGT126" s="93"/>
      <c r="UGU126" s="93"/>
      <c r="UGV126" s="93"/>
      <c r="UGW126" s="93"/>
      <c r="UGX126" s="93"/>
      <c r="UGY126" s="93"/>
      <c r="UGZ126" s="93"/>
      <c r="UHA126" s="93"/>
      <c r="UHB126" s="93"/>
      <c r="UHC126" s="93"/>
      <c r="UHD126" s="93"/>
      <c r="UHE126" s="93"/>
      <c r="UHF126" s="93"/>
      <c r="UHG126" s="93"/>
      <c r="UHH126" s="93"/>
      <c r="UHI126" s="93"/>
      <c r="UHJ126" s="93"/>
      <c r="UHK126" s="93"/>
      <c r="UHL126" s="93"/>
      <c r="UHM126" s="93"/>
      <c r="UHN126" s="93"/>
      <c r="UHO126" s="93"/>
      <c r="UHP126" s="93"/>
      <c r="UHQ126" s="93"/>
      <c r="UHR126" s="93"/>
      <c r="UHS126" s="93"/>
      <c r="UHT126" s="93"/>
      <c r="UHU126" s="93"/>
      <c r="UHV126" s="93"/>
      <c r="UHW126" s="93"/>
      <c r="UHX126" s="93"/>
      <c r="UHY126" s="93"/>
      <c r="UHZ126" s="93"/>
      <c r="UIA126" s="93"/>
      <c r="UIB126" s="93"/>
      <c r="UIC126" s="93"/>
      <c r="UID126" s="93"/>
      <c r="UIE126" s="93"/>
      <c r="UIF126" s="93"/>
      <c r="UIG126" s="93"/>
      <c r="UIH126" s="93"/>
      <c r="UII126" s="93"/>
      <c r="UIJ126" s="93"/>
      <c r="UIK126" s="93"/>
      <c r="UIL126" s="93"/>
      <c r="UIM126" s="93"/>
      <c r="UIN126" s="93"/>
      <c r="UIO126" s="93"/>
      <c r="UIP126" s="93"/>
      <c r="UIQ126" s="93"/>
      <c r="UIR126" s="93"/>
      <c r="UIS126" s="93"/>
      <c r="UIT126" s="93"/>
      <c r="UIU126" s="93"/>
      <c r="UIV126" s="93"/>
      <c r="UIW126" s="93"/>
      <c r="UIX126" s="93"/>
      <c r="UIY126" s="93"/>
      <c r="UIZ126" s="93"/>
      <c r="UJA126" s="93"/>
      <c r="UJB126" s="93"/>
      <c r="UJC126" s="93"/>
      <c r="UJD126" s="93"/>
      <c r="UJE126" s="93"/>
      <c r="UJF126" s="93"/>
      <c r="UJG126" s="93"/>
      <c r="UJH126" s="93"/>
      <c r="UJI126" s="93"/>
      <c r="UJJ126" s="93"/>
      <c r="UJK126" s="93"/>
      <c r="UJL126" s="93"/>
      <c r="UJM126" s="93"/>
      <c r="UJN126" s="93"/>
      <c r="UJO126" s="93"/>
      <c r="UJP126" s="93"/>
      <c r="UJQ126" s="93"/>
      <c r="UJR126" s="93"/>
      <c r="UJS126" s="93"/>
      <c r="UJT126" s="93"/>
      <c r="UJU126" s="93"/>
      <c r="UJV126" s="93"/>
      <c r="UJW126" s="93"/>
      <c r="UJX126" s="93"/>
      <c r="UJY126" s="93"/>
      <c r="UJZ126" s="93"/>
      <c r="UKA126" s="93"/>
      <c r="UKB126" s="93"/>
      <c r="UKC126" s="93"/>
      <c r="UKD126" s="93"/>
      <c r="UKE126" s="93"/>
      <c r="UKF126" s="93"/>
      <c r="UKG126" s="93"/>
      <c r="UKH126" s="93"/>
      <c r="UKI126" s="93"/>
      <c r="UKJ126" s="93"/>
      <c r="UKK126" s="93"/>
      <c r="UKL126" s="93"/>
      <c r="UKM126" s="93"/>
      <c r="UKN126" s="93"/>
      <c r="UKO126" s="93"/>
      <c r="UKP126" s="93"/>
      <c r="UKQ126" s="93"/>
      <c r="UKR126" s="93"/>
      <c r="UKS126" s="93"/>
      <c r="UKT126" s="93"/>
      <c r="UKU126" s="93"/>
      <c r="UKV126" s="93"/>
      <c r="UKW126" s="93"/>
      <c r="UKX126" s="93"/>
      <c r="UKY126" s="93"/>
      <c r="UKZ126" s="93"/>
      <c r="ULA126" s="93"/>
      <c r="ULB126" s="93"/>
      <c r="ULC126" s="93"/>
      <c r="ULD126" s="93"/>
      <c r="ULE126" s="93"/>
      <c r="ULF126" s="93"/>
      <c r="ULG126" s="93"/>
      <c r="ULH126" s="93"/>
      <c r="ULI126" s="93"/>
      <c r="ULJ126" s="93"/>
      <c r="ULK126" s="93"/>
      <c r="ULL126" s="93"/>
      <c r="ULM126" s="93"/>
      <c r="ULN126" s="93"/>
      <c r="ULO126" s="93"/>
      <c r="ULP126" s="93"/>
      <c r="ULQ126" s="93"/>
      <c r="ULR126" s="93"/>
      <c r="ULS126" s="93"/>
      <c r="ULT126" s="93"/>
      <c r="ULU126" s="93"/>
      <c r="ULV126" s="93"/>
      <c r="ULW126" s="93"/>
      <c r="ULX126" s="93"/>
      <c r="ULY126" s="93"/>
      <c r="ULZ126" s="93"/>
      <c r="UMA126" s="93"/>
      <c r="UMB126" s="93"/>
      <c r="UMC126" s="93"/>
      <c r="UMD126" s="93"/>
      <c r="UME126" s="93"/>
      <c r="UMF126" s="93"/>
      <c r="UMG126" s="93"/>
      <c r="UMH126" s="93"/>
      <c r="UMI126" s="93"/>
      <c r="UMJ126" s="93"/>
      <c r="UMK126" s="93"/>
      <c r="UML126" s="93"/>
      <c r="UMM126" s="93"/>
      <c r="UMN126" s="93"/>
      <c r="UMO126" s="93"/>
      <c r="UMP126" s="93"/>
      <c r="UMQ126" s="93"/>
      <c r="UMR126" s="93"/>
      <c r="UMS126" s="93"/>
      <c r="UMT126" s="93"/>
      <c r="UMU126" s="93"/>
      <c r="UMV126" s="93"/>
      <c r="UMW126" s="93"/>
      <c r="UMX126" s="93"/>
      <c r="UMY126" s="93"/>
      <c r="UMZ126" s="93"/>
      <c r="UNA126" s="93"/>
      <c r="UNB126" s="93"/>
      <c r="UNC126" s="93"/>
      <c r="UND126" s="93"/>
      <c r="UNE126" s="93"/>
      <c r="UNF126" s="93"/>
      <c r="UNG126" s="93"/>
      <c r="UNH126" s="93"/>
      <c r="UNI126" s="93"/>
      <c r="UNJ126" s="93"/>
      <c r="UNK126" s="93"/>
      <c r="UNL126" s="93"/>
      <c r="UNM126" s="93"/>
      <c r="UNN126" s="93"/>
      <c r="UNO126" s="93"/>
      <c r="UNP126" s="93"/>
      <c r="UNQ126" s="93"/>
      <c r="UNR126" s="93"/>
      <c r="UNS126" s="93"/>
      <c r="UNT126" s="93"/>
      <c r="UNU126" s="93"/>
      <c r="UNV126" s="93"/>
      <c r="UNW126" s="93"/>
      <c r="UNX126" s="93"/>
      <c r="UNY126" s="93"/>
      <c r="UNZ126" s="93"/>
      <c r="UOA126" s="93"/>
      <c r="UOB126" s="93"/>
      <c r="UOC126" s="93"/>
      <c r="UOD126" s="93"/>
      <c r="UOE126" s="93"/>
      <c r="UOF126" s="93"/>
      <c r="UOG126" s="93"/>
      <c r="UOH126" s="93"/>
      <c r="UOI126" s="93"/>
      <c r="UOJ126" s="93"/>
      <c r="UOK126" s="93"/>
      <c r="UOL126" s="93"/>
      <c r="UOM126" s="93"/>
      <c r="UON126" s="93"/>
      <c r="UOO126" s="93"/>
      <c r="UOP126" s="93"/>
      <c r="UOQ126" s="93"/>
      <c r="UOR126" s="93"/>
      <c r="UOS126" s="93"/>
      <c r="UOT126" s="93"/>
      <c r="UOU126" s="93"/>
      <c r="UOV126" s="93"/>
      <c r="UOW126" s="93"/>
      <c r="UOX126" s="93"/>
      <c r="UOY126" s="93"/>
      <c r="UOZ126" s="93"/>
      <c r="UPA126" s="93"/>
      <c r="UPB126" s="93"/>
      <c r="UPC126" s="93"/>
      <c r="UPD126" s="93"/>
      <c r="UPE126" s="93"/>
      <c r="UPF126" s="93"/>
      <c r="UPG126" s="93"/>
      <c r="UPH126" s="93"/>
      <c r="UPI126" s="93"/>
      <c r="UPJ126" s="93"/>
      <c r="UPK126" s="93"/>
      <c r="UPL126" s="93"/>
      <c r="UPM126" s="93"/>
      <c r="UPN126" s="93"/>
      <c r="UPO126" s="93"/>
      <c r="UPP126" s="93"/>
      <c r="UPQ126" s="93"/>
      <c r="UPR126" s="93"/>
      <c r="UPS126" s="93"/>
      <c r="UPT126" s="93"/>
      <c r="UPU126" s="93"/>
      <c r="UPV126" s="93"/>
      <c r="UPW126" s="93"/>
      <c r="UPX126" s="93"/>
      <c r="UPY126" s="93"/>
      <c r="UPZ126" s="93"/>
      <c r="UQA126" s="93"/>
      <c r="UQB126" s="93"/>
      <c r="UQC126" s="93"/>
      <c r="UQD126" s="93"/>
      <c r="UQE126" s="93"/>
      <c r="UQF126" s="93"/>
      <c r="UQG126" s="93"/>
      <c r="UQH126" s="93"/>
      <c r="UQI126" s="93"/>
      <c r="UQJ126" s="93"/>
      <c r="UQK126" s="93"/>
      <c r="UQL126" s="93"/>
      <c r="UQM126" s="93"/>
      <c r="UQN126" s="93"/>
      <c r="UQO126" s="93"/>
      <c r="UQP126" s="93"/>
      <c r="UQQ126" s="93"/>
      <c r="UQR126" s="93"/>
      <c r="UQS126" s="93"/>
      <c r="UQT126" s="93"/>
      <c r="UQU126" s="93"/>
      <c r="UQV126" s="93"/>
      <c r="UQW126" s="93"/>
      <c r="UQX126" s="93"/>
      <c r="UQY126" s="93"/>
      <c r="UQZ126" s="93"/>
      <c r="URA126" s="93"/>
      <c r="URB126" s="93"/>
      <c r="URC126" s="93"/>
      <c r="URD126" s="93"/>
      <c r="URE126" s="93"/>
      <c r="URF126" s="93"/>
      <c r="URG126" s="93"/>
      <c r="URH126" s="93"/>
      <c r="URI126" s="93"/>
      <c r="URJ126" s="93"/>
      <c r="URK126" s="93"/>
      <c r="URL126" s="93"/>
      <c r="URM126" s="93"/>
      <c r="URN126" s="93"/>
      <c r="URO126" s="93"/>
      <c r="URP126" s="93"/>
      <c r="URQ126" s="93"/>
      <c r="URR126" s="93"/>
      <c r="URS126" s="93"/>
      <c r="URT126" s="93"/>
      <c r="URU126" s="93"/>
      <c r="URV126" s="93"/>
      <c r="URW126" s="93"/>
      <c r="URX126" s="93"/>
      <c r="URY126" s="93"/>
      <c r="URZ126" s="93"/>
      <c r="USA126" s="93"/>
      <c r="USB126" s="93"/>
      <c r="USC126" s="93"/>
      <c r="USD126" s="93"/>
      <c r="USE126" s="93"/>
      <c r="USF126" s="93"/>
      <c r="USG126" s="93"/>
      <c r="USH126" s="93"/>
      <c r="USI126" s="93"/>
      <c r="USJ126" s="93"/>
      <c r="USK126" s="93"/>
      <c r="USL126" s="93"/>
      <c r="USM126" s="93"/>
      <c r="USN126" s="93"/>
      <c r="USO126" s="93"/>
      <c r="USP126" s="93"/>
      <c r="USQ126" s="93"/>
      <c r="USR126" s="93"/>
      <c r="USS126" s="93"/>
      <c r="UST126" s="93"/>
      <c r="USU126" s="93"/>
      <c r="USV126" s="93"/>
      <c r="USW126" s="93"/>
      <c r="USX126" s="93"/>
      <c r="USY126" s="93"/>
      <c r="USZ126" s="93"/>
      <c r="UTA126" s="93"/>
      <c r="UTB126" s="93"/>
      <c r="UTC126" s="93"/>
      <c r="UTD126" s="93"/>
      <c r="UTE126" s="93"/>
      <c r="UTF126" s="93"/>
      <c r="UTG126" s="93"/>
      <c r="UTH126" s="93"/>
      <c r="UTI126" s="93"/>
      <c r="UTJ126" s="93"/>
      <c r="UTK126" s="93"/>
      <c r="UTL126" s="93"/>
      <c r="UTM126" s="93"/>
      <c r="UTN126" s="93"/>
      <c r="UTO126" s="93"/>
      <c r="UTP126" s="93"/>
      <c r="UTQ126" s="93"/>
      <c r="UTR126" s="93"/>
      <c r="UTS126" s="93"/>
      <c r="UTT126" s="93"/>
      <c r="UTU126" s="93"/>
      <c r="UTV126" s="93"/>
      <c r="UTW126" s="93"/>
      <c r="UTX126" s="93"/>
      <c r="UTY126" s="93"/>
      <c r="UTZ126" s="93"/>
      <c r="UUA126" s="93"/>
      <c r="UUB126" s="93"/>
      <c r="UUC126" s="93"/>
      <c r="UUD126" s="93"/>
      <c r="UUE126" s="93"/>
      <c r="UUF126" s="93"/>
      <c r="UUG126" s="93"/>
      <c r="UUH126" s="93"/>
      <c r="UUI126" s="93"/>
      <c r="UUJ126" s="93"/>
      <c r="UUK126" s="93"/>
      <c r="UUL126" s="93"/>
      <c r="UUM126" s="93"/>
      <c r="UUN126" s="93"/>
      <c r="UUO126" s="93"/>
      <c r="UUP126" s="93"/>
      <c r="UUQ126" s="93"/>
      <c r="UUR126" s="93"/>
      <c r="UUS126" s="93"/>
      <c r="UUT126" s="93"/>
      <c r="UUU126" s="93"/>
      <c r="UUV126" s="93"/>
      <c r="UUW126" s="93"/>
      <c r="UUX126" s="93"/>
      <c r="UUY126" s="93"/>
      <c r="UUZ126" s="93"/>
      <c r="UVA126" s="93"/>
      <c r="UVB126" s="93"/>
      <c r="UVC126" s="93"/>
      <c r="UVD126" s="93"/>
      <c r="UVE126" s="93"/>
      <c r="UVF126" s="93"/>
      <c r="UVG126" s="93"/>
      <c r="UVH126" s="93"/>
      <c r="UVI126" s="93"/>
      <c r="UVJ126" s="93"/>
      <c r="UVK126" s="93"/>
      <c r="UVL126" s="93"/>
      <c r="UVM126" s="93"/>
      <c r="UVN126" s="93"/>
      <c r="UVO126" s="93"/>
      <c r="UVP126" s="93"/>
      <c r="UVQ126" s="93"/>
      <c r="UVR126" s="93"/>
      <c r="UVS126" s="93"/>
      <c r="UVT126" s="93"/>
      <c r="UVU126" s="93"/>
      <c r="UVV126" s="93"/>
      <c r="UVW126" s="93"/>
      <c r="UVX126" s="93"/>
      <c r="UVY126" s="93"/>
      <c r="UVZ126" s="93"/>
      <c r="UWA126" s="93"/>
      <c r="UWB126" s="93"/>
      <c r="UWC126" s="93"/>
      <c r="UWD126" s="93"/>
      <c r="UWE126" s="93"/>
      <c r="UWF126" s="93"/>
      <c r="UWG126" s="93"/>
      <c r="UWH126" s="93"/>
      <c r="UWI126" s="93"/>
      <c r="UWJ126" s="93"/>
      <c r="UWK126" s="93"/>
      <c r="UWL126" s="93"/>
      <c r="UWM126" s="93"/>
      <c r="UWN126" s="93"/>
      <c r="UWO126" s="93"/>
      <c r="UWP126" s="93"/>
      <c r="UWQ126" s="93"/>
      <c r="UWR126" s="93"/>
      <c r="UWS126" s="93"/>
      <c r="UWT126" s="93"/>
      <c r="UWU126" s="93"/>
      <c r="UWV126" s="93"/>
      <c r="UWW126" s="93"/>
      <c r="UWX126" s="93"/>
      <c r="UWY126" s="93"/>
      <c r="UWZ126" s="93"/>
      <c r="UXA126" s="93"/>
      <c r="UXB126" s="93"/>
      <c r="UXC126" s="93"/>
      <c r="UXD126" s="93"/>
      <c r="UXE126" s="93"/>
      <c r="UXF126" s="93"/>
      <c r="UXG126" s="93"/>
      <c r="UXH126" s="93"/>
      <c r="UXI126" s="93"/>
      <c r="UXJ126" s="93"/>
      <c r="UXK126" s="93"/>
      <c r="UXL126" s="93"/>
      <c r="UXM126" s="93"/>
      <c r="UXN126" s="93"/>
      <c r="UXO126" s="93"/>
      <c r="UXP126" s="93"/>
      <c r="UXQ126" s="93"/>
      <c r="UXR126" s="93"/>
      <c r="UXS126" s="93"/>
      <c r="UXT126" s="93"/>
      <c r="UXU126" s="93"/>
      <c r="UXV126" s="93"/>
      <c r="UXW126" s="93"/>
      <c r="UXX126" s="93"/>
      <c r="UXY126" s="93"/>
      <c r="UXZ126" s="93"/>
      <c r="UYA126" s="93"/>
      <c r="UYB126" s="93"/>
      <c r="UYC126" s="93"/>
      <c r="UYD126" s="93"/>
      <c r="UYE126" s="93"/>
      <c r="UYF126" s="93"/>
      <c r="UYG126" s="93"/>
      <c r="UYH126" s="93"/>
      <c r="UYI126" s="93"/>
      <c r="UYJ126" s="93"/>
      <c r="UYK126" s="93"/>
      <c r="UYL126" s="93"/>
      <c r="UYM126" s="93"/>
      <c r="UYN126" s="93"/>
      <c r="UYO126" s="93"/>
      <c r="UYP126" s="93"/>
      <c r="UYQ126" s="93"/>
      <c r="UYR126" s="93"/>
      <c r="UYS126" s="93"/>
      <c r="UYT126" s="93"/>
      <c r="UYU126" s="93"/>
      <c r="UYV126" s="93"/>
      <c r="UYW126" s="93"/>
      <c r="UYX126" s="93"/>
      <c r="UYY126" s="93"/>
      <c r="UYZ126" s="93"/>
      <c r="UZA126" s="93"/>
      <c r="UZB126" s="93"/>
      <c r="UZC126" s="93"/>
      <c r="UZD126" s="93"/>
      <c r="UZE126" s="93"/>
      <c r="UZF126" s="93"/>
      <c r="UZG126" s="93"/>
      <c r="UZH126" s="93"/>
      <c r="UZI126" s="93"/>
      <c r="UZJ126" s="93"/>
      <c r="UZK126" s="93"/>
      <c r="UZL126" s="93"/>
      <c r="UZM126" s="93"/>
      <c r="UZN126" s="93"/>
      <c r="UZO126" s="93"/>
      <c r="UZP126" s="93"/>
      <c r="UZQ126" s="93"/>
      <c r="UZR126" s="93"/>
      <c r="UZS126" s="93"/>
      <c r="UZT126" s="93"/>
      <c r="UZU126" s="93"/>
      <c r="UZV126" s="93"/>
      <c r="UZW126" s="93"/>
      <c r="UZX126" s="93"/>
      <c r="UZY126" s="93"/>
      <c r="UZZ126" s="93"/>
      <c r="VAA126" s="93"/>
      <c r="VAB126" s="93"/>
      <c r="VAC126" s="93"/>
      <c r="VAD126" s="93"/>
      <c r="VAE126" s="93"/>
      <c r="VAF126" s="93"/>
      <c r="VAG126" s="93"/>
      <c r="VAH126" s="93"/>
      <c r="VAI126" s="93"/>
      <c r="VAJ126" s="93"/>
      <c r="VAK126" s="93"/>
      <c r="VAL126" s="93"/>
      <c r="VAM126" s="93"/>
      <c r="VAN126" s="93"/>
      <c r="VAO126" s="93"/>
      <c r="VAP126" s="93"/>
      <c r="VAQ126" s="93"/>
      <c r="VAR126" s="93"/>
      <c r="VAS126" s="93"/>
      <c r="VAT126" s="93"/>
      <c r="VAU126" s="93"/>
      <c r="VAV126" s="93"/>
      <c r="VAW126" s="93"/>
      <c r="VAX126" s="93"/>
      <c r="VAY126" s="93"/>
      <c r="VAZ126" s="93"/>
      <c r="VBA126" s="93"/>
      <c r="VBB126" s="93"/>
      <c r="VBC126" s="93"/>
      <c r="VBD126" s="93"/>
      <c r="VBE126" s="93"/>
      <c r="VBF126" s="93"/>
      <c r="VBG126" s="93"/>
      <c r="VBH126" s="93"/>
      <c r="VBI126" s="93"/>
      <c r="VBJ126" s="93"/>
      <c r="VBK126" s="93"/>
      <c r="VBL126" s="93"/>
      <c r="VBM126" s="93"/>
      <c r="VBN126" s="93"/>
      <c r="VBO126" s="93"/>
      <c r="VBP126" s="93"/>
      <c r="VBQ126" s="93"/>
      <c r="VBR126" s="93"/>
      <c r="VBS126" s="93"/>
      <c r="VBT126" s="93"/>
      <c r="VBU126" s="93"/>
      <c r="VBV126" s="93"/>
      <c r="VBW126" s="93"/>
      <c r="VBX126" s="93"/>
      <c r="VBY126" s="93"/>
      <c r="VBZ126" s="93"/>
      <c r="VCA126" s="93"/>
      <c r="VCB126" s="93"/>
      <c r="VCC126" s="93"/>
      <c r="VCD126" s="93"/>
      <c r="VCE126" s="93"/>
      <c r="VCF126" s="93"/>
      <c r="VCG126" s="93"/>
      <c r="VCH126" s="93"/>
      <c r="VCI126" s="93"/>
      <c r="VCJ126" s="93"/>
      <c r="VCK126" s="93"/>
      <c r="VCL126" s="93"/>
      <c r="VCM126" s="93"/>
      <c r="VCN126" s="93"/>
      <c r="VCO126" s="93"/>
      <c r="VCP126" s="93"/>
      <c r="VCQ126" s="93"/>
      <c r="VCR126" s="93"/>
      <c r="VCS126" s="93"/>
      <c r="VCT126" s="93"/>
      <c r="VCU126" s="93"/>
      <c r="VCV126" s="93"/>
      <c r="VCW126" s="93"/>
      <c r="VCX126" s="93"/>
      <c r="VCY126" s="93"/>
      <c r="VCZ126" s="93"/>
      <c r="VDA126" s="93"/>
      <c r="VDB126" s="93"/>
      <c r="VDC126" s="93"/>
      <c r="VDD126" s="93"/>
      <c r="VDE126" s="93"/>
      <c r="VDF126" s="93"/>
      <c r="VDG126" s="93"/>
      <c r="VDH126" s="93"/>
      <c r="VDI126" s="93"/>
      <c r="VDJ126" s="93"/>
      <c r="VDK126" s="93"/>
      <c r="VDL126" s="93"/>
      <c r="VDM126" s="93"/>
      <c r="VDN126" s="93"/>
      <c r="VDO126" s="93"/>
      <c r="VDP126" s="93"/>
      <c r="VDQ126" s="93"/>
      <c r="VDR126" s="93"/>
      <c r="VDS126" s="93"/>
      <c r="VDT126" s="93"/>
      <c r="VDU126" s="93"/>
      <c r="VDV126" s="93"/>
      <c r="VDW126" s="93"/>
      <c r="VDX126" s="93"/>
      <c r="VDY126" s="93"/>
      <c r="VDZ126" s="93"/>
      <c r="VEA126" s="93"/>
      <c r="VEB126" s="93"/>
      <c r="VEC126" s="93"/>
      <c r="VED126" s="93"/>
      <c r="VEE126" s="93"/>
      <c r="VEF126" s="93"/>
      <c r="VEG126" s="93"/>
      <c r="VEH126" s="93"/>
      <c r="VEI126" s="93"/>
      <c r="VEJ126" s="93"/>
      <c r="VEK126" s="93"/>
      <c r="VEL126" s="93"/>
      <c r="VEM126" s="93"/>
      <c r="VEN126" s="93"/>
      <c r="VEO126" s="93"/>
      <c r="VEP126" s="93"/>
      <c r="VEQ126" s="93"/>
      <c r="VER126" s="93"/>
      <c r="VES126" s="93"/>
      <c r="VET126" s="93"/>
      <c r="VEU126" s="93"/>
      <c r="VEV126" s="93"/>
      <c r="VEW126" s="93"/>
      <c r="VEX126" s="93"/>
      <c r="VEY126" s="93"/>
      <c r="VEZ126" s="93"/>
      <c r="VFA126" s="93"/>
      <c r="VFB126" s="93"/>
      <c r="VFC126" s="93"/>
      <c r="VFD126" s="93"/>
      <c r="VFE126" s="93"/>
      <c r="VFF126" s="93"/>
      <c r="VFG126" s="93"/>
      <c r="VFH126" s="93"/>
      <c r="VFI126" s="93"/>
      <c r="VFJ126" s="93"/>
      <c r="VFK126" s="93"/>
      <c r="VFL126" s="93"/>
      <c r="VFM126" s="93"/>
      <c r="VFN126" s="93"/>
      <c r="VFO126" s="93"/>
      <c r="VFP126" s="93"/>
      <c r="VFQ126" s="93"/>
      <c r="VFR126" s="93"/>
      <c r="VFS126" s="93"/>
      <c r="VFT126" s="93"/>
      <c r="VFU126" s="93"/>
      <c r="VFV126" s="93"/>
      <c r="VFW126" s="93"/>
      <c r="VFX126" s="93"/>
      <c r="VFY126" s="93"/>
      <c r="VFZ126" s="93"/>
      <c r="VGA126" s="93"/>
      <c r="VGB126" s="93"/>
      <c r="VGC126" s="93"/>
      <c r="VGD126" s="93"/>
      <c r="VGE126" s="93"/>
      <c r="VGF126" s="93"/>
      <c r="VGG126" s="93"/>
      <c r="VGH126" s="93"/>
      <c r="VGI126" s="93"/>
      <c r="VGJ126" s="93"/>
      <c r="VGK126" s="93"/>
      <c r="VGL126" s="93"/>
      <c r="VGM126" s="93"/>
      <c r="VGN126" s="93"/>
      <c r="VGO126" s="93"/>
      <c r="VGP126" s="93"/>
      <c r="VGQ126" s="93"/>
      <c r="VGR126" s="93"/>
      <c r="VGS126" s="93"/>
      <c r="VGT126" s="93"/>
      <c r="VGU126" s="93"/>
      <c r="VGV126" s="93"/>
      <c r="VGW126" s="93"/>
      <c r="VGX126" s="93"/>
      <c r="VGY126" s="93"/>
      <c r="VGZ126" s="93"/>
      <c r="VHA126" s="93"/>
      <c r="VHB126" s="93"/>
      <c r="VHC126" s="93"/>
      <c r="VHD126" s="93"/>
      <c r="VHE126" s="93"/>
      <c r="VHF126" s="93"/>
      <c r="VHG126" s="93"/>
      <c r="VHH126" s="93"/>
      <c r="VHI126" s="93"/>
      <c r="VHJ126" s="93"/>
      <c r="VHK126" s="93"/>
      <c r="VHL126" s="93"/>
      <c r="VHM126" s="93"/>
      <c r="VHN126" s="93"/>
      <c r="VHO126" s="93"/>
      <c r="VHP126" s="93"/>
      <c r="VHQ126" s="93"/>
      <c r="VHR126" s="93"/>
      <c r="VHS126" s="93"/>
      <c r="VHT126" s="93"/>
      <c r="VHU126" s="93"/>
      <c r="VHV126" s="93"/>
      <c r="VHW126" s="93"/>
      <c r="VHX126" s="93"/>
      <c r="VHY126" s="93"/>
      <c r="VHZ126" s="93"/>
      <c r="VIA126" s="93"/>
      <c r="VIB126" s="93"/>
      <c r="VIC126" s="93"/>
      <c r="VID126" s="93"/>
      <c r="VIE126" s="93"/>
      <c r="VIF126" s="93"/>
      <c r="VIG126" s="93"/>
      <c r="VIH126" s="93"/>
      <c r="VII126" s="93"/>
      <c r="VIJ126" s="93"/>
      <c r="VIK126" s="93"/>
      <c r="VIL126" s="93"/>
      <c r="VIM126" s="93"/>
      <c r="VIN126" s="93"/>
      <c r="VIO126" s="93"/>
      <c r="VIP126" s="93"/>
      <c r="VIQ126" s="93"/>
      <c r="VIR126" s="93"/>
      <c r="VIS126" s="93"/>
      <c r="VIT126" s="93"/>
      <c r="VIU126" s="93"/>
      <c r="VIV126" s="93"/>
      <c r="VIW126" s="93"/>
      <c r="VIX126" s="93"/>
      <c r="VIY126" s="93"/>
      <c r="VIZ126" s="93"/>
      <c r="VJA126" s="93"/>
      <c r="VJB126" s="93"/>
      <c r="VJC126" s="93"/>
      <c r="VJD126" s="93"/>
      <c r="VJE126" s="93"/>
      <c r="VJF126" s="93"/>
      <c r="VJG126" s="93"/>
      <c r="VJH126" s="93"/>
      <c r="VJI126" s="93"/>
      <c r="VJJ126" s="93"/>
      <c r="VJK126" s="93"/>
      <c r="VJL126" s="93"/>
      <c r="VJM126" s="93"/>
      <c r="VJN126" s="93"/>
      <c r="VJO126" s="93"/>
      <c r="VJP126" s="93"/>
      <c r="VJQ126" s="93"/>
      <c r="VJR126" s="93"/>
      <c r="VJS126" s="93"/>
      <c r="VJT126" s="93"/>
      <c r="VJU126" s="93"/>
      <c r="VJV126" s="93"/>
      <c r="VJW126" s="93"/>
      <c r="VJX126" s="93"/>
      <c r="VJY126" s="93"/>
      <c r="VJZ126" s="93"/>
      <c r="VKA126" s="93"/>
      <c r="VKB126" s="93"/>
      <c r="VKC126" s="93"/>
      <c r="VKD126" s="93"/>
      <c r="VKE126" s="93"/>
      <c r="VKF126" s="93"/>
      <c r="VKG126" s="93"/>
      <c r="VKH126" s="93"/>
      <c r="VKI126" s="93"/>
      <c r="VKJ126" s="93"/>
      <c r="VKK126" s="93"/>
      <c r="VKL126" s="93"/>
      <c r="VKM126" s="93"/>
      <c r="VKN126" s="93"/>
      <c r="VKO126" s="93"/>
      <c r="VKP126" s="93"/>
      <c r="VKQ126" s="93"/>
      <c r="VKR126" s="93"/>
      <c r="VKS126" s="93"/>
      <c r="VKT126" s="93"/>
      <c r="VKU126" s="93"/>
      <c r="VKV126" s="93"/>
      <c r="VKW126" s="93"/>
      <c r="VKX126" s="93"/>
      <c r="VKY126" s="93"/>
      <c r="VKZ126" s="93"/>
      <c r="VLA126" s="93"/>
      <c r="VLB126" s="93"/>
      <c r="VLC126" s="93"/>
      <c r="VLD126" s="93"/>
      <c r="VLE126" s="93"/>
      <c r="VLF126" s="93"/>
      <c r="VLG126" s="93"/>
      <c r="VLH126" s="93"/>
      <c r="VLI126" s="93"/>
      <c r="VLJ126" s="93"/>
      <c r="VLK126" s="93"/>
      <c r="VLL126" s="93"/>
      <c r="VLM126" s="93"/>
      <c r="VLN126" s="93"/>
      <c r="VLO126" s="93"/>
      <c r="VLP126" s="93"/>
      <c r="VLQ126" s="93"/>
      <c r="VLR126" s="93"/>
      <c r="VLS126" s="93"/>
      <c r="VLT126" s="93"/>
      <c r="VLU126" s="93"/>
      <c r="VLV126" s="93"/>
      <c r="VLW126" s="93"/>
      <c r="VLX126" s="93"/>
      <c r="VLY126" s="93"/>
      <c r="VLZ126" s="93"/>
      <c r="VMA126" s="93"/>
      <c r="VMB126" s="93"/>
      <c r="VMC126" s="93"/>
      <c r="VMD126" s="93"/>
      <c r="VME126" s="93"/>
      <c r="VMF126" s="93"/>
      <c r="VMG126" s="93"/>
      <c r="VMH126" s="93"/>
      <c r="VMI126" s="93"/>
      <c r="VMJ126" s="93"/>
      <c r="VMK126" s="93"/>
      <c r="VML126" s="93"/>
      <c r="VMM126" s="93"/>
      <c r="VMN126" s="93"/>
      <c r="VMO126" s="93"/>
      <c r="VMP126" s="93"/>
      <c r="VMQ126" s="93"/>
      <c r="VMR126" s="93"/>
      <c r="VMS126" s="93"/>
      <c r="VMT126" s="93"/>
      <c r="VMU126" s="93"/>
      <c r="VMV126" s="93"/>
      <c r="VMW126" s="93"/>
      <c r="VMX126" s="93"/>
      <c r="VMY126" s="93"/>
      <c r="VMZ126" s="93"/>
      <c r="VNA126" s="93"/>
      <c r="VNB126" s="93"/>
      <c r="VNC126" s="93"/>
      <c r="VND126" s="93"/>
      <c r="VNE126" s="93"/>
      <c r="VNF126" s="93"/>
      <c r="VNG126" s="93"/>
      <c r="VNH126" s="93"/>
      <c r="VNI126" s="93"/>
      <c r="VNJ126" s="93"/>
      <c r="VNK126" s="93"/>
      <c r="VNL126" s="93"/>
      <c r="VNM126" s="93"/>
      <c r="VNN126" s="93"/>
      <c r="VNO126" s="93"/>
      <c r="VNP126" s="93"/>
      <c r="VNQ126" s="93"/>
      <c r="VNR126" s="93"/>
      <c r="VNS126" s="93"/>
      <c r="VNT126" s="93"/>
      <c r="VNU126" s="93"/>
      <c r="VNV126" s="93"/>
      <c r="VNW126" s="93"/>
      <c r="VNX126" s="93"/>
      <c r="VNY126" s="93"/>
      <c r="VNZ126" s="93"/>
      <c r="VOA126" s="93"/>
      <c r="VOB126" s="93"/>
      <c r="VOC126" s="93"/>
      <c r="VOD126" s="93"/>
      <c r="VOE126" s="93"/>
      <c r="VOF126" s="93"/>
      <c r="VOG126" s="93"/>
      <c r="VOH126" s="93"/>
      <c r="VOI126" s="93"/>
      <c r="VOJ126" s="93"/>
      <c r="VOK126" s="93"/>
      <c r="VOL126" s="93"/>
      <c r="VOM126" s="93"/>
      <c r="VON126" s="93"/>
      <c r="VOO126" s="93"/>
      <c r="VOP126" s="93"/>
      <c r="VOQ126" s="93"/>
      <c r="VOR126" s="93"/>
      <c r="VOS126" s="93"/>
      <c r="VOT126" s="93"/>
      <c r="VOU126" s="93"/>
      <c r="VOV126" s="93"/>
      <c r="VOW126" s="93"/>
      <c r="VOX126" s="93"/>
      <c r="VOY126" s="93"/>
      <c r="VOZ126" s="93"/>
      <c r="VPA126" s="93"/>
      <c r="VPB126" s="93"/>
      <c r="VPC126" s="93"/>
      <c r="VPD126" s="93"/>
      <c r="VPE126" s="93"/>
      <c r="VPF126" s="93"/>
      <c r="VPG126" s="93"/>
      <c r="VPH126" s="93"/>
      <c r="VPI126" s="93"/>
      <c r="VPJ126" s="93"/>
      <c r="VPK126" s="93"/>
      <c r="VPL126" s="93"/>
      <c r="VPM126" s="93"/>
      <c r="VPN126" s="93"/>
      <c r="VPO126" s="93"/>
      <c r="VPP126" s="93"/>
      <c r="VPQ126" s="93"/>
      <c r="VPR126" s="93"/>
      <c r="VPS126" s="93"/>
      <c r="VPT126" s="93"/>
      <c r="VPU126" s="93"/>
      <c r="VPV126" s="93"/>
      <c r="VPW126" s="93"/>
      <c r="VPX126" s="93"/>
      <c r="VPY126" s="93"/>
      <c r="VPZ126" s="93"/>
      <c r="VQA126" s="93"/>
      <c r="VQB126" s="93"/>
      <c r="VQC126" s="93"/>
      <c r="VQD126" s="93"/>
      <c r="VQE126" s="93"/>
      <c r="VQF126" s="93"/>
      <c r="VQG126" s="93"/>
      <c r="VQH126" s="93"/>
      <c r="VQI126" s="93"/>
      <c r="VQJ126" s="93"/>
      <c r="VQK126" s="93"/>
      <c r="VQL126" s="93"/>
      <c r="VQM126" s="93"/>
      <c r="VQN126" s="93"/>
      <c r="VQO126" s="93"/>
      <c r="VQP126" s="93"/>
      <c r="VQQ126" s="93"/>
      <c r="VQR126" s="93"/>
      <c r="VQS126" s="93"/>
      <c r="VQT126" s="93"/>
      <c r="VQU126" s="93"/>
      <c r="VQV126" s="93"/>
      <c r="VQW126" s="93"/>
      <c r="VQX126" s="93"/>
      <c r="VQY126" s="93"/>
      <c r="VQZ126" s="93"/>
      <c r="VRA126" s="93"/>
      <c r="VRB126" s="93"/>
      <c r="VRC126" s="93"/>
      <c r="VRD126" s="93"/>
      <c r="VRE126" s="93"/>
      <c r="VRF126" s="93"/>
      <c r="VRG126" s="93"/>
      <c r="VRH126" s="93"/>
      <c r="VRI126" s="93"/>
      <c r="VRJ126" s="93"/>
      <c r="VRK126" s="93"/>
      <c r="VRL126" s="93"/>
      <c r="VRM126" s="93"/>
      <c r="VRN126" s="93"/>
      <c r="VRO126" s="93"/>
      <c r="VRP126" s="93"/>
      <c r="VRQ126" s="93"/>
      <c r="VRR126" s="93"/>
      <c r="VRS126" s="93"/>
      <c r="VRT126" s="93"/>
      <c r="VRU126" s="93"/>
      <c r="VRV126" s="93"/>
      <c r="VRW126" s="93"/>
      <c r="VRX126" s="93"/>
      <c r="VRY126" s="93"/>
      <c r="VRZ126" s="93"/>
      <c r="VSA126" s="93"/>
      <c r="VSB126" s="93"/>
      <c r="VSC126" s="93"/>
      <c r="VSD126" s="93"/>
      <c r="VSE126" s="93"/>
      <c r="VSF126" s="93"/>
      <c r="VSG126" s="93"/>
      <c r="VSH126" s="93"/>
      <c r="VSI126" s="93"/>
      <c r="VSJ126" s="93"/>
      <c r="VSK126" s="93"/>
      <c r="VSL126" s="93"/>
      <c r="VSM126" s="93"/>
      <c r="VSN126" s="93"/>
      <c r="VSO126" s="93"/>
      <c r="VSP126" s="93"/>
      <c r="VSQ126" s="93"/>
      <c r="VSR126" s="93"/>
      <c r="VSS126" s="93"/>
      <c r="VST126" s="93"/>
      <c r="VSU126" s="93"/>
      <c r="VSV126" s="93"/>
      <c r="VSW126" s="93"/>
      <c r="VSX126" s="93"/>
      <c r="VSY126" s="93"/>
      <c r="VSZ126" s="93"/>
      <c r="VTA126" s="93"/>
      <c r="VTB126" s="93"/>
      <c r="VTC126" s="93"/>
      <c r="VTD126" s="93"/>
      <c r="VTE126" s="93"/>
      <c r="VTF126" s="93"/>
      <c r="VTG126" s="93"/>
      <c r="VTH126" s="93"/>
      <c r="VTI126" s="93"/>
      <c r="VTJ126" s="93"/>
      <c r="VTK126" s="93"/>
      <c r="VTL126" s="93"/>
      <c r="VTM126" s="93"/>
      <c r="VTN126" s="93"/>
      <c r="VTO126" s="93"/>
      <c r="VTP126" s="93"/>
      <c r="VTQ126" s="93"/>
      <c r="VTR126" s="93"/>
      <c r="VTS126" s="93"/>
      <c r="VTT126" s="93"/>
      <c r="VTU126" s="93"/>
      <c r="VTV126" s="93"/>
      <c r="VTW126" s="93"/>
      <c r="VTX126" s="93"/>
      <c r="VTY126" s="93"/>
      <c r="VTZ126" s="93"/>
      <c r="VUA126" s="93"/>
      <c r="VUB126" s="93"/>
      <c r="VUC126" s="93"/>
      <c r="VUD126" s="93"/>
      <c r="VUE126" s="93"/>
      <c r="VUF126" s="93"/>
      <c r="VUG126" s="93"/>
      <c r="VUH126" s="93"/>
      <c r="VUI126" s="93"/>
      <c r="VUJ126" s="93"/>
      <c r="VUK126" s="93"/>
      <c r="VUL126" s="93"/>
      <c r="VUM126" s="93"/>
      <c r="VUN126" s="93"/>
      <c r="VUO126" s="93"/>
      <c r="VUP126" s="93"/>
      <c r="VUQ126" s="93"/>
      <c r="VUR126" s="93"/>
      <c r="VUS126" s="93"/>
      <c r="VUT126" s="93"/>
      <c r="VUU126" s="93"/>
      <c r="VUV126" s="93"/>
      <c r="VUW126" s="93"/>
      <c r="VUX126" s="93"/>
      <c r="VUY126" s="93"/>
      <c r="VUZ126" s="93"/>
      <c r="VVA126" s="93"/>
      <c r="VVB126" s="93"/>
      <c r="VVC126" s="93"/>
      <c r="VVD126" s="93"/>
      <c r="VVE126" s="93"/>
      <c r="VVF126" s="93"/>
      <c r="VVG126" s="93"/>
      <c r="VVH126" s="93"/>
      <c r="VVI126" s="93"/>
      <c r="VVJ126" s="93"/>
      <c r="VVK126" s="93"/>
      <c r="VVL126" s="93"/>
      <c r="VVM126" s="93"/>
      <c r="VVN126" s="93"/>
      <c r="VVO126" s="93"/>
      <c r="VVP126" s="93"/>
      <c r="VVQ126" s="93"/>
      <c r="VVR126" s="93"/>
      <c r="VVS126" s="93"/>
      <c r="VVT126" s="93"/>
      <c r="VVU126" s="93"/>
      <c r="VVV126" s="93"/>
      <c r="VVW126" s="93"/>
      <c r="VVX126" s="93"/>
      <c r="VVY126" s="93"/>
      <c r="VVZ126" s="93"/>
      <c r="VWA126" s="93"/>
      <c r="VWB126" s="93"/>
      <c r="VWC126" s="93"/>
      <c r="VWD126" s="93"/>
      <c r="VWE126" s="93"/>
      <c r="VWF126" s="93"/>
      <c r="VWG126" s="93"/>
      <c r="VWH126" s="93"/>
      <c r="VWI126" s="93"/>
      <c r="VWJ126" s="93"/>
      <c r="VWK126" s="93"/>
      <c r="VWL126" s="93"/>
      <c r="VWM126" s="93"/>
      <c r="VWN126" s="93"/>
      <c r="VWO126" s="93"/>
      <c r="VWP126" s="93"/>
      <c r="VWQ126" s="93"/>
      <c r="VWR126" s="93"/>
      <c r="VWS126" s="93"/>
      <c r="VWT126" s="93"/>
      <c r="VWU126" s="93"/>
      <c r="VWV126" s="93"/>
      <c r="VWW126" s="93"/>
      <c r="VWX126" s="93"/>
      <c r="VWY126" s="93"/>
      <c r="VWZ126" s="93"/>
      <c r="VXA126" s="93"/>
      <c r="VXB126" s="93"/>
      <c r="VXC126" s="93"/>
      <c r="VXD126" s="93"/>
      <c r="VXE126" s="93"/>
      <c r="VXF126" s="93"/>
      <c r="VXG126" s="93"/>
      <c r="VXH126" s="93"/>
      <c r="VXI126" s="93"/>
      <c r="VXJ126" s="93"/>
      <c r="VXK126" s="93"/>
      <c r="VXL126" s="93"/>
      <c r="VXM126" s="93"/>
      <c r="VXN126" s="93"/>
      <c r="VXO126" s="93"/>
      <c r="VXP126" s="93"/>
      <c r="VXQ126" s="93"/>
      <c r="VXR126" s="93"/>
      <c r="VXS126" s="93"/>
      <c r="VXT126" s="93"/>
      <c r="VXU126" s="93"/>
      <c r="VXV126" s="93"/>
      <c r="VXW126" s="93"/>
      <c r="VXX126" s="93"/>
      <c r="VXY126" s="93"/>
      <c r="VXZ126" s="93"/>
      <c r="VYA126" s="93"/>
      <c r="VYB126" s="93"/>
      <c r="VYC126" s="93"/>
      <c r="VYD126" s="93"/>
      <c r="VYE126" s="93"/>
      <c r="VYF126" s="93"/>
      <c r="VYG126" s="93"/>
      <c r="VYH126" s="93"/>
      <c r="VYI126" s="93"/>
      <c r="VYJ126" s="93"/>
      <c r="VYK126" s="93"/>
      <c r="VYL126" s="93"/>
      <c r="VYM126" s="93"/>
      <c r="VYN126" s="93"/>
      <c r="VYO126" s="93"/>
      <c r="VYP126" s="93"/>
      <c r="VYQ126" s="93"/>
      <c r="VYR126" s="93"/>
      <c r="VYS126" s="93"/>
      <c r="VYT126" s="93"/>
      <c r="VYU126" s="93"/>
      <c r="VYV126" s="93"/>
      <c r="VYW126" s="93"/>
      <c r="VYX126" s="93"/>
      <c r="VYY126" s="93"/>
      <c r="VYZ126" s="93"/>
      <c r="VZA126" s="93"/>
      <c r="VZB126" s="93"/>
      <c r="VZC126" s="93"/>
      <c r="VZD126" s="93"/>
      <c r="VZE126" s="93"/>
      <c r="VZF126" s="93"/>
      <c r="VZG126" s="93"/>
      <c r="VZH126" s="93"/>
      <c r="VZI126" s="93"/>
      <c r="VZJ126" s="93"/>
      <c r="VZK126" s="93"/>
      <c r="VZL126" s="93"/>
      <c r="VZM126" s="93"/>
      <c r="VZN126" s="93"/>
      <c r="VZO126" s="93"/>
      <c r="VZP126" s="93"/>
      <c r="VZQ126" s="93"/>
      <c r="VZR126" s="93"/>
      <c r="VZS126" s="93"/>
      <c r="VZT126" s="93"/>
      <c r="VZU126" s="93"/>
      <c r="VZV126" s="93"/>
      <c r="VZW126" s="93"/>
      <c r="VZX126" s="93"/>
      <c r="VZY126" s="93"/>
      <c r="VZZ126" s="93"/>
      <c r="WAA126" s="93"/>
      <c r="WAB126" s="93"/>
      <c r="WAC126" s="93"/>
      <c r="WAD126" s="93"/>
      <c r="WAE126" s="93"/>
      <c r="WAF126" s="93"/>
      <c r="WAG126" s="93"/>
      <c r="WAH126" s="93"/>
      <c r="WAI126" s="93"/>
      <c r="WAJ126" s="93"/>
      <c r="WAK126" s="93"/>
      <c r="WAL126" s="93"/>
      <c r="WAM126" s="93"/>
      <c r="WAN126" s="93"/>
      <c r="WAO126" s="93"/>
      <c r="WAP126" s="93"/>
      <c r="WAQ126" s="93"/>
      <c r="WAR126" s="93"/>
      <c r="WAS126" s="93"/>
      <c r="WAT126" s="93"/>
      <c r="WAU126" s="93"/>
      <c r="WAV126" s="93"/>
      <c r="WAW126" s="93"/>
      <c r="WAX126" s="93"/>
      <c r="WAY126" s="93"/>
      <c r="WAZ126" s="93"/>
      <c r="WBA126" s="93"/>
      <c r="WBB126" s="93"/>
      <c r="WBC126" s="93"/>
      <c r="WBD126" s="93"/>
      <c r="WBE126" s="93"/>
      <c r="WBF126" s="93"/>
      <c r="WBG126" s="93"/>
      <c r="WBH126" s="93"/>
      <c r="WBI126" s="93"/>
      <c r="WBJ126" s="93"/>
      <c r="WBK126" s="93"/>
      <c r="WBL126" s="93"/>
      <c r="WBM126" s="93"/>
      <c r="WBN126" s="93"/>
      <c r="WBO126" s="93"/>
      <c r="WBP126" s="93"/>
      <c r="WBQ126" s="93"/>
      <c r="WBR126" s="93"/>
      <c r="WBS126" s="93"/>
      <c r="WBT126" s="93"/>
      <c r="WBU126" s="93"/>
      <c r="WBV126" s="93"/>
      <c r="WBW126" s="93"/>
      <c r="WBX126" s="93"/>
      <c r="WBY126" s="93"/>
      <c r="WBZ126" s="93"/>
      <c r="WCA126" s="93"/>
      <c r="WCB126" s="93"/>
      <c r="WCC126" s="93"/>
      <c r="WCD126" s="93"/>
      <c r="WCE126" s="93"/>
      <c r="WCF126" s="93"/>
      <c r="WCG126" s="93"/>
      <c r="WCH126" s="93"/>
      <c r="WCI126" s="93"/>
      <c r="WCJ126" s="93"/>
      <c r="WCK126" s="93"/>
      <c r="WCL126" s="93"/>
      <c r="WCM126" s="93"/>
      <c r="WCN126" s="93"/>
      <c r="WCO126" s="93"/>
      <c r="WCP126" s="93"/>
      <c r="WCQ126" s="93"/>
      <c r="WCR126" s="93"/>
      <c r="WCS126" s="93"/>
      <c r="WCT126" s="93"/>
      <c r="WCU126" s="93"/>
      <c r="WCV126" s="93"/>
      <c r="WCW126" s="93"/>
      <c r="WCX126" s="93"/>
      <c r="WCY126" s="93"/>
      <c r="WCZ126" s="93"/>
      <c r="WDA126" s="93"/>
      <c r="WDB126" s="93"/>
      <c r="WDC126" s="93"/>
      <c r="WDD126" s="93"/>
      <c r="WDE126" s="93"/>
      <c r="WDF126" s="93"/>
      <c r="WDG126" s="93"/>
      <c r="WDH126" s="93"/>
      <c r="WDI126" s="93"/>
      <c r="WDJ126" s="93"/>
      <c r="WDK126" s="93"/>
      <c r="WDL126" s="93"/>
      <c r="WDM126" s="93"/>
      <c r="WDN126" s="93"/>
      <c r="WDO126" s="93"/>
      <c r="WDP126" s="93"/>
      <c r="WDQ126" s="93"/>
      <c r="WDR126" s="93"/>
      <c r="WDS126" s="93"/>
      <c r="WDT126" s="93"/>
      <c r="WDU126" s="93"/>
      <c r="WDV126" s="93"/>
      <c r="WDW126" s="93"/>
      <c r="WDX126" s="93"/>
      <c r="WDY126" s="93"/>
      <c r="WDZ126" s="93"/>
      <c r="WEA126" s="93"/>
      <c r="WEB126" s="93"/>
      <c r="WEC126" s="93"/>
      <c r="WED126" s="93"/>
      <c r="WEE126" s="93"/>
      <c r="WEF126" s="93"/>
      <c r="WEG126" s="93"/>
      <c r="WEH126" s="93"/>
      <c r="WEI126" s="93"/>
      <c r="WEJ126" s="93"/>
      <c r="WEK126" s="93"/>
      <c r="WEL126" s="93"/>
      <c r="WEM126" s="93"/>
      <c r="WEN126" s="93"/>
      <c r="WEO126" s="93"/>
      <c r="WEP126" s="93"/>
      <c r="WEQ126" s="93"/>
      <c r="WER126" s="93"/>
      <c r="WES126" s="93"/>
      <c r="WET126" s="93"/>
      <c r="WEU126" s="93"/>
      <c r="WEV126" s="93"/>
      <c r="WEW126" s="93"/>
      <c r="WEX126" s="93"/>
      <c r="WEY126" s="93"/>
      <c r="WEZ126" s="93"/>
      <c r="WFA126" s="93"/>
      <c r="WFB126" s="93"/>
      <c r="WFC126" s="93"/>
      <c r="WFD126" s="93"/>
      <c r="WFE126" s="93"/>
      <c r="WFF126" s="93"/>
      <c r="WFG126" s="93"/>
      <c r="WFH126" s="93"/>
      <c r="WFI126" s="93"/>
      <c r="WFJ126" s="93"/>
      <c r="WFK126" s="93"/>
      <c r="WFL126" s="93"/>
      <c r="WFM126" s="93"/>
      <c r="WFN126" s="93"/>
      <c r="WFO126" s="93"/>
      <c r="WFP126" s="93"/>
      <c r="WFQ126" s="93"/>
      <c r="WFR126" s="93"/>
      <c r="WFS126" s="93"/>
      <c r="WFT126" s="93"/>
      <c r="WFU126" s="93"/>
      <c r="WFV126" s="93"/>
      <c r="WFW126" s="93"/>
      <c r="WFX126" s="93"/>
      <c r="WFY126" s="93"/>
      <c r="WFZ126" s="93"/>
      <c r="WGA126" s="93"/>
      <c r="WGB126" s="93"/>
      <c r="WGC126" s="93"/>
      <c r="WGD126" s="93"/>
      <c r="WGE126" s="93"/>
      <c r="WGF126" s="93"/>
      <c r="WGG126" s="93"/>
      <c r="WGH126" s="93"/>
      <c r="WGI126" s="93"/>
      <c r="WGJ126" s="93"/>
      <c r="WGK126" s="93"/>
      <c r="WGL126" s="93"/>
      <c r="WGM126" s="93"/>
      <c r="WGN126" s="93"/>
      <c r="WGO126" s="93"/>
      <c r="WGP126" s="93"/>
      <c r="WGQ126" s="93"/>
      <c r="WGR126" s="93"/>
      <c r="WGS126" s="93"/>
      <c r="WGT126" s="93"/>
      <c r="WGU126" s="93"/>
      <c r="WGV126" s="93"/>
      <c r="WGW126" s="93"/>
      <c r="WGX126" s="93"/>
      <c r="WGY126" s="93"/>
      <c r="WGZ126" s="93"/>
      <c r="WHA126" s="93"/>
      <c r="WHB126" s="93"/>
      <c r="WHC126" s="93"/>
      <c r="WHD126" s="93"/>
      <c r="WHE126" s="93"/>
      <c r="WHF126" s="93"/>
      <c r="WHG126" s="93"/>
      <c r="WHH126" s="93"/>
      <c r="WHI126" s="93"/>
      <c r="WHJ126" s="93"/>
      <c r="WHK126" s="93"/>
      <c r="WHL126" s="93"/>
      <c r="WHM126" s="93"/>
      <c r="WHN126" s="93"/>
      <c r="WHO126" s="93"/>
      <c r="WHP126" s="93"/>
      <c r="WHQ126" s="93"/>
      <c r="WHR126" s="93"/>
      <c r="WHS126" s="93"/>
      <c r="WHT126" s="93"/>
      <c r="WHU126" s="93"/>
      <c r="WHV126" s="93"/>
      <c r="WHW126" s="93"/>
      <c r="WHX126" s="93"/>
      <c r="WHY126" s="93"/>
      <c r="WHZ126" s="93"/>
      <c r="WIA126" s="93"/>
      <c r="WIB126" s="93"/>
      <c r="WIC126" s="93"/>
      <c r="WID126" s="93"/>
      <c r="WIE126" s="93"/>
      <c r="WIF126" s="93"/>
      <c r="WIG126" s="93"/>
      <c r="WIH126" s="93"/>
      <c r="WII126" s="93"/>
      <c r="WIJ126" s="93"/>
      <c r="WIK126" s="93"/>
      <c r="WIL126" s="93"/>
      <c r="WIM126" s="93"/>
      <c r="WIN126" s="93"/>
      <c r="WIO126" s="93"/>
      <c r="WIP126" s="93"/>
      <c r="WIQ126" s="93"/>
      <c r="WIR126" s="93"/>
      <c r="WIS126" s="93"/>
      <c r="WIT126" s="93"/>
      <c r="WIU126" s="93"/>
      <c r="WIV126" s="93"/>
      <c r="WIW126" s="93"/>
      <c r="WIX126" s="93"/>
      <c r="WIY126" s="93"/>
      <c r="WIZ126" s="93"/>
      <c r="WJA126" s="93"/>
      <c r="WJB126" s="93"/>
      <c r="WJC126" s="93"/>
      <c r="WJD126" s="93"/>
      <c r="WJE126" s="93"/>
      <c r="WJF126" s="93"/>
      <c r="WJG126" s="93"/>
      <c r="WJH126" s="93"/>
      <c r="WJI126" s="93"/>
      <c r="WJJ126" s="93"/>
      <c r="WJK126" s="93"/>
      <c r="WJL126" s="93"/>
      <c r="WJM126" s="93"/>
      <c r="WJN126" s="93"/>
      <c r="WJO126" s="93"/>
      <c r="WJP126" s="93"/>
      <c r="WJQ126" s="93"/>
      <c r="WJR126" s="93"/>
      <c r="WJS126" s="93"/>
      <c r="WJT126" s="93"/>
      <c r="WJU126" s="93"/>
      <c r="WJV126" s="93"/>
      <c r="WJW126" s="93"/>
      <c r="WJX126" s="93"/>
      <c r="WJY126" s="93"/>
      <c r="WJZ126" s="93"/>
      <c r="WKA126" s="93"/>
      <c r="WKB126" s="93"/>
      <c r="WKC126" s="93"/>
      <c r="WKD126" s="93"/>
      <c r="WKE126" s="93"/>
      <c r="WKF126" s="93"/>
      <c r="WKG126" s="93"/>
      <c r="WKH126" s="93"/>
      <c r="WKI126" s="93"/>
      <c r="WKJ126" s="93"/>
      <c r="WKK126" s="93"/>
      <c r="WKL126" s="93"/>
      <c r="WKM126" s="93"/>
      <c r="WKN126" s="93"/>
      <c r="WKO126" s="93"/>
      <c r="WKP126" s="93"/>
      <c r="WKQ126" s="93"/>
      <c r="WKR126" s="93"/>
      <c r="WKS126" s="93"/>
      <c r="WKT126" s="93"/>
      <c r="WKU126" s="93"/>
      <c r="WKV126" s="93"/>
      <c r="WKW126" s="93"/>
      <c r="WKX126" s="93"/>
      <c r="WKY126" s="93"/>
      <c r="WKZ126" s="93"/>
      <c r="WLA126" s="93"/>
      <c r="WLB126" s="93"/>
      <c r="WLC126" s="93"/>
      <c r="WLD126" s="93"/>
      <c r="WLE126" s="93"/>
      <c r="WLF126" s="93"/>
      <c r="WLG126" s="93"/>
      <c r="WLH126" s="93"/>
      <c r="WLI126" s="93"/>
      <c r="WLJ126" s="93"/>
      <c r="WLK126" s="93"/>
      <c r="WLL126" s="93"/>
      <c r="WLM126" s="93"/>
      <c r="WLN126" s="93"/>
      <c r="WLO126" s="93"/>
      <c r="WLP126" s="93"/>
      <c r="WLQ126" s="93"/>
      <c r="WLR126" s="93"/>
      <c r="WLS126" s="93"/>
      <c r="WLT126" s="93"/>
      <c r="WLU126" s="93"/>
      <c r="WLV126" s="93"/>
      <c r="WLW126" s="93"/>
      <c r="WLX126" s="93"/>
      <c r="WLY126" s="93"/>
      <c r="WLZ126" s="93"/>
      <c r="WMA126" s="93"/>
      <c r="WMB126" s="93"/>
      <c r="WMC126" s="93"/>
      <c r="WMD126" s="93"/>
      <c r="WME126" s="93"/>
      <c r="WMF126" s="93"/>
      <c r="WMG126" s="93"/>
      <c r="WMH126" s="93"/>
      <c r="WMI126" s="93"/>
      <c r="WMJ126" s="93"/>
      <c r="WMK126" s="93"/>
      <c r="WML126" s="93"/>
      <c r="WMM126" s="93"/>
      <c r="WMN126" s="93"/>
      <c r="WMO126" s="93"/>
      <c r="WMP126" s="93"/>
      <c r="WMQ126" s="93"/>
      <c r="WMR126" s="93"/>
      <c r="WMS126" s="93"/>
      <c r="WMT126" s="93"/>
      <c r="WMU126" s="93"/>
      <c r="WMV126" s="93"/>
      <c r="WMW126" s="93"/>
      <c r="WMX126" s="93"/>
      <c r="WMY126" s="93"/>
      <c r="WMZ126" s="93"/>
      <c r="WNA126" s="93"/>
      <c r="WNB126" s="93"/>
      <c r="WNC126" s="93"/>
      <c r="WND126" s="93"/>
      <c r="WNE126" s="93"/>
      <c r="WNF126" s="93"/>
      <c r="WNG126" s="93"/>
      <c r="WNH126" s="93"/>
      <c r="WNI126" s="93"/>
      <c r="WNJ126" s="93"/>
      <c r="WNK126" s="93"/>
      <c r="WNL126" s="93"/>
      <c r="WNM126" s="93"/>
      <c r="WNN126" s="93"/>
      <c r="WNO126" s="93"/>
      <c r="WNP126" s="93"/>
      <c r="WNQ126" s="93"/>
      <c r="WNR126" s="93"/>
      <c r="WNS126" s="93"/>
      <c r="WNT126" s="93"/>
      <c r="WNU126" s="93"/>
      <c r="WNV126" s="93"/>
      <c r="WNW126" s="93"/>
      <c r="WNX126" s="93"/>
      <c r="WNY126" s="93"/>
      <c r="WNZ126" s="93"/>
      <c r="WOA126" s="93"/>
      <c r="WOB126" s="93"/>
      <c r="WOC126" s="93"/>
      <c r="WOD126" s="93"/>
      <c r="WOE126" s="93"/>
      <c r="WOF126" s="93"/>
      <c r="WOG126" s="93"/>
      <c r="WOH126" s="93"/>
      <c r="WOI126" s="93"/>
      <c r="WOJ126" s="93"/>
      <c r="WOK126" s="93"/>
      <c r="WOL126" s="93"/>
      <c r="WOM126" s="93"/>
      <c r="WON126" s="93"/>
      <c r="WOO126" s="93"/>
      <c r="WOP126" s="93"/>
      <c r="WOQ126" s="93"/>
      <c r="WOR126" s="93"/>
      <c r="WOS126" s="93"/>
      <c r="WOT126" s="93"/>
      <c r="WOU126" s="93"/>
      <c r="WOV126" s="93"/>
      <c r="WOW126" s="93"/>
      <c r="WOX126" s="93"/>
      <c r="WOY126" s="93"/>
      <c r="WOZ126" s="93"/>
      <c r="WPA126" s="93"/>
      <c r="WPB126" s="93"/>
      <c r="WPC126" s="93"/>
      <c r="WPD126" s="93"/>
      <c r="WPE126" s="93"/>
      <c r="WPF126" s="93"/>
      <c r="WPG126" s="93"/>
      <c r="WPH126" s="93"/>
      <c r="WPI126" s="93"/>
      <c r="WPJ126" s="93"/>
      <c r="WPK126" s="93"/>
      <c r="WPL126" s="93"/>
      <c r="WPM126" s="93"/>
      <c r="WPN126" s="93"/>
      <c r="WPO126" s="93"/>
      <c r="WPP126" s="93"/>
      <c r="WPQ126" s="93"/>
      <c r="WPR126" s="93"/>
      <c r="WPS126" s="93"/>
      <c r="WPT126" s="93"/>
      <c r="WPU126" s="93"/>
      <c r="WPV126" s="93"/>
      <c r="WPW126" s="93"/>
      <c r="WPX126" s="93"/>
      <c r="WPY126" s="93"/>
      <c r="WPZ126" s="93"/>
      <c r="WQA126" s="93"/>
      <c r="WQB126" s="93"/>
      <c r="WQC126" s="93"/>
      <c r="WQD126" s="93"/>
      <c r="WQE126" s="93"/>
      <c r="WQF126" s="93"/>
      <c r="WQG126" s="93"/>
      <c r="WQH126" s="93"/>
      <c r="WQI126" s="93"/>
      <c r="WQJ126" s="93"/>
      <c r="WQK126" s="93"/>
      <c r="WQL126" s="93"/>
      <c r="WQM126" s="93"/>
      <c r="WQN126" s="93"/>
      <c r="WQO126" s="93"/>
      <c r="WQP126" s="93"/>
      <c r="WQQ126" s="93"/>
      <c r="WQR126" s="93"/>
      <c r="WQS126" s="93"/>
      <c r="WQT126" s="93"/>
      <c r="WQU126" s="93"/>
      <c r="WQV126" s="93"/>
      <c r="WQW126" s="93"/>
      <c r="WQX126" s="93"/>
      <c r="WQY126" s="93"/>
      <c r="WQZ126" s="93"/>
      <c r="WRA126" s="93"/>
      <c r="WRB126" s="93"/>
      <c r="WRC126" s="93"/>
      <c r="WRD126" s="93"/>
      <c r="WRE126" s="93"/>
      <c r="WRF126" s="93"/>
      <c r="WRG126" s="93"/>
      <c r="WRH126" s="93"/>
      <c r="WRI126" s="93"/>
      <c r="WRJ126" s="93"/>
      <c r="WRK126" s="93"/>
      <c r="WRL126" s="93"/>
      <c r="WRM126" s="93"/>
      <c r="WRN126" s="93"/>
      <c r="WRO126" s="93"/>
      <c r="WRP126" s="93"/>
      <c r="WRQ126" s="93"/>
      <c r="WRR126" s="93"/>
      <c r="WRS126" s="93"/>
      <c r="WRT126" s="93"/>
      <c r="WRU126" s="93"/>
      <c r="WRV126" s="93"/>
      <c r="WRW126" s="93"/>
      <c r="WRX126" s="93"/>
      <c r="WRY126" s="93"/>
      <c r="WRZ126" s="93"/>
      <c r="WSA126" s="93"/>
      <c r="WSB126" s="93"/>
      <c r="WSC126" s="93"/>
      <c r="WSD126" s="93"/>
      <c r="WSE126" s="93"/>
      <c r="WSF126" s="93"/>
      <c r="WSG126" s="93"/>
      <c r="WSH126" s="93"/>
      <c r="WSI126" s="93"/>
      <c r="WSJ126" s="93"/>
      <c r="WSK126" s="93"/>
      <c r="WSL126" s="93"/>
      <c r="WSM126" s="93"/>
      <c r="WSN126" s="93"/>
      <c r="WSO126" s="93"/>
      <c r="WSP126" s="93"/>
      <c r="WSQ126" s="93"/>
      <c r="WSR126" s="93"/>
      <c r="WSS126" s="93"/>
      <c r="WST126" s="93"/>
      <c r="WSU126" s="93"/>
      <c r="WSV126" s="93"/>
      <c r="WSW126" s="93"/>
      <c r="WSX126" s="93"/>
      <c r="WSY126" s="93"/>
      <c r="WSZ126" s="93"/>
      <c r="WTA126" s="93"/>
      <c r="WTB126" s="93"/>
      <c r="WTC126" s="93"/>
      <c r="WTD126" s="93"/>
      <c r="WTE126" s="93"/>
      <c r="WTF126" s="93"/>
      <c r="WTG126" s="93"/>
      <c r="WTH126" s="93"/>
      <c r="WTI126" s="93"/>
      <c r="WTJ126" s="93"/>
      <c r="WTK126" s="93"/>
      <c r="WTL126" s="93"/>
      <c r="WTM126" s="93"/>
      <c r="WTN126" s="93"/>
      <c r="WTO126" s="93"/>
      <c r="WTP126" s="93"/>
      <c r="WTQ126" s="93"/>
      <c r="WTR126" s="93"/>
      <c r="WTS126" s="93"/>
      <c r="WTT126" s="93"/>
      <c r="WTU126" s="93"/>
      <c r="WTV126" s="93"/>
      <c r="WTW126" s="93"/>
      <c r="WTX126" s="93"/>
      <c r="WTY126" s="93"/>
      <c r="WTZ126" s="93"/>
      <c r="WUA126" s="93"/>
      <c r="WUB126" s="93"/>
      <c r="WUC126" s="93"/>
      <c r="WUD126" s="93"/>
      <c r="WUE126" s="93"/>
      <c r="WUF126" s="93"/>
      <c r="WUG126" s="93"/>
      <c r="WUH126" s="93"/>
      <c r="WUI126" s="93"/>
      <c r="WUJ126" s="93"/>
      <c r="WUK126" s="93"/>
      <c r="WUL126" s="93"/>
      <c r="WUM126" s="93"/>
      <c r="WUN126" s="93"/>
      <c r="WUO126" s="93"/>
      <c r="WUP126" s="93"/>
      <c r="WUQ126" s="93"/>
      <c r="WUR126" s="93"/>
      <c r="WUS126" s="93"/>
      <c r="WUT126" s="93"/>
      <c r="WUU126" s="93"/>
      <c r="WUV126" s="93"/>
      <c r="WUW126" s="93"/>
      <c r="WUX126" s="93"/>
      <c r="WUY126" s="93"/>
      <c r="WUZ126" s="93"/>
      <c r="WVA126" s="93"/>
      <c r="WVB126" s="93"/>
      <c r="WVC126" s="93"/>
      <c r="WVD126" s="93"/>
      <c r="WVE126" s="93"/>
      <c r="WVF126" s="93"/>
      <c r="WVG126" s="93"/>
      <c r="WVH126" s="93"/>
      <c r="WVI126" s="93"/>
      <c r="WVJ126" s="93"/>
      <c r="WVK126" s="93"/>
      <c r="WVL126" s="93"/>
      <c r="WVM126" s="93"/>
      <c r="WVN126" s="93"/>
      <c r="WVO126" s="93"/>
      <c r="WVP126" s="93"/>
      <c r="WVQ126" s="93"/>
      <c r="WVR126" s="93"/>
      <c r="WVS126" s="93"/>
      <c r="WVT126" s="93"/>
      <c r="WVU126" s="93"/>
      <c r="WVV126" s="93"/>
      <c r="WVW126" s="93"/>
      <c r="WVX126" s="93"/>
      <c r="WVY126" s="93"/>
      <c r="WVZ126" s="93"/>
      <c r="WWA126" s="93"/>
      <c r="WWB126" s="93"/>
      <c r="WWC126" s="93"/>
      <c r="WWD126" s="93"/>
      <c r="WWE126" s="93"/>
      <c r="WWF126" s="93"/>
      <c r="WWG126" s="93"/>
      <c r="WWH126" s="93"/>
      <c r="WWI126" s="93"/>
      <c r="WWJ126" s="93"/>
      <c r="WWK126" s="93"/>
      <c r="WWL126" s="93"/>
      <c r="WWM126" s="93"/>
      <c r="WWN126" s="93"/>
      <c r="WWO126" s="93"/>
      <c r="WWP126" s="93"/>
      <c r="WWQ126" s="93"/>
      <c r="WWR126" s="93"/>
      <c r="WWS126" s="93"/>
      <c r="WWT126" s="93"/>
      <c r="WWU126" s="93"/>
      <c r="WWV126" s="93"/>
      <c r="WWW126" s="93"/>
      <c r="WWX126" s="93"/>
      <c r="WWY126" s="93"/>
      <c r="WWZ126" s="93"/>
      <c r="WXA126" s="93"/>
      <c r="WXB126" s="93"/>
      <c r="WXC126" s="93"/>
      <c r="WXD126" s="93"/>
      <c r="WXE126" s="93"/>
      <c r="WXF126" s="93"/>
      <c r="WXG126" s="93"/>
      <c r="WXH126" s="93"/>
      <c r="WXI126" s="93"/>
      <c r="WXJ126" s="93"/>
      <c r="WXK126" s="93"/>
      <c r="WXL126" s="93"/>
      <c r="WXM126" s="93"/>
      <c r="WXN126" s="93"/>
      <c r="WXO126" s="93"/>
      <c r="WXP126" s="93"/>
      <c r="WXQ126" s="93"/>
      <c r="WXR126" s="93"/>
      <c r="WXS126" s="93"/>
      <c r="WXT126" s="93"/>
      <c r="WXU126" s="93"/>
      <c r="WXV126" s="93"/>
      <c r="WXW126" s="93"/>
      <c r="WXX126" s="93"/>
      <c r="WXY126" s="93"/>
      <c r="WXZ126" s="93"/>
      <c r="WYA126" s="93"/>
      <c r="WYB126" s="93"/>
      <c r="WYC126" s="93"/>
      <c r="WYD126" s="93"/>
      <c r="WYE126" s="93"/>
      <c r="WYF126" s="93"/>
      <c r="WYG126" s="93"/>
      <c r="WYH126" s="93"/>
      <c r="WYI126" s="93"/>
      <c r="WYJ126" s="93"/>
      <c r="WYK126" s="93"/>
      <c r="WYL126" s="93"/>
      <c r="WYM126" s="93"/>
      <c r="WYN126" s="93"/>
      <c r="WYO126" s="93"/>
      <c r="WYP126" s="93"/>
      <c r="WYQ126" s="93"/>
      <c r="WYR126" s="93"/>
      <c r="WYS126" s="93"/>
      <c r="WYT126" s="93"/>
      <c r="WYU126" s="93"/>
      <c r="WYV126" s="93"/>
      <c r="WYW126" s="93"/>
      <c r="WYX126" s="93"/>
      <c r="WYY126" s="93"/>
      <c r="WYZ126" s="93"/>
      <c r="WZA126" s="93"/>
      <c r="WZB126" s="93"/>
      <c r="WZC126" s="93"/>
      <c r="WZD126" s="93"/>
      <c r="WZE126" s="93"/>
      <c r="WZF126" s="93"/>
      <c r="WZG126" s="93"/>
      <c r="WZH126" s="93"/>
      <c r="WZI126" s="93"/>
      <c r="WZJ126" s="93"/>
      <c r="WZK126" s="93"/>
      <c r="WZL126" s="93"/>
      <c r="WZM126" s="93"/>
      <c r="WZN126" s="93"/>
      <c r="WZO126" s="93"/>
      <c r="WZP126" s="93"/>
      <c r="WZQ126" s="93"/>
      <c r="WZR126" s="93"/>
      <c r="WZS126" s="93"/>
      <c r="WZT126" s="93"/>
      <c r="WZU126" s="93"/>
      <c r="WZV126" s="93"/>
      <c r="WZW126" s="93"/>
      <c r="WZX126" s="93"/>
      <c r="WZY126" s="93"/>
      <c r="WZZ126" s="93"/>
      <c r="XAA126" s="93"/>
      <c r="XAB126" s="93"/>
      <c r="XAC126" s="93"/>
      <c r="XAD126" s="93"/>
      <c r="XAE126" s="93"/>
      <c r="XAF126" s="93"/>
      <c r="XAG126" s="93"/>
      <c r="XAH126" s="93"/>
      <c r="XAI126" s="93"/>
      <c r="XAJ126" s="93"/>
      <c r="XAK126" s="93"/>
      <c r="XAL126" s="93"/>
      <c r="XAM126" s="93"/>
      <c r="XAN126" s="93"/>
      <c r="XAO126" s="93"/>
      <c r="XAP126" s="93"/>
      <c r="XAQ126" s="93"/>
      <c r="XAR126" s="93"/>
      <c r="XAS126" s="93"/>
      <c r="XAT126" s="93"/>
      <c r="XAU126" s="93"/>
      <c r="XAV126" s="93"/>
      <c r="XAW126" s="93"/>
      <c r="XAX126" s="93"/>
      <c r="XAY126" s="93"/>
      <c r="XAZ126" s="93"/>
      <c r="XBA126" s="93"/>
      <c r="XBB126" s="93"/>
      <c r="XBC126" s="93"/>
      <c r="XBD126" s="93"/>
      <c r="XBE126" s="93"/>
      <c r="XBF126" s="93"/>
      <c r="XBG126" s="93"/>
      <c r="XBH126" s="93"/>
      <c r="XBI126" s="93"/>
      <c r="XBJ126" s="93"/>
      <c r="XBK126" s="93"/>
      <c r="XBL126" s="93"/>
      <c r="XBM126" s="93"/>
      <c r="XBN126" s="93"/>
      <c r="XBO126" s="93"/>
      <c r="XBP126" s="93"/>
      <c r="XBQ126" s="93"/>
      <c r="XBR126" s="93"/>
      <c r="XBS126" s="93"/>
      <c r="XBT126" s="93"/>
      <c r="XBU126" s="93"/>
      <c r="XBV126" s="93"/>
      <c r="XBW126" s="93"/>
      <c r="XBX126" s="93"/>
      <c r="XBY126" s="93"/>
      <c r="XBZ126" s="93"/>
      <c r="XCA126" s="93"/>
      <c r="XCB126" s="93"/>
      <c r="XCC126" s="93"/>
      <c r="XCD126" s="93"/>
      <c r="XCE126" s="93"/>
      <c r="XCF126" s="93"/>
      <c r="XCG126" s="93"/>
      <c r="XCH126" s="93"/>
      <c r="XCI126" s="93"/>
      <c r="XCJ126" s="93"/>
      <c r="XCK126" s="93"/>
      <c r="XCL126" s="93"/>
      <c r="XCM126" s="93"/>
      <c r="XCN126" s="93"/>
      <c r="XCO126" s="93"/>
      <c r="XCP126" s="93"/>
      <c r="XCQ126" s="93"/>
      <c r="XCR126" s="93"/>
      <c r="XCS126" s="93"/>
      <c r="XCT126" s="93"/>
      <c r="XCU126" s="93"/>
      <c r="XCV126" s="93"/>
      <c r="XCW126" s="93"/>
      <c r="XCX126" s="93"/>
      <c r="XCY126" s="93"/>
      <c r="XCZ126" s="93"/>
      <c r="XDA126" s="93"/>
      <c r="XDB126" s="93"/>
      <c r="XDC126" s="93"/>
      <c r="XDD126" s="93"/>
      <c r="XDE126" s="93"/>
      <c r="XDF126" s="93"/>
      <c r="XDG126" s="93"/>
      <c r="XDH126" s="93"/>
      <c r="XDI126" s="93"/>
      <c r="XDJ126" s="93"/>
      <c r="XDK126" s="93"/>
      <c r="XDL126" s="93"/>
      <c r="XDM126" s="93"/>
      <c r="XDN126" s="93"/>
      <c r="XDO126" s="93"/>
      <c r="XDP126" s="93"/>
      <c r="XDQ126" s="93"/>
      <c r="XDR126" s="93"/>
      <c r="XDS126" s="93"/>
      <c r="XDT126" s="93"/>
      <c r="XDU126" s="93"/>
      <c r="XDV126" s="93"/>
      <c r="XDW126" s="93"/>
      <c r="XDX126" s="93"/>
      <c r="XDY126" s="93"/>
      <c r="XDZ126" s="93"/>
      <c r="XEA126" s="93"/>
      <c r="XEB126" s="93"/>
      <c r="XEC126" s="93"/>
      <c r="XED126" s="93"/>
      <c r="XEE126" s="93"/>
      <c r="XEF126" s="93"/>
      <c r="XEG126" s="93"/>
      <c r="XEH126" s="93"/>
      <c r="XEI126" s="93"/>
      <c r="XEJ126" s="93"/>
      <c r="XEK126" s="93"/>
      <c r="XEL126" s="93"/>
      <c r="XEM126" s="93"/>
      <c r="XEN126" s="93"/>
      <c r="XEO126" s="93"/>
      <c r="XEP126" s="93"/>
      <c r="XEQ126" s="93"/>
      <c r="XER126" s="93"/>
      <c r="XES126" s="93"/>
      <c r="XET126" s="93"/>
      <c r="XEU126" s="93"/>
      <c r="XEV126" s="93"/>
      <c r="XEW126" s="93"/>
      <c r="XEX126" s="93"/>
      <c r="XEY126" s="93"/>
      <c r="XEZ126" s="93"/>
    </row>
    <row r="127" spans="1:16380" x14ac:dyDescent="0.25">
      <c r="A127" s="82" t="s">
        <v>303</v>
      </c>
      <c r="B127" s="82">
        <v>6732.3247904169903</v>
      </c>
      <c r="C127" s="82" t="s">
        <v>360</v>
      </c>
      <c r="D127" s="82" t="s">
        <v>360</v>
      </c>
      <c r="E127" s="82" t="s">
        <v>360</v>
      </c>
      <c r="F127" s="82" t="s">
        <v>360</v>
      </c>
      <c r="G127" s="82" t="s">
        <v>360</v>
      </c>
      <c r="H127" s="82" t="s">
        <v>360</v>
      </c>
      <c r="I127" s="82" t="s">
        <v>360</v>
      </c>
    </row>
    <row r="128" spans="1:16380" x14ac:dyDescent="0.25">
      <c r="A128" s="82" t="s">
        <v>304</v>
      </c>
      <c r="B128" s="82">
        <v>1146221.9985090001</v>
      </c>
      <c r="C128" s="82">
        <v>565097.69908790896</v>
      </c>
      <c r="D128" s="82">
        <v>15925163.1085758</v>
      </c>
      <c r="E128" s="82">
        <v>5898212.8102021497</v>
      </c>
      <c r="F128" s="82" t="s">
        <v>360</v>
      </c>
      <c r="G128" s="82" t="s">
        <v>360</v>
      </c>
      <c r="H128" s="82" t="s">
        <v>360</v>
      </c>
      <c r="I128" s="82" t="s">
        <v>360</v>
      </c>
    </row>
    <row r="129" spans="1:9" x14ac:dyDescent="0.25">
      <c r="A129" s="82" t="s">
        <v>306</v>
      </c>
      <c r="B129" s="82">
        <v>143585.602950689</v>
      </c>
      <c r="C129" s="82">
        <v>134746.56676679899</v>
      </c>
      <c r="D129" s="82">
        <v>1587551.92508322</v>
      </c>
      <c r="E129" s="82">
        <v>1023701.15927498</v>
      </c>
      <c r="F129" s="82">
        <v>1326011.4805022301</v>
      </c>
      <c r="G129" s="82">
        <v>1115058.6491956301</v>
      </c>
      <c r="H129" s="82">
        <v>31900646.752462901</v>
      </c>
      <c r="I129" s="82">
        <v>6654447.62371465</v>
      </c>
    </row>
    <row r="130" spans="1:9" x14ac:dyDescent="0.25">
      <c r="A130" s="82" t="s">
        <v>309</v>
      </c>
      <c r="B130" s="82">
        <v>174631.95046858801</v>
      </c>
      <c r="C130" s="82">
        <v>171264.668164426</v>
      </c>
      <c r="D130" s="82">
        <v>2240704.4209644599</v>
      </c>
      <c r="E130" s="82">
        <v>1209633.8926788799</v>
      </c>
      <c r="F130" s="82">
        <v>1432756.7872305999</v>
      </c>
      <c r="G130" s="82">
        <v>1273232.73900214</v>
      </c>
      <c r="H130" s="82">
        <v>34111328.791195899</v>
      </c>
      <c r="I130" s="82">
        <v>6514307.1578364596</v>
      </c>
    </row>
    <row r="131" spans="1:9" x14ac:dyDescent="0.25">
      <c r="A131" s="82" t="s">
        <v>312</v>
      </c>
      <c r="B131" s="82">
        <v>311295.14395522699</v>
      </c>
      <c r="C131" s="82">
        <v>306255.784332546</v>
      </c>
      <c r="D131" s="82">
        <v>3237170.3758628201</v>
      </c>
      <c r="E131" s="82">
        <v>2257005.92394464</v>
      </c>
      <c r="F131" s="82">
        <v>1337688.12803256</v>
      </c>
      <c r="G131" s="82">
        <v>1217687.11649722</v>
      </c>
      <c r="H131" s="82">
        <v>26134055.806644499</v>
      </c>
      <c r="I131" s="82">
        <v>6119353.8169956002</v>
      </c>
    </row>
    <row r="132" spans="1:9" x14ac:dyDescent="0.25">
      <c r="A132" s="82" t="s">
        <v>315</v>
      </c>
      <c r="B132" s="82">
        <v>1468168.27322311</v>
      </c>
      <c r="C132" s="82">
        <v>1576354.4043588501</v>
      </c>
      <c r="D132" s="82">
        <v>17354039.841509301</v>
      </c>
      <c r="E132" s="82">
        <v>10075759.927705999</v>
      </c>
      <c r="F132" s="82">
        <v>1396294.7221216001</v>
      </c>
      <c r="G132" s="82">
        <v>1202512.5609333101</v>
      </c>
      <c r="H132" s="82">
        <v>28729679.7708368</v>
      </c>
      <c r="I132" s="82">
        <v>6597704.0872694897</v>
      </c>
    </row>
    <row r="133" spans="1:9" x14ac:dyDescent="0.25">
      <c r="A133" s="82" t="s">
        <v>318</v>
      </c>
      <c r="B133" s="82">
        <v>15080873.5919897</v>
      </c>
      <c r="C133" s="82">
        <v>15675402.5151632</v>
      </c>
      <c r="D133" s="82">
        <v>175891311.549514</v>
      </c>
      <c r="E133" s="82">
        <v>143954997.97470799</v>
      </c>
      <c r="F133" s="82">
        <v>1298993.77598307</v>
      </c>
      <c r="G133" s="82">
        <v>1174384.80628303</v>
      </c>
      <c r="H133" s="82">
        <v>31316551.099365599</v>
      </c>
      <c r="I133" s="82">
        <v>9302266.8120611291</v>
      </c>
    </row>
    <row r="134" spans="1:9" x14ac:dyDescent="0.25">
      <c r="A134" s="82" t="s">
        <v>321</v>
      </c>
      <c r="B134" s="82">
        <v>28124594.002766199</v>
      </c>
      <c r="C134" s="82">
        <v>30597759.094305102</v>
      </c>
      <c r="D134" s="82">
        <v>254588101.166563</v>
      </c>
      <c r="E134" s="82">
        <v>194320905.70700201</v>
      </c>
      <c r="F134" s="82">
        <v>1316809.7878270899</v>
      </c>
      <c r="G134" s="82">
        <v>1250966.82166727</v>
      </c>
      <c r="H134" s="82">
        <v>30698151.094873302</v>
      </c>
      <c r="I134" s="82">
        <v>6648341.6299388297</v>
      </c>
    </row>
    <row r="135" spans="1:9" x14ac:dyDescent="0.25">
      <c r="A135" s="82" t="s">
        <v>323</v>
      </c>
      <c r="B135" s="82">
        <v>1116647.64487544</v>
      </c>
      <c r="C135" s="82">
        <v>350697.71768275398</v>
      </c>
      <c r="D135" s="82">
        <v>5062524.4603436496</v>
      </c>
      <c r="E135" s="82">
        <v>3045298.7842814098</v>
      </c>
      <c r="F135" s="82">
        <v>788632.07315154304</v>
      </c>
      <c r="G135" s="82">
        <v>567189.37425056403</v>
      </c>
      <c r="H135" s="82">
        <v>5786871.6935268501</v>
      </c>
      <c r="I135" s="82">
        <v>3361411.8049682002</v>
      </c>
    </row>
    <row r="136" spans="1:9" x14ac:dyDescent="0.25">
      <c r="A136" s="82" t="s">
        <v>324</v>
      </c>
      <c r="B136" s="82">
        <v>1132960.08451397</v>
      </c>
      <c r="C136" s="82">
        <v>312723.77291335497</v>
      </c>
      <c r="D136" s="82">
        <v>5500361.5212003198</v>
      </c>
      <c r="E136" s="82">
        <v>2664915.28393619</v>
      </c>
      <c r="F136" s="82">
        <v>775019.57788231596</v>
      </c>
      <c r="G136" s="82">
        <v>515888.01817759802</v>
      </c>
      <c r="H136" s="82">
        <v>5248589.0680216597</v>
      </c>
      <c r="I136" s="82">
        <v>2799150.3813477401</v>
      </c>
    </row>
    <row r="137" spans="1:9" x14ac:dyDescent="0.25">
      <c r="A137" s="82" t="s">
        <v>325</v>
      </c>
      <c r="B137" s="82">
        <v>921462.71228676802</v>
      </c>
      <c r="C137" s="82">
        <v>359916.42455652001</v>
      </c>
      <c r="D137" s="82">
        <v>7701777.5164258704</v>
      </c>
      <c r="E137" s="82">
        <v>3637560.2169844899</v>
      </c>
      <c r="F137" s="82">
        <v>694408.44949706399</v>
      </c>
      <c r="G137" s="82">
        <v>629854.94134903897</v>
      </c>
      <c r="H137" s="82">
        <v>8686412.54040787</v>
      </c>
      <c r="I137" s="82">
        <v>4842934.4004679797</v>
      </c>
    </row>
    <row r="138" spans="1:9" x14ac:dyDescent="0.25">
      <c r="A138" s="82" t="s">
        <v>326</v>
      </c>
      <c r="B138" s="82">
        <v>879974.54467836104</v>
      </c>
      <c r="C138" s="82">
        <v>296937.35277531401</v>
      </c>
      <c r="D138" s="82">
        <v>3638766.17628631</v>
      </c>
      <c r="E138" s="82">
        <v>2065491.3853227801</v>
      </c>
      <c r="F138" s="82">
        <v>632198.95396380697</v>
      </c>
      <c r="G138" s="82">
        <v>479090.688573386</v>
      </c>
      <c r="H138" s="82">
        <v>4522048.1698163496</v>
      </c>
      <c r="I138" s="82">
        <v>2552786.1787059698</v>
      </c>
    </row>
    <row r="139" spans="1:9" x14ac:dyDescent="0.25">
      <c r="A139" s="82" t="s">
        <v>327</v>
      </c>
      <c r="B139" s="82">
        <v>961185.59704428597</v>
      </c>
      <c r="C139" s="82">
        <v>384653.83786600601</v>
      </c>
      <c r="D139" s="82">
        <v>6018816.4003699301</v>
      </c>
      <c r="E139" s="82">
        <v>2917734.8449979601</v>
      </c>
      <c r="F139" s="82">
        <v>700873.40998959995</v>
      </c>
      <c r="G139" s="82">
        <v>639688.81243845297</v>
      </c>
      <c r="H139" s="82">
        <v>6990502.5648304904</v>
      </c>
      <c r="I139" s="82">
        <v>3605462.3629972199</v>
      </c>
    </row>
    <row r="140" spans="1:9" x14ac:dyDescent="0.25">
      <c r="A140" s="82" t="s">
        <v>328</v>
      </c>
      <c r="B140" s="82">
        <v>926813.04570182599</v>
      </c>
      <c r="C140" s="82">
        <v>332727.57017895399</v>
      </c>
      <c r="D140" s="82">
        <v>4262680.3790195696</v>
      </c>
      <c r="E140" s="82">
        <v>2318460.8969579898</v>
      </c>
      <c r="F140" s="82">
        <v>675279.49901883095</v>
      </c>
      <c r="G140" s="82">
        <v>561738.06359371694</v>
      </c>
      <c r="H140" s="82">
        <v>5387122.1736080702</v>
      </c>
      <c r="I140" s="82">
        <v>2868906.7261474901</v>
      </c>
    </row>
    <row r="141" spans="1:9" x14ac:dyDescent="0.25">
      <c r="A141" s="82" t="s">
        <v>329</v>
      </c>
      <c r="B141" s="82">
        <v>925438.84668018296</v>
      </c>
      <c r="C141" s="82">
        <v>365559.64746620099</v>
      </c>
      <c r="D141" s="82">
        <v>4110398.4449793701</v>
      </c>
      <c r="E141" s="82">
        <v>2340197.4963334701</v>
      </c>
      <c r="F141" s="82">
        <v>678010.39932701504</v>
      </c>
      <c r="G141" s="82">
        <v>683875.24671133095</v>
      </c>
      <c r="H141" s="82">
        <v>4917935.53498301</v>
      </c>
      <c r="I141" s="82">
        <v>2519467.15857126</v>
      </c>
    </row>
    <row r="142" spans="1:9" x14ac:dyDescent="0.25">
      <c r="A142" s="82" t="s">
        <v>330</v>
      </c>
      <c r="B142" s="82">
        <v>951990.08752045303</v>
      </c>
      <c r="C142" s="82">
        <v>328690.337169812</v>
      </c>
      <c r="D142" s="82">
        <v>3946943.5732259802</v>
      </c>
      <c r="E142" s="82">
        <v>2404242.7147136</v>
      </c>
      <c r="F142" s="82">
        <v>669066.17290098197</v>
      </c>
      <c r="G142" s="82">
        <v>612579.48223853798</v>
      </c>
      <c r="H142" s="82">
        <v>4770478.2829459999</v>
      </c>
      <c r="I142" s="82">
        <v>2557123.1949716802</v>
      </c>
    </row>
    <row r="143" spans="1:9" x14ac:dyDescent="0.25">
      <c r="A143" s="82" t="s">
        <v>331</v>
      </c>
      <c r="B143" s="82">
        <v>1157270.0133573301</v>
      </c>
      <c r="C143" s="82">
        <v>335822.06436831801</v>
      </c>
      <c r="D143" s="82">
        <v>3494270.3026248398</v>
      </c>
      <c r="E143" s="82">
        <v>2321375.4398835399</v>
      </c>
      <c r="F143" s="82">
        <v>816713.52750393597</v>
      </c>
      <c r="G143" s="82">
        <v>554678.35498673201</v>
      </c>
      <c r="H143" s="82">
        <v>3451272.5803812202</v>
      </c>
      <c r="I143" s="82">
        <v>2713547.36110568</v>
      </c>
    </row>
    <row r="144" spans="1:9" x14ac:dyDescent="0.25">
      <c r="A144" s="82" t="s">
        <v>332</v>
      </c>
      <c r="B144" s="82">
        <v>1086230.3077517799</v>
      </c>
      <c r="C144" s="82">
        <v>150561.685835379</v>
      </c>
      <c r="D144" s="82">
        <v>2054733.60033296</v>
      </c>
      <c r="E144" s="82">
        <v>1104720.6650675701</v>
      </c>
      <c r="F144" s="82">
        <v>757811.85931158904</v>
      </c>
      <c r="G144" s="82">
        <v>290519.24110131001</v>
      </c>
      <c r="H144" s="82">
        <v>2063165.21086044</v>
      </c>
      <c r="I144" s="82">
        <v>1184585.2160231301</v>
      </c>
    </row>
    <row r="145" spans="1:9" x14ac:dyDescent="0.25">
      <c r="A145" s="82" t="s">
        <v>333</v>
      </c>
      <c r="B145" s="82">
        <v>843480.63852492895</v>
      </c>
      <c r="C145" s="82">
        <v>287533.46318709501</v>
      </c>
      <c r="D145" s="82">
        <v>2210561.40442232</v>
      </c>
      <c r="E145" s="82">
        <v>1642775.3331971799</v>
      </c>
      <c r="F145" s="82">
        <v>681480.35865961504</v>
      </c>
      <c r="G145" s="82">
        <v>409602.33612029999</v>
      </c>
      <c r="H145" s="82">
        <v>2930485.9672344499</v>
      </c>
      <c r="I145" s="82">
        <v>1992376.7096867999</v>
      </c>
    </row>
    <row r="146" spans="1:9" x14ac:dyDescent="0.25">
      <c r="A146" s="82" t="s">
        <v>334</v>
      </c>
      <c r="B146" s="82">
        <v>862108.96139751596</v>
      </c>
      <c r="C146" s="82">
        <v>335561.510072109</v>
      </c>
      <c r="D146" s="82">
        <v>4342020.5810612496</v>
      </c>
      <c r="E146" s="82">
        <v>2545978.8266256899</v>
      </c>
      <c r="F146" s="82">
        <v>697328.71518438705</v>
      </c>
      <c r="G146" s="82">
        <v>576248.10351901001</v>
      </c>
      <c r="H146" s="82">
        <v>6073297.8289721198</v>
      </c>
      <c r="I146" s="82">
        <v>3400426.8757978301</v>
      </c>
    </row>
    <row r="147" spans="1:9" x14ac:dyDescent="0.25">
      <c r="A147" s="82" t="s">
        <v>335</v>
      </c>
      <c r="B147" s="82">
        <v>938180.25548551104</v>
      </c>
      <c r="C147" s="82">
        <v>338333.54146266001</v>
      </c>
      <c r="D147" s="82">
        <v>2401806.51153241</v>
      </c>
      <c r="E147" s="82">
        <v>1599485.1352961001</v>
      </c>
      <c r="F147" s="82">
        <v>780650.76962253498</v>
      </c>
      <c r="G147" s="82">
        <v>515410.50004396302</v>
      </c>
      <c r="H147" s="82">
        <v>3037218.0205354202</v>
      </c>
      <c r="I147" s="82">
        <v>2084160.24391179</v>
      </c>
    </row>
    <row r="148" spans="1:9" x14ac:dyDescent="0.25">
      <c r="A148" s="82" t="s">
        <v>336</v>
      </c>
      <c r="B148" s="82">
        <v>802413.12871205003</v>
      </c>
      <c r="C148" s="82">
        <v>349297.68735060201</v>
      </c>
      <c r="D148" s="82">
        <v>3388097.6335747698</v>
      </c>
      <c r="E148" s="82">
        <v>1994136.4409659801</v>
      </c>
      <c r="F148" s="82">
        <v>641960.26428888796</v>
      </c>
      <c r="G148" s="82">
        <v>491524.481749559</v>
      </c>
      <c r="H148" s="82">
        <v>3880089.97137644</v>
      </c>
      <c r="I148" s="82">
        <v>2407718.7079628101</v>
      </c>
    </row>
    <row r="149" spans="1:9" x14ac:dyDescent="0.25">
      <c r="A149" s="82" t="s">
        <v>337</v>
      </c>
      <c r="B149" s="82">
        <v>843277.88534890604</v>
      </c>
      <c r="C149" s="82">
        <v>289291.733883626</v>
      </c>
      <c r="D149" s="82">
        <v>2129072.92863617</v>
      </c>
      <c r="E149" s="82">
        <v>1476872.9494519699</v>
      </c>
      <c r="F149" s="82">
        <v>676465.26819243899</v>
      </c>
      <c r="G149" s="82">
        <v>463577.90475272399</v>
      </c>
      <c r="H149" s="82">
        <v>2732031.1003614399</v>
      </c>
      <c r="I149" s="82">
        <v>1995891.9921460799</v>
      </c>
    </row>
    <row r="150" spans="1:9" x14ac:dyDescent="0.25">
      <c r="A150" s="82" t="s">
        <v>338</v>
      </c>
      <c r="B150" s="82">
        <v>823568.20661053597</v>
      </c>
      <c r="C150" s="82">
        <v>332458.29133384302</v>
      </c>
      <c r="D150" s="82">
        <v>2697326.4881107602</v>
      </c>
      <c r="E150" s="82">
        <v>1899660.30131579</v>
      </c>
      <c r="F150" s="82">
        <v>708654.80383291095</v>
      </c>
      <c r="G150" s="82">
        <v>506063.23006099602</v>
      </c>
      <c r="H150" s="82">
        <v>3196083.9208387099</v>
      </c>
      <c r="I150" s="82">
        <v>2512689.0753102801</v>
      </c>
    </row>
    <row r="151" spans="1:9" x14ac:dyDescent="0.25">
      <c r="A151" s="82" t="s">
        <v>339</v>
      </c>
      <c r="B151" s="82">
        <v>6183.762237813</v>
      </c>
      <c r="C151" s="82" t="s">
        <v>360</v>
      </c>
      <c r="D151" s="82">
        <v>24979.448557359901</v>
      </c>
      <c r="E151" s="82" t="s">
        <v>360</v>
      </c>
      <c r="F151" s="82" t="s">
        <v>360</v>
      </c>
      <c r="G151" s="82" t="s">
        <v>360</v>
      </c>
      <c r="H151" s="82" t="s">
        <v>360</v>
      </c>
      <c r="I151" s="82" t="s">
        <v>360</v>
      </c>
    </row>
    <row r="152" spans="1:9" x14ac:dyDescent="0.25">
      <c r="A152" s="82" t="s">
        <v>358</v>
      </c>
      <c r="B152" s="82">
        <v>1001629.06204027</v>
      </c>
      <c r="C152" s="82">
        <v>381882.86742266599</v>
      </c>
      <c r="D152" s="82">
        <v>1214595.33119291</v>
      </c>
      <c r="E152" s="82">
        <v>1143166.6901197501</v>
      </c>
      <c r="F152" s="82" t="s">
        <v>360</v>
      </c>
      <c r="G152" s="82" t="s">
        <v>360</v>
      </c>
      <c r="H152" s="82" t="s">
        <v>360</v>
      </c>
      <c r="I152" s="82" t="s">
        <v>360</v>
      </c>
    </row>
    <row r="153" spans="1:9" x14ac:dyDescent="0.25">
      <c r="A153" s="82" t="s">
        <v>341</v>
      </c>
      <c r="B153" s="82">
        <v>1053342.0877503599</v>
      </c>
      <c r="C153" s="82">
        <v>185641.710143731</v>
      </c>
      <c r="D153" s="82">
        <v>2113730.24525704</v>
      </c>
      <c r="E153" s="82">
        <v>1406714.07531164</v>
      </c>
      <c r="F153" s="82">
        <v>742350.45983312698</v>
      </c>
      <c r="G153" s="82">
        <v>320488.91779998998</v>
      </c>
      <c r="H153" s="82">
        <v>2337540.5666459701</v>
      </c>
      <c r="I153" s="82">
        <v>1301945.4959008601</v>
      </c>
    </row>
    <row r="154" spans="1:9" x14ac:dyDescent="0.25">
      <c r="A154" s="82" t="s">
        <v>342</v>
      </c>
      <c r="B154" s="82">
        <v>716890.40293661202</v>
      </c>
      <c r="C154" s="82">
        <v>229526.179353966</v>
      </c>
      <c r="D154" s="82">
        <v>3812453.3219825299</v>
      </c>
      <c r="E154" s="82">
        <v>1900679.1383556901</v>
      </c>
      <c r="F154" s="82">
        <v>845746.30155589106</v>
      </c>
      <c r="G154" s="82">
        <v>665000.26737848297</v>
      </c>
      <c r="H154" s="82">
        <v>6463506.8402648</v>
      </c>
      <c r="I154" s="82">
        <v>4145384.18277016</v>
      </c>
    </row>
    <row r="155" spans="1:9" x14ac:dyDescent="0.25">
      <c r="A155" s="82" t="s">
        <v>343</v>
      </c>
      <c r="B155" s="82">
        <v>726734.590794152</v>
      </c>
      <c r="C155" s="82">
        <v>253710.50160759501</v>
      </c>
      <c r="D155" s="82">
        <v>4049128.6477700202</v>
      </c>
      <c r="E155" s="82">
        <v>2059252.0659709601</v>
      </c>
      <c r="F155" s="82">
        <v>828802.11865906103</v>
      </c>
      <c r="G155" s="82">
        <v>779296.60899500898</v>
      </c>
      <c r="H155" s="82">
        <v>6290215.1123571098</v>
      </c>
      <c r="I155" s="82">
        <v>3837315.9823714201</v>
      </c>
    </row>
    <row r="156" spans="1:9" x14ac:dyDescent="0.25">
      <c r="A156" s="82" t="s">
        <v>344</v>
      </c>
      <c r="B156" s="82">
        <v>715757.36674228904</v>
      </c>
      <c r="C156" s="82">
        <v>232800.18853175899</v>
      </c>
      <c r="D156" s="82">
        <v>5073639.4886310799</v>
      </c>
      <c r="E156" s="82">
        <v>2488906.3583748098</v>
      </c>
      <c r="F156" s="82">
        <v>807308.99831471895</v>
      </c>
      <c r="G156" s="82">
        <v>746086.181501913</v>
      </c>
      <c r="H156" s="82">
        <v>9125099.9770074096</v>
      </c>
      <c r="I156" s="82">
        <v>4802087.7213870101</v>
      </c>
    </row>
    <row r="157" spans="1:9" x14ac:dyDescent="0.25">
      <c r="A157" s="82" t="s">
        <v>345</v>
      </c>
      <c r="B157" s="82">
        <v>686401.018020235</v>
      </c>
      <c r="C157" s="82">
        <v>263499.19511865702</v>
      </c>
      <c r="D157" s="82">
        <v>4362802.4247916397</v>
      </c>
      <c r="E157" s="82">
        <v>2083164.9594860501</v>
      </c>
      <c r="F157" s="82">
        <v>824098.45941202599</v>
      </c>
      <c r="G157" s="82">
        <v>733404.08028054703</v>
      </c>
      <c r="H157" s="82">
        <v>8198423.0072450396</v>
      </c>
      <c r="I157" s="82">
        <v>4623958.3004594501</v>
      </c>
    </row>
    <row r="158" spans="1:9" x14ac:dyDescent="0.25">
      <c r="A158" s="82" t="s">
        <v>346</v>
      </c>
      <c r="B158" s="82">
        <v>710500.05178986804</v>
      </c>
      <c r="C158" s="82">
        <v>260035.867444793</v>
      </c>
      <c r="D158" s="82">
        <v>5258215.3901977902</v>
      </c>
      <c r="E158" s="82">
        <v>2669699.8827729798</v>
      </c>
      <c r="F158" s="82">
        <v>781660.21774363297</v>
      </c>
      <c r="G158" s="82">
        <v>735353.63036544702</v>
      </c>
      <c r="H158" s="82">
        <v>9479605.7267716397</v>
      </c>
      <c r="I158" s="82">
        <v>4774349.3844422996</v>
      </c>
    </row>
    <row r="159" spans="1:9" x14ac:dyDescent="0.25">
      <c r="A159" s="82" t="s">
        <v>347</v>
      </c>
      <c r="B159" s="82">
        <v>704003.44127826195</v>
      </c>
      <c r="C159" s="82">
        <v>264294.69938953099</v>
      </c>
      <c r="D159" s="82">
        <v>5375091.9346433496</v>
      </c>
      <c r="E159" s="82">
        <v>2367159.0945253801</v>
      </c>
      <c r="F159" s="82">
        <v>892310.09599245398</v>
      </c>
      <c r="G159" s="82">
        <v>803366.91950535704</v>
      </c>
      <c r="H159" s="82">
        <v>9760837.0597275496</v>
      </c>
      <c r="I159" s="82">
        <v>4858666.5924517903</v>
      </c>
    </row>
    <row r="160" spans="1:9" x14ac:dyDescent="0.25">
      <c r="A160" s="82" t="s">
        <v>348</v>
      </c>
      <c r="B160" s="82">
        <v>1168996.3329668699</v>
      </c>
      <c r="C160" s="82">
        <v>326110.36714946799</v>
      </c>
      <c r="D160" s="82">
        <v>4128648.24642435</v>
      </c>
      <c r="E160" s="82">
        <v>2315507.5300513101</v>
      </c>
      <c r="F160" s="82">
        <v>793631.87501844403</v>
      </c>
      <c r="G160" s="82">
        <v>489418.85363921401</v>
      </c>
      <c r="H160" s="82">
        <v>4180844.9106068099</v>
      </c>
      <c r="I160" s="82">
        <v>2582689.9686560398</v>
      </c>
    </row>
    <row r="161" spans="1:16380" x14ac:dyDescent="0.25">
      <c r="A161" s="82" t="s">
        <v>349</v>
      </c>
      <c r="B161" s="82">
        <v>1123069.9333711001</v>
      </c>
      <c r="C161" s="82">
        <v>251596.290195949</v>
      </c>
      <c r="D161" s="82">
        <v>2524766.1617816002</v>
      </c>
      <c r="E161" s="82">
        <v>1456290.90518395</v>
      </c>
      <c r="F161" s="82">
        <v>769796.30937665899</v>
      </c>
      <c r="G161" s="82">
        <v>389427.80830065801</v>
      </c>
      <c r="H161" s="82">
        <v>2260269.2596914298</v>
      </c>
      <c r="I161" s="82">
        <v>1714198.3592324799</v>
      </c>
    </row>
    <row r="162" spans="1:16380" x14ac:dyDescent="0.25">
      <c r="A162" s="82" t="s">
        <v>350</v>
      </c>
      <c r="B162" s="82">
        <v>1016048.7366743</v>
      </c>
      <c r="C162" s="82">
        <v>237342.58040508101</v>
      </c>
      <c r="D162" s="82">
        <v>1327610.6613805899</v>
      </c>
      <c r="E162" s="82">
        <v>1050101.10436918</v>
      </c>
      <c r="F162" s="82">
        <v>638375.24689947302</v>
      </c>
      <c r="G162" s="82">
        <v>355993.43066238298</v>
      </c>
      <c r="H162" s="82">
        <v>1091302.8678862599</v>
      </c>
      <c r="I162" s="82">
        <v>911029.896332587</v>
      </c>
    </row>
    <row r="163" spans="1:16380" x14ac:dyDescent="0.25">
      <c r="A163" s="82" t="s">
        <v>351</v>
      </c>
      <c r="B163" s="82">
        <v>1058484.7975655999</v>
      </c>
      <c r="C163" s="82">
        <v>140085.621955885</v>
      </c>
      <c r="D163" s="82">
        <v>105711.92558603499</v>
      </c>
      <c r="E163" s="82">
        <v>193827.20305364099</v>
      </c>
      <c r="F163" s="82">
        <v>629512.81953757</v>
      </c>
      <c r="G163" s="82">
        <v>230752.03518604499</v>
      </c>
      <c r="H163" s="82">
        <v>109739.618119363</v>
      </c>
      <c r="I163" s="82">
        <v>144195.08708742101</v>
      </c>
    </row>
    <row r="164" spans="1:16380" x14ac:dyDescent="0.25">
      <c r="A164" s="82" t="s">
        <v>352</v>
      </c>
      <c r="B164" s="82">
        <v>1065373.40497077</v>
      </c>
      <c r="C164" s="82">
        <v>185213.83303780699</v>
      </c>
      <c r="D164" s="82">
        <v>1058502.6735724299</v>
      </c>
      <c r="E164" s="82">
        <v>960035.04977743898</v>
      </c>
      <c r="F164" s="82">
        <v>663249.60562151601</v>
      </c>
      <c r="G164" s="82">
        <v>293873.95275182597</v>
      </c>
      <c r="H164" s="82">
        <v>928956.51381055196</v>
      </c>
      <c r="I164" s="82">
        <v>816205.00172574201</v>
      </c>
    </row>
    <row r="165" spans="1:16380" x14ac:dyDescent="0.25">
      <c r="A165" s="82" t="s">
        <v>353</v>
      </c>
      <c r="B165" s="82">
        <v>1058112.6400306299</v>
      </c>
      <c r="C165" s="82">
        <v>254310.08379858499</v>
      </c>
      <c r="D165" s="82">
        <v>1477158.3732451601</v>
      </c>
      <c r="E165" s="82">
        <v>1141457.4475235101</v>
      </c>
      <c r="F165" s="82">
        <v>633119.43482385704</v>
      </c>
      <c r="G165" s="82">
        <v>374727.86024800199</v>
      </c>
      <c r="H165" s="82">
        <v>1341386.2611372101</v>
      </c>
      <c r="I165" s="82">
        <v>987729.80182683002</v>
      </c>
    </row>
    <row r="166" spans="1:16380" x14ac:dyDescent="0.25">
      <c r="A166" s="82" t="s">
        <v>354</v>
      </c>
      <c r="B166" s="82">
        <v>1073032.07983041</v>
      </c>
      <c r="C166" s="82">
        <v>293019.3137382</v>
      </c>
      <c r="D166" s="82">
        <v>1799294.3418511001</v>
      </c>
      <c r="E166" s="82">
        <v>1723261.53706718</v>
      </c>
      <c r="F166" s="82">
        <v>687662.20049625798</v>
      </c>
      <c r="G166" s="82">
        <v>475183.56897664501</v>
      </c>
      <c r="H166" s="82">
        <v>1827699.0267874401</v>
      </c>
      <c r="I166" s="82">
        <v>1397588.30743768</v>
      </c>
    </row>
    <row r="167" spans="1:16380" x14ac:dyDescent="0.25">
      <c r="A167" s="82" t="s">
        <v>355</v>
      </c>
      <c r="B167" s="82">
        <v>1050255.9682769801</v>
      </c>
      <c r="C167" s="82">
        <v>255111.80920334201</v>
      </c>
      <c r="D167" s="82">
        <v>1684608.2659638601</v>
      </c>
      <c r="E167" s="82">
        <v>1329258.63228373</v>
      </c>
      <c r="F167" s="82">
        <v>680207.00087135204</v>
      </c>
      <c r="G167" s="82">
        <v>394380.757122365</v>
      </c>
      <c r="H167" s="82">
        <v>1326361.75870368</v>
      </c>
      <c r="I167" s="82">
        <v>1165025.1261448199</v>
      </c>
    </row>
    <row r="168" spans="1:16380" x14ac:dyDescent="0.25">
      <c r="A168" s="82" t="s">
        <v>356</v>
      </c>
      <c r="B168" s="82">
        <v>1139621.7273892199</v>
      </c>
      <c r="C168" s="82">
        <v>328153.19520104199</v>
      </c>
      <c r="D168" s="82">
        <v>4386542.7696533902</v>
      </c>
      <c r="E168" s="82">
        <v>2323568.2607228402</v>
      </c>
      <c r="F168" s="82">
        <v>802800.578178728</v>
      </c>
      <c r="G168" s="82">
        <v>466734.08884750999</v>
      </c>
      <c r="H168" s="82">
        <v>4962347.8896174701</v>
      </c>
      <c r="I168" s="82">
        <v>2899807.7896875101</v>
      </c>
    </row>
    <row r="169" spans="1:16380" x14ac:dyDescent="0.25">
      <c r="A169" s="82" t="s">
        <v>357</v>
      </c>
      <c r="B169" s="82">
        <v>1205547.3129944</v>
      </c>
      <c r="C169" s="82">
        <v>332355.37339476898</v>
      </c>
      <c r="D169" s="82">
        <v>4779067.48856798</v>
      </c>
      <c r="E169" s="82">
        <v>2746676.1346970499</v>
      </c>
      <c r="F169" s="82">
        <v>803316.41345635802</v>
      </c>
      <c r="G169" s="82">
        <v>567507.68498188094</v>
      </c>
      <c r="H169" s="82">
        <v>5231305.0073833503</v>
      </c>
      <c r="I169" s="82">
        <v>2900744.5934546501</v>
      </c>
    </row>
    <row r="170" spans="1:16380" x14ac:dyDescent="0.25">
      <c r="A170" s="99" t="s">
        <v>218</v>
      </c>
      <c r="B170" s="93" t="s">
        <v>287</v>
      </c>
      <c r="C170" s="93" t="s">
        <v>289</v>
      </c>
      <c r="D170" s="93" t="s">
        <v>291</v>
      </c>
      <c r="E170" s="88" t="s">
        <v>293</v>
      </c>
      <c r="F170" s="93" t="s">
        <v>288</v>
      </c>
      <c r="G170" s="93" t="s">
        <v>290</v>
      </c>
      <c r="H170" s="93" t="s">
        <v>292</v>
      </c>
      <c r="I170" s="93" t="s">
        <v>294</v>
      </c>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AY170" s="93"/>
      <c r="AZ170" s="93"/>
      <c r="BA170" s="93"/>
      <c r="BB170" s="93"/>
      <c r="BC170" s="93"/>
      <c r="BD170" s="93"/>
      <c r="BE170" s="93"/>
      <c r="BF170" s="93"/>
      <c r="BG170" s="93"/>
      <c r="BH170" s="93"/>
      <c r="BI170" s="93"/>
      <c r="BJ170" s="93"/>
      <c r="BK170" s="93"/>
      <c r="BL170" s="93"/>
      <c r="BM170" s="93"/>
      <c r="BN170" s="93"/>
      <c r="BO170" s="93"/>
      <c r="BP170" s="93"/>
      <c r="BQ170" s="93"/>
      <c r="BR170" s="93"/>
      <c r="BS170" s="93"/>
      <c r="BT170" s="93"/>
      <c r="BU170" s="93"/>
      <c r="BV170" s="93"/>
      <c r="BW170" s="93"/>
      <c r="BX170" s="93"/>
      <c r="BY170" s="93"/>
      <c r="BZ170" s="93"/>
      <c r="CA170" s="93"/>
      <c r="CB170" s="93"/>
      <c r="CC170" s="93"/>
      <c r="CD170" s="93"/>
      <c r="CE170" s="93"/>
      <c r="CF170" s="93"/>
      <c r="CG170" s="93"/>
      <c r="CH170" s="93"/>
      <c r="CI170" s="93"/>
      <c r="CJ170" s="93"/>
      <c r="CK170" s="93"/>
      <c r="CL170" s="93"/>
      <c r="CM170" s="93"/>
      <c r="CN170" s="93"/>
      <c r="CO170" s="93"/>
      <c r="CP170" s="93"/>
      <c r="CQ170" s="93"/>
      <c r="CR170" s="93"/>
      <c r="CS170" s="93"/>
      <c r="CT170" s="93"/>
      <c r="CU170" s="93"/>
      <c r="CV170" s="93"/>
      <c r="CW170" s="93"/>
      <c r="CX170" s="93"/>
      <c r="CY170" s="93"/>
      <c r="CZ170" s="93"/>
      <c r="DA170" s="93"/>
      <c r="DB170" s="93"/>
      <c r="DC170" s="93"/>
      <c r="DD170" s="93"/>
      <c r="DE170" s="93"/>
      <c r="DF170" s="93"/>
      <c r="DG170" s="93"/>
      <c r="DH170" s="93"/>
      <c r="DI170" s="93"/>
      <c r="DJ170" s="93"/>
      <c r="DK170" s="93"/>
      <c r="DL170" s="93"/>
      <c r="DM170" s="93"/>
      <c r="DN170" s="93"/>
      <c r="DO170" s="93"/>
      <c r="DP170" s="93"/>
      <c r="DQ170" s="93"/>
      <c r="DR170" s="93"/>
      <c r="DS170" s="93"/>
      <c r="DT170" s="93"/>
      <c r="DU170" s="93"/>
      <c r="DV170" s="93"/>
      <c r="DW170" s="93"/>
      <c r="DX170" s="93"/>
      <c r="DY170" s="93"/>
      <c r="DZ170" s="93"/>
      <c r="EA170" s="93"/>
      <c r="EB170" s="93"/>
      <c r="EC170" s="93"/>
      <c r="ED170" s="93"/>
      <c r="EE170" s="93"/>
      <c r="EF170" s="93"/>
      <c r="EG170" s="93"/>
      <c r="EH170" s="93"/>
      <c r="EI170" s="93"/>
      <c r="EJ170" s="93"/>
      <c r="EK170" s="93"/>
      <c r="EL170" s="93"/>
      <c r="EM170" s="93"/>
      <c r="EN170" s="93"/>
      <c r="EO170" s="93"/>
      <c r="EP170" s="93"/>
      <c r="EQ170" s="93"/>
      <c r="ER170" s="93"/>
      <c r="ES170" s="93"/>
      <c r="ET170" s="93"/>
      <c r="EU170" s="93"/>
      <c r="EV170" s="93"/>
      <c r="EW170" s="93"/>
      <c r="EX170" s="93"/>
      <c r="EY170" s="93"/>
      <c r="EZ170" s="93"/>
      <c r="FA170" s="93"/>
      <c r="FB170" s="93"/>
      <c r="FC170" s="93"/>
      <c r="FD170" s="93"/>
      <c r="FE170" s="93"/>
      <c r="FF170" s="93"/>
      <c r="FG170" s="93"/>
      <c r="FH170" s="93"/>
      <c r="FI170" s="93"/>
      <c r="FJ170" s="93"/>
      <c r="FK170" s="93"/>
      <c r="FL170" s="93"/>
      <c r="FM170" s="93"/>
      <c r="FN170" s="93"/>
      <c r="FO170" s="93"/>
      <c r="FP170" s="93"/>
      <c r="FQ170" s="93"/>
      <c r="FR170" s="93"/>
      <c r="FS170" s="93"/>
      <c r="FT170" s="93"/>
      <c r="FU170" s="93"/>
      <c r="FV170" s="93"/>
      <c r="FW170" s="93"/>
      <c r="FX170" s="93"/>
      <c r="FY170" s="93"/>
      <c r="FZ170" s="93"/>
      <c r="GA170" s="93"/>
      <c r="GB170" s="93"/>
      <c r="GC170" s="93"/>
      <c r="GD170" s="93"/>
      <c r="GE170" s="93"/>
      <c r="GF170" s="93"/>
      <c r="GG170" s="93"/>
      <c r="GH170" s="93"/>
      <c r="GI170" s="93"/>
      <c r="GJ170" s="93"/>
      <c r="GK170" s="93"/>
      <c r="GL170" s="93"/>
      <c r="GM170" s="93"/>
      <c r="GN170" s="93"/>
      <c r="GO170" s="93"/>
      <c r="GP170" s="93"/>
      <c r="GQ170" s="93"/>
      <c r="GR170" s="93"/>
      <c r="GS170" s="93"/>
      <c r="GT170" s="93"/>
      <c r="GU170" s="93"/>
      <c r="GV170" s="93"/>
      <c r="GW170" s="93"/>
      <c r="GX170" s="93"/>
      <c r="GY170" s="93"/>
      <c r="GZ170" s="93"/>
      <c r="HA170" s="93"/>
      <c r="HB170" s="93"/>
      <c r="HC170" s="93"/>
      <c r="HD170" s="93"/>
      <c r="HE170" s="93"/>
      <c r="HF170" s="93"/>
      <c r="HG170" s="93"/>
      <c r="HH170" s="93"/>
      <c r="HI170" s="93"/>
      <c r="HJ170" s="93"/>
      <c r="HK170" s="93"/>
      <c r="HL170" s="93"/>
      <c r="HM170" s="93"/>
      <c r="HN170" s="93"/>
      <c r="HO170" s="93"/>
      <c r="HP170" s="93"/>
      <c r="HQ170" s="93"/>
      <c r="HR170" s="93"/>
      <c r="HS170" s="93"/>
      <c r="HT170" s="93"/>
      <c r="HU170" s="93"/>
      <c r="HV170" s="93"/>
      <c r="HW170" s="93"/>
      <c r="HX170" s="93"/>
      <c r="HY170" s="93"/>
      <c r="HZ170" s="93"/>
      <c r="IA170" s="93"/>
      <c r="IB170" s="93"/>
      <c r="IC170" s="93"/>
      <c r="ID170" s="93"/>
      <c r="IE170" s="93"/>
      <c r="IF170" s="93"/>
      <c r="IG170" s="93"/>
      <c r="IH170" s="93"/>
      <c r="II170" s="93"/>
      <c r="IJ170" s="93"/>
      <c r="IK170" s="93"/>
      <c r="IL170" s="93"/>
      <c r="IM170" s="93"/>
      <c r="IN170" s="93"/>
      <c r="IO170" s="93"/>
      <c r="IP170" s="93"/>
      <c r="IQ170" s="93"/>
      <c r="IR170" s="93"/>
      <c r="IS170" s="93"/>
      <c r="IT170" s="93"/>
      <c r="IU170" s="93"/>
      <c r="IV170" s="93"/>
      <c r="IW170" s="93"/>
      <c r="IX170" s="93"/>
      <c r="IY170" s="93"/>
      <c r="IZ170" s="93"/>
      <c r="JA170" s="93"/>
      <c r="JB170" s="93"/>
      <c r="JC170" s="93"/>
      <c r="JD170" s="93"/>
      <c r="JE170" s="93"/>
      <c r="JF170" s="93"/>
      <c r="JG170" s="93"/>
      <c r="JH170" s="93"/>
      <c r="JI170" s="93"/>
      <c r="JJ170" s="93"/>
      <c r="JK170" s="93"/>
      <c r="JL170" s="93"/>
      <c r="JM170" s="93"/>
      <c r="JN170" s="93"/>
      <c r="JO170" s="93"/>
      <c r="JP170" s="93"/>
      <c r="JQ170" s="93"/>
      <c r="JR170" s="93"/>
      <c r="JS170" s="93"/>
      <c r="JT170" s="93"/>
      <c r="JU170" s="93"/>
      <c r="JV170" s="93"/>
      <c r="JW170" s="93"/>
      <c r="JX170" s="93"/>
      <c r="JY170" s="93"/>
      <c r="JZ170" s="93"/>
      <c r="KA170" s="93"/>
      <c r="KB170" s="93"/>
      <c r="KC170" s="93"/>
      <c r="KD170" s="93"/>
      <c r="KE170" s="93"/>
      <c r="KF170" s="93"/>
      <c r="KG170" s="93"/>
      <c r="KH170" s="93"/>
      <c r="KI170" s="93"/>
      <c r="KJ170" s="93"/>
      <c r="KK170" s="93"/>
      <c r="KL170" s="93"/>
      <c r="KM170" s="93"/>
      <c r="KN170" s="93"/>
      <c r="KO170" s="93"/>
      <c r="KP170" s="93"/>
      <c r="KQ170" s="93"/>
      <c r="KR170" s="93"/>
      <c r="KS170" s="93"/>
      <c r="KT170" s="93"/>
      <c r="KU170" s="93"/>
      <c r="KV170" s="93"/>
      <c r="KW170" s="93"/>
      <c r="KX170" s="93"/>
      <c r="KY170" s="93"/>
      <c r="KZ170" s="93"/>
      <c r="LA170" s="93"/>
      <c r="LB170" s="93"/>
      <c r="LC170" s="93"/>
      <c r="LD170" s="93"/>
      <c r="LE170" s="93"/>
      <c r="LF170" s="93"/>
      <c r="LG170" s="93"/>
      <c r="LH170" s="93"/>
      <c r="LI170" s="93"/>
      <c r="LJ170" s="93"/>
      <c r="LK170" s="93"/>
      <c r="LL170" s="93"/>
      <c r="LM170" s="93"/>
      <c r="LN170" s="93"/>
      <c r="LO170" s="93"/>
      <c r="LP170" s="93"/>
      <c r="LQ170" s="93"/>
      <c r="LR170" s="93"/>
      <c r="LS170" s="93"/>
      <c r="LT170" s="93"/>
      <c r="LU170" s="93"/>
      <c r="LV170" s="93"/>
      <c r="LW170" s="93"/>
      <c r="LX170" s="93"/>
      <c r="LY170" s="93"/>
      <c r="LZ170" s="93"/>
      <c r="MA170" s="93"/>
      <c r="MB170" s="93"/>
      <c r="MC170" s="93"/>
      <c r="MD170" s="93"/>
      <c r="ME170" s="93"/>
      <c r="MF170" s="93"/>
      <c r="MG170" s="93"/>
      <c r="MH170" s="93"/>
      <c r="MI170" s="93"/>
      <c r="MJ170" s="93"/>
      <c r="MK170" s="93"/>
      <c r="ML170" s="93"/>
      <c r="MM170" s="93"/>
      <c r="MN170" s="93"/>
      <c r="MO170" s="93"/>
      <c r="MP170" s="93"/>
      <c r="MQ170" s="93"/>
      <c r="MR170" s="93"/>
      <c r="MS170" s="93"/>
      <c r="MT170" s="93"/>
      <c r="MU170" s="93"/>
      <c r="MV170" s="93"/>
      <c r="MW170" s="93"/>
      <c r="MX170" s="93"/>
      <c r="MY170" s="93"/>
      <c r="MZ170" s="93"/>
      <c r="NA170" s="93"/>
      <c r="NB170" s="93"/>
      <c r="NC170" s="93"/>
      <c r="ND170" s="93"/>
      <c r="NE170" s="93"/>
      <c r="NF170" s="93"/>
      <c r="NG170" s="93"/>
      <c r="NH170" s="93"/>
      <c r="NI170" s="93"/>
      <c r="NJ170" s="93"/>
      <c r="NK170" s="93"/>
      <c r="NL170" s="93"/>
      <c r="NM170" s="93"/>
      <c r="NN170" s="93"/>
      <c r="NO170" s="93"/>
      <c r="NP170" s="93"/>
      <c r="NQ170" s="93"/>
      <c r="NR170" s="93"/>
      <c r="NS170" s="93"/>
      <c r="NT170" s="93"/>
      <c r="NU170" s="93"/>
      <c r="NV170" s="93"/>
      <c r="NW170" s="93"/>
      <c r="NX170" s="93"/>
      <c r="NY170" s="93"/>
      <c r="NZ170" s="93"/>
      <c r="OA170" s="93"/>
      <c r="OB170" s="93"/>
      <c r="OC170" s="93"/>
      <c r="OD170" s="93"/>
      <c r="OE170" s="93"/>
      <c r="OF170" s="93"/>
      <c r="OG170" s="93"/>
      <c r="OH170" s="93"/>
      <c r="OI170" s="93"/>
      <c r="OJ170" s="93"/>
      <c r="OK170" s="93"/>
      <c r="OL170" s="93"/>
      <c r="OM170" s="93"/>
      <c r="ON170" s="93"/>
      <c r="OO170" s="93"/>
      <c r="OP170" s="93"/>
      <c r="OQ170" s="93"/>
      <c r="OR170" s="93"/>
      <c r="OS170" s="93"/>
      <c r="OT170" s="93"/>
      <c r="OU170" s="93"/>
      <c r="OV170" s="93"/>
      <c r="OW170" s="93"/>
      <c r="OX170" s="93"/>
      <c r="OY170" s="93"/>
      <c r="OZ170" s="93"/>
      <c r="PA170" s="93"/>
      <c r="PB170" s="93"/>
      <c r="PC170" s="93"/>
      <c r="PD170" s="93"/>
      <c r="PE170" s="93"/>
      <c r="PF170" s="93"/>
      <c r="PG170" s="93"/>
      <c r="PH170" s="93"/>
      <c r="PI170" s="93"/>
      <c r="PJ170" s="93"/>
      <c r="PK170" s="93"/>
      <c r="PL170" s="93"/>
      <c r="PM170" s="93"/>
      <c r="PN170" s="93"/>
      <c r="PO170" s="93"/>
      <c r="PP170" s="93"/>
      <c r="PQ170" s="93"/>
      <c r="PR170" s="93"/>
      <c r="PS170" s="93"/>
      <c r="PT170" s="93"/>
      <c r="PU170" s="93"/>
      <c r="PV170" s="93"/>
      <c r="PW170" s="93"/>
      <c r="PX170" s="93"/>
      <c r="PY170" s="93"/>
      <c r="PZ170" s="93"/>
      <c r="QA170" s="93"/>
      <c r="QB170" s="93"/>
      <c r="QC170" s="93"/>
      <c r="QD170" s="93"/>
      <c r="QE170" s="93"/>
      <c r="QF170" s="93"/>
      <c r="QG170" s="93"/>
      <c r="QH170" s="93"/>
      <c r="QI170" s="93"/>
      <c r="QJ170" s="93"/>
      <c r="QK170" s="93"/>
      <c r="QL170" s="93"/>
      <c r="QM170" s="93"/>
      <c r="QN170" s="93"/>
      <c r="QO170" s="93"/>
      <c r="QP170" s="93"/>
      <c r="QQ170" s="93"/>
      <c r="QR170" s="93"/>
      <c r="QS170" s="93"/>
      <c r="QT170" s="93"/>
      <c r="QU170" s="93"/>
      <c r="QV170" s="93"/>
      <c r="QW170" s="93"/>
      <c r="QX170" s="93"/>
      <c r="QY170" s="93"/>
      <c r="QZ170" s="93"/>
      <c r="RA170" s="93"/>
      <c r="RB170" s="93"/>
      <c r="RC170" s="93"/>
      <c r="RD170" s="93"/>
      <c r="RE170" s="93"/>
      <c r="RF170" s="93"/>
      <c r="RG170" s="93"/>
      <c r="RH170" s="93"/>
      <c r="RI170" s="93"/>
      <c r="RJ170" s="93"/>
      <c r="RK170" s="93"/>
      <c r="RL170" s="93"/>
      <c r="RM170" s="93"/>
      <c r="RN170" s="93"/>
      <c r="RO170" s="93"/>
      <c r="RP170" s="93"/>
      <c r="RQ170" s="93"/>
      <c r="RR170" s="93"/>
      <c r="RS170" s="93"/>
      <c r="RT170" s="93"/>
      <c r="RU170" s="93"/>
      <c r="RV170" s="93"/>
      <c r="RW170" s="93"/>
      <c r="RX170" s="93"/>
      <c r="RY170" s="93"/>
      <c r="RZ170" s="93"/>
      <c r="SA170" s="93"/>
      <c r="SB170" s="93"/>
      <c r="SC170" s="93"/>
      <c r="SD170" s="93"/>
      <c r="SE170" s="93"/>
      <c r="SF170" s="93"/>
      <c r="SG170" s="93"/>
      <c r="SH170" s="93"/>
      <c r="SI170" s="93"/>
      <c r="SJ170" s="93"/>
      <c r="SK170" s="93"/>
      <c r="SL170" s="93"/>
      <c r="SM170" s="93"/>
      <c r="SN170" s="93"/>
      <c r="SO170" s="93"/>
      <c r="SP170" s="93"/>
      <c r="SQ170" s="93"/>
      <c r="SR170" s="93"/>
      <c r="SS170" s="93"/>
      <c r="ST170" s="93"/>
      <c r="SU170" s="93"/>
      <c r="SV170" s="93"/>
      <c r="SW170" s="93"/>
      <c r="SX170" s="93"/>
      <c r="SY170" s="93"/>
      <c r="SZ170" s="93"/>
      <c r="TA170" s="93"/>
      <c r="TB170" s="93"/>
      <c r="TC170" s="93"/>
      <c r="TD170" s="93"/>
      <c r="TE170" s="93"/>
      <c r="TF170" s="93"/>
      <c r="TG170" s="93"/>
      <c r="TH170" s="93"/>
      <c r="TI170" s="93"/>
      <c r="TJ170" s="93"/>
      <c r="TK170" s="93"/>
      <c r="TL170" s="93"/>
      <c r="TM170" s="93"/>
      <c r="TN170" s="93"/>
      <c r="TO170" s="93"/>
      <c r="TP170" s="93"/>
      <c r="TQ170" s="93"/>
      <c r="TR170" s="93"/>
      <c r="TS170" s="93"/>
      <c r="TT170" s="93"/>
      <c r="TU170" s="93"/>
      <c r="TV170" s="93"/>
      <c r="TW170" s="93"/>
      <c r="TX170" s="93"/>
      <c r="TY170" s="93"/>
      <c r="TZ170" s="93"/>
      <c r="UA170" s="93"/>
      <c r="UB170" s="93"/>
      <c r="UC170" s="93"/>
      <c r="UD170" s="93"/>
      <c r="UE170" s="93"/>
      <c r="UF170" s="93"/>
      <c r="UG170" s="93"/>
      <c r="UH170" s="93"/>
      <c r="UI170" s="93"/>
      <c r="UJ170" s="93"/>
      <c r="UK170" s="93"/>
      <c r="UL170" s="93"/>
      <c r="UM170" s="93"/>
      <c r="UN170" s="93"/>
      <c r="UO170" s="93"/>
      <c r="UP170" s="93"/>
      <c r="UQ170" s="93"/>
      <c r="UR170" s="93"/>
      <c r="US170" s="93"/>
      <c r="UT170" s="93"/>
      <c r="UU170" s="93"/>
      <c r="UV170" s="93"/>
      <c r="UW170" s="93"/>
      <c r="UX170" s="93"/>
      <c r="UY170" s="93"/>
      <c r="UZ170" s="93"/>
      <c r="VA170" s="93"/>
      <c r="VB170" s="93"/>
      <c r="VC170" s="93"/>
      <c r="VD170" s="93"/>
      <c r="VE170" s="93"/>
      <c r="VF170" s="93"/>
      <c r="VG170" s="93"/>
      <c r="VH170" s="93"/>
      <c r="VI170" s="93"/>
      <c r="VJ170" s="93"/>
      <c r="VK170" s="93"/>
      <c r="VL170" s="93"/>
      <c r="VM170" s="93"/>
      <c r="VN170" s="93"/>
      <c r="VO170" s="93"/>
      <c r="VP170" s="93"/>
      <c r="VQ170" s="93"/>
      <c r="VR170" s="93"/>
      <c r="VS170" s="93"/>
      <c r="VT170" s="93"/>
      <c r="VU170" s="93"/>
      <c r="VV170" s="93"/>
      <c r="VW170" s="93"/>
      <c r="VX170" s="93"/>
      <c r="VY170" s="93"/>
      <c r="VZ170" s="93"/>
      <c r="WA170" s="93"/>
      <c r="WB170" s="93"/>
      <c r="WC170" s="93"/>
      <c r="WD170" s="93"/>
      <c r="WE170" s="93"/>
      <c r="WF170" s="93"/>
      <c r="WG170" s="93"/>
      <c r="WH170" s="93"/>
      <c r="WI170" s="93"/>
      <c r="WJ170" s="93"/>
      <c r="WK170" s="93"/>
      <c r="WL170" s="93"/>
      <c r="WM170" s="93"/>
      <c r="WN170" s="93"/>
      <c r="WO170" s="93"/>
      <c r="WP170" s="93"/>
      <c r="WQ170" s="93"/>
      <c r="WR170" s="93"/>
      <c r="WS170" s="93"/>
      <c r="WT170" s="93"/>
      <c r="WU170" s="93"/>
      <c r="WV170" s="93"/>
      <c r="WW170" s="93"/>
      <c r="WX170" s="93"/>
      <c r="WY170" s="93"/>
      <c r="WZ170" s="93"/>
      <c r="XA170" s="93"/>
      <c r="XB170" s="93"/>
      <c r="XC170" s="93"/>
      <c r="XD170" s="93"/>
      <c r="XE170" s="93"/>
      <c r="XF170" s="93"/>
      <c r="XG170" s="93"/>
      <c r="XH170" s="93"/>
      <c r="XI170" s="93"/>
      <c r="XJ170" s="93"/>
      <c r="XK170" s="93"/>
      <c r="XL170" s="93"/>
      <c r="XM170" s="93"/>
      <c r="XN170" s="93"/>
      <c r="XO170" s="93"/>
      <c r="XP170" s="93"/>
      <c r="XQ170" s="93"/>
      <c r="XR170" s="93"/>
      <c r="XS170" s="93"/>
      <c r="XT170" s="93"/>
      <c r="XU170" s="93"/>
      <c r="XV170" s="93"/>
      <c r="XW170" s="93"/>
      <c r="XX170" s="93"/>
      <c r="XY170" s="93"/>
      <c r="XZ170" s="93"/>
      <c r="YA170" s="93"/>
      <c r="YB170" s="93"/>
      <c r="YC170" s="93"/>
      <c r="YD170" s="93"/>
      <c r="YE170" s="93"/>
      <c r="YF170" s="93"/>
      <c r="YG170" s="93"/>
      <c r="YH170" s="93"/>
      <c r="YI170" s="93"/>
      <c r="YJ170" s="93"/>
      <c r="YK170" s="93"/>
      <c r="YL170" s="93"/>
      <c r="YM170" s="93"/>
      <c r="YN170" s="93"/>
      <c r="YO170" s="93"/>
      <c r="YP170" s="93"/>
      <c r="YQ170" s="93"/>
      <c r="YR170" s="93"/>
      <c r="YS170" s="93"/>
      <c r="YT170" s="93"/>
      <c r="YU170" s="93"/>
      <c r="YV170" s="93"/>
      <c r="YW170" s="93"/>
      <c r="YX170" s="93"/>
      <c r="YY170" s="93"/>
      <c r="YZ170" s="93"/>
      <c r="ZA170" s="93"/>
      <c r="ZB170" s="93"/>
      <c r="ZC170" s="93"/>
      <c r="ZD170" s="93"/>
      <c r="ZE170" s="93"/>
      <c r="ZF170" s="93"/>
      <c r="ZG170" s="93"/>
      <c r="ZH170" s="93"/>
      <c r="ZI170" s="93"/>
      <c r="ZJ170" s="93"/>
      <c r="ZK170" s="93"/>
      <c r="ZL170" s="93"/>
      <c r="ZM170" s="93"/>
      <c r="ZN170" s="93"/>
      <c r="ZO170" s="93"/>
      <c r="ZP170" s="93"/>
      <c r="ZQ170" s="93"/>
      <c r="ZR170" s="93"/>
      <c r="ZS170" s="93"/>
      <c r="ZT170" s="93"/>
      <c r="ZU170" s="93"/>
      <c r="ZV170" s="93"/>
      <c r="ZW170" s="93"/>
      <c r="ZX170" s="93"/>
      <c r="ZY170" s="93"/>
      <c r="ZZ170" s="93"/>
      <c r="AAA170" s="93"/>
      <c r="AAB170" s="93"/>
      <c r="AAC170" s="93"/>
      <c r="AAD170" s="93"/>
      <c r="AAE170" s="93"/>
      <c r="AAF170" s="93"/>
      <c r="AAG170" s="93"/>
      <c r="AAH170" s="93"/>
      <c r="AAI170" s="93"/>
      <c r="AAJ170" s="93"/>
      <c r="AAK170" s="93"/>
      <c r="AAL170" s="93"/>
      <c r="AAM170" s="93"/>
      <c r="AAN170" s="93"/>
      <c r="AAO170" s="93"/>
      <c r="AAP170" s="93"/>
      <c r="AAQ170" s="93"/>
      <c r="AAR170" s="93"/>
      <c r="AAS170" s="93"/>
      <c r="AAT170" s="93"/>
      <c r="AAU170" s="93"/>
      <c r="AAV170" s="93"/>
      <c r="AAW170" s="93"/>
      <c r="AAX170" s="93"/>
      <c r="AAY170" s="93"/>
      <c r="AAZ170" s="93"/>
      <c r="ABA170" s="93"/>
      <c r="ABB170" s="93"/>
      <c r="ABC170" s="93"/>
      <c r="ABD170" s="93"/>
      <c r="ABE170" s="93"/>
      <c r="ABF170" s="93"/>
      <c r="ABG170" s="93"/>
      <c r="ABH170" s="93"/>
      <c r="ABI170" s="93"/>
      <c r="ABJ170" s="93"/>
      <c r="ABK170" s="93"/>
      <c r="ABL170" s="93"/>
      <c r="ABM170" s="93"/>
      <c r="ABN170" s="93"/>
      <c r="ABO170" s="93"/>
      <c r="ABP170" s="93"/>
      <c r="ABQ170" s="93"/>
      <c r="ABR170" s="93"/>
      <c r="ABS170" s="93"/>
      <c r="ABT170" s="93"/>
      <c r="ABU170" s="93"/>
      <c r="ABV170" s="93"/>
      <c r="ABW170" s="93"/>
      <c r="ABX170" s="93"/>
      <c r="ABY170" s="93"/>
      <c r="ABZ170" s="93"/>
      <c r="ACA170" s="93"/>
      <c r="ACB170" s="93"/>
      <c r="ACC170" s="93"/>
      <c r="ACD170" s="93"/>
      <c r="ACE170" s="93"/>
      <c r="ACF170" s="93"/>
      <c r="ACG170" s="93"/>
      <c r="ACH170" s="93"/>
      <c r="ACI170" s="93"/>
      <c r="ACJ170" s="93"/>
      <c r="ACK170" s="93"/>
      <c r="ACL170" s="93"/>
      <c r="ACM170" s="93"/>
      <c r="ACN170" s="93"/>
      <c r="ACO170" s="93"/>
      <c r="ACP170" s="93"/>
      <c r="ACQ170" s="93"/>
      <c r="ACR170" s="93"/>
      <c r="ACS170" s="93"/>
      <c r="ACT170" s="93"/>
      <c r="ACU170" s="93"/>
      <c r="ACV170" s="93"/>
      <c r="ACW170" s="93"/>
      <c r="ACX170" s="93"/>
      <c r="ACY170" s="93"/>
      <c r="ACZ170" s="93"/>
      <c r="ADA170" s="93"/>
      <c r="ADB170" s="93"/>
      <c r="ADC170" s="93"/>
      <c r="ADD170" s="93"/>
      <c r="ADE170" s="93"/>
      <c r="ADF170" s="93"/>
      <c r="ADG170" s="93"/>
      <c r="ADH170" s="93"/>
      <c r="ADI170" s="93"/>
      <c r="ADJ170" s="93"/>
      <c r="ADK170" s="93"/>
      <c r="ADL170" s="93"/>
      <c r="ADM170" s="93"/>
      <c r="ADN170" s="93"/>
      <c r="ADO170" s="93"/>
      <c r="ADP170" s="93"/>
      <c r="ADQ170" s="93"/>
      <c r="ADR170" s="93"/>
      <c r="ADS170" s="93"/>
      <c r="ADT170" s="93"/>
      <c r="ADU170" s="93"/>
      <c r="ADV170" s="93"/>
      <c r="ADW170" s="93"/>
      <c r="ADX170" s="93"/>
      <c r="ADY170" s="93"/>
      <c r="ADZ170" s="93"/>
      <c r="AEA170" s="93"/>
      <c r="AEB170" s="93"/>
      <c r="AEC170" s="93"/>
      <c r="AED170" s="93"/>
      <c r="AEE170" s="93"/>
      <c r="AEF170" s="93"/>
      <c r="AEG170" s="93"/>
      <c r="AEH170" s="93"/>
      <c r="AEI170" s="93"/>
      <c r="AEJ170" s="93"/>
      <c r="AEK170" s="93"/>
      <c r="AEL170" s="93"/>
      <c r="AEM170" s="93"/>
      <c r="AEN170" s="93"/>
      <c r="AEO170" s="93"/>
      <c r="AEP170" s="93"/>
      <c r="AEQ170" s="93"/>
      <c r="AER170" s="93"/>
      <c r="AES170" s="93"/>
      <c r="AET170" s="93"/>
      <c r="AEU170" s="93"/>
      <c r="AEV170" s="93"/>
      <c r="AEW170" s="93"/>
      <c r="AEX170" s="93"/>
      <c r="AEY170" s="93"/>
      <c r="AEZ170" s="93"/>
      <c r="AFA170" s="93"/>
      <c r="AFB170" s="93"/>
      <c r="AFC170" s="93"/>
      <c r="AFD170" s="93"/>
      <c r="AFE170" s="93"/>
      <c r="AFF170" s="93"/>
      <c r="AFG170" s="93"/>
      <c r="AFH170" s="93"/>
      <c r="AFI170" s="93"/>
      <c r="AFJ170" s="93"/>
      <c r="AFK170" s="93"/>
      <c r="AFL170" s="93"/>
      <c r="AFM170" s="93"/>
      <c r="AFN170" s="93"/>
      <c r="AFO170" s="93"/>
      <c r="AFP170" s="93"/>
      <c r="AFQ170" s="93"/>
      <c r="AFR170" s="93"/>
      <c r="AFS170" s="93"/>
      <c r="AFT170" s="93"/>
      <c r="AFU170" s="93"/>
      <c r="AFV170" s="93"/>
      <c r="AFW170" s="93"/>
      <c r="AFX170" s="93"/>
      <c r="AFY170" s="93"/>
      <c r="AFZ170" s="93"/>
      <c r="AGA170" s="93"/>
      <c r="AGB170" s="93"/>
      <c r="AGC170" s="93"/>
      <c r="AGD170" s="93"/>
      <c r="AGE170" s="93"/>
      <c r="AGF170" s="93"/>
      <c r="AGG170" s="93"/>
      <c r="AGH170" s="93"/>
      <c r="AGI170" s="93"/>
      <c r="AGJ170" s="93"/>
      <c r="AGK170" s="93"/>
      <c r="AGL170" s="93"/>
      <c r="AGM170" s="93"/>
      <c r="AGN170" s="93"/>
      <c r="AGO170" s="93"/>
      <c r="AGP170" s="93"/>
      <c r="AGQ170" s="93"/>
      <c r="AGR170" s="93"/>
      <c r="AGS170" s="93"/>
      <c r="AGT170" s="93"/>
      <c r="AGU170" s="93"/>
      <c r="AGV170" s="93"/>
      <c r="AGW170" s="93"/>
      <c r="AGX170" s="93"/>
      <c r="AGY170" s="93"/>
      <c r="AGZ170" s="93"/>
      <c r="AHA170" s="93"/>
      <c r="AHB170" s="93"/>
      <c r="AHC170" s="93"/>
      <c r="AHD170" s="93"/>
      <c r="AHE170" s="93"/>
      <c r="AHF170" s="93"/>
      <c r="AHG170" s="93"/>
      <c r="AHH170" s="93"/>
      <c r="AHI170" s="93"/>
      <c r="AHJ170" s="93"/>
      <c r="AHK170" s="93"/>
      <c r="AHL170" s="93"/>
      <c r="AHM170" s="93"/>
      <c r="AHN170" s="93"/>
      <c r="AHO170" s="93"/>
      <c r="AHP170" s="93"/>
      <c r="AHQ170" s="93"/>
      <c r="AHR170" s="93"/>
      <c r="AHS170" s="93"/>
      <c r="AHT170" s="93"/>
      <c r="AHU170" s="93"/>
      <c r="AHV170" s="93"/>
      <c r="AHW170" s="93"/>
      <c r="AHX170" s="93"/>
      <c r="AHY170" s="93"/>
      <c r="AHZ170" s="93"/>
      <c r="AIA170" s="93"/>
      <c r="AIB170" s="93"/>
      <c r="AIC170" s="93"/>
      <c r="AID170" s="93"/>
      <c r="AIE170" s="93"/>
      <c r="AIF170" s="93"/>
      <c r="AIG170" s="93"/>
      <c r="AIH170" s="93"/>
      <c r="AII170" s="93"/>
      <c r="AIJ170" s="93"/>
      <c r="AIK170" s="93"/>
      <c r="AIL170" s="93"/>
      <c r="AIM170" s="93"/>
      <c r="AIN170" s="93"/>
      <c r="AIO170" s="93"/>
      <c r="AIP170" s="93"/>
      <c r="AIQ170" s="93"/>
      <c r="AIR170" s="93"/>
      <c r="AIS170" s="93"/>
      <c r="AIT170" s="93"/>
      <c r="AIU170" s="93"/>
      <c r="AIV170" s="93"/>
      <c r="AIW170" s="93"/>
      <c r="AIX170" s="93"/>
      <c r="AIY170" s="93"/>
      <c r="AIZ170" s="93"/>
      <c r="AJA170" s="93"/>
      <c r="AJB170" s="93"/>
      <c r="AJC170" s="93"/>
      <c r="AJD170" s="93"/>
      <c r="AJE170" s="93"/>
      <c r="AJF170" s="93"/>
      <c r="AJG170" s="93"/>
      <c r="AJH170" s="93"/>
      <c r="AJI170" s="93"/>
      <c r="AJJ170" s="93"/>
      <c r="AJK170" s="93"/>
      <c r="AJL170" s="93"/>
      <c r="AJM170" s="93"/>
      <c r="AJN170" s="93"/>
      <c r="AJO170" s="93"/>
      <c r="AJP170" s="93"/>
      <c r="AJQ170" s="93"/>
      <c r="AJR170" s="93"/>
      <c r="AJS170" s="93"/>
      <c r="AJT170" s="93"/>
      <c r="AJU170" s="93"/>
      <c r="AJV170" s="93"/>
      <c r="AJW170" s="93"/>
      <c r="AJX170" s="93"/>
      <c r="AJY170" s="93"/>
      <c r="AJZ170" s="93"/>
      <c r="AKA170" s="93"/>
      <c r="AKB170" s="93"/>
      <c r="AKC170" s="93"/>
      <c r="AKD170" s="93"/>
      <c r="AKE170" s="93"/>
      <c r="AKF170" s="93"/>
      <c r="AKG170" s="93"/>
      <c r="AKH170" s="93"/>
      <c r="AKI170" s="93"/>
      <c r="AKJ170" s="93"/>
      <c r="AKK170" s="93"/>
      <c r="AKL170" s="93"/>
      <c r="AKM170" s="93"/>
      <c r="AKN170" s="93"/>
      <c r="AKO170" s="93"/>
      <c r="AKP170" s="93"/>
      <c r="AKQ170" s="93"/>
      <c r="AKR170" s="93"/>
      <c r="AKS170" s="93"/>
      <c r="AKT170" s="93"/>
      <c r="AKU170" s="93"/>
      <c r="AKV170" s="93"/>
      <c r="AKW170" s="93"/>
      <c r="AKX170" s="93"/>
      <c r="AKY170" s="93"/>
      <c r="AKZ170" s="93"/>
      <c r="ALA170" s="93"/>
      <c r="ALB170" s="93"/>
      <c r="ALC170" s="93"/>
      <c r="ALD170" s="93"/>
      <c r="ALE170" s="93"/>
      <c r="ALF170" s="93"/>
      <c r="ALG170" s="93"/>
      <c r="ALH170" s="93"/>
      <c r="ALI170" s="93"/>
      <c r="ALJ170" s="93"/>
      <c r="ALK170" s="93"/>
      <c r="ALL170" s="93"/>
      <c r="ALM170" s="93"/>
      <c r="ALN170" s="93"/>
      <c r="ALO170" s="93"/>
      <c r="ALP170" s="93"/>
      <c r="ALQ170" s="93"/>
      <c r="ALR170" s="93"/>
      <c r="ALS170" s="93"/>
      <c r="ALT170" s="93"/>
      <c r="ALU170" s="93"/>
      <c r="ALV170" s="93"/>
      <c r="ALW170" s="93"/>
      <c r="ALX170" s="93"/>
      <c r="ALY170" s="93"/>
      <c r="ALZ170" s="93"/>
      <c r="AMA170" s="93"/>
      <c r="AMB170" s="93"/>
      <c r="AMC170" s="93"/>
      <c r="AMD170" s="93"/>
      <c r="AME170" s="93"/>
      <c r="AMF170" s="93"/>
      <c r="AMG170" s="93"/>
      <c r="AMH170" s="93"/>
      <c r="AMI170" s="93"/>
      <c r="AMJ170" s="93"/>
      <c r="AMK170" s="93"/>
      <c r="AML170" s="93"/>
      <c r="AMM170" s="93"/>
      <c r="AMN170" s="93"/>
      <c r="AMO170" s="93"/>
      <c r="AMP170" s="93"/>
      <c r="AMQ170" s="93"/>
      <c r="AMR170" s="93"/>
      <c r="AMS170" s="93"/>
      <c r="AMT170" s="93"/>
      <c r="AMU170" s="93"/>
      <c r="AMV170" s="93"/>
      <c r="AMW170" s="93"/>
      <c r="AMX170" s="93"/>
      <c r="AMY170" s="93"/>
      <c r="AMZ170" s="93"/>
      <c r="ANA170" s="93"/>
      <c r="ANB170" s="93"/>
      <c r="ANC170" s="93"/>
      <c r="AND170" s="93"/>
      <c r="ANE170" s="93"/>
      <c r="ANF170" s="93"/>
      <c r="ANG170" s="93"/>
      <c r="ANH170" s="93"/>
      <c r="ANI170" s="93"/>
      <c r="ANJ170" s="93"/>
      <c r="ANK170" s="93"/>
      <c r="ANL170" s="93"/>
      <c r="ANM170" s="93"/>
      <c r="ANN170" s="93"/>
      <c r="ANO170" s="93"/>
      <c r="ANP170" s="93"/>
      <c r="ANQ170" s="93"/>
      <c r="ANR170" s="93"/>
      <c r="ANS170" s="93"/>
      <c r="ANT170" s="93"/>
      <c r="ANU170" s="93"/>
      <c r="ANV170" s="93"/>
      <c r="ANW170" s="93"/>
      <c r="ANX170" s="93"/>
      <c r="ANY170" s="93"/>
      <c r="ANZ170" s="93"/>
      <c r="AOA170" s="93"/>
      <c r="AOB170" s="93"/>
      <c r="AOC170" s="93"/>
      <c r="AOD170" s="93"/>
      <c r="AOE170" s="93"/>
      <c r="AOF170" s="93"/>
      <c r="AOG170" s="93"/>
      <c r="AOH170" s="93"/>
      <c r="AOI170" s="93"/>
      <c r="AOJ170" s="93"/>
      <c r="AOK170" s="93"/>
      <c r="AOL170" s="93"/>
      <c r="AOM170" s="93"/>
      <c r="AON170" s="93"/>
      <c r="AOO170" s="93"/>
      <c r="AOP170" s="93"/>
      <c r="AOQ170" s="93"/>
      <c r="AOR170" s="93"/>
      <c r="AOS170" s="93"/>
      <c r="AOT170" s="93"/>
      <c r="AOU170" s="93"/>
      <c r="AOV170" s="93"/>
      <c r="AOW170" s="93"/>
      <c r="AOX170" s="93"/>
      <c r="AOY170" s="93"/>
      <c r="AOZ170" s="93"/>
      <c r="APA170" s="93"/>
      <c r="APB170" s="93"/>
      <c r="APC170" s="93"/>
      <c r="APD170" s="93"/>
      <c r="APE170" s="93"/>
      <c r="APF170" s="93"/>
      <c r="APG170" s="93"/>
      <c r="APH170" s="93"/>
      <c r="API170" s="93"/>
      <c r="APJ170" s="93"/>
      <c r="APK170" s="93"/>
      <c r="APL170" s="93"/>
      <c r="APM170" s="93"/>
      <c r="APN170" s="93"/>
      <c r="APO170" s="93"/>
      <c r="APP170" s="93"/>
      <c r="APQ170" s="93"/>
      <c r="APR170" s="93"/>
      <c r="APS170" s="93"/>
      <c r="APT170" s="93"/>
      <c r="APU170" s="93"/>
      <c r="APV170" s="93"/>
      <c r="APW170" s="93"/>
      <c r="APX170" s="93"/>
      <c r="APY170" s="93"/>
      <c r="APZ170" s="93"/>
      <c r="AQA170" s="93"/>
      <c r="AQB170" s="93"/>
      <c r="AQC170" s="93"/>
      <c r="AQD170" s="93"/>
      <c r="AQE170" s="93"/>
      <c r="AQF170" s="93"/>
      <c r="AQG170" s="93"/>
      <c r="AQH170" s="93"/>
      <c r="AQI170" s="93"/>
      <c r="AQJ170" s="93"/>
      <c r="AQK170" s="93"/>
      <c r="AQL170" s="93"/>
      <c r="AQM170" s="93"/>
      <c r="AQN170" s="93"/>
      <c r="AQO170" s="93"/>
      <c r="AQP170" s="93"/>
      <c r="AQQ170" s="93"/>
      <c r="AQR170" s="93"/>
      <c r="AQS170" s="93"/>
      <c r="AQT170" s="93"/>
      <c r="AQU170" s="93"/>
      <c r="AQV170" s="93"/>
      <c r="AQW170" s="93"/>
      <c r="AQX170" s="93"/>
      <c r="AQY170" s="93"/>
      <c r="AQZ170" s="93"/>
      <c r="ARA170" s="93"/>
      <c r="ARB170" s="93"/>
      <c r="ARC170" s="93"/>
      <c r="ARD170" s="93"/>
      <c r="ARE170" s="93"/>
      <c r="ARF170" s="93"/>
      <c r="ARG170" s="93"/>
      <c r="ARH170" s="93"/>
      <c r="ARI170" s="93"/>
      <c r="ARJ170" s="93"/>
      <c r="ARK170" s="93"/>
      <c r="ARL170" s="93"/>
      <c r="ARM170" s="93"/>
      <c r="ARN170" s="93"/>
      <c r="ARO170" s="93"/>
      <c r="ARP170" s="93"/>
      <c r="ARQ170" s="93"/>
      <c r="ARR170" s="93"/>
      <c r="ARS170" s="93"/>
      <c r="ART170" s="93"/>
      <c r="ARU170" s="93"/>
      <c r="ARV170" s="93"/>
      <c r="ARW170" s="93"/>
      <c r="ARX170" s="93"/>
      <c r="ARY170" s="93"/>
      <c r="ARZ170" s="93"/>
      <c r="ASA170" s="93"/>
      <c r="ASB170" s="93"/>
      <c r="ASC170" s="93"/>
      <c r="ASD170" s="93"/>
      <c r="ASE170" s="93"/>
      <c r="ASF170" s="93"/>
      <c r="ASG170" s="93"/>
      <c r="ASH170" s="93"/>
      <c r="ASI170" s="93"/>
      <c r="ASJ170" s="93"/>
      <c r="ASK170" s="93"/>
      <c r="ASL170" s="93"/>
      <c r="ASM170" s="93"/>
      <c r="ASN170" s="93"/>
      <c r="ASO170" s="93"/>
      <c r="ASP170" s="93"/>
      <c r="ASQ170" s="93"/>
      <c r="ASR170" s="93"/>
      <c r="ASS170" s="93"/>
      <c r="AST170" s="93"/>
      <c r="ASU170" s="93"/>
      <c r="ASV170" s="93"/>
      <c r="ASW170" s="93"/>
      <c r="ASX170" s="93"/>
      <c r="ASY170" s="93"/>
      <c r="ASZ170" s="93"/>
      <c r="ATA170" s="93"/>
      <c r="ATB170" s="93"/>
      <c r="ATC170" s="93"/>
      <c r="ATD170" s="93"/>
      <c r="ATE170" s="93"/>
      <c r="ATF170" s="93"/>
      <c r="ATG170" s="93"/>
      <c r="ATH170" s="93"/>
      <c r="ATI170" s="93"/>
      <c r="ATJ170" s="93"/>
      <c r="ATK170" s="93"/>
      <c r="ATL170" s="93"/>
      <c r="ATM170" s="93"/>
      <c r="ATN170" s="93"/>
      <c r="ATO170" s="93"/>
      <c r="ATP170" s="93"/>
      <c r="ATQ170" s="93"/>
      <c r="ATR170" s="93"/>
      <c r="ATS170" s="93"/>
      <c r="ATT170" s="93"/>
      <c r="ATU170" s="93"/>
      <c r="ATV170" s="93"/>
      <c r="ATW170" s="93"/>
      <c r="ATX170" s="93"/>
      <c r="ATY170" s="93"/>
      <c r="ATZ170" s="93"/>
      <c r="AUA170" s="93"/>
      <c r="AUB170" s="93"/>
      <c r="AUC170" s="93"/>
      <c r="AUD170" s="93"/>
      <c r="AUE170" s="93"/>
      <c r="AUF170" s="93"/>
      <c r="AUG170" s="93"/>
      <c r="AUH170" s="93"/>
      <c r="AUI170" s="93"/>
      <c r="AUJ170" s="93"/>
      <c r="AUK170" s="93"/>
      <c r="AUL170" s="93"/>
      <c r="AUM170" s="93"/>
      <c r="AUN170" s="93"/>
      <c r="AUO170" s="93"/>
      <c r="AUP170" s="93"/>
      <c r="AUQ170" s="93"/>
      <c r="AUR170" s="93"/>
      <c r="AUS170" s="93"/>
      <c r="AUT170" s="93"/>
      <c r="AUU170" s="93"/>
      <c r="AUV170" s="93"/>
      <c r="AUW170" s="93"/>
      <c r="AUX170" s="93"/>
      <c r="AUY170" s="93"/>
      <c r="AUZ170" s="93"/>
      <c r="AVA170" s="93"/>
      <c r="AVB170" s="93"/>
      <c r="AVC170" s="93"/>
      <c r="AVD170" s="93"/>
      <c r="AVE170" s="93"/>
      <c r="AVF170" s="93"/>
      <c r="AVG170" s="93"/>
      <c r="AVH170" s="93"/>
      <c r="AVI170" s="93"/>
      <c r="AVJ170" s="93"/>
      <c r="AVK170" s="93"/>
      <c r="AVL170" s="93"/>
      <c r="AVM170" s="93"/>
      <c r="AVN170" s="93"/>
      <c r="AVO170" s="93"/>
      <c r="AVP170" s="93"/>
      <c r="AVQ170" s="93"/>
      <c r="AVR170" s="93"/>
      <c r="AVS170" s="93"/>
      <c r="AVT170" s="93"/>
      <c r="AVU170" s="93"/>
      <c r="AVV170" s="93"/>
      <c r="AVW170" s="93"/>
      <c r="AVX170" s="93"/>
      <c r="AVY170" s="93"/>
      <c r="AVZ170" s="93"/>
      <c r="AWA170" s="93"/>
      <c r="AWB170" s="93"/>
      <c r="AWC170" s="93"/>
      <c r="AWD170" s="93"/>
      <c r="AWE170" s="93"/>
      <c r="AWF170" s="93"/>
      <c r="AWG170" s="93"/>
      <c r="AWH170" s="93"/>
      <c r="AWI170" s="93"/>
      <c r="AWJ170" s="93"/>
      <c r="AWK170" s="93"/>
      <c r="AWL170" s="93"/>
      <c r="AWM170" s="93"/>
      <c r="AWN170" s="93"/>
      <c r="AWO170" s="93"/>
      <c r="AWP170" s="93"/>
      <c r="AWQ170" s="93"/>
      <c r="AWR170" s="93"/>
      <c r="AWS170" s="93"/>
      <c r="AWT170" s="93"/>
      <c r="AWU170" s="93"/>
      <c r="AWV170" s="93"/>
      <c r="AWW170" s="93"/>
      <c r="AWX170" s="93"/>
      <c r="AWY170" s="93"/>
      <c r="AWZ170" s="93"/>
      <c r="AXA170" s="93"/>
      <c r="AXB170" s="93"/>
      <c r="AXC170" s="93"/>
      <c r="AXD170" s="93"/>
      <c r="AXE170" s="93"/>
      <c r="AXF170" s="93"/>
      <c r="AXG170" s="93"/>
      <c r="AXH170" s="93"/>
      <c r="AXI170" s="93"/>
      <c r="AXJ170" s="93"/>
      <c r="AXK170" s="93"/>
      <c r="AXL170" s="93"/>
      <c r="AXM170" s="93"/>
      <c r="AXN170" s="93"/>
      <c r="AXO170" s="93"/>
      <c r="AXP170" s="93"/>
      <c r="AXQ170" s="93"/>
      <c r="AXR170" s="93"/>
      <c r="AXS170" s="93"/>
      <c r="AXT170" s="93"/>
      <c r="AXU170" s="93"/>
      <c r="AXV170" s="93"/>
      <c r="AXW170" s="93"/>
      <c r="AXX170" s="93"/>
      <c r="AXY170" s="93"/>
      <c r="AXZ170" s="93"/>
      <c r="AYA170" s="93"/>
      <c r="AYB170" s="93"/>
      <c r="AYC170" s="93"/>
      <c r="AYD170" s="93"/>
      <c r="AYE170" s="93"/>
      <c r="AYF170" s="93"/>
      <c r="AYG170" s="93"/>
      <c r="AYH170" s="93"/>
      <c r="AYI170" s="93"/>
      <c r="AYJ170" s="93"/>
      <c r="AYK170" s="93"/>
      <c r="AYL170" s="93"/>
      <c r="AYM170" s="93"/>
      <c r="AYN170" s="93"/>
      <c r="AYO170" s="93"/>
      <c r="AYP170" s="93"/>
      <c r="AYQ170" s="93"/>
      <c r="AYR170" s="93"/>
      <c r="AYS170" s="93"/>
      <c r="AYT170" s="93"/>
      <c r="AYU170" s="93"/>
      <c r="AYV170" s="93"/>
      <c r="AYW170" s="93"/>
      <c r="AYX170" s="93"/>
      <c r="AYY170" s="93"/>
      <c r="AYZ170" s="93"/>
      <c r="AZA170" s="93"/>
      <c r="AZB170" s="93"/>
      <c r="AZC170" s="93"/>
      <c r="AZD170" s="93"/>
      <c r="AZE170" s="93"/>
      <c r="AZF170" s="93"/>
      <c r="AZG170" s="93"/>
      <c r="AZH170" s="93"/>
      <c r="AZI170" s="93"/>
      <c r="AZJ170" s="93"/>
      <c r="AZK170" s="93"/>
      <c r="AZL170" s="93"/>
      <c r="AZM170" s="93"/>
      <c r="AZN170" s="93"/>
      <c r="AZO170" s="93"/>
      <c r="AZP170" s="93"/>
      <c r="AZQ170" s="93"/>
      <c r="AZR170" s="93"/>
      <c r="AZS170" s="93"/>
      <c r="AZT170" s="93"/>
      <c r="AZU170" s="93"/>
      <c r="AZV170" s="93"/>
      <c r="AZW170" s="93"/>
      <c r="AZX170" s="93"/>
      <c r="AZY170" s="93"/>
      <c r="AZZ170" s="93"/>
      <c r="BAA170" s="93"/>
      <c r="BAB170" s="93"/>
      <c r="BAC170" s="93"/>
      <c r="BAD170" s="93"/>
      <c r="BAE170" s="93"/>
      <c r="BAF170" s="93"/>
      <c r="BAG170" s="93"/>
      <c r="BAH170" s="93"/>
      <c r="BAI170" s="93"/>
      <c r="BAJ170" s="93"/>
      <c r="BAK170" s="93"/>
      <c r="BAL170" s="93"/>
      <c r="BAM170" s="93"/>
      <c r="BAN170" s="93"/>
      <c r="BAO170" s="93"/>
      <c r="BAP170" s="93"/>
      <c r="BAQ170" s="93"/>
      <c r="BAR170" s="93"/>
      <c r="BAS170" s="93"/>
      <c r="BAT170" s="93"/>
      <c r="BAU170" s="93"/>
      <c r="BAV170" s="93"/>
      <c r="BAW170" s="93"/>
      <c r="BAX170" s="93"/>
      <c r="BAY170" s="93"/>
      <c r="BAZ170" s="93"/>
      <c r="BBA170" s="93"/>
      <c r="BBB170" s="93"/>
      <c r="BBC170" s="93"/>
      <c r="BBD170" s="93"/>
      <c r="BBE170" s="93"/>
      <c r="BBF170" s="93"/>
      <c r="BBG170" s="93"/>
      <c r="BBH170" s="93"/>
      <c r="BBI170" s="93"/>
      <c r="BBJ170" s="93"/>
      <c r="BBK170" s="93"/>
      <c r="BBL170" s="93"/>
      <c r="BBM170" s="93"/>
      <c r="BBN170" s="93"/>
      <c r="BBO170" s="93"/>
      <c r="BBP170" s="93"/>
      <c r="BBQ170" s="93"/>
      <c r="BBR170" s="93"/>
      <c r="BBS170" s="93"/>
      <c r="BBT170" s="93"/>
      <c r="BBU170" s="93"/>
      <c r="BBV170" s="93"/>
      <c r="BBW170" s="93"/>
      <c r="BBX170" s="93"/>
      <c r="BBY170" s="93"/>
      <c r="BBZ170" s="93"/>
      <c r="BCA170" s="93"/>
      <c r="BCB170" s="93"/>
      <c r="BCC170" s="93"/>
      <c r="BCD170" s="93"/>
      <c r="BCE170" s="93"/>
      <c r="BCF170" s="93"/>
      <c r="BCG170" s="93"/>
      <c r="BCH170" s="93"/>
      <c r="BCI170" s="93"/>
      <c r="BCJ170" s="93"/>
      <c r="BCK170" s="93"/>
      <c r="BCL170" s="93"/>
      <c r="BCM170" s="93"/>
      <c r="BCN170" s="93"/>
      <c r="BCO170" s="93"/>
      <c r="BCP170" s="93"/>
      <c r="BCQ170" s="93"/>
      <c r="BCR170" s="93"/>
      <c r="BCS170" s="93"/>
      <c r="BCT170" s="93"/>
      <c r="BCU170" s="93"/>
      <c r="BCV170" s="93"/>
      <c r="BCW170" s="93"/>
      <c r="BCX170" s="93"/>
      <c r="BCY170" s="93"/>
      <c r="BCZ170" s="93"/>
      <c r="BDA170" s="93"/>
      <c r="BDB170" s="93"/>
      <c r="BDC170" s="93"/>
      <c r="BDD170" s="93"/>
      <c r="BDE170" s="93"/>
      <c r="BDF170" s="93"/>
      <c r="BDG170" s="93"/>
      <c r="BDH170" s="93"/>
      <c r="BDI170" s="93"/>
      <c r="BDJ170" s="93"/>
      <c r="BDK170" s="93"/>
      <c r="BDL170" s="93"/>
      <c r="BDM170" s="93"/>
      <c r="BDN170" s="93"/>
      <c r="BDO170" s="93"/>
      <c r="BDP170" s="93"/>
      <c r="BDQ170" s="93"/>
      <c r="BDR170" s="93"/>
      <c r="BDS170" s="93"/>
      <c r="BDT170" s="93"/>
      <c r="BDU170" s="93"/>
      <c r="BDV170" s="93"/>
      <c r="BDW170" s="93"/>
      <c r="BDX170" s="93"/>
      <c r="BDY170" s="93"/>
      <c r="BDZ170" s="93"/>
      <c r="BEA170" s="93"/>
      <c r="BEB170" s="93"/>
      <c r="BEC170" s="93"/>
      <c r="BED170" s="93"/>
      <c r="BEE170" s="93"/>
      <c r="BEF170" s="93"/>
      <c r="BEG170" s="93"/>
      <c r="BEH170" s="93"/>
      <c r="BEI170" s="93"/>
      <c r="BEJ170" s="93"/>
      <c r="BEK170" s="93"/>
      <c r="BEL170" s="93"/>
      <c r="BEM170" s="93"/>
      <c r="BEN170" s="93"/>
      <c r="BEO170" s="93"/>
      <c r="BEP170" s="93"/>
      <c r="BEQ170" s="93"/>
      <c r="BER170" s="93"/>
      <c r="BES170" s="93"/>
      <c r="BET170" s="93"/>
      <c r="BEU170" s="93"/>
      <c r="BEV170" s="93"/>
      <c r="BEW170" s="93"/>
      <c r="BEX170" s="93"/>
      <c r="BEY170" s="93"/>
      <c r="BEZ170" s="93"/>
      <c r="BFA170" s="93"/>
      <c r="BFB170" s="93"/>
      <c r="BFC170" s="93"/>
      <c r="BFD170" s="93"/>
      <c r="BFE170" s="93"/>
      <c r="BFF170" s="93"/>
      <c r="BFG170" s="93"/>
      <c r="BFH170" s="93"/>
      <c r="BFI170" s="93"/>
      <c r="BFJ170" s="93"/>
      <c r="BFK170" s="93"/>
      <c r="BFL170" s="93"/>
      <c r="BFM170" s="93"/>
      <c r="BFN170" s="93"/>
      <c r="BFO170" s="93"/>
      <c r="BFP170" s="93"/>
      <c r="BFQ170" s="93"/>
      <c r="BFR170" s="93"/>
      <c r="BFS170" s="93"/>
      <c r="BFT170" s="93"/>
      <c r="BFU170" s="93"/>
      <c r="BFV170" s="93"/>
      <c r="BFW170" s="93"/>
      <c r="BFX170" s="93"/>
      <c r="BFY170" s="93"/>
      <c r="BFZ170" s="93"/>
      <c r="BGA170" s="93"/>
      <c r="BGB170" s="93"/>
      <c r="BGC170" s="93"/>
      <c r="BGD170" s="93"/>
      <c r="BGE170" s="93"/>
      <c r="BGF170" s="93"/>
      <c r="BGG170" s="93"/>
      <c r="BGH170" s="93"/>
      <c r="BGI170" s="93"/>
      <c r="BGJ170" s="93"/>
      <c r="BGK170" s="93"/>
      <c r="BGL170" s="93"/>
      <c r="BGM170" s="93"/>
      <c r="BGN170" s="93"/>
      <c r="BGO170" s="93"/>
      <c r="BGP170" s="93"/>
      <c r="BGQ170" s="93"/>
      <c r="BGR170" s="93"/>
      <c r="BGS170" s="93"/>
      <c r="BGT170" s="93"/>
      <c r="BGU170" s="93"/>
      <c r="BGV170" s="93"/>
      <c r="BGW170" s="93"/>
      <c r="BGX170" s="93"/>
      <c r="BGY170" s="93"/>
      <c r="BGZ170" s="93"/>
      <c r="BHA170" s="93"/>
      <c r="BHB170" s="93"/>
      <c r="BHC170" s="93"/>
      <c r="BHD170" s="93"/>
      <c r="BHE170" s="93"/>
      <c r="BHF170" s="93"/>
      <c r="BHG170" s="93"/>
      <c r="BHH170" s="93"/>
      <c r="BHI170" s="93"/>
      <c r="BHJ170" s="93"/>
      <c r="BHK170" s="93"/>
      <c r="BHL170" s="93"/>
      <c r="BHM170" s="93"/>
      <c r="BHN170" s="93"/>
      <c r="BHO170" s="93"/>
      <c r="BHP170" s="93"/>
      <c r="BHQ170" s="93"/>
      <c r="BHR170" s="93"/>
      <c r="BHS170" s="93"/>
      <c r="BHT170" s="93"/>
      <c r="BHU170" s="93"/>
      <c r="BHV170" s="93"/>
      <c r="BHW170" s="93"/>
      <c r="BHX170" s="93"/>
      <c r="BHY170" s="93"/>
      <c r="BHZ170" s="93"/>
      <c r="BIA170" s="93"/>
      <c r="BIB170" s="93"/>
      <c r="BIC170" s="93"/>
      <c r="BID170" s="93"/>
      <c r="BIE170" s="93"/>
      <c r="BIF170" s="93"/>
      <c r="BIG170" s="93"/>
      <c r="BIH170" s="93"/>
      <c r="BII170" s="93"/>
      <c r="BIJ170" s="93"/>
      <c r="BIK170" s="93"/>
      <c r="BIL170" s="93"/>
      <c r="BIM170" s="93"/>
      <c r="BIN170" s="93"/>
      <c r="BIO170" s="93"/>
      <c r="BIP170" s="93"/>
      <c r="BIQ170" s="93"/>
      <c r="BIR170" s="93"/>
      <c r="BIS170" s="93"/>
      <c r="BIT170" s="93"/>
      <c r="BIU170" s="93"/>
      <c r="BIV170" s="93"/>
      <c r="BIW170" s="93"/>
      <c r="BIX170" s="93"/>
      <c r="BIY170" s="93"/>
      <c r="BIZ170" s="93"/>
      <c r="BJA170" s="93"/>
      <c r="BJB170" s="93"/>
      <c r="BJC170" s="93"/>
      <c r="BJD170" s="93"/>
      <c r="BJE170" s="93"/>
      <c r="BJF170" s="93"/>
      <c r="BJG170" s="93"/>
      <c r="BJH170" s="93"/>
      <c r="BJI170" s="93"/>
      <c r="BJJ170" s="93"/>
      <c r="BJK170" s="93"/>
      <c r="BJL170" s="93"/>
      <c r="BJM170" s="93"/>
      <c r="BJN170" s="93"/>
      <c r="BJO170" s="93"/>
      <c r="BJP170" s="93"/>
      <c r="BJQ170" s="93"/>
      <c r="BJR170" s="93"/>
      <c r="BJS170" s="93"/>
      <c r="BJT170" s="93"/>
      <c r="BJU170" s="93"/>
      <c r="BJV170" s="93"/>
      <c r="BJW170" s="93"/>
      <c r="BJX170" s="93"/>
      <c r="BJY170" s="93"/>
      <c r="BJZ170" s="93"/>
      <c r="BKA170" s="93"/>
      <c r="BKB170" s="93"/>
      <c r="BKC170" s="93"/>
      <c r="BKD170" s="93"/>
      <c r="BKE170" s="93"/>
      <c r="BKF170" s="93"/>
      <c r="BKG170" s="93"/>
      <c r="BKH170" s="93"/>
      <c r="BKI170" s="93"/>
      <c r="BKJ170" s="93"/>
      <c r="BKK170" s="93"/>
      <c r="BKL170" s="93"/>
      <c r="BKM170" s="93"/>
      <c r="BKN170" s="93"/>
      <c r="BKO170" s="93"/>
      <c r="BKP170" s="93"/>
      <c r="BKQ170" s="93"/>
      <c r="BKR170" s="93"/>
      <c r="BKS170" s="93"/>
      <c r="BKT170" s="93"/>
      <c r="BKU170" s="93"/>
      <c r="BKV170" s="93"/>
      <c r="BKW170" s="93"/>
      <c r="BKX170" s="93"/>
      <c r="BKY170" s="93"/>
      <c r="BKZ170" s="93"/>
      <c r="BLA170" s="93"/>
      <c r="BLB170" s="93"/>
      <c r="BLC170" s="93"/>
      <c r="BLD170" s="93"/>
      <c r="BLE170" s="93"/>
      <c r="BLF170" s="93"/>
      <c r="BLG170" s="93"/>
      <c r="BLH170" s="93"/>
      <c r="BLI170" s="93"/>
      <c r="BLJ170" s="93"/>
      <c r="BLK170" s="93"/>
      <c r="BLL170" s="93"/>
      <c r="BLM170" s="93"/>
      <c r="BLN170" s="93"/>
      <c r="BLO170" s="93"/>
      <c r="BLP170" s="93"/>
      <c r="BLQ170" s="93"/>
      <c r="BLR170" s="93"/>
      <c r="BLS170" s="93"/>
      <c r="BLT170" s="93"/>
      <c r="BLU170" s="93"/>
      <c r="BLV170" s="93"/>
      <c r="BLW170" s="93"/>
      <c r="BLX170" s="93"/>
      <c r="BLY170" s="93"/>
      <c r="BLZ170" s="93"/>
      <c r="BMA170" s="93"/>
      <c r="BMB170" s="93"/>
      <c r="BMC170" s="93"/>
      <c r="BMD170" s="93"/>
      <c r="BME170" s="93"/>
      <c r="BMF170" s="93"/>
      <c r="BMG170" s="93"/>
      <c r="BMH170" s="93"/>
      <c r="BMI170" s="93"/>
      <c r="BMJ170" s="93"/>
      <c r="BMK170" s="93"/>
      <c r="BML170" s="93"/>
      <c r="BMM170" s="93"/>
      <c r="BMN170" s="93"/>
      <c r="BMO170" s="93"/>
      <c r="BMP170" s="93"/>
      <c r="BMQ170" s="93"/>
      <c r="BMR170" s="93"/>
      <c r="BMS170" s="93"/>
      <c r="BMT170" s="93"/>
      <c r="BMU170" s="93"/>
      <c r="BMV170" s="93"/>
      <c r="BMW170" s="93"/>
      <c r="BMX170" s="93"/>
      <c r="BMY170" s="93"/>
      <c r="BMZ170" s="93"/>
      <c r="BNA170" s="93"/>
      <c r="BNB170" s="93"/>
      <c r="BNC170" s="93"/>
      <c r="BND170" s="93"/>
      <c r="BNE170" s="93"/>
      <c r="BNF170" s="93"/>
      <c r="BNG170" s="93"/>
      <c r="BNH170" s="93"/>
      <c r="BNI170" s="93"/>
      <c r="BNJ170" s="93"/>
      <c r="BNK170" s="93"/>
      <c r="BNL170" s="93"/>
      <c r="BNM170" s="93"/>
      <c r="BNN170" s="93"/>
      <c r="BNO170" s="93"/>
      <c r="BNP170" s="93"/>
      <c r="BNQ170" s="93"/>
      <c r="BNR170" s="93"/>
      <c r="BNS170" s="93"/>
      <c r="BNT170" s="93"/>
      <c r="BNU170" s="93"/>
      <c r="BNV170" s="93"/>
      <c r="BNW170" s="93"/>
      <c r="BNX170" s="93"/>
      <c r="BNY170" s="93"/>
      <c r="BNZ170" s="93"/>
      <c r="BOA170" s="93"/>
      <c r="BOB170" s="93"/>
      <c r="BOC170" s="93"/>
      <c r="BOD170" s="93"/>
      <c r="BOE170" s="93"/>
      <c r="BOF170" s="93"/>
      <c r="BOG170" s="93"/>
      <c r="BOH170" s="93"/>
      <c r="BOI170" s="93"/>
      <c r="BOJ170" s="93"/>
      <c r="BOK170" s="93"/>
      <c r="BOL170" s="93"/>
      <c r="BOM170" s="93"/>
      <c r="BON170" s="93"/>
      <c r="BOO170" s="93"/>
      <c r="BOP170" s="93"/>
      <c r="BOQ170" s="93"/>
      <c r="BOR170" s="93"/>
      <c r="BOS170" s="93"/>
      <c r="BOT170" s="93"/>
      <c r="BOU170" s="93"/>
      <c r="BOV170" s="93"/>
      <c r="BOW170" s="93"/>
      <c r="BOX170" s="93"/>
      <c r="BOY170" s="93"/>
      <c r="BOZ170" s="93"/>
      <c r="BPA170" s="93"/>
      <c r="BPB170" s="93"/>
      <c r="BPC170" s="93"/>
      <c r="BPD170" s="93"/>
      <c r="BPE170" s="93"/>
      <c r="BPF170" s="93"/>
      <c r="BPG170" s="93"/>
      <c r="BPH170" s="93"/>
      <c r="BPI170" s="93"/>
      <c r="BPJ170" s="93"/>
      <c r="BPK170" s="93"/>
      <c r="BPL170" s="93"/>
      <c r="BPM170" s="93"/>
      <c r="BPN170" s="93"/>
      <c r="BPO170" s="93"/>
      <c r="BPP170" s="93"/>
      <c r="BPQ170" s="93"/>
      <c r="BPR170" s="93"/>
      <c r="BPS170" s="93"/>
      <c r="BPT170" s="93"/>
      <c r="BPU170" s="93"/>
      <c r="BPV170" s="93"/>
      <c r="BPW170" s="93"/>
      <c r="BPX170" s="93"/>
      <c r="BPY170" s="93"/>
      <c r="BPZ170" s="93"/>
      <c r="BQA170" s="93"/>
      <c r="BQB170" s="93"/>
      <c r="BQC170" s="93"/>
      <c r="BQD170" s="93"/>
      <c r="BQE170" s="93"/>
      <c r="BQF170" s="93"/>
      <c r="BQG170" s="93"/>
      <c r="BQH170" s="93"/>
      <c r="BQI170" s="93"/>
      <c r="BQJ170" s="93"/>
      <c r="BQK170" s="93"/>
      <c r="BQL170" s="93"/>
      <c r="BQM170" s="93"/>
      <c r="BQN170" s="93"/>
      <c r="BQO170" s="93"/>
      <c r="BQP170" s="93"/>
      <c r="BQQ170" s="93"/>
      <c r="BQR170" s="93"/>
      <c r="BQS170" s="93"/>
      <c r="BQT170" s="93"/>
      <c r="BQU170" s="93"/>
      <c r="BQV170" s="93"/>
      <c r="BQW170" s="93"/>
      <c r="BQX170" s="93"/>
      <c r="BQY170" s="93"/>
      <c r="BQZ170" s="93"/>
      <c r="BRA170" s="93"/>
      <c r="BRB170" s="93"/>
      <c r="BRC170" s="93"/>
      <c r="BRD170" s="93"/>
      <c r="BRE170" s="93"/>
      <c r="BRF170" s="93"/>
      <c r="BRG170" s="93"/>
      <c r="BRH170" s="93"/>
      <c r="BRI170" s="93"/>
      <c r="BRJ170" s="93"/>
      <c r="BRK170" s="93"/>
      <c r="BRL170" s="93"/>
      <c r="BRM170" s="93"/>
      <c r="BRN170" s="93"/>
      <c r="BRO170" s="93"/>
      <c r="BRP170" s="93"/>
      <c r="BRQ170" s="93"/>
      <c r="BRR170" s="93"/>
      <c r="BRS170" s="93"/>
      <c r="BRT170" s="93"/>
      <c r="BRU170" s="93"/>
      <c r="BRV170" s="93"/>
      <c r="BRW170" s="93"/>
      <c r="BRX170" s="93"/>
      <c r="BRY170" s="93"/>
      <c r="BRZ170" s="93"/>
      <c r="BSA170" s="93"/>
      <c r="BSB170" s="93"/>
      <c r="BSC170" s="93"/>
      <c r="BSD170" s="93"/>
      <c r="BSE170" s="93"/>
      <c r="BSF170" s="93"/>
      <c r="BSG170" s="93"/>
      <c r="BSH170" s="93"/>
      <c r="BSI170" s="93"/>
      <c r="BSJ170" s="93"/>
      <c r="BSK170" s="93"/>
      <c r="BSL170" s="93"/>
      <c r="BSM170" s="93"/>
      <c r="BSN170" s="93"/>
      <c r="BSO170" s="93"/>
      <c r="BSP170" s="93"/>
      <c r="BSQ170" s="93"/>
      <c r="BSR170" s="93"/>
      <c r="BSS170" s="93"/>
      <c r="BST170" s="93"/>
      <c r="BSU170" s="93"/>
      <c r="BSV170" s="93"/>
      <c r="BSW170" s="93"/>
      <c r="BSX170" s="93"/>
      <c r="BSY170" s="93"/>
      <c r="BSZ170" s="93"/>
      <c r="BTA170" s="93"/>
      <c r="BTB170" s="93"/>
      <c r="BTC170" s="93"/>
      <c r="BTD170" s="93"/>
      <c r="BTE170" s="93"/>
      <c r="BTF170" s="93"/>
      <c r="BTG170" s="93"/>
      <c r="BTH170" s="93"/>
      <c r="BTI170" s="93"/>
      <c r="BTJ170" s="93"/>
      <c r="BTK170" s="93"/>
      <c r="BTL170" s="93"/>
      <c r="BTM170" s="93"/>
      <c r="BTN170" s="93"/>
      <c r="BTO170" s="93"/>
      <c r="BTP170" s="93"/>
      <c r="BTQ170" s="93"/>
      <c r="BTR170" s="93"/>
      <c r="BTS170" s="93"/>
      <c r="BTT170" s="93"/>
      <c r="BTU170" s="93"/>
      <c r="BTV170" s="93"/>
      <c r="BTW170" s="93"/>
      <c r="BTX170" s="93"/>
      <c r="BTY170" s="93"/>
      <c r="BTZ170" s="93"/>
      <c r="BUA170" s="93"/>
      <c r="BUB170" s="93"/>
      <c r="BUC170" s="93"/>
      <c r="BUD170" s="93"/>
      <c r="BUE170" s="93"/>
      <c r="BUF170" s="93"/>
      <c r="BUG170" s="93"/>
      <c r="BUH170" s="93"/>
      <c r="BUI170" s="93"/>
      <c r="BUJ170" s="93"/>
      <c r="BUK170" s="93"/>
      <c r="BUL170" s="93"/>
      <c r="BUM170" s="93"/>
      <c r="BUN170" s="93"/>
      <c r="BUO170" s="93"/>
      <c r="BUP170" s="93"/>
      <c r="BUQ170" s="93"/>
      <c r="BUR170" s="93"/>
      <c r="BUS170" s="93"/>
      <c r="BUT170" s="93"/>
      <c r="BUU170" s="93"/>
      <c r="BUV170" s="93"/>
      <c r="BUW170" s="93"/>
      <c r="BUX170" s="93"/>
      <c r="BUY170" s="93"/>
      <c r="BUZ170" s="93"/>
      <c r="BVA170" s="93"/>
      <c r="BVB170" s="93"/>
      <c r="BVC170" s="93"/>
      <c r="BVD170" s="93"/>
      <c r="BVE170" s="93"/>
      <c r="BVF170" s="93"/>
      <c r="BVG170" s="93"/>
      <c r="BVH170" s="93"/>
      <c r="BVI170" s="93"/>
      <c r="BVJ170" s="93"/>
      <c r="BVK170" s="93"/>
      <c r="BVL170" s="93"/>
      <c r="BVM170" s="93"/>
      <c r="BVN170" s="93"/>
      <c r="BVO170" s="93"/>
      <c r="BVP170" s="93"/>
      <c r="BVQ170" s="93"/>
      <c r="BVR170" s="93"/>
      <c r="BVS170" s="93"/>
      <c r="BVT170" s="93"/>
      <c r="BVU170" s="93"/>
      <c r="BVV170" s="93"/>
      <c r="BVW170" s="93"/>
      <c r="BVX170" s="93"/>
      <c r="BVY170" s="93"/>
      <c r="BVZ170" s="93"/>
      <c r="BWA170" s="93"/>
      <c r="BWB170" s="93"/>
      <c r="BWC170" s="93"/>
      <c r="BWD170" s="93"/>
      <c r="BWE170" s="93"/>
      <c r="BWF170" s="93"/>
      <c r="BWG170" s="93"/>
      <c r="BWH170" s="93"/>
      <c r="BWI170" s="93"/>
      <c r="BWJ170" s="93"/>
      <c r="BWK170" s="93"/>
      <c r="BWL170" s="93"/>
      <c r="BWM170" s="93"/>
      <c r="BWN170" s="93"/>
      <c r="BWO170" s="93"/>
      <c r="BWP170" s="93"/>
      <c r="BWQ170" s="93"/>
      <c r="BWR170" s="93"/>
      <c r="BWS170" s="93"/>
      <c r="BWT170" s="93"/>
      <c r="BWU170" s="93"/>
      <c r="BWV170" s="93"/>
      <c r="BWW170" s="93"/>
      <c r="BWX170" s="93"/>
      <c r="BWY170" s="93"/>
      <c r="BWZ170" s="93"/>
      <c r="BXA170" s="93"/>
      <c r="BXB170" s="93"/>
      <c r="BXC170" s="93"/>
      <c r="BXD170" s="93"/>
      <c r="BXE170" s="93"/>
      <c r="BXF170" s="93"/>
      <c r="BXG170" s="93"/>
      <c r="BXH170" s="93"/>
      <c r="BXI170" s="93"/>
      <c r="BXJ170" s="93"/>
      <c r="BXK170" s="93"/>
      <c r="BXL170" s="93"/>
      <c r="BXM170" s="93"/>
      <c r="BXN170" s="93"/>
      <c r="BXO170" s="93"/>
      <c r="BXP170" s="93"/>
      <c r="BXQ170" s="93"/>
      <c r="BXR170" s="93"/>
      <c r="BXS170" s="93"/>
      <c r="BXT170" s="93"/>
      <c r="BXU170" s="93"/>
      <c r="BXV170" s="93"/>
      <c r="BXW170" s="93"/>
      <c r="BXX170" s="93"/>
      <c r="BXY170" s="93"/>
      <c r="BXZ170" s="93"/>
      <c r="BYA170" s="93"/>
      <c r="BYB170" s="93"/>
      <c r="BYC170" s="93"/>
      <c r="BYD170" s="93"/>
      <c r="BYE170" s="93"/>
      <c r="BYF170" s="93"/>
      <c r="BYG170" s="93"/>
      <c r="BYH170" s="93"/>
      <c r="BYI170" s="93"/>
      <c r="BYJ170" s="93"/>
      <c r="BYK170" s="93"/>
      <c r="BYL170" s="93"/>
      <c r="BYM170" s="93"/>
      <c r="BYN170" s="93"/>
      <c r="BYO170" s="93"/>
      <c r="BYP170" s="93"/>
      <c r="BYQ170" s="93"/>
      <c r="BYR170" s="93"/>
      <c r="BYS170" s="93"/>
      <c r="BYT170" s="93"/>
      <c r="BYU170" s="93"/>
      <c r="BYV170" s="93"/>
      <c r="BYW170" s="93"/>
      <c r="BYX170" s="93"/>
      <c r="BYY170" s="93"/>
      <c r="BYZ170" s="93"/>
      <c r="BZA170" s="93"/>
      <c r="BZB170" s="93"/>
      <c r="BZC170" s="93"/>
      <c r="BZD170" s="93"/>
      <c r="BZE170" s="93"/>
      <c r="BZF170" s="93"/>
      <c r="BZG170" s="93"/>
      <c r="BZH170" s="93"/>
      <c r="BZI170" s="93"/>
      <c r="BZJ170" s="93"/>
      <c r="BZK170" s="93"/>
      <c r="BZL170" s="93"/>
      <c r="BZM170" s="93"/>
      <c r="BZN170" s="93"/>
      <c r="BZO170" s="93"/>
      <c r="BZP170" s="93"/>
      <c r="BZQ170" s="93"/>
      <c r="BZR170" s="93"/>
      <c r="BZS170" s="93"/>
      <c r="BZT170" s="93"/>
      <c r="BZU170" s="93"/>
      <c r="BZV170" s="93"/>
      <c r="BZW170" s="93"/>
      <c r="BZX170" s="93"/>
      <c r="BZY170" s="93"/>
      <c r="BZZ170" s="93"/>
      <c r="CAA170" s="93"/>
      <c r="CAB170" s="93"/>
      <c r="CAC170" s="93"/>
      <c r="CAD170" s="93"/>
      <c r="CAE170" s="93"/>
      <c r="CAF170" s="93"/>
      <c r="CAG170" s="93"/>
      <c r="CAH170" s="93"/>
      <c r="CAI170" s="93"/>
      <c r="CAJ170" s="93"/>
      <c r="CAK170" s="93"/>
      <c r="CAL170" s="93"/>
      <c r="CAM170" s="93"/>
      <c r="CAN170" s="93"/>
      <c r="CAO170" s="93"/>
      <c r="CAP170" s="93"/>
      <c r="CAQ170" s="93"/>
      <c r="CAR170" s="93"/>
      <c r="CAS170" s="93"/>
      <c r="CAT170" s="93"/>
      <c r="CAU170" s="93"/>
      <c r="CAV170" s="93"/>
      <c r="CAW170" s="93"/>
      <c r="CAX170" s="93"/>
      <c r="CAY170" s="93"/>
      <c r="CAZ170" s="93"/>
      <c r="CBA170" s="93"/>
      <c r="CBB170" s="93"/>
      <c r="CBC170" s="93"/>
      <c r="CBD170" s="93"/>
      <c r="CBE170" s="93"/>
      <c r="CBF170" s="93"/>
      <c r="CBG170" s="93"/>
      <c r="CBH170" s="93"/>
      <c r="CBI170" s="93"/>
      <c r="CBJ170" s="93"/>
      <c r="CBK170" s="93"/>
      <c r="CBL170" s="93"/>
      <c r="CBM170" s="93"/>
      <c r="CBN170" s="93"/>
      <c r="CBO170" s="93"/>
      <c r="CBP170" s="93"/>
      <c r="CBQ170" s="93"/>
      <c r="CBR170" s="93"/>
      <c r="CBS170" s="93"/>
      <c r="CBT170" s="93"/>
      <c r="CBU170" s="93"/>
      <c r="CBV170" s="93"/>
      <c r="CBW170" s="93"/>
      <c r="CBX170" s="93"/>
      <c r="CBY170" s="93"/>
      <c r="CBZ170" s="93"/>
      <c r="CCA170" s="93"/>
      <c r="CCB170" s="93"/>
      <c r="CCC170" s="93"/>
      <c r="CCD170" s="93"/>
      <c r="CCE170" s="93"/>
      <c r="CCF170" s="93"/>
      <c r="CCG170" s="93"/>
      <c r="CCH170" s="93"/>
      <c r="CCI170" s="93"/>
      <c r="CCJ170" s="93"/>
      <c r="CCK170" s="93"/>
      <c r="CCL170" s="93"/>
      <c r="CCM170" s="93"/>
      <c r="CCN170" s="93"/>
      <c r="CCO170" s="93"/>
      <c r="CCP170" s="93"/>
      <c r="CCQ170" s="93"/>
      <c r="CCR170" s="93"/>
      <c r="CCS170" s="93"/>
      <c r="CCT170" s="93"/>
      <c r="CCU170" s="93"/>
      <c r="CCV170" s="93"/>
      <c r="CCW170" s="93"/>
      <c r="CCX170" s="93"/>
      <c r="CCY170" s="93"/>
      <c r="CCZ170" s="93"/>
      <c r="CDA170" s="93"/>
      <c r="CDB170" s="93"/>
      <c r="CDC170" s="93"/>
      <c r="CDD170" s="93"/>
      <c r="CDE170" s="93"/>
      <c r="CDF170" s="93"/>
      <c r="CDG170" s="93"/>
      <c r="CDH170" s="93"/>
      <c r="CDI170" s="93"/>
      <c r="CDJ170" s="93"/>
      <c r="CDK170" s="93"/>
      <c r="CDL170" s="93"/>
      <c r="CDM170" s="93"/>
      <c r="CDN170" s="93"/>
      <c r="CDO170" s="93"/>
      <c r="CDP170" s="93"/>
      <c r="CDQ170" s="93"/>
      <c r="CDR170" s="93"/>
      <c r="CDS170" s="93"/>
      <c r="CDT170" s="93"/>
      <c r="CDU170" s="93"/>
      <c r="CDV170" s="93"/>
      <c r="CDW170" s="93"/>
      <c r="CDX170" s="93"/>
      <c r="CDY170" s="93"/>
      <c r="CDZ170" s="93"/>
      <c r="CEA170" s="93"/>
      <c r="CEB170" s="93"/>
      <c r="CEC170" s="93"/>
      <c r="CED170" s="93"/>
      <c r="CEE170" s="93"/>
      <c r="CEF170" s="93"/>
      <c r="CEG170" s="93"/>
      <c r="CEH170" s="93"/>
      <c r="CEI170" s="93"/>
      <c r="CEJ170" s="93"/>
      <c r="CEK170" s="93"/>
      <c r="CEL170" s="93"/>
      <c r="CEM170" s="93"/>
      <c r="CEN170" s="93"/>
      <c r="CEO170" s="93"/>
      <c r="CEP170" s="93"/>
      <c r="CEQ170" s="93"/>
      <c r="CER170" s="93"/>
      <c r="CES170" s="93"/>
      <c r="CET170" s="93"/>
      <c r="CEU170" s="93"/>
      <c r="CEV170" s="93"/>
      <c r="CEW170" s="93"/>
      <c r="CEX170" s="93"/>
      <c r="CEY170" s="93"/>
      <c r="CEZ170" s="93"/>
      <c r="CFA170" s="93"/>
      <c r="CFB170" s="93"/>
      <c r="CFC170" s="93"/>
      <c r="CFD170" s="93"/>
      <c r="CFE170" s="93"/>
      <c r="CFF170" s="93"/>
      <c r="CFG170" s="93"/>
      <c r="CFH170" s="93"/>
      <c r="CFI170" s="93"/>
      <c r="CFJ170" s="93"/>
      <c r="CFK170" s="93"/>
      <c r="CFL170" s="93"/>
      <c r="CFM170" s="93"/>
      <c r="CFN170" s="93"/>
      <c r="CFO170" s="93"/>
      <c r="CFP170" s="93"/>
      <c r="CFQ170" s="93"/>
      <c r="CFR170" s="93"/>
      <c r="CFS170" s="93"/>
      <c r="CFT170" s="93"/>
      <c r="CFU170" s="93"/>
      <c r="CFV170" s="93"/>
      <c r="CFW170" s="93"/>
      <c r="CFX170" s="93"/>
      <c r="CFY170" s="93"/>
      <c r="CFZ170" s="93"/>
      <c r="CGA170" s="93"/>
      <c r="CGB170" s="93"/>
      <c r="CGC170" s="93"/>
      <c r="CGD170" s="93"/>
      <c r="CGE170" s="93"/>
      <c r="CGF170" s="93"/>
      <c r="CGG170" s="93"/>
      <c r="CGH170" s="93"/>
      <c r="CGI170" s="93"/>
      <c r="CGJ170" s="93"/>
      <c r="CGK170" s="93"/>
      <c r="CGL170" s="93"/>
      <c r="CGM170" s="93"/>
      <c r="CGN170" s="93"/>
      <c r="CGO170" s="93"/>
      <c r="CGP170" s="93"/>
      <c r="CGQ170" s="93"/>
      <c r="CGR170" s="93"/>
      <c r="CGS170" s="93"/>
      <c r="CGT170" s="93"/>
      <c r="CGU170" s="93"/>
      <c r="CGV170" s="93"/>
      <c r="CGW170" s="93"/>
      <c r="CGX170" s="93"/>
      <c r="CGY170" s="93"/>
      <c r="CGZ170" s="93"/>
      <c r="CHA170" s="93"/>
      <c r="CHB170" s="93"/>
      <c r="CHC170" s="93"/>
      <c r="CHD170" s="93"/>
      <c r="CHE170" s="93"/>
      <c r="CHF170" s="93"/>
      <c r="CHG170" s="93"/>
      <c r="CHH170" s="93"/>
      <c r="CHI170" s="93"/>
      <c r="CHJ170" s="93"/>
      <c r="CHK170" s="93"/>
      <c r="CHL170" s="93"/>
      <c r="CHM170" s="93"/>
      <c r="CHN170" s="93"/>
      <c r="CHO170" s="93"/>
      <c r="CHP170" s="93"/>
      <c r="CHQ170" s="93"/>
      <c r="CHR170" s="93"/>
      <c r="CHS170" s="93"/>
      <c r="CHT170" s="93"/>
      <c r="CHU170" s="93"/>
      <c r="CHV170" s="93"/>
      <c r="CHW170" s="93"/>
      <c r="CHX170" s="93"/>
      <c r="CHY170" s="93"/>
      <c r="CHZ170" s="93"/>
      <c r="CIA170" s="93"/>
      <c r="CIB170" s="93"/>
      <c r="CIC170" s="93"/>
      <c r="CID170" s="93"/>
      <c r="CIE170" s="93"/>
      <c r="CIF170" s="93"/>
      <c r="CIG170" s="93"/>
      <c r="CIH170" s="93"/>
      <c r="CII170" s="93"/>
      <c r="CIJ170" s="93"/>
      <c r="CIK170" s="93"/>
      <c r="CIL170" s="93"/>
      <c r="CIM170" s="93"/>
      <c r="CIN170" s="93"/>
      <c r="CIO170" s="93"/>
      <c r="CIP170" s="93"/>
      <c r="CIQ170" s="93"/>
      <c r="CIR170" s="93"/>
      <c r="CIS170" s="93"/>
      <c r="CIT170" s="93"/>
      <c r="CIU170" s="93"/>
      <c r="CIV170" s="93"/>
      <c r="CIW170" s="93"/>
      <c r="CIX170" s="93"/>
      <c r="CIY170" s="93"/>
      <c r="CIZ170" s="93"/>
      <c r="CJA170" s="93"/>
      <c r="CJB170" s="93"/>
      <c r="CJC170" s="93"/>
      <c r="CJD170" s="93"/>
      <c r="CJE170" s="93"/>
      <c r="CJF170" s="93"/>
      <c r="CJG170" s="93"/>
      <c r="CJH170" s="93"/>
      <c r="CJI170" s="93"/>
      <c r="CJJ170" s="93"/>
      <c r="CJK170" s="93"/>
      <c r="CJL170" s="93"/>
      <c r="CJM170" s="93"/>
      <c r="CJN170" s="93"/>
      <c r="CJO170" s="93"/>
      <c r="CJP170" s="93"/>
      <c r="CJQ170" s="93"/>
      <c r="CJR170" s="93"/>
      <c r="CJS170" s="93"/>
      <c r="CJT170" s="93"/>
      <c r="CJU170" s="93"/>
      <c r="CJV170" s="93"/>
      <c r="CJW170" s="93"/>
      <c r="CJX170" s="93"/>
      <c r="CJY170" s="93"/>
      <c r="CJZ170" s="93"/>
      <c r="CKA170" s="93"/>
      <c r="CKB170" s="93"/>
      <c r="CKC170" s="93"/>
      <c r="CKD170" s="93"/>
      <c r="CKE170" s="93"/>
      <c r="CKF170" s="93"/>
      <c r="CKG170" s="93"/>
      <c r="CKH170" s="93"/>
      <c r="CKI170" s="93"/>
      <c r="CKJ170" s="93"/>
      <c r="CKK170" s="93"/>
      <c r="CKL170" s="93"/>
      <c r="CKM170" s="93"/>
      <c r="CKN170" s="93"/>
      <c r="CKO170" s="93"/>
      <c r="CKP170" s="93"/>
      <c r="CKQ170" s="93"/>
      <c r="CKR170" s="93"/>
      <c r="CKS170" s="93"/>
      <c r="CKT170" s="93"/>
      <c r="CKU170" s="93"/>
      <c r="CKV170" s="93"/>
      <c r="CKW170" s="93"/>
      <c r="CKX170" s="93"/>
      <c r="CKY170" s="93"/>
      <c r="CKZ170" s="93"/>
      <c r="CLA170" s="93"/>
      <c r="CLB170" s="93"/>
      <c r="CLC170" s="93"/>
      <c r="CLD170" s="93"/>
      <c r="CLE170" s="93"/>
      <c r="CLF170" s="93"/>
      <c r="CLG170" s="93"/>
      <c r="CLH170" s="93"/>
      <c r="CLI170" s="93"/>
      <c r="CLJ170" s="93"/>
      <c r="CLK170" s="93"/>
      <c r="CLL170" s="93"/>
      <c r="CLM170" s="93"/>
      <c r="CLN170" s="93"/>
      <c r="CLO170" s="93"/>
      <c r="CLP170" s="93"/>
      <c r="CLQ170" s="93"/>
      <c r="CLR170" s="93"/>
      <c r="CLS170" s="93"/>
      <c r="CLT170" s="93"/>
      <c r="CLU170" s="93"/>
      <c r="CLV170" s="93"/>
      <c r="CLW170" s="93"/>
      <c r="CLX170" s="93"/>
      <c r="CLY170" s="93"/>
      <c r="CLZ170" s="93"/>
      <c r="CMA170" s="93"/>
      <c r="CMB170" s="93"/>
      <c r="CMC170" s="93"/>
      <c r="CMD170" s="93"/>
      <c r="CME170" s="93"/>
      <c r="CMF170" s="93"/>
      <c r="CMG170" s="93"/>
      <c r="CMH170" s="93"/>
      <c r="CMI170" s="93"/>
      <c r="CMJ170" s="93"/>
      <c r="CMK170" s="93"/>
      <c r="CML170" s="93"/>
      <c r="CMM170" s="93"/>
      <c r="CMN170" s="93"/>
      <c r="CMO170" s="93"/>
      <c r="CMP170" s="93"/>
      <c r="CMQ170" s="93"/>
      <c r="CMR170" s="93"/>
      <c r="CMS170" s="93"/>
      <c r="CMT170" s="93"/>
      <c r="CMU170" s="93"/>
      <c r="CMV170" s="93"/>
      <c r="CMW170" s="93"/>
      <c r="CMX170" s="93"/>
      <c r="CMY170" s="93"/>
      <c r="CMZ170" s="93"/>
      <c r="CNA170" s="93"/>
      <c r="CNB170" s="93"/>
      <c r="CNC170" s="93"/>
      <c r="CND170" s="93"/>
      <c r="CNE170" s="93"/>
      <c r="CNF170" s="93"/>
      <c r="CNG170" s="93"/>
      <c r="CNH170" s="93"/>
      <c r="CNI170" s="93"/>
      <c r="CNJ170" s="93"/>
      <c r="CNK170" s="93"/>
      <c r="CNL170" s="93"/>
      <c r="CNM170" s="93"/>
      <c r="CNN170" s="93"/>
      <c r="CNO170" s="93"/>
      <c r="CNP170" s="93"/>
      <c r="CNQ170" s="93"/>
      <c r="CNR170" s="93"/>
      <c r="CNS170" s="93"/>
      <c r="CNT170" s="93"/>
      <c r="CNU170" s="93"/>
      <c r="CNV170" s="93"/>
      <c r="CNW170" s="93"/>
      <c r="CNX170" s="93"/>
      <c r="CNY170" s="93"/>
      <c r="CNZ170" s="93"/>
      <c r="COA170" s="93"/>
      <c r="COB170" s="93"/>
      <c r="COC170" s="93"/>
      <c r="COD170" s="93"/>
      <c r="COE170" s="93"/>
      <c r="COF170" s="93"/>
      <c r="COG170" s="93"/>
      <c r="COH170" s="93"/>
      <c r="COI170" s="93"/>
      <c r="COJ170" s="93"/>
      <c r="COK170" s="93"/>
      <c r="COL170" s="93"/>
      <c r="COM170" s="93"/>
      <c r="CON170" s="93"/>
      <c r="COO170" s="93"/>
      <c r="COP170" s="93"/>
      <c r="COQ170" s="93"/>
      <c r="COR170" s="93"/>
      <c r="COS170" s="93"/>
      <c r="COT170" s="93"/>
      <c r="COU170" s="93"/>
      <c r="COV170" s="93"/>
      <c r="COW170" s="93"/>
      <c r="COX170" s="93"/>
      <c r="COY170" s="93"/>
      <c r="COZ170" s="93"/>
      <c r="CPA170" s="93"/>
      <c r="CPB170" s="93"/>
      <c r="CPC170" s="93"/>
      <c r="CPD170" s="93"/>
      <c r="CPE170" s="93"/>
      <c r="CPF170" s="93"/>
      <c r="CPG170" s="93"/>
      <c r="CPH170" s="93"/>
      <c r="CPI170" s="93"/>
      <c r="CPJ170" s="93"/>
      <c r="CPK170" s="93"/>
      <c r="CPL170" s="93"/>
      <c r="CPM170" s="93"/>
      <c r="CPN170" s="93"/>
      <c r="CPO170" s="93"/>
      <c r="CPP170" s="93"/>
      <c r="CPQ170" s="93"/>
      <c r="CPR170" s="93"/>
      <c r="CPS170" s="93"/>
      <c r="CPT170" s="93"/>
      <c r="CPU170" s="93"/>
      <c r="CPV170" s="93"/>
      <c r="CPW170" s="93"/>
      <c r="CPX170" s="93"/>
      <c r="CPY170" s="93"/>
      <c r="CPZ170" s="93"/>
      <c r="CQA170" s="93"/>
      <c r="CQB170" s="93"/>
      <c r="CQC170" s="93"/>
      <c r="CQD170" s="93"/>
      <c r="CQE170" s="93"/>
      <c r="CQF170" s="93"/>
      <c r="CQG170" s="93"/>
      <c r="CQH170" s="93"/>
      <c r="CQI170" s="93"/>
      <c r="CQJ170" s="93"/>
      <c r="CQK170" s="93"/>
      <c r="CQL170" s="93"/>
      <c r="CQM170" s="93"/>
      <c r="CQN170" s="93"/>
      <c r="CQO170" s="93"/>
      <c r="CQP170" s="93"/>
      <c r="CQQ170" s="93"/>
      <c r="CQR170" s="93"/>
      <c r="CQS170" s="93"/>
      <c r="CQT170" s="93"/>
      <c r="CQU170" s="93"/>
      <c r="CQV170" s="93"/>
      <c r="CQW170" s="93"/>
      <c r="CQX170" s="93"/>
      <c r="CQY170" s="93"/>
      <c r="CQZ170" s="93"/>
      <c r="CRA170" s="93"/>
      <c r="CRB170" s="93"/>
      <c r="CRC170" s="93"/>
      <c r="CRD170" s="93"/>
      <c r="CRE170" s="93"/>
      <c r="CRF170" s="93"/>
      <c r="CRG170" s="93"/>
      <c r="CRH170" s="93"/>
      <c r="CRI170" s="93"/>
      <c r="CRJ170" s="93"/>
      <c r="CRK170" s="93"/>
      <c r="CRL170" s="93"/>
      <c r="CRM170" s="93"/>
      <c r="CRN170" s="93"/>
      <c r="CRO170" s="93"/>
      <c r="CRP170" s="93"/>
      <c r="CRQ170" s="93"/>
      <c r="CRR170" s="93"/>
      <c r="CRS170" s="93"/>
      <c r="CRT170" s="93"/>
      <c r="CRU170" s="93"/>
      <c r="CRV170" s="93"/>
      <c r="CRW170" s="93"/>
      <c r="CRX170" s="93"/>
      <c r="CRY170" s="93"/>
      <c r="CRZ170" s="93"/>
      <c r="CSA170" s="93"/>
      <c r="CSB170" s="93"/>
      <c r="CSC170" s="93"/>
      <c r="CSD170" s="93"/>
      <c r="CSE170" s="93"/>
      <c r="CSF170" s="93"/>
      <c r="CSG170" s="93"/>
      <c r="CSH170" s="93"/>
      <c r="CSI170" s="93"/>
      <c r="CSJ170" s="93"/>
      <c r="CSK170" s="93"/>
      <c r="CSL170" s="93"/>
      <c r="CSM170" s="93"/>
      <c r="CSN170" s="93"/>
      <c r="CSO170" s="93"/>
      <c r="CSP170" s="93"/>
      <c r="CSQ170" s="93"/>
      <c r="CSR170" s="93"/>
      <c r="CSS170" s="93"/>
      <c r="CST170" s="93"/>
      <c r="CSU170" s="93"/>
      <c r="CSV170" s="93"/>
      <c r="CSW170" s="93"/>
      <c r="CSX170" s="93"/>
      <c r="CSY170" s="93"/>
      <c r="CSZ170" s="93"/>
      <c r="CTA170" s="93"/>
      <c r="CTB170" s="93"/>
      <c r="CTC170" s="93"/>
      <c r="CTD170" s="93"/>
      <c r="CTE170" s="93"/>
      <c r="CTF170" s="93"/>
      <c r="CTG170" s="93"/>
      <c r="CTH170" s="93"/>
      <c r="CTI170" s="93"/>
      <c r="CTJ170" s="93"/>
      <c r="CTK170" s="93"/>
      <c r="CTL170" s="93"/>
      <c r="CTM170" s="93"/>
      <c r="CTN170" s="93"/>
      <c r="CTO170" s="93"/>
      <c r="CTP170" s="93"/>
      <c r="CTQ170" s="93"/>
      <c r="CTR170" s="93"/>
      <c r="CTS170" s="93"/>
      <c r="CTT170" s="93"/>
      <c r="CTU170" s="93"/>
      <c r="CTV170" s="93"/>
      <c r="CTW170" s="93"/>
      <c r="CTX170" s="93"/>
      <c r="CTY170" s="93"/>
      <c r="CTZ170" s="93"/>
      <c r="CUA170" s="93"/>
      <c r="CUB170" s="93"/>
      <c r="CUC170" s="93"/>
      <c r="CUD170" s="93"/>
      <c r="CUE170" s="93"/>
      <c r="CUF170" s="93"/>
      <c r="CUG170" s="93"/>
      <c r="CUH170" s="93"/>
      <c r="CUI170" s="93"/>
      <c r="CUJ170" s="93"/>
      <c r="CUK170" s="93"/>
      <c r="CUL170" s="93"/>
      <c r="CUM170" s="93"/>
      <c r="CUN170" s="93"/>
      <c r="CUO170" s="93"/>
      <c r="CUP170" s="93"/>
      <c r="CUQ170" s="93"/>
      <c r="CUR170" s="93"/>
      <c r="CUS170" s="93"/>
      <c r="CUT170" s="93"/>
      <c r="CUU170" s="93"/>
      <c r="CUV170" s="93"/>
      <c r="CUW170" s="93"/>
      <c r="CUX170" s="93"/>
      <c r="CUY170" s="93"/>
      <c r="CUZ170" s="93"/>
      <c r="CVA170" s="93"/>
      <c r="CVB170" s="93"/>
      <c r="CVC170" s="93"/>
      <c r="CVD170" s="93"/>
      <c r="CVE170" s="93"/>
      <c r="CVF170" s="93"/>
      <c r="CVG170" s="93"/>
      <c r="CVH170" s="93"/>
      <c r="CVI170" s="93"/>
      <c r="CVJ170" s="93"/>
      <c r="CVK170" s="93"/>
      <c r="CVL170" s="93"/>
      <c r="CVM170" s="93"/>
      <c r="CVN170" s="93"/>
      <c r="CVO170" s="93"/>
      <c r="CVP170" s="93"/>
      <c r="CVQ170" s="93"/>
      <c r="CVR170" s="93"/>
      <c r="CVS170" s="93"/>
      <c r="CVT170" s="93"/>
      <c r="CVU170" s="93"/>
      <c r="CVV170" s="93"/>
      <c r="CVW170" s="93"/>
      <c r="CVX170" s="93"/>
      <c r="CVY170" s="93"/>
      <c r="CVZ170" s="93"/>
      <c r="CWA170" s="93"/>
      <c r="CWB170" s="93"/>
      <c r="CWC170" s="93"/>
      <c r="CWD170" s="93"/>
      <c r="CWE170" s="93"/>
      <c r="CWF170" s="93"/>
      <c r="CWG170" s="93"/>
      <c r="CWH170" s="93"/>
      <c r="CWI170" s="93"/>
      <c r="CWJ170" s="93"/>
      <c r="CWK170" s="93"/>
      <c r="CWL170" s="93"/>
      <c r="CWM170" s="93"/>
      <c r="CWN170" s="93"/>
      <c r="CWO170" s="93"/>
      <c r="CWP170" s="93"/>
      <c r="CWQ170" s="93"/>
      <c r="CWR170" s="93"/>
      <c r="CWS170" s="93"/>
      <c r="CWT170" s="93"/>
      <c r="CWU170" s="93"/>
      <c r="CWV170" s="93"/>
      <c r="CWW170" s="93"/>
      <c r="CWX170" s="93"/>
      <c r="CWY170" s="93"/>
      <c r="CWZ170" s="93"/>
      <c r="CXA170" s="93"/>
      <c r="CXB170" s="93"/>
      <c r="CXC170" s="93"/>
      <c r="CXD170" s="93"/>
      <c r="CXE170" s="93"/>
      <c r="CXF170" s="93"/>
      <c r="CXG170" s="93"/>
      <c r="CXH170" s="93"/>
      <c r="CXI170" s="93"/>
      <c r="CXJ170" s="93"/>
      <c r="CXK170" s="93"/>
      <c r="CXL170" s="93"/>
      <c r="CXM170" s="93"/>
      <c r="CXN170" s="93"/>
      <c r="CXO170" s="93"/>
      <c r="CXP170" s="93"/>
      <c r="CXQ170" s="93"/>
      <c r="CXR170" s="93"/>
      <c r="CXS170" s="93"/>
      <c r="CXT170" s="93"/>
      <c r="CXU170" s="93"/>
      <c r="CXV170" s="93"/>
      <c r="CXW170" s="93"/>
      <c r="CXX170" s="93"/>
      <c r="CXY170" s="93"/>
      <c r="CXZ170" s="93"/>
      <c r="CYA170" s="93"/>
      <c r="CYB170" s="93"/>
      <c r="CYC170" s="93"/>
      <c r="CYD170" s="93"/>
      <c r="CYE170" s="93"/>
      <c r="CYF170" s="93"/>
      <c r="CYG170" s="93"/>
      <c r="CYH170" s="93"/>
      <c r="CYI170" s="93"/>
      <c r="CYJ170" s="93"/>
      <c r="CYK170" s="93"/>
      <c r="CYL170" s="93"/>
      <c r="CYM170" s="93"/>
      <c r="CYN170" s="93"/>
      <c r="CYO170" s="93"/>
      <c r="CYP170" s="93"/>
      <c r="CYQ170" s="93"/>
      <c r="CYR170" s="93"/>
      <c r="CYS170" s="93"/>
      <c r="CYT170" s="93"/>
      <c r="CYU170" s="93"/>
      <c r="CYV170" s="93"/>
      <c r="CYW170" s="93"/>
      <c r="CYX170" s="93"/>
      <c r="CYY170" s="93"/>
      <c r="CYZ170" s="93"/>
      <c r="CZA170" s="93"/>
      <c r="CZB170" s="93"/>
      <c r="CZC170" s="93"/>
      <c r="CZD170" s="93"/>
      <c r="CZE170" s="93"/>
      <c r="CZF170" s="93"/>
      <c r="CZG170" s="93"/>
      <c r="CZH170" s="93"/>
      <c r="CZI170" s="93"/>
      <c r="CZJ170" s="93"/>
      <c r="CZK170" s="93"/>
      <c r="CZL170" s="93"/>
      <c r="CZM170" s="93"/>
      <c r="CZN170" s="93"/>
      <c r="CZO170" s="93"/>
      <c r="CZP170" s="93"/>
      <c r="CZQ170" s="93"/>
      <c r="CZR170" s="93"/>
      <c r="CZS170" s="93"/>
      <c r="CZT170" s="93"/>
      <c r="CZU170" s="93"/>
      <c r="CZV170" s="93"/>
      <c r="CZW170" s="93"/>
      <c r="CZX170" s="93"/>
      <c r="CZY170" s="93"/>
      <c r="CZZ170" s="93"/>
      <c r="DAA170" s="93"/>
      <c r="DAB170" s="93"/>
      <c r="DAC170" s="93"/>
      <c r="DAD170" s="93"/>
      <c r="DAE170" s="93"/>
      <c r="DAF170" s="93"/>
      <c r="DAG170" s="93"/>
      <c r="DAH170" s="93"/>
      <c r="DAI170" s="93"/>
      <c r="DAJ170" s="93"/>
      <c r="DAK170" s="93"/>
      <c r="DAL170" s="93"/>
      <c r="DAM170" s="93"/>
      <c r="DAN170" s="93"/>
      <c r="DAO170" s="93"/>
      <c r="DAP170" s="93"/>
      <c r="DAQ170" s="93"/>
      <c r="DAR170" s="93"/>
      <c r="DAS170" s="93"/>
      <c r="DAT170" s="93"/>
      <c r="DAU170" s="93"/>
      <c r="DAV170" s="93"/>
      <c r="DAW170" s="93"/>
      <c r="DAX170" s="93"/>
      <c r="DAY170" s="93"/>
      <c r="DAZ170" s="93"/>
      <c r="DBA170" s="93"/>
      <c r="DBB170" s="93"/>
      <c r="DBC170" s="93"/>
      <c r="DBD170" s="93"/>
      <c r="DBE170" s="93"/>
      <c r="DBF170" s="93"/>
      <c r="DBG170" s="93"/>
      <c r="DBH170" s="93"/>
      <c r="DBI170" s="93"/>
      <c r="DBJ170" s="93"/>
      <c r="DBK170" s="93"/>
      <c r="DBL170" s="93"/>
      <c r="DBM170" s="93"/>
      <c r="DBN170" s="93"/>
      <c r="DBO170" s="93"/>
      <c r="DBP170" s="93"/>
      <c r="DBQ170" s="93"/>
      <c r="DBR170" s="93"/>
      <c r="DBS170" s="93"/>
      <c r="DBT170" s="93"/>
      <c r="DBU170" s="93"/>
      <c r="DBV170" s="93"/>
      <c r="DBW170" s="93"/>
      <c r="DBX170" s="93"/>
      <c r="DBY170" s="93"/>
      <c r="DBZ170" s="93"/>
      <c r="DCA170" s="93"/>
      <c r="DCB170" s="93"/>
      <c r="DCC170" s="93"/>
      <c r="DCD170" s="93"/>
      <c r="DCE170" s="93"/>
      <c r="DCF170" s="93"/>
      <c r="DCG170" s="93"/>
      <c r="DCH170" s="93"/>
      <c r="DCI170" s="93"/>
      <c r="DCJ170" s="93"/>
      <c r="DCK170" s="93"/>
      <c r="DCL170" s="93"/>
      <c r="DCM170" s="93"/>
      <c r="DCN170" s="93"/>
      <c r="DCO170" s="93"/>
      <c r="DCP170" s="93"/>
      <c r="DCQ170" s="93"/>
      <c r="DCR170" s="93"/>
      <c r="DCS170" s="93"/>
      <c r="DCT170" s="93"/>
      <c r="DCU170" s="93"/>
      <c r="DCV170" s="93"/>
      <c r="DCW170" s="93"/>
      <c r="DCX170" s="93"/>
      <c r="DCY170" s="93"/>
      <c r="DCZ170" s="93"/>
      <c r="DDA170" s="93"/>
      <c r="DDB170" s="93"/>
      <c r="DDC170" s="93"/>
      <c r="DDD170" s="93"/>
      <c r="DDE170" s="93"/>
      <c r="DDF170" s="93"/>
      <c r="DDG170" s="93"/>
      <c r="DDH170" s="93"/>
      <c r="DDI170" s="93"/>
      <c r="DDJ170" s="93"/>
      <c r="DDK170" s="93"/>
      <c r="DDL170" s="93"/>
      <c r="DDM170" s="93"/>
      <c r="DDN170" s="93"/>
      <c r="DDO170" s="93"/>
      <c r="DDP170" s="93"/>
      <c r="DDQ170" s="93"/>
      <c r="DDR170" s="93"/>
      <c r="DDS170" s="93"/>
      <c r="DDT170" s="93"/>
      <c r="DDU170" s="93"/>
      <c r="DDV170" s="93"/>
      <c r="DDW170" s="93"/>
      <c r="DDX170" s="93"/>
      <c r="DDY170" s="93"/>
      <c r="DDZ170" s="93"/>
      <c r="DEA170" s="93"/>
      <c r="DEB170" s="93"/>
      <c r="DEC170" s="93"/>
      <c r="DED170" s="93"/>
      <c r="DEE170" s="93"/>
      <c r="DEF170" s="93"/>
      <c r="DEG170" s="93"/>
      <c r="DEH170" s="93"/>
      <c r="DEI170" s="93"/>
      <c r="DEJ170" s="93"/>
      <c r="DEK170" s="93"/>
      <c r="DEL170" s="93"/>
      <c r="DEM170" s="93"/>
      <c r="DEN170" s="93"/>
      <c r="DEO170" s="93"/>
      <c r="DEP170" s="93"/>
      <c r="DEQ170" s="93"/>
      <c r="DER170" s="93"/>
      <c r="DES170" s="93"/>
      <c r="DET170" s="93"/>
      <c r="DEU170" s="93"/>
      <c r="DEV170" s="93"/>
      <c r="DEW170" s="93"/>
      <c r="DEX170" s="93"/>
      <c r="DEY170" s="93"/>
      <c r="DEZ170" s="93"/>
      <c r="DFA170" s="93"/>
      <c r="DFB170" s="93"/>
      <c r="DFC170" s="93"/>
      <c r="DFD170" s="93"/>
      <c r="DFE170" s="93"/>
      <c r="DFF170" s="93"/>
      <c r="DFG170" s="93"/>
      <c r="DFH170" s="93"/>
      <c r="DFI170" s="93"/>
      <c r="DFJ170" s="93"/>
      <c r="DFK170" s="93"/>
      <c r="DFL170" s="93"/>
      <c r="DFM170" s="93"/>
      <c r="DFN170" s="93"/>
      <c r="DFO170" s="93"/>
      <c r="DFP170" s="93"/>
      <c r="DFQ170" s="93"/>
      <c r="DFR170" s="93"/>
      <c r="DFS170" s="93"/>
      <c r="DFT170" s="93"/>
      <c r="DFU170" s="93"/>
      <c r="DFV170" s="93"/>
      <c r="DFW170" s="93"/>
      <c r="DFX170" s="93"/>
      <c r="DFY170" s="93"/>
      <c r="DFZ170" s="93"/>
      <c r="DGA170" s="93"/>
      <c r="DGB170" s="93"/>
      <c r="DGC170" s="93"/>
      <c r="DGD170" s="93"/>
      <c r="DGE170" s="93"/>
      <c r="DGF170" s="93"/>
      <c r="DGG170" s="93"/>
      <c r="DGH170" s="93"/>
      <c r="DGI170" s="93"/>
      <c r="DGJ170" s="93"/>
      <c r="DGK170" s="93"/>
      <c r="DGL170" s="93"/>
      <c r="DGM170" s="93"/>
      <c r="DGN170" s="93"/>
      <c r="DGO170" s="93"/>
      <c r="DGP170" s="93"/>
      <c r="DGQ170" s="93"/>
      <c r="DGR170" s="93"/>
      <c r="DGS170" s="93"/>
      <c r="DGT170" s="93"/>
      <c r="DGU170" s="93"/>
      <c r="DGV170" s="93"/>
      <c r="DGW170" s="93"/>
      <c r="DGX170" s="93"/>
      <c r="DGY170" s="93"/>
      <c r="DGZ170" s="93"/>
      <c r="DHA170" s="93"/>
      <c r="DHB170" s="93"/>
      <c r="DHC170" s="93"/>
      <c r="DHD170" s="93"/>
      <c r="DHE170" s="93"/>
      <c r="DHF170" s="93"/>
      <c r="DHG170" s="93"/>
      <c r="DHH170" s="93"/>
      <c r="DHI170" s="93"/>
      <c r="DHJ170" s="93"/>
      <c r="DHK170" s="93"/>
      <c r="DHL170" s="93"/>
      <c r="DHM170" s="93"/>
      <c r="DHN170" s="93"/>
      <c r="DHO170" s="93"/>
      <c r="DHP170" s="93"/>
      <c r="DHQ170" s="93"/>
      <c r="DHR170" s="93"/>
      <c r="DHS170" s="93"/>
      <c r="DHT170" s="93"/>
      <c r="DHU170" s="93"/>
      <c r="DHV170" s="93"/>
      <c r="DHW170" s="93"/>
      <c r="DHX170" s="93"/>
      <c r="DHY170" s="93"/>
      <c r="DHZ170" s="93"/>
      <c r="DIA170" s="93"/>
      <c r="DIB170" s="93"/>
      <c r="DIC170" s="93"/>
      <c r="DID170" s="93"/>
      <c r="DIE170" s="93"/>
      <c r="DIF170" s="93"/>
      <c r="DIG170" s="93"/>
      <c r="DIH170" s="93"/>
      <c r="DII170" s="93"/>
      <c r="DIJ170" s="93"/>
      <c r="DIK170" s="93"/>
      <c r="DIL170" s="93"/>
      <c r="DIM170" s="93"/>
      <c r="DIN170" s="93"/>
      <c r="DIO170" s="93"/>
      <c r="DIP170" s="93"/>
      <c r="DIQ170" s="93"/>
      <c r="DIR170" s="93"/>
      <c r="DIS170" s="93"/>
      <c r="DIT170" s="93"/>
      <c r="DIU170" s="93"/>
      <c r="DIV170" s="93"/>
      <c r="DIW170" s="93"/>
      <c r="DIX170" s="93"/>
      <c r="DIY170" s="93"/>
      <c r="DIZ170" s="93"/>
      <c r="DJA170" s="93"/>
      <c r="DJB170" s="93"/>
      <c r="DJC170" s="93"/>
      <c r="DJD170" s="93"/>
      <c r="DJE170" s="93"/>
      <c r="DJF170" s="93"/>
      <c r="DJG170" s="93"/>
      <c r="DJH170" s="93"/>
      <c r="DJI170" s="93"/>
      <c r="DJJ170" s="93"/>
      <c r="DJK170" s="93"/>
      <c r="DJL170" s="93"/>
      <c r="DJM170" s="93"/>
      <c r="DJN170" s="93"/>
      <c r="DJO170" s="93"/>
      <c r="DJP170" s="93"/>
      <c r="DJQ170" s="93"/>
      <c r="DJR170" s="93"/>
      <c r="DJS170" s="93"/>
      <c r="DJT170" s="93"/>
      <c r="DJU170" s="93"/>
      <c r="DJV170" s="93"/>
      <c r="DJW170" s="93"/>
      <c r="DJX170" s="93"/>
      <c r="DJY170" s="93"/>
      <c r="DJZ170" s="93"/>
      <c r="DKA170" s="93"/>
      <c r="DKB170" s="93"/>
      <c r="DKC170" s="93"/>
      <c r="DKD170" s="93"/>
      <c r="DKE170" s="93"/>
      <c r="DKF170" s="93"/>
      <c r="DKG170" s="93"/>
      <c r="DKH170" s="93"/>
      <c r="DKI170" s="93"/>
      <c r="DKJ170" s="93"/>
      <c r="DKK170" s="93"/>
      <c r="DKL170" s="93"/>
      <c r="DKM170" s="93"/>
      <c r="DKN170" s="93"/>
      <c r="DKO170" s="93"/>
      <c r="DKP170" s="93"/>
      <c r="DKQ170" s="93"/>
      <c r="DKR170" s="93"/>
      <c r="DKS170" s="93"/>
      <c r="DKT170" s="93"/>
      <c r="DKU170" s="93"/>
      <c r="DKV170" s="93"/>
      <c r="DKW170" s="93"/>
      <c r="DKX170" s="93"/>
      <c r="DKY170" s="93"/>
      <c r="DKZ170" s="93"/>
      <c r="DLA170" s="93"/>
      <c r="DLB170" s="93"/>
      <c r="DLC170" s="93"/>
      <c r="DLD170" s="93"/>
      <c r="DLE170" s="93"/>
      <c r="DLF170" s="93"/>
      <c r="DLG170" s="93"/>
      <c r="DLH170" s="93"/>
      <c r="DLI170" s="93"/>
      <c r="DLJ170" s="93"/>
      <c r="DLK170" s="93"/>
      <c r="DLL170" s="93"/>
      <c r="DLM170" s="93"/>
      <c r="DLN170" s="93"/>
      <c r="DLO170" s="93"/>
      <c r="DLP170" s="93"/>
      <c r="DLQ170" s="93"/>
      <c r="DLR170" s="93"/>
      <c r="DLS170" s="93"/>
      <c r="DLT170" s="93"/>
      <c r="DLU170" s="93"/>
      <c r="DLV170" s="93"/>
      <c r="DLW170" s="93"/>
      <c r="DLX170" s="93"/>
      <c r="DLY170" s="93"/>
      <c r="DLZ170" s="93"/>
      <c r="DMA170" s="93"/>
      <c r="DMB170" s="93"/>
      <c r="DMC170" s="93"/>
      <c r="DMD170" s="93"/>
      <c r="DME170" s="93"/>
      <c r="DMF170" s="93"/>
      <c r="DMG170" s="93"/>
      <c r="DMH170" s="93"/>
      <c r="DMI170" s="93"/>
      <c r="DMJ170" s="93"/>
      <c r="DMK170" s="93"/>
      <c r="DML170" s="93"/>
      <c r="DMM170" s="93"/>
      <c r="DMN170" s="93"/>
      <c r="DMO170" s="93"/>
      <c r="DMP170" s="93"/>
      <c r="DMQ170" s="93"/>
      <c r="DMR170" s="93"/>
      <c r="DMS170" s="93"/>
      <c r="DMT170" s="93"/>
      <c r="DMU170" s="93"/>
      <c r="DMV170" s="93"/>
      <c r="DMW170" s="93"/>
      <c r="DMX170" s="93"/>
      <c r="DMY170" s="93"/>
      <c r="DMZ170" s="93"/>
      <c r="DNA170" s="93"/>
      <c r="DNB170" s="93"/>
      <c r="DNC170" s="93"/>
      <c r="DND170" s="93"/>
      <c r="DNE170" s="93"/>
      <c r="DNF170" s="93"/>
      <c r="DNG170" s="93"/>
      <c r="DNH170" s="93"/>
      <c r="DNI170" s="93"/>
      <c r="DNJ170" s="93"/>
      <c r="DNK170" s="93"/>
      <c r="DNL170" s="93"/>
      <c r="DNM170" s="93"/>
      <c r="DNN170" s="93"/>
      <c r="DNO170" s="93"/>
      <c r="DNP170" s="93"/>
      <c r="DNQ170" s="93"/>
      <c r="DNR170" s="93"/>
      <c r="DNS170" s="93"/>
      <c r="DNT170" s="93"/>
      <c r="DNU170" s="93"/>
      <c r="DNV170" s="93"/>
      <c r="DNW170" s="93"/>
      <c r="DNX170" s="93"/>
      <c r="DNY170" s="93"/>
      <c r="DNZ170" s="93"/>
      <c r="DOA170" s="93"/>
      <c r="DOB170" s="93"/>
      <c r="DOC170" s="93"/>
      <c r="DOD170" s="93"/>
      <c r="DOE170" s="93"/>
      <c r="DOF170" s="93"/>
      <c r="DOG170" s="93"/>
      <c r="DOH170" s="93"/>
      <c r="DOI170" s="93"/>
      <c r="DOJ170" s="93"/>
      <c r="DOK170" s="93"/>
      <c r="DOL170" s="93"/>
      <c r="DOM170" s="93"/>
      <c r="DON170" s="93"/>
      <c r="DOO170" s="93"/>
      <c r="DOP170" s="93"/>
      <c r="DOQ170" s="93"/>
      <c r="DOR170" s="93"/>
      <c r="DOS170" s="93"/>
      <c r="DOT170" s="93"/>
      <c r="DOU170" s="93"/>
      <c r="DOV170" s="93"/>
      <c r="DOW170" s="93"/>
      <c r="DOX170" s="93"/>
      <c r="DOY170" s="93"/>
      <c r="DOZ170" s="93"/>
      <c r="DPA170" s="93"/>
      <c r="DPB170" s="93"/>
      <c r="DPC170" s="93"/>
      <c r="DPD170" s="93"/>
      <c r="DPE170" s="93"/>
      <c r="DPF170" s="93"/>
      <c r="DPG170" s="93"/>
      <c r="DPH170" s="93"/>
      <c r="DPI170" s="93"/>
      <c r="DPJ170" s="93"/>
      <c r="DPK170" s="93"/>
      <c r="DPL170" s="93"/>
      <c r="DPM170" s="93"/>
      <c r="DPN170" s="93"/>
      <c r="DPO170" s="93"/>
      <c r="DPP170" s="93"/>
      <c r="DPQ170" s="93"/>
      <c r="DPR170" s="93"/>
      <c r="DPS170" s="93"/>
      <c r="DPT170" s="93"/>
      <c r="DPU170" s="93"/>
      <c r="DPV170" s="93"/>
      <c r="DPW170" s="93"/>
      <c r="DPX170" s="93"/>
      <c r="DPY170" s="93"/>
      <c r="DPZ170" s="93"/>
      <c r="DQA170" s="93"/>
      <c r="DQB170" s="93"/>
      <c r="DQC170" s="93"/>
      <c r="DQD170" s="93"/>
      <c r="DQE170" s="93"/>
      <c r="DQF170" s="93"/>
      <c r="DQG170" s="93"/>
      <c r="DQH170" s="93"/>
      <c r="DQI170" s="93"/>
      <c r="DQJ170" s="93"/>
      <c r="DQK170" s="93"/>
      <c r="DQL170" s="93"/>
      <c r="DQM170" s="93"/>
      <c r="DQN170" s="93"/>
      <c r="DQO170" s="93"/>
      <c r="DQP170" s="93"/>
      <c r="DQQ170" s="93"/>
      <c r="DQR170" s="93"/>
      <c r="DQS170" s="93"/>
      <c r="DQT170" s="93"/>
      <c r="DQU170" s="93"/>
      <c r="DQV170" s="93"/>
      <c r="DQW170" s="93"/>
      <c r="DQX170" s="93"/>
      <c r="DQY170" s="93"/>
      <c r="DQZ170" s="93"/>
      <c r="DRA170" s="93"/>
      <c r="DRB170" s="93"/>
      <c r="DRC170" s="93"/>
      <c r="DRD170" s="93"/>
      <c r="DRE170" s="93"/>
      <c r="DRF170" s="93"/>
      <c r="DRG170" s="93"/>
      <c r="DRH170" s="93"/>
      <c r="DRI170" s="93"/>
      <c r="DRJ170" s="93"/>
      <c r="DRK170" s="93"/>
      <c r="DRL170" s="93"/>
      <c r="DRM170" s="93"/>
      <c r="DRN170" s="93"/>
      <c r="DRO170" s="93"/>
      <c r="DRP170" s="93"/>
      <c r="DRQ170" s="93"/>
      <c r="DRR170" s="93"/>
      <c r="DRS170" s="93"/>
      <c r="DRT170" s="93"/>
      <c r="DRU170" s="93"/>
      <c r="DRV170" s="93"/>
      <c r="DRW170" s="93"/>
      <c r="DRX170" s="93"/>
      <c r="DRY170" s="93"/>
      <c r="DRZ170" s="93"/>
      <c r="DSA170" s="93"/>
      <c r="DSB170" s="93"/>
      <c r="DSC170" s="93"/>
      <c r="DSD170" s="93"/>
      <c r="DSE170" s="93"/>
      <c r="DSF170" s="93"/>
      <c r="DSG170" s="93"/>
      <c r="DSH170" s="93"/>
      <c r="DSI170" s="93"/>
      <c r="DSJ170" s="93"/>
      <c r="DSK170" s="93"/>
      <c r="DSL170" s="93"/>
      <c r="DSM170" s="93"/>
      <c r="DSN170" s="93"/>
      <c r="DSO170" s="93"/>
      <c r="DSP170" s="93"/>
      <c r="DSQ170" s="93"/>
      <c r="DSR170" s="93"/>
      <c r="DSS170" s="93"/>
      <c r="DST170" s="93"/>
      <c r="DSU170" s="93"/>
      <c r="DSV170" s="93"/>
      <c r="DSW170" s="93"/>
      <c r="DSX170" s="93"/>
      <c r="DSY170" s="93"/>
      <c r="DSZ170" s="93"/>
      <c r="DTA170" s="93"/>
      <c r="DTB170" s="93"/>
      <c r="DTC170" s="93"/>
      <c r="DTD170" s="93"/>
      <c r="DTE170" s="93"/>
      <c r="DTF170" s="93"/>
      <c r="DTG170" s="93"/>
      <c r="DTH170" s="93"/>
      <c r="DTI170" s="93"/>
      <c r="DTJ170" s="93"/>
      <c r="DTK170" s="93"/>
      <c r="DTL170" s="93"/>
      <c r="DTM170" s="93"/>
      <c r="DTN170" s="93"/>
      <c r="DTO170" s="93"/>
      <c r="DTP170" s="93"/>
      <c r="DTQ170" s="93"/>
      <c r="DTR170" s="93"/>
      <c r="DTS170" s="93"/>
      <c r="DTT170" s="93"/>
      <c r="DTU170" s="93"/>
      <c r="DTV170" s="93"/>
      <c r="DTW170" s="93"/>
      <c r="DTX170" s="93"/>
      <c r="DTY170" s="93"/>
      <c r="DTZ170" s="93"/>
      <c r="DUA170" s="93"/>
      <c r="DUB170" s="93"/>
      <c r="DUC170" s="93"/>
      <c r="DUD170" s="93"/>
      <c r="DUE170" s="93"/>
      <c r="DUF170" s="93"/>
      <c r="DUG170" s="93"/>
      <c r="DUH170" s="93"/>
      <c r="DUI170" s="93"/>
      <c r="DUJ170" s="93"/>
      <c r="DUK170" s="93"/>
      <c r="DUL170" s="93"/>
      <c r="DUM170" s="93"/>
      <c r="DUN170" s="93"/>
      <c r="DUO170" s="93"/>
      <c r="DUP170" s="93"/>
      <c r="DUQ170" s="93"/>
      <c r="DUR170" s="93"/>
      <c r="DUS170" s="93"/>
      <c r="DUT170" s="93"/>
      <c r="DUU170" s="93"/>
      <c r="DUV170" s="93"/>
      <c r="DUW170" s="93"/>
      <c r="DUX170" s="93"/>
      <c r="DUY170" s="93"/>
      <c r="DUZ170" s="93"/>
      <c r="DVA170" s="93"/>
      <c r="DVB170" s="93"/>
      <c r="DVC170" s="93"/>
      <c r="DVD170" s="93"/>
      <c r="DVE170" s="93"/>
      <c r="DVF170" s="93"/>
      <c r="DVG170" s="93"/>
      <c r="DVH170" s="93"/>
      <c r="DVI170" s="93"/>
      <c r="DVJ170" s="93"/>
      <c r="DVK170" s="93"/>
      <c r="DVL170" s="93"/>
      <c r="DVM170" s="93"/>
      <c r="DVN170" s="93"/>
      <c r="DVO170" s="93"/>
      <c r="DVP170" s="93"/>
      <c r="DVQ170" s="93"/>
      <c r="DVR170" s="93"/>
      <c r="DVS170" s="93"/>
      <c r="DVT170" s="93"/>
      <c r="DVU170" s="93"/>
      <c r="DVV170" s="93"/>
      <c r="DVW170" s="93"/>
      <c r="DVX170" s="93"/>
      <c r="DVY170" s="93"/>
      <c r="DVZ170" s="93"/>
      <c r="DWA170" s="93"/>
      <c r="DWB170" s="93"/>
      <c r="DWC170" s="93"/>
      <c r="DWD170" s="93"/>
      <c r="DWE170" s="93"/>
      <c r="DWF170" s="93"/>
      <c r="DWG170" s="93"/>
      <c r="DWH170" s="93"/>
      <c r="DWI170" s="93"/>
      <c r="DWJ170" s="93"/>
      <c r="DWK170" s="93"/>
      <c r="DWL170" s="93"/>
      <c r="DWM170" s="93"/>
      <c r="DWN170" s="93"/>
      <c r="DWO170" s="93"/>
      <c r="DWP170" s="93"/>
      <c r="DWQ170" s="93"/>
      <c r="DWR170" s="93"/>
      <c r="DWS170" s="93"/>
      <c r="DWT170" s="93"/>
      <c r="DWU170" s="93"/>
      <c r="DWV170" s="93"/>
      <c r="DWW170" s="93"/>
      <c r="DWX170" s="93"/>
      <c r="DWY170" s="93"/>
      <c r="DWZ170" s="93"/>
      <c r="DXA170" s="93"/>
      <c r="DXB170" s="93"/>
      <c r="DXC170" s="93"/>
      <c r="DXD170" s="93"/>
      <c r="DXE170" s="93"/>
      <c r="DXF170" s="93"/>
      <c r="DXG170" s="93"/>
      <c r="DXH170" s="93"/>
      <c r="DXI170" s="93"/>
      <c r="DXJ170" s="93"/>
      <c r="DXK170" s="93"/>
      <c r="DXL170" s="93"/>
      <c r="DXM170" s="93"/>
      <c r="DXN170" s="93"/>
      <c r="DXO170" s="93"/>
      <c r="DXP170" s="93"/>
      <c r="DXQ170" s="93"/>
      <c r="DXR170" s="93"/>
      <c r="DXS170" s="93"/>
      <c r="DXT170" s="93"/>
      <c r="DXU170" s="93"/>
      <c r="DXV170" s="93"/>
      <c r="DXW170" s="93"/>
      <c r="DXX170" s="93"/>
      <c r="DXY170" s="93"/>
      <c r="DXZ170" s="93"/>
      <c r="DYA170" s="93"/>
      <c r="DYB170" s="93"/>
      <c r="DYC170" s="93"/>
      <c r="DYD170" s="93"/>
      <c r="DYE170" s="93"/>
      <c r="DYF170" s="93"/>
      <c r="DYG170" s="93"/>
      <c r="DYH170" s="93"/>
      <c r="DYI170" s="93"/>
      <c r="DYJ170" s="93"/>
      <c r="DYK170" s="93"/>
      <c r="DYL170" s="93"/>
      <c r="DYM170" s="93"/>
      <c r="DYN170" s="93"/>
      <c r="DYO170" s="93"/>
      <c r="DYP170" s="93"/>
      <c r="DYQ170" s="93"/>
      <c r="DYR170" s="93"/>
      <c r="DYS170" s="93"/>
      <c r="DYT170" s="93"/>
      <c r="DYU170" s="93"/>
      <c r="DYV170" s="93"/>
      <c r="DYW170" s="93"/>
      <c r="DYX170" s="93"/>
      <c r="DYY170" s="93"/>
      <c r="DYZ170" s="93"/>
      <c r="DZA170" s="93"/>
      <c r="DZB170" s="93"/>
      <c r="DZC170" s="93"/>
      <c r="DZD170" s="93"/>
      <c r="DZE170" s="93"/>
      <c r="DZF170" s="93"/>
      <c r="DZG170" s="93"/>
      <c r="DZH170" s="93"/>
      <c r="DZI170" s="93"/>
      <c r="DZJ170" s="93"/>
      <c r="DZK170" s="93"/>
      <c r="DZL170" s="93"/>
      <c r="DZM170" s="93"/>
      <c r="DZN170" s="93"/>
      <c r="DZO170" s="93"/>
      <c r="DZP170" s="93"/>
      <c r="DZQ170" s="93"/>
      <c r="DZR170" s="93"/>
      <c r="DZS170" s="93"/>
      <c r="DZT170" s="93"/>
      <c r="DZU170" s="93"/>
      <c r="DZV170" s="93"/>
      <c r="DZW170" s="93"/>
      <c r="DZX170" s="93"/>
      <c r="DZY170" s="93"/>
      <c r="DZZ170" s="93"/>
      <c r="EAA170" s="93"/>
      <c r="EAB170" s="93"/>
      <c r="EAC170" s="93"/>
      <c r="EAD170" s="93"/>
      <c r="EAE170" s="93"/>
      <c r="EAF170" s="93"/>
      <c r="EAG170" s="93"/>
      <c r="EAH170" s="93"/>
      <c r="EAI170" s="93"/>
      <c r="EAJ170" s="93"/>
      <c r="EAK170" s="93"/>
      <c r="EAL170" s="93"/>
      <c r="EAM170" s="93"/>
      <c r="EAN170" s="93"/>
      <c r="EAO170" s="93"/>
      <c r="EAP170" s="93"/>
      <c r="EAQ170" s="93"/>
      <c r="EAR170" s="93"/>
      <c r="EAS170" s="93"/>
      <c r="EAT170" s="93"/>
      <c r="EAU170" s="93"/>
      <c r="EAV170" s="93"/>
      <c r="EAW170" s="93"/>
      <c r="EAX170" s="93"/>
      <c r="EAY170" s="93"/>
      <c r="EAZ170" s="93"/>
      <c r="EBA170" s="93"/>
      <c r="EBB170" s="93"/>
      <c r="EBC170" s="93"/>
      <c r="EBD170" s="93"/>
      <c r="EBE170" s="93"/>
      <c r="EBF170" s="93"/>
      <c r="EBG170" s="93"/>
      <c r="EBH170" s="93"/>
      <c r="EBI170" s="93"/>
      <c r="EBJ170" s="93"/>
      <c r="EBK170" s="93"/>
      <c r="EBL170" s="93"/>
      <c r="EBM170" s="93"/>
      <c r="EBN170" s="93"/>
      <c r="EBO170" s="93"/>
      <c r="EBP170" s="93"/>
      <c r="EBQ170" s="93"/>
      <c r="EBR170" s="93"/>
      <c r="EBS170" s="93"/>
      <c r="EBT170" s="93"/>
      <c r="EBU170" s="93"/>
      <c r="EBV170" s="93"/>
      <c r="EBW170" s="93"/>
      <c r="EBX170" s="93"/>
      <c r="EBY170" s="93"/>
      <c r="EBZ170" s="93"/>
      <c r="ECA170" s="93"/>
      <c r="ECB170" s="93"/>
      <c r="ECC170" s="93"/>
      <c r="ECD170" s="93"/>
      <c r="ECE170" s="93"/>
      <c r="ECF170" s="93"/>
      <c r="ECG170" s="93"/>
      <c r="ECH170" s="93"/>
      <c r="ECI170" s="93"/>
      <c r="ECJ170" s="93"/>
      <c r="ECK170" s="93"/>
      <c r="ECL170" s="93"/>
      <c r="ECM170" s="93"/>
      <c r="ECN170" s="93"/>
      <c r="ECO170" s="93"/>
      <c r="ECP170" s="93"/>
      <c r="ECQ170" s="93"/>
      <c r="ECR170" s="93"/>
      <c r="ECS170" s="93"/>
      <c r="ECT170" s="93"/>
      <c r="ECU170" s="93"/>
      <c r="ECV170" s="93"/>
      <c r="ECW170" s="93"/>
      <c r="ECX170" s="93"/>
      <c r="ECY170" s="93"/>
      <c r="ECZ170" s="93"/>
      <c r="EDA170" s="93"/>
      <c r="EDB170" s="93"/>
      <c r="EDC170" s="93"/>
      <c r="EDD170" s="93"/>
      <c r="EDE170" s="93"/>
      <c r="EDF170" s="93"/>
      <c r="EDG170" s="93"/>
      <c r="EDH170" s="93"/>
      <c r="EDI170" s="93"/>
      <c r="EDJ170" s="93"/>
      <c r="EDK170" s="93"/>
      <c r="EDL170" s="93"/>
      <c r="EDM170" s="93"/>
      <c r="EDN170" s="93"/>
      <c r="EDO170" s="93"/>
      <c r="EDP170" s="93"/>
      <c r="EDQ170" s="93"/>
      <c r="EDR170" s="93"/>
      <c r="EDS170" s="93"/>
      <c r="EDT170" s="93"/>
      <c r="EDU170" s="93"/>
      <c r="EDV170" s="93"/>
      <c r="EDW170" s="93"/>
      <c r="EDX170" s="93"/>
      <c r="EDY170" s="93"/>
      <c r="EDZ170" s="93"/>
      <c r="EEA170" s="93"/>
      <c r="EEB170" s="93"/>
      <c r="EEC170" s="93"/>
      <c r="EED170" s="93"/>
      <c r="EEE170" s="93"/>
      <c r="EEF170" s="93"/>
      <c r="EEG170" s="93"/>
      <c r="EEH170" s="93"/>
      <c r="EEI170" s="93"/>
      <c r="EEJ170" s="93"/>
      <c r="EEK170" s="93"/>
      <c r="EEL170" s="93"/>
      <c r="EEM170" s="93"/>
      <c r="EEN170" s="93"/>
      <c r="EEO170" s="93"/>
      <c r="EEP170" s="93"/>
      <c r="EEQ170" s="93"/>
      <c r="EER170" s="93"/>
      <c r="EES170" s="93"/>
      <c r="EET170" s="93"/>
      <c r="EEU170" s="93"/>
      <c r="EEV170" s="93"/>
      <c r="EEW170" s="93"/>
      <c r="EEX170" s="93"/>
      <c r="EEY170" s="93"/>
      <c r="EEZ170" s="93"/>
      <c r="EFA170" s="93"/>
      <c r="EFB170" s="93"/>
      <c r="EFC170" s="93"/>
      <c r="EFD170" s="93"/>
      <c r="EFE170" s="93"/>
      <c r="EFF170" s="93"/>
      <c r="EFG170" s="93"/>
      <c r="EFH170" s="93"/>
      <c r="EFI170" s="93"/>
      <c r="EFJ170" s="93"/>
      <c r="EFK170" s="93"/>
      <c r="EFL170" s="93"/>
      <c r="EFM170" s="93"/>
      <c r="EFN170" s="93"/>
      <c r="EFO170" s="93"/>
      <c r="EFP170" s="93"/>
      <c r="EFQ170" s="93"/>
      <c r="EFR170" s="93"/>
      <c r="EFS170" s="93"/>
      <c r="EFT170" s="93"/>
      <c r="EFU170" s="93"/>
      <c r="EFV170" s="93"/>
      <c r="EFW170" s="93"/>
      <c r="EFX170" s="93"/>
      <c r="EFY170" s="93"/>
      <c r="EFZ170" s="93"/>
      <c r="EGA170" s="93"/>
      <c r="EGB170" s="93"/>
      <c r="EGC170" s="93"/>
      <c r="EGD170" s="93"/>
      <c r="EGE170" s="93"/>
      <c r="EGF170" s="93"/>
      <c r="EGG170" s="93"/>
      <c r="EGH170" s="93"/>
      <c r="EGI170" s="93"/>
      <c r="EGJ170" s="93"/>
      <c r="EGK170" s="93"/>
      <c r="EGL170" s="93"/>
      <c r="EGM170" s="93"/>
      <c r="EGN170" s="93"/>
      <c r="EGO170" s="93"/>
      <c r="EGP170" s="93"/>
      <c r="EGQ170" s="93"/>
      <c r="EGR170" s="93"/>
      <c r="EGS170" s="93"/>
      <c r="EGT170" s="93"/>
      <c r="EGU170" s="93"/>
      <c r="EGV170" s="93"/>
      <c r="EGW170" s="93"/>
      <c r="EGX170" s="93"/>
      <c r="EGY170" s="93"/>
      <c r="EGZ170" s="93"/>
      <c r="EHA170" s="93"/>
      <c r="EHB170" s="93"/>
      <c r="EHC170" s="93"/>
      <c r="EHD170" s="93"/>
      <c r="EHE170" s="93"/>
      <c r="EHF170" s="93"/>
      <c r="EHG170" s="93"/>
      <c r="EHH170" s="93"/>
      <c r="EHI170" s="93"/>
      <c r="EHJ170" s="93"/>
      <c r="EHK170" s="93"/>
      <c r="EHL170" s="93"/>
      <c r="EHM170" s="93"/>
      <c r="EHN170" s="93"/>
      <c r="EHO170" s="93"/>
      <c r="EHP170" s="93"/>
      <c r="EHQ170" s="93"/>
      <c r="EHR170" s="93"/>
      <c r="EHS170" s="93"/>
      <c r="EHT170" s="93"/>
      <c r="EHU170" s="93"/>
      <c r="EHV170" s="93"/>
      <c r="EHW170" s="93"/>
      <c r="EHX170" s="93"/>
      <c r="EHY170" s="93"/>
      <c r="EHZ170" s="93"/>
      <c r="EIA170" s="93"/>
      <c r="EIB170" s="93"/>
      <c r="EIC170" s="93"/>
      <c r="EID170" s="93"/>
      <c r="EIE170" s="93"/>
      <c r="EIF170" s="93"/>
      <c r="EIG170" s="93"/>
      <c r="EIH170" s="93"/>
      <c r="EII170" s="93"/>
      <c r="EIJ170" s="93"/>
      <c r="EIK170" s="93"/>
      <c r="EIL170" s="93"/>
      <c r="EIM170" s="93"/>
      <c r="EIN170" s="93"/>
      <c r="EIO170" s="93"/>
      <c r="EIP170" s="93"/>
      <c r="EIQ170" s="93"/>
      <c r="EIR170" s="93"/>
      <c r="EIS170" s="93"/>
      <c r="EIT170" s="93"/>
      <c r="EIU170" s="93"/>
      <c r="EIV170" s="93"/>
      <c r="EIW170" s="93"/>
      <c r="EIX170" s="93"/>
      <c r="EIY170" s="93"/>
      <c r="EIZ170" s="93"/>
      <c r="EJA170" s="93"/>
      <c r="EJB170" s="93"/>
      <c r="EJC170" s="93"/>
      <c r="EJD170" s="93"/>
      <c r="EJE170" s="93"/>
      <c r="EJF170" s="93"/>
      <c r="EJG170" s="93"/>
      <c r="EJH170" s="93"/>
      <c r="EJI170" s="93"/>
      <c r="EJJ170" s="93"/>
      <c r="EJK170" s="93"/>
      <c r="EJL170" s="93"/>
      <c r="EJM170" s="93"/>
      <c r="EJN170" s="93"/>
      <c r="EJO170" s="93"/>
      <c r="EJP170" s="93"/>
      <c r="EJQ170" s="93"/>
      <c r="EJR170" s="93"/>
      <c r="EJS170" s="93"/>
      <c r="EJT170" s="93"/>
      <c r="EJU170" s="93"/>
      <c r="EJV170" s="93"/>
      <c r="EJW170" s="93"/>
      <c r="EJX170" s="93"/>
      <c r="EJY170" s="93"/>
      <c r="EJZ170" s="93"/>
      <c r="EKA170" s="93"/>
      <c r="EKB170" s="93"/>
      <c r="EKC170" s="93"/>
      <c r="EKD170" s="93"/>
      <c r="EKE170" s="93"/>
      <c r="EKF170" s="93"/>
      <c r="EKG170" s="93"/>
      <c r="EKH170" s="93"/>
      <c r="EKI170" s="93"/>
      <c r="EKJ170" s="93"/>
      <c r="EKK170" s="93"/>
      <c r="EKL170" s="93"/>
      <c r="EKM170" s="93"/>
      <c r="EKN170" s="93"/>
      <c r="EKO170" s="93"/>
      <c r="EKP170" s="93"/>
      <c r="EKQ170" s="93"/>
      <c r="EKR170" s="93"/>
      <c r="EKS170" s="93"/>
      <c r="EKT170" s="93"/>
      <c r="EKU170" s="93"/>
      <c r="EKV170" s="93"/>
      <c r="EKW170" s="93"/>
      <c r="EKX170" s="93"/>
      <c r="EKY170" s="93"/>
      <c r="EKZ170" s="93"/>
      <c r="ELA170" s="93"/>
      <c r="ELB170" s="93"/>
      <c r="ELC170" s="93"/>
      <c r="ELD170" s="93"/>
      <c r="ELE170" s="93"/>
      <c r="ELF170" s="93"/>
      <c r="ELG170" s="93"/>
      <c r="ELH170" s="93"/>
      <c r="ELI170" s="93"/>
      <c r="ELJ170" s="93"/>
      <c r="ELK170" s="93"/>
      <c r="ELL170" s="93"/>
      <c r="ELM170" s="93"/>
      <c r="ELN170" s="93"/>
      <c r="ELO170" s="93"/>
      <c r="ELP170" s="93"/>
      <c r="ELQ170" s="93"/>
      <c r="ELR170" s="93"/>
      <c r="ELS170" s="93"/>
      <c r="ELT170" s="93"/>
      <c r="ELU170" s="93"/>
      <c r="ELV170" s="93"/>
      <c r="ELW170" s="93"/>
      <c r="ELX170" s="93"/>
      <c r="ELY170" s="93"/>
      <c r="ELZ170" s="93"/>
      <c r="EMA170" s="93"/>
      <c r="EMB170" s="93"/>
      <c r="EMC170" s="93"/>
      <c r="EMD170" s="93"/>
      <c r="EME170" s="93"/>
      <c r="EMF170" s="93"/>
      <c r="EMG170" s="93"/>
      <c r="EMH170" s="93"/>
      <c r="EMI170" s="93"/>
      <c r="EMJ170" s="93"/>
      <c r="EMK170" s="93"/>
      <c r="EML170" s="93"/>
      <c r="EMM170" s="93"/>
      <c r="EMN170" s="93"/>
      <c r="EMO170" s="93"/>
      <c r="EMP170" s="93"/>
      <c r="EMQ170" s="93"/>
      <c r="EMR170" s="93"/>
      <c r="EMS170" s="93"/>
      <c r="EMT170" s="93"/>
      <c r="EMU170" s="93"/>
      <c r="EMV170" s="93"/>
      <c r="EMW170" s="93"/>
      <c r="EMX170" s="93"/>
      <c r="EMY170" s="93"/>
      <c r="EMZ170" s="93"/>
      <c r="ENA170" s="93"/>
      <c r="ENB170" s="93"/>
      <c r="ENC170" s="93"/>
      <c r="END170" s="93"/>
      <c r="ENE170" s="93"/>
      <c r="ENF170" s="93"/>
      <c r="ENG170" s="93"/>
      <c r="ENH170" s="93"/>
      <c r="ENI170" s="93"/>
      <c r="ENJ170" s="93"/>
      <c r="ENK170" s="93"/>
      <c r="ENL170" s="93"/>
      <c r="ENM170" s="93"/>
      <c r="ENN170" s="93"/>
      <c r="ENO170" s="93"/>
      <c r="ENP170" s="93"/>
      <c r="ENQ170" s="93"/>
      <c r="ENR170" s="93"/>
      <c r="ENS170" s="93"/>
      <c r="ENT170" s="93"/>
      <c r="ENU170" s="93"/>
      <c r="ENV170" s="93"/>
      <c r="ENW170" s="93"/>
      <c r="ENX170" s="93"/>
      <c r="ENY170" s="93"/>
      <c r="ENZ170" s="93"/>
      <c r="EOA170" s="93"/>
      <c r="EOB170" s="93"/>
      <c r="EOC170" s="93"/>
      <c r="EOD170" s="93"/>
      <c r="EOE170" s="93"/>
      <c r="EOF170" s="93"/>
      <c r="EOG170" s="93"/>
      <c r="EOH170" s="93"/>
      <c r="EOI170" s="93"/>
      <c r="EOJ170" s="93"/>
      <c r="EOK170" s="93"/>
      <c r="EOL170" s="93"/>
      <c r="EOM170" s="93"/>
      <c r="EON170" s="93"/>
      <c r="EOO170" s="93"/>
      <c r="EOP170" s="93"/>
      <c r="EOQ170" s="93"/>
      <c r="EOR170" s="93"/>
      <c r="EOS170" s="93"/>
      <c r="EOT170" s="93"/>
      <c r="EOU170" s="93"/>
      <c r="EOV170" s="93"/>
      <c r="EOW170" s="93"/>
      <c r="EOX170" s="93"/>
      <c r="EOY170" s="93"/>
      <c r="EOZ170" s="93"/>
      <c r="EPA170" s="93"/>
      <c r="EPB170" s="93"/>
      <c r="EPC170" s="93"/>
      <c r="EPD170" s="93"/>
      <c r="EPE170" s="93"/>
      <c r="EPF170" s="93"/>
      <c r="EPG170" s="93"/>
      <c r="EPH170" s="93"/>
      <c r="EPI170" s="93"/>
      <c r="EPJ170" s="93"/>
      <c r="EPK170" s="93"/>
      <c r="EPL170" s="93"/>
      <c r="EPM170" s="93"/>
      <c r="EPN170" s="93"/>
      <c r="EPO170" s="93"/>
      <c r="EPP170" s="93"/>
      <c r="EPQ170" s="93"/>
      <c r="EPR170" s="93"/>
      <c r="EPS170" s="93"/>
      <c r="EPT170" s="93"/>
      <c r="EPU170" s="93"/>
      <c r="EPV170" s="93"/>
      <c r="EPW170" s="93"/>
      <c r="EPX170" s="93"/>
      <c r="EPY170" s="93"/>
      <c r="EPZ170" s="93"/>
      <c r="EQA170" s="93"/>
      <c r="EQB170" s="93"/>
      <c r="EQC170" s="93"/>
      <c r="EQD170" s="93"/>
      <c r="EQE170" s="93"/>
      <c r="EQF170" s="93"/>
      <c r="EQG170" s="93"/>
      <c r="EQH170" s="93"/>
      <c r="EQI170" s="93"/>
      <c r="EQJ170" s="93"/>
      <c r="EQK170" s="93"/>
      <c r="EQL170" s="93"/>
      <c r="EQM170" s="93"/>
      <c r="EQN170" s="93"/>
      <c r="EQO170" s="93"/>
      <c r="EQP170" s="93"/>
      <c r="EQQ170" s="93"/>
      <c r="EQR170" s="93"/>
      <c r="EQS170" s="93"/>
      <c r="EQT170" s="93"/>
      <c r="EQU170" s="93"/>
      <c r="EQV170" s="93"/>
      <c r="EQW170" s="93"/>
      <c r="EQX170" s="93"/>
      <c r="EQY170" s="93"/>
      <c r="EQZ170" s="93"/>
      <c r="ERA170" s="93"/>
      <c r="ERB170" s="93"/>
      <c r="ERC170" s="93"/>
      <c r="ERD170" s="93"/>
      <c r="ERE170" s="93"/>
      <c r="ERF170" s="93"/>
      <c r="ERG170" s="93"/>
      <c r="ERH170" s="93"/>
      <c r="ERI170" s="93"/>
      <c r="ERJ170" s="93"/>
      <c r="ERK170" s="93"/>
      <c r="ERL170" s="93"/>
      <c r="ERM170" s="93"/>
      <c r="ERN170" s="93"/>
      <c r="ERO170" s="93"/>
      <c r="ERP170" s="93"/>
      <c r="ERQ170" s="93"/>
      <c r="ERR170" s="93"/>
      <c r="ERS170" s="93"/>
      <c r="ERT170" s="93"/>
      <c r="ERU170" s="93"/>
      <c r="ERV170" s="93"/>
      <c r="ERW170" s="93"/>
      <c r="ERX170" s="93"/>
      <c r="ERY170" s="93"/>
      <c r="ERZ170" s="93"/>
      <c r="ESA170" s="93"/>
      <c r="ESB170" s="93"/>
      <c r="ESC170" s="93"/>
      <c r="ESD170" s="93"/>
      <c r="ESE170" s="93"/>
      <c r="ESF170" s="93"/>
      <c r="ESG170" s="93"/>
      <c r="ESH170" s="93"/>
      <c r="ESI170" s="93"/>
      <c r="ESJ170" s="93"/>
      <c r="ESK170" s="93"/>
      <c r="ESL170" s="93"/>
      <c r="ESM170" s="93"/>
      <c r="ESN170" s="93"/>
      <c r="ESO170" s="93"/>
      <c r="ESP170" s="93"/>
      <c r="ESQ170" s="93"/>
      <c r="ESR170" s="93"/>
      <c r="ESS170" s="93"/>
      <c r="EST170" s="93"/>
      <c r="ESU170" s="93"/>
      <c r="ESV170" s="93"/>
      <c r="ESW170" s="93"/>
      <c r="ESX170" s="93"/>
      <c r="ESY170" s="93"/>
      <c r="ESZ170" s="93"/>
      <c r="ETA170" s="93"/>
      <c r="ETB170" s="93"/>
      <c r="ETC170" s="93"/>
      <c r="ETD170" s="93"/>
      <c r="ETE170" s="93"/>
      <c r="ETF170" s="93"/>
      <c r="ETG170" s="93"/>
      <c r="ETH170" s="93"/>
      <c r="ETI170" s="93"/>
      <c r="ETJ170" s="93"/>
      <c r="ETK170" s="93"/>
      <c r="ETL170" s="93"/>
      <c r="ETM170" s="93"/>
      <c r="ETN170" s="93"/>
      <c r="ETO170" s="93"/>
      <c r="ETP170" s="93"/>
      <c r="ETQ170" s="93"/>
      <c r="ETR170" s="93"/>
      <c r="ETS170" s="93"/>
      <c r="ETT170" s="93"/>
      <c r="ETU170" s="93"/>
      <c r="ETV170" s="93"/>
      <c r="ETW170" s="93"/>
      <c r="ETX170" s="93"/>
      <c r="ETY170" s="93"/>
      <c r="ETZ170" s="93"/>
      <c r="EUA170" s="93"/>
      <c r="EUB170" s="93"/>
      <c r="EUC170" s="93"/>
      <c r="EUD170" s="93"/>
      <c r="EUE170" s="93"/>
      <c r="EUF170" s="93"/>
      <c r="EUG170" s="93"/>
      <c r="EUH170" s="93"/>
      <c r="EUI170" s="93"/>
      <c r="EUJ170" s="93"/>
      <c r="EUK170" s="93"/>
      <c r="EUL170" s="93"/>
      <c r="EUM170" s="93"/>
      <c r="EUN170" s="93"/>
      <c r="EUO170" s="93"/>
      <c r="EUP170" s="93"/>
      <c r="EUQ170" s="93"/>
      <c r="EUR170" s="93"/>
      <c r="EUS170" s="93"/>
      <c r="EUT170" s="93"/>
      <c r="EUU170" s="93"/>
      <c r="EUV170" s="93"/>
      <c r="EUW170" s="93"/>
      <c r="EUX170" s="93"/>
      <c r="EUY170" s="93"/>
      <c r="EUZ170" s="93"/>
      <c r="EVA170" s="93"/>
      <c r="EVB170" s="93"/>
      <c r="EVC170" s="93"/>
      <c r="EVD170" s="93"/>
      <c r="EVE170" s="93"/>
      <c r="EVF170" s="93"/>
      <c r="EVG170" s="93"/>
      <c r="EVH170" s="93"/>
      <c r="EVI170" s="93"/>
      <c r="EVJ170" s="93"/>
      <c r="EVK170" s="93"/>
      <c r="EVL170" s="93"/>
      <c r="EVM170" s="93"/>
      <c r="EVN170" s="93"/>
      <c r="EVO170" s="93"/>
      <c r="EVP170" s="93"/>
      <c r="EVQ170" s="93"/>
      <c r="EVR170" s="93"/>
      <c r="EVS170" s="93"/>
      <c r="EVT170" s="93"/>
      <c r="EVU170" s="93"/>
      <c r="EVV170" s="93"/>
      <c r="EVW170" s="93"/>
      <c r="EVX170" s="93"/>
      <c r="EVY170" s="93"/>
      <c r="EVZ170" s="93"/>
      <c r="EWA170" s="93"/>
      <c r="EWB170" s="93"/>
      <c r="EWC170" s="93"/>
      <c r="EWD170" s="93"/>
      <c r="EWE170" s="93"/>
      <c r="EWF170" s="93"/>
      <c r="EWG170" s="93"/>
      <c r="EWH170" s="93"/>
      <c r="EWI170" s="93"/>
      <c r="EWJ170" s="93"/>
      <c r="EWK170" s="93"/>
      <c r="EWL170" s="93"/>
      <c r="EWM170" s="93"/>
      <c r="EWN170" s="93"/>
      <c r="EWO170" s="93"/>
      <c r="EWP170" s="93"/>
      <c r="EWQ170" s="93"/>
      <c r="EWR170" s="93"/>
      <c r="EWS170" s="93"/>
      <c r="EWT170" s="93"/>
      <c r="EWU170" s="93"/>
      <c r="EWV170" s="93"/>
      <c r="EWW170" s="93"/>
      <c r="EWX170" s="93"/>
      <c r="EWY170" s="93"/>
      <c r="EWZ170" s="93"/>
      <c r="EXA170" s="93"/>
      <c r="EXB170" s="93"/>
      <c r="EXC170" s="93"/>
      <c r="EXD170" s="93"/>
      <c r="EXE170" s="93"/>
      <c r="EXF170" s="93"/>
      <c r="EXG170" s="93"/>
      <c r="EXH170" s="93"/>
      <c r="EXI170" s="93"/>
      <c r="EXJ170" s="93"/>
      <c r="EXK170" s="93"/>
      <c r="EXL170" s="93"/>
      <c r="EXM170" s="93"/>
      <c r="EXN170" s="93"/>
      <c r="EXO170" s="93"/>
      <c r="EXP170" s="93"/>
      <c r="EXQ170" s="93"/>
      <c r="EXR170" s="93"/>
      <c r="EXS170" s="93"/>
      <c r="EXT170" s="93"/>
      <c r="EXU170" s="93"/>
      <c r="EXV170" s="93"/>
      <c r="EXW170" s="93"/>
      <c r="EXX170" s="93"/>
      <c r="EXY170" s="93"/>
      <c r="EXZ170" s="93"/>
      <c r="EYA170" s="93"/>
      <c r="EYB170" s="93"/>
      <c r="EYC170" s="93"/>
      <c r="EYD170" s="93"/>
      <c r="EYE170" s="93"/>
      <c r="EYF170" s="93"/>
      <c r="EYG170" s="93"/>
      <c r="EYH170" s="93"/>
      <c r="EYI170" s="93"/>
      <c r="EYJ170" s="93"/>
      <c r="EYK170" s="93"/>
      <c r="EYL170" s="93"/>
      <c r="EYM170" s="93"/>
      <c r="EYN170" s="93"/>
      <c r="EYO170" s="93"/>
      <c r="EYP170" s="93"/>
      <c r="EYQ170" s="93"/>
      <c r="EYR170" s="93"/>
      <c r="EYS170" s="93"/>
      <c r="EYT170" s="93"/>
      <c r="EYU170" s="93"/>
      <c r="EYV170" s="93"/>
      <c r="EYW170" s="93"/>
      <c r="EYX170" s="93"/>
      <c r="EYY170" s="93"/>
      <c r="EYZ170" s="93"/>
      <c r="EZA170" s="93"/>
      <c r="EZB170" s="93"/>
      <c r="EZC170" s="93"/>
      <c r="EZD170" s="93"/>
      <c r="EZE170" s="93"/>
      <c r="EZF170" s="93"/>
      <c r="EZG170" s="93"/>
      <c r="EZH170" s="93"/>
      <c r="EZI170" s="93"/>
      <c r="EZJ170" s="93"/>
      <c r="EZK170" s="93"/>
      <c r="EZL170" s="93"/>
      <c r="EZM170" s="93"/>
      <c r="EZN170" s="93"/>
      <c r="EZO170" s="93"/>
      <c r="EZP170" s="93"/>
      <c r="EZQ170" s="93"/>
      <c r="EZR170" s="93"/>
      <c r="EZS170" s="93"/>
      <c r="EZT170" s="93"/>
      <c r="EZU170" s="93"/>
      <c r="EZV170" s="93"/>
      <c r="EZW170" s="93"/>
      <c r="EZX170" s="93"/>
      <c r="EZY170" s="93"/>
      <c r="EZZ170" s="93"/>
      <c r="FAA170" s="93"/>
      <c r="FAB170" s="93"/>
      <c r="FAC170" s="93"/>
      <c r="FAD170" s="93"/>
      <c r="FAE170" s="93"/>
      <c r="FAF170" s="93"/>
      <c r="FAG170" s="93"/>
      <c r="FAH170" s="93"/>
      <c r="FAI170" s="93"/>
      <c r="FAJ170" s="93"/>
      <c r="FAK170" s="93"/>
      <c r="FAL170" s="93"/>
      <c r="FAM170" s="93"/>
      <c r="FAN170" s="93"/>
      <c r="FAO170" s="93"/>
      <c r="FAP170" s="93"/>
      <c r="FAQ170" s="93"/>
      <c r="FAR170" s="93"/>
      <c r="FAS170" s="93"/>
      <c r="FAT170" s="93"/>
      <c r="FAU170" s="93"/>
      <c r="FAV170" s="93"/>
      <c r="FAW170" s="93"/>
      <c r="FAX170" s="93"/>
      <c r="FAY170" s="93"/>
      <c r="FAZ170" s="93"/>
      <c r="FBA170" s="93"/>
      <c r="FBB170" s="93"/>
      <c r="FBC170" s="93"/>
      <c r="FBD170" s="93"/>
      <c r="FBE170" s="93"/>
      <c r="FBF170" s="93"/>
      <c r="FBG170" s="93"/>
      <c r="FBH170" s="93"/>
      <c r="FBI170" s="93"/>
      <c r="FBJ170" s="93"/>
      <c r="FBK170" s="93"/>
      <c r="FBL170" s="93"/>
      <c r="FBM170" s="93"/>
      <c r="FBN170" s="93"/>
      <c r="FBO170" s="93"/>
      <c r="FBP170" s="93"/>
      <c r="FBQ170" s="93"/>
      <c r="FBR170" s="93"/>
      <c r="FBS170" s="93"/>
      <c r="FBT170" s="93"/>
      <c r="FBU170" s="93"/>
      <c r="FBV170" s="93"/>
      <c r="FBW170" s="93"/>
      <c r="FBX170" s="93"/>
      <c r="FBY170" s="93"/>
      <c r="FBZ170" s="93"/>
      <c r="FCA170" s="93"/>
      <c r="FCB170" s="93"/>
      <c r="FCC170" s="93"/>
      <c r="FCD170" s="93"/>
      <c r="FCE170" s="93"/>
      <c r="FCF170" s="93"/>
      <c r="FCG170" s="93"/>
      <c r="FCH170" s="93"/>
      <c r="FCI170" s="93"/>
      <c r="FCJ170" s="93"/>
      <c r="FCK170" s="93"/>
      <c r="FCL170" s="93"/>
      <c r="FCM170" s="93"/>
      <c r="FCN170" s="93"/>
      <c r="FCO170" s="93"/>
      <c r="FCP170" s="93"/>
      <c r="FCQ170" s="93"/>
      <c r="FCR170" s="93"/>
      <c r="FCS170" s="93"/>
      <c r="FCT170" s="93"/>
      <c r="FCU170" s="93"/>
      <c r="FCV170" s="93"/>
      <c r="FCW170" s="93"/>
      <c r="FCX170" s="93"/>
      <c r="FCY170" s="93"/>
      <c r="FCZ170" s="93"/>
      <c r="FDA170" s="93"/>
      <c r="FDB170" s="93"/>
      <c r="FDC170" s="93"/>
      <c r="FDD170" s="93"/>
      <c r="FDE170" s="93"/>
      <c r="FDF170" s="93"/>
      <c r="FDG170" s="93"/>
      <c r="FDH170" s="93"/>
      <c r="FDI170" s="93"/>
      <c r="FDJ170" s="93"/>
      <c r="FDK170" s="93"/>
      <c r="FDL170" s="93"/>
      <c r="FDM170" s="93"/>
      <c r="FDN170" s="93"/>
      <c r="FDO170" s="93"/>
      <c r="FDP170" s="93"/>
      <c r="FDQ170" s="93"/>
      <c r="FDR170" s="93"/>
      <c r="FDS170" s="93"/>
      <c r="FDT170" s="93"/>
      <c r="FDU170" s="93"/>
      <c r="FDV170" s="93"/>
      <c r="FDW170" s="93"/>
      <c r="FDX170" s="93"/>
      <c r="FDY170" s="93"/>
      <c r="FDZ170" s="93"/>
      <c r="FEA170" s="93"/>
      <c r="FEB170" s="93"/>
      <c r="FEC170" s="93"/>
      <c r="FED170" s="93"/>
      <c r="FEE170" s="93"/>
      <c r="FEF170" s="93"/>
      <c r="FEG170" s="93"/>
      <c r="FEH170" s="93"/>
      <c r="FEI170" s="93"/>
      <c r="FEJ170" s="93"/>
      <c r="FEK170" s="93"/>
      <c r="FEL170" s="93"/>
      <c r="FEM170" s="93"/>
      <c r="FEN170" s="93"/>
      <c r="FEO170" s="93"/>
      <c r="FEP170" s="93"/>
      <c r="FEQ170" s="93"/>
      <c r="FER170" s="93"/>
      <c r="FES170" s="93"/>
      <c r="FET170" s="93"/>
      <c r="FEU170" s="93"/>
      <c r="FEV170" s="93"/>
      <c r="FEW170" s="93"/>
      <c r="FEX170" s="93"/>
      <c r="FEY170" s="93"/>
      <c r="FEZ170" s="93"/>
      <c r="FFA170" s="93"/>
      <c r="FFB170" s="93"/>
      <c r="FFC170" s="93"/>
      <c r="FFD170" s="93"/>
      <c r="FFE170" s="93"/>
      <c r="FFF170" s="93"/>
      <c r="FFG170" s="93"/>
      <c r="FFH170" s="93"/>
      <c r="FFI170" s="93"/>
      <c r="FFJ170" s="93"/>
      <c r="FFK170" s="93"/>
      <c r="FFL170" s="93"/>
      <c r="FFM170" s="93"/>
      <c r="FFN170" s="93"/>
      <c r="FFO170" s="93"/>
      <c r="FFP170" s="93"/>
      <c r="FFQ170" s="93"/>
      <c r="FFR170" s="93"/>
      <c r="FFS170" s="93"/>
      <c r="FFT170" s="93"/>
      <c r="FFU170" s="93"/>
      <c r="FFV170" s="93"/>
      <c r="FFW170" s="93"/>
      <c r="FFX170" s="93"/>
      <c r="FFY170" s="93"/>
      <c r="FFZ170" s="93"/>
      <c r="FGA170" s="93"/>
      <c r="FGB170" s="93"/>
      <c r="FGC170" s="93"/>
      <c r="FGD170" s="93"/>
      <c r="FGE170" s="93"/>
      <c r="FGF170" s="93"/>
      <c r="FGG170" s="93"/>
      <c r="FGH170" s="93"/>
      <c r="FGI170" s="93"/>
      <c r="FGJ170" s="93"/>
      <c r="FGK170" s="93"/>
      <c r="FGL170" s="93"/>
      <c r="FGM170" s="93"/>
      <c r="FGN170" s="93"/>
      <c r="FGO170" s="93"/>
      <c r="FGP170" s="93"/>
      <c r="FGQ170" s="93"/>
      <c r="FGR170" s="93"/>
      <c r="FGS170" s="93"/>
      <c r="FGT170" s="93"/>
      <c r="FGU170" s="93"/>
      <c r="FGV170" s="93"/>
      <c r="FGW170" s="93"/>
      <c r="FGX170" s="93"/>
      <c r="FGY170" s="93"/>
      <c r="FGZ170" s="93"/>
      <c r="FHA170" s="93"/>
      <c r="FHB170" s="93"/>
      <c r="FHC170" s="93"/>
      <c r="FHD170" s="93"/>
      <c r="FHE170" s="93"/>
      <c r="FHF170" s="93"/>
      <c r="FHG170" s="93"/>
      <c r="FHH170" s="93"/>
      <c r="FHI170" s="93"/>
      <c r="FHJ170" s="93"/>
      <c r="FHK170" s="93"/>
      <c r="FHL170" s="93"/>
      <c r="FHM170" s="93"/>
      <c r="FHN170" s="93"/>
      <c r="FHO170" s="93"/>
      <c r="FHP170" s="93"/>
      <c r="FHQ170" s="93"/>
      <c r="FHR170" s="93"/>
      <c r="FHS170" s="93"/>
      <c r="FHT170" s="93"/>
      <c r="FHU170" s="93"/>
      <c r="FHV170" s="93"/>
      <c r="FHW170" s="93"/>
      <c r="FHX170" s="93"/>
      <c r="FHY170" s="93"/>
      <c r="FHZ170" s="93"/>
      <c r="FIA170" s="93"/>
      <c r="FIB170" s="93"/>
      <c r="FIC170" s="93"/>
      <c r="FID170" s="93"/>
      <c r="FIE170" s="93"/>
      <c r="FIF170" s="93"/>
      <c r="FIG170" s="93"/>
      <c r="FIH170" s="93"/>
      <c r="FII170" s="93"/>
      <c r="FIJ170" s="93"/>
      <c r="FIK170" s="93"/>
      <c r="FIL170" s="93"/>
      <c r="FIM170" s="93"/>
      <c r="FIN170" s="93"/>
      <c r="FIO170" s="93"/>
      <c r="FIP170" s="93"/>
      <c r="FIQ170" s="93"/>
      <c r="FIR170" s="93"/>
      <c r="FIS170" s="93"/>
      <c r="FIT170" s="93"/>
      <c r="FIU170" s="93"/>
      <c r="FIV170" s="93"/>
      <c r="FIW170" s="93"/>
      <c r="FIX170" s="93"/>
      <c r="FIY170" s="93"/>
      <c r="FIZ170" s="93"/>
      <c r="FJA170" s="93"/>
      <c r="FJB170" s="93"/>
      <c r="FJC170" s="93"/>
      <c r="FJD170" s="93"/>
      <c r="FJE170" s="93"/>
      <c r="FJF170" s="93"/>
      <c r="FJG170" s="93"/>
      <c r="FJH170" s="93"/>
      <c r="FJI170" s="93"/>
      <c r="FJJ170" s="93"/>
      <c r="FJK170" s="93"/>
      <c r="FJL170" s="93"/>
      <c r="FJM170" s="93"/>
      <c r="FJN170" s="93"/>
      <c r="FJO170" s="93"/>
      <c r="FJP170" s="93"/>
      <c r="FJQ170" s="93"/>
      <c r="FJR170" s="93"/>
      <c r="FJS170" s="93"/>
      <c r="FJT170" s="93"/>
      <c r="FJU170" s="93"/>
      <c r="FJV170" s="93"/>
      <c r="FJW170" s="93"/>
      <c r="FJX170" s="93"/>
      <c r="FJY170" s="93"/>
      <c r="FJZ170" s="93"/>
      <c r="FKA170" s="93"/>
      <c r="FKB170" s="93"/>
      <c r="FKC170" s="93"/>
      <c r="FKD170" s="93"/>
      <c r="FKE170" s="93"/>
      <c r="FKF170" s="93"/>
      <c r="FKG170" s="93"/>
      <c r="FKH170" s="93"/>
      <c r="FKI170" s="93"/>
      <c r="FKJ170" s="93"/>
      <c r="FKK170" s="93"/>
      <c r="FKL170" s="93"/>
      <c r="FKM170" s="93"/>
      <c r="FKN170" s="93"/>
      <c r="FKO170" s="93"/>
      <c r="FKP170" s="93"/>
      <c r="FKQ170" s="93"/>
      <c r="FKR170" s="93"/>
      <c r="FKS170" s="93"/>
      <c r="FKT170" s="93"/>
      <c r="FKU170" s="93"/>
      <c r="FKV170" s="93"/>
      <c r="FKW170" s="93"/>
      <c r="FKX170" s="93"/>
      <c r="FKY170" s="93"/>
      <c r="FKZ170" s="93"/>
      <c r="FLA170" s="93"/>
      <c r="FLB170" s="93"/>
      <c r="FLC170" s="93"/>
      <c r="FLD170" s="93"/>
      <c r="FLE170" s="93"/>
      <c r="FLF170" s="93"/>
      <c r="FLG170" s="93"/>
      <c r="FLH170" s="93"/>
      <c r="FLI170" s="93"/>
      <c r="FLJ170" s="93"/>
      <c r="FLK170" s="93"/>
      <c r="FLL170" s="93"/>
      <c r="FLM170" s="93"/>
      <c r="FLN170" s="93"/>
      <c r="FLO170" s="93"/>
      <c r="FLP170" s="93"/>
      <c r="FLQ170" s="93"/>
      <c r="FLR170" s="93"/>
      <c r="FLS170" s="93"/>
      <c r="FLT170" s="93"/>
      <c r="FLU170" s="93"/>
      <c r="FLV170" s="93"/>
      <c r="FLW170" s="93"/>
      <c r="FLX170" s="93"/>
      <c r="FLY170" s="93"/>
      <c r="FLZ170" s="93"/>
      <c r="FMA170" s="93"/>
      <c r="FMB170" s="93"/>
      <c r="FMC170" s="93"/>
      <c r="FMD170" s="93"/>
      <c r="FME170" s="93"/>
      <c r="FMF170" s="93"/>
      <c r="FMG170" s="93"/>
      <c r="FMH170" s="93"/>
      <c r="FMI170" s="93"/>
      <c r="FMJ170" s="93"/>
      <c r="FMK170" s="93"/>
      <c r="FML170" s="93"/>
      <c r="FMM170" s="93"/>
      <c r="FMN170" s="93"/>
      <c r="FMO170" s="93"/>
      <c r="FMP170" s="93"/>
      <c r="FMQ170" s="93"/>
      <c r="FMR170" s="93"/>
      <c r="FMS170" s="93"/>
      <c r="FMT170" s="93"/>
      <c r="FMU170" s="93"/>
      <c r="FMV170" s="93"/>
      <c r="FMW170" s="93"/>
      <c r="FMX170" s="93"/>
      <c r="FMY170" s="93"/>
      <c r="FMZ170" s="93"/>
      <c r="FNA170" s="93"/>
      <c r="FNB170" s="93"/>
      <c r="FNC170" s="93"/>
      <c r="FND170" s="93"/>
      <c r="FNE170" s="93"/>
      <c r="FNF170" s="93"/>
      <c r="FNG170" s="93"/>
      <c r="FNH170" s="93"/>
      <c r="FNI170" s="93"/>
      <c r="FNJ170" s="93"/>
      <c r="FNK170" s="93"/>
      <c r="FNL170" s="93"/>
      <c r="FNM170" s="93"/>
      <c r="FNN170" s="93"/>
      <c r="FNO170" s="93"/>
      <c r="FNP170" s="93"/>
      <c r="FNQ170" s="93"/>
      <c r="FNR170" s="93"/>
      <c r="FNS170" s="93"/>
      <c r="FNT170" s="93"/>
      <c r="FNU170" s="93"/>
      <c r="FNV170" s="93"/>
      <c r="FNW170" s="93"/>
      <c r="FNX170" s="93"/>
      <c r="FNY170" s="93"/>
      <c r="FNZ170" s="93"/>
      <c r="FOA170" s="93"/>
      <c r="FOB170" s="93"/>
      <c r="FOC170" s="93"/>
      <c r="FOD170" s="93"/>
      <c r="FOE170" s="93"/>
      <c r="FOF170" s="93"/>
      <c r="FOG170" s="93"/>
      <c r="FOH170" s="93"/>
      <c r="FOI170" s="93"/>
      <c r="FOJ170" s="93"/>
      <c r="FOK170" s="93"/>
      <c r="FOL170" s="93"/>
      <c r="FOM170" s="93"/>
      <c r="FON170" s="93"/>
      <c r="FOO170" s="93"/>
      <c r="FOP170" s="93"/>
      <c r="FOQ170" s="93"/>
      <c r="FOR170" s="93"/>
      <c r="FOS170" s="93"/>
      <c r="FOT170" s="93"/>
      <c r="FOU170" s="93"/>
      <c r="FOV170" s="93"/>
      <c r="FOW170" s="93"/>
      <c r="FOX170" s="93"/>
      <c r="FOY170" s="93"/>
      <c r="FOZ170" s="93"/>
      <c r="FPA170" s="93"/>
      <c r="FPB170" s="93"/>
      <c r="FPC170" s="93"/>
      <c r="FPD170" s="93"/>
      <c r="FPE170" s="93"/>
      <c r="FPF170" s="93"/>
      <c r="FPG170" s="93"/>
      <c r="FPH170" s="93"/>
      <c r="FPI170" s="93"/>
      <c r="FPJ170" s="93"/>
      <c r="FPK170" s="93"/>
      <c r="FPL170" s="93"/>
      <c r="FPM170" s="93"/>
      <c r="FPN170" s="93"/>
      <c r="FPO170" s="93"/>
      <c r="FPP170" s="93"/>
      <c r="FPQ170" s="93"/>
      <c r="FPR170" s="93"/>
      <c r="FPS170" s="93"/>
      <c r="FPT170" s="93"/>
      <c r="FPU170" s="93"/>
      <c r="FPV170" s="93"/>
      <c r="FPW170" s="93"/>
      <c r="FPX170" s="93"/>
      <c r="FPY170" s="93"/>
      <c r="FPZ170" s="93"/>
      <c r="FQA170" s="93"/>
      <c r="FQB170" s="93"/>
      <c r="FQC170" s="93"/>
      <c r="FQD170" s="93"/>
      <c r="FQE170" s="93"/>
      <c r="FQF170" s="93"/>
      <c r="FQG170" s="93"/>
      <c r="FQH170" s="93"/>
      <c r="FQI170" s="93"/>
      <c r="FQJ170" s="93"/>
      <c r="FQK170" s="93"/>
      <c r="FQL170" s="93"/>
      <c r="FQM170" s="93"/>
      <c r="FQN170" s="93"/>
      <c r="FQO170" s="93"/>
      <c r="FQP170" s="93"/>
      <c r="FQQ170" s="93"/>
      <c r="FQR170" s="93"/>
      <c r="FQS170" s="93"/>
      <c r="FQT170" s="93"/>
      <c r="FQU170" s="93"/>
      <c r="FQV170" s="93"/>
      <c r="FQW170" s="93"/>
      <c r="FQX170" s="93"/>
      <c r="FQY170" s="93"/>
      <c r="FQZ170" s="93"/>
      <c r="FRA170" s="93"/>
      <c r="FRB170" s="93"/>
      <c r="FRC170" s="93"/>
      <c r="FRD170" s="93"/>
      <c r="FRE170" s="93"/>
      <c r="FRF170" s="93"/>
      <c r="FRG170" s="93"/>
      <c r="FRH170" s="93"/>
      <c r="FRI170" s="93"/>
      <c r="FRJ170" s="93"/>
      <c r="FRK170" s="93"/>
      <c r="FRL170" s="93"/>
      <c r="FRM170" s="93"/>
      <c r="FRN170" s="93"/>
      <c r="FRO170" s="93"/>
      <c r="FRP170" s="93"/>
      <c r="FRQ170" s="93"/>
      <c r="FRR170" s="93"/>
      <c r="FRS170" s="93"/>
      <c r="FRT170" s="93"/>
      <c r="FRU170" s="93"/>
      <c r="FRV170" s="93"/>
      <c r="FRW170" s="93"/>
      <c r="FRX170" s="93"/>
      <c r="FRY170" s="93"/>
      <c r="FRZ170" s="93"/>
      <c r="FSA170" s="93"/>
      <c r="FSB170" s="93"/>
      <c r="FSC170" s="93"/>
      <c r="FSD170" s="93"/>
      <c r="FSE170" s="93"/>
      <c r="FSF170" s="93"/>
      <c r="FSG170" s="93"/>
      <c r="FSH170" s="93"/>
      <c r="FSI170" s="93"/>
      <c r="FSJ170" s="93"/>
      <c r="FSK170" s="93"/>
      <c r="FSL170" s="93"/>
      <c r="FSM170" s="93"/>
      <c r="FSN170" s="93"/>
      <c r="FSO170" s="93"/>
      <c r="FSP170" s="93"/>
      <c r="FSQ170" s="93"/>
      <c r="FSR170" s="93"/>
      <c r="FSS170" s="93"/>
      <c r="FST170" s="93"/>
      <c r="FSU170" s="93"/>
      <c r="FSV170" s="93"/>
      <c r="FSW170" s="93"/>
      <c r="FSX170" s="93"/>
      <c r="FSY170" s="93"/>
      <c r="FSZ170" s="93"/>
      <c r="FTA170" s="93"/>
      <c r="FTB170" s="93"/>
      <c r="FTC170" s="93"/>
      <c r="FTD170" s="93"/>
      <c r="FTE170" s="93"/>
      <c r="FTF170" s="93"/>
      <c r="FTG170" s="93"/>
      <c r="FTH170" s="93"/>
      <c r="FTI170" s="93"/>
      <c r="FTJ170" s="93"/>
      <c r="FTK170" s="93"/>
      <c r="FTL170" s="93"/>
      <c r="FTM170" s="93"/>
      <c r="FTN170" s="93"/>
      <c r="FTO170" s="93"/>
      <c r="FTP170" s="93"/>
      <c r="FTQ170" s="93"/>
      <c r="FTR170" s="93"/>
      <c r="FTS170" s="93"/>
      <c r="FTT170" s="93"/>
      <c r="FTU170" s="93"/>
      <c r="FTV170" s="93"/>
      <c r="FTW170" s="93"/>
      <c r="FTX170" s="93"/>
      <c r="FTY170" s="93"/>
      <c r="FTZ170" s="93"/>
      <c r="FUA170" s="93"/>
      <c r="FUB170" s="93"/>
      <c r="FUC170" s="93"/>
      <c r="FUD170" s="93"/>
      <c r="FUE170" s="93"/>
      <c r="FUF170" s="93"/>
      <c r="FUG170" s="93"/>
      <c r="FUH170" s="93"/>
      <c r="FUI170" s="93"/>
      <c r="FUJ170" s="93"/>
      <c r="FUK170" s="93"/>
      <c r="FUL170" s="93"/>
      <c r="FUM170" s="93"/>
      <c r="FUN170" s="93"/>
      <c r="FUO170" s="93"/>
      <c r="FUP170" s="93"/>
      <c r="FUQ170" s="93"/>
      <c r="FUR170" s="93"/>
      <c r="FUS170" s="93"/>
      <c r="FUT170" s="93"/>
      <c r="FUU170" s="93"/>
      <c r="FUV170" s="93"/>
      <c r="FUW170" s="93"/>
      <c r="FUX170" s="93"/>
      <c r="FUY170" s="93"/>
      <c r="FUZ170" s="93"/>
      <c r="FVA170" s="93"/>
      <c r="FVB170" s="93"/>
      <c r="FVC170" s="93"/>
      <c r="FVD170" s="93"/>
      <c r="FVE170" s="93"/>
      <c r="FVF170" s="93"/>
      <c r="FVG170" s="93"/>
      <c r="FVH170" s="93"/>
      <c r="FVI170" s="93"/>
      <c r="FVJ170" s="93"/>
      <c r="FVK170" s="93"/>
      <c r="FVL170" s="93"/>
      <c r="FVM170" s="93"/>
      <c r="FVN170" s="93"/>
      <c r="FVO170" s="93"/>
      <c r="FVP170" s="93"/>
      <c r="FVQ170" s="93"/>
      <c r="FVR170" s="93"/>
      <c r="FVS170" s="93"/>
      <c r="FVT170" s="93"/>
      <c r="FVU170" s="93"/>
      <c r="FVV170" s="93"/>
      <c r="FVW170" s="93"/>
      <c r="FVX170" s="93"/>
      <c r="FVY170" s="93"/>
      <c r="FVZ170" s="93"/>
      <c r="FWA170" s="93"/>
      <c r="FWB170" s="93"/>
      <c r="FWC170" s="93"/>
      <c r="FWD170" s="93"/>
      <c r="FWE170" s="93"/>
      <c r="FWF170" s="93"/>
      <c r="FWG170" s="93"/>
      <c r="FWH170" s="93"/>
      <c r="FWI170" s="93"/>
      <c r="FWJ170" s="93"/>
      <c r="FWK170" s="93"/>
      <c r="FWL170" s="93"/>
      <c r="FWM170" s="93"/>
      <c r="FWN170" s="93"/>
      <c r="FWO170" s="93"/>
      <c r="FWP170" s="93"/>
      <c r="FWQ170" s="93"/>
      <c r="FWR170" s="93"/>
      <c r="FWS170" s="93"/>
      <c r="FWT170" s="93"/>
      <c r="FWU170" s="93"/>
      <c r="FWV170" s="93"/>
      <c r="FWW170" s="93"/>
      <c r="FWX170" s="93"/>
      <c r="FWY170" s="93"/>
      <c r="FWZ170" s="93"/>
      <c r="FXA170" s="93"/>
      <c r="FXB170" s="93"/>
      <c r="FXC170" s="93"/>
      <c r="FXD170" s="93"/>
      <c r="FXE170" s="93"/>
      <c r="FXF170" s="93"/>
      <c r="FXG170" s="93"/>
      <c r="FXH170" s="93"/>
      <c r="FXI170" s="93"/>
      <c r="FXJ170" s="93"/>
      <c r="FXK170" s="93"/>
      <c r="FXL170" s="93"/>
      <c r="FXM170" s="93"/>
      <c r="FXN170" s="93"/>
      <c r="FXO170" s="93"/>
      <c r="FXP170" s="93"/>
      <c r="FXQ170" s="93"/>
      <c r="FXR170" s="93"/>
      <c r="FXS170" s="93"/>
      <c r="FXT170" s="93"/>
      <c r="FXU170" s="93"/>
      <c r="FXV170" s="93"/>
      <c r="FXW170" s="93"/>
      <c r="FXX170" s="93"/>
      <c r="FXY170" s="93"/>
      <c r="FXZ170" s="93"/>
      <c r="FYA170" s="93"/>
      <c r="FYB170" s="93"/>
      <c r="FYC170" s="93"/>
      <c r="FYD170" s="93"/>
      <c r="FYE170" s="93"/>
      <c r="FYF170" s="93"/>
      <c r="FYG170" s="93"/>
      <c r="FYH170" s="93"/>
      <c r="FYI170" s="93"/>
      <c r="FYJ170" s="93"/>
      <c r="FYK170" s="93"/>
      <c r="FYL170" s="93"/>
      <c r="FYM170" s="93"/>
      <c r="FYN170" s="93"/>
      <c r="FYO170" s="93"/>
      <c r="FYP170" s="93"/>
      <c r="FYQ170" s="93"/>
      <c r="FYR170" s="93"/>
      <c r="FYS170" s="93"/>
      <c r="FYT170" s="93"/>
      <c r="FYU170" s="93"/>
      <c r="FYV170" s="93"/>
      <c r="FYW170" s="93"/>
      <c r="FYX170" s="93"/>
      <c r="FYY170" s="93"/>
      <c r="FYZ170" s="93"/>
      <c r="FZA170" s="93"/>
      <c r="FZB170" s="93"/>
      <c r="FZC170" s="93"/>
      <c r="FZD170" s="93"/>
      <c r="FZE170" s="93"/>
      <c r="FZF170" s="93"/>
      <c r="FZG170" s="93"/>
      <c r="FZH170" s="93"/>
      <c r="FZI170" s="93"/>
      <c r="FZJ170" s="93"/>
      <c r="FZK170" s="93"/>
      <c r="FZL170" s="93"/>
      <c r="FZM170" s="93"/>
      <c r="FZN170" s="93"/>
      <c r="FZO170" s="93"/>
      <c r="FZP170" s="93"/>
      <c r="FZQ170" s="93"/>
      <c r="FZR170" s="93"/>
      <c r="FZS170" s="93"/>
      <c r="FZT170" s="93"/>
      <c r="FZU170" s="93"/>
      <c r="FZV170" s="93"/>
      <c r="FZW170" s="93"/>
      <c r="FZX170" s="93"/>
      <c r="FZY170" s="93"/>
      <c r="FZZ170" s="93"/>
      <c r="GAA170" s="93"/>
      <c r="GAB170" s="93"/>
      <c r="GAC170" s="93"/>
      <c r="GAD170" s="93"/>
      <c r="GAE170" s="93"/>
      <c r="GAF170" s="93"/>
      <c r="GAG170" s="93"/>
      <c r="GAH170" s="93"/>
      <c r="GAI170" s="93"/>
      <c r="GAJ170" s="93"/>
      <c r="GAK170" s="93"/>
      <c r="GAL170" s="93"/>
      <c r="GAM170" s="93"/>
      <c r="GAN170" s="93"/>
      <c r="GAO170" s="93"/>
      <c r="GAP170" s="93"/>
      <c r="GAQ170" s="93"/>
      <c r="GAR170" s="93"/>
      <c r="GAS170" s="93"/>
      <c r="GAT170" s="93"/>
      <c r="GAU170" s="93"/>
      <c r="GAV170" s="93"/>
      <c r="GAW170" s="93"/>
      <c r="GAX170" s="93"/>
      <c r="GAY170" s="93"/>
      <c r="GAZ170" s="93"/>
      <c r="GBA170" s="93"/>
      <c r="GBB170" s="93"/>
      <c r="GBC170" s="93"/>
      <c r="GBD170" s="93"/>
      <c r="GBE170" s="93"/>
      <c r="GBF170" s="93"/>
      <c r="GBG170" s="93"/>
      <c r="GBH170" s="93"/>
      <c r="GBI170" s="93"/>
      <c r="GBJ170" s="93"/>
      <c r="GBK170" s="93"/>
      <c r="GBL170" s="93"/>
      <c r="GBM170" s="93"/>
      <c r="GBN170" s="93"/>
      <c r="GBO170" s="93"/>
      <c r="GBP170" s="93"/>
      <c r="GBQ170" s="93"/>
      <c r="GBR170" s="93"/>
      <c r="GBS170" s="93"/>
      <c r="GBT170" s="93"/>
      <c r="GBU170" s="93"/>
      <c r="GBV170" s="93"/>
      <c r="GBW170" s="93"/>
      <c r="GBX170" s="93"/>
      <c r="GBY170" s="93"/>
      <c r="GBZ170" s="93"/>
      <c r="GCA170" s="93"/>
      <c r="GCB170" s="93"/>
      <c r="GCC170" s="93"/>
      <c r="GCD170" s="93"/>
      <c r="GCE170" s="93"/>
      <c r="GCF170" s="93"/>
      <c r="GCG170" s="93"/>
      <c r="GCH170" s="93"/>
      <c r="GCI170" s="93"/>
      <c r="GCJ170" s="93"/>
      <c r="GCK170" s="93"/>
      <c r="GCL170" s="93"/>
      <c r="GCM170" s="93"/>
      <c r="GCN170" s="93"/>
      <c r="GCO170" s="93"/>
      <c r="GCP170" s="93"/>
      <c r="GCQ170" s="93"/>
      <c r="GCR170" s="93"/>
      <c r="GCS170" s="93"/>
      <c r="GCT170" s="93"/>
      <c r="GCU170" s="93"/>
      <c r="GCV170" s="93"/>
      <c r="GCW170" s="93"/>
      <c r="GCX170" s="93"/>
      <c r="GCY170" s="93"/>
      <c r="GCZ170" s="93"/>
      <c r="GDA170" s="93"/>
      <c r="GDB170" s="93"/>
      <c r="GDC170" s="93"/>
      <c r="GDD170" s="93"/>
      <c r="GDE170" s="93"/>
      <c r="GDF170" s="93"/>
      <c r="GDG170" s="93"/>
      <c r="GDH170" s="93"/>
      <c r="GDI170" s="93"/>
      <c r="GDJ170" s="93"/>
      <c r="GDK170" s="93"/>
      <c r="GDL170" s="93"/>
      <c r="GDM170" s="93"/>
      <c r="GDN170" s="93"/>
      <c r="GDO170" s="93"/>
      <c r="GDP170" s="93"/>
      <c r="GDQ170" s="93"/>
      <c r="GDR170" s="93"/>
      <c r="GDS170" s="93"/>
      <c r="GDT170" s="93"/>
      <c r="GDU170" s="93"/>
      <c r="GDV170" s="93"/>
      <c r="GDW170" s="93"/>
      <c r="GDX170" s="93"/>
      <c r="GDY170" s="93"/>
      <c r="GDZ170" s="93"/>
      <c r="GEA170" s="93"/>
      <c r="GEB170" s="93"/>
      <c r="GEC170" s="93"/>
      <c r="GED170" s="93"/>
      <c r="GEE170" s="93"/>
      <c r="GEF170" s="93"/>
      <c r="GEG170" s="93"/>
      <c r="GEH170" s="93"/>
      <c r="GEI170" s="93"/>
      <c r="GEJ170" s="93"/>
      <c r="GEK170" s="93"/>
      <c r="GEL170" s="93"/>
      <c r="GEM170" s="93"/>
      <c r="GEN170" s="93"/>
      <c r="GEO170" s="93"/>
      <c r="GEP170" s="93"/>
      <c r="GEQ170" s="93"/>
      <c r="GER170" s="93"/>
      <c r="GES170" s="93"/>
      <c r="GET170" s="93"/>
      <c r="GEU170" s="93"/>
      <c r="GEV170" s="93"/>
      <c r="GEW170" s="93"/>
      <c r="GEX170" s="93"/>
      <c r="GEY170" s="93"/>
      <c r="GEZ170" s="93"/>
      <c r="GFA170" s="93"/>
      <c r="GFB170" s="93"/>
      <c r="GFC170" s="93"/>
      <c r="GFD170" s="93"/>
      <c r="GFE170" s="93"/>
      <c r="GFF170" s="93"/>
      <c r="GFG170" s="93"/>
      <c r="GFH170" s="93"/>
      <c r="GFI170" s="93"/>
      <c r="GFJ170" s="93"/>
      <c r="GFK170" s="93"/>
      <c r="GFL170" s="93"/>
      <c r="GFM170" s="93"/>
      <c r="GFN170" s="93"/>
      <c r="GFO170" s="93"/>
      <c r="GFP170" s="93"/>
      <c r="GFQ170" s="93"/>
      <c r="GFR170" s="93"/>
      <c r="GFS170" s="93"/>
      <c r="GFT170" s="93"/>
      <c r="GFU170" s="93"/>
      <c r="GFV170" s="93"/>
      <c r="GFW170" s="93"/>
      <c r="GFX170" s="93"/>
      <c r="GFY170" s="93"/>
      <c r="GFZ170" s="93"/>
      <c r="GGA170" s="93"/>
      <c r="GGB170" s="93"/>
      <c r="GGC170" s="93"/>
      <c r="GGD170" s="93"/>
      <c r="GGE170" s="93"/>
      <c r="GGF170" s="93"/>
      <c r="GGG170" s="93"/>
      <c r="GGH170" s="93"/>
      <c r="GGI170" s="93"/>
      <c r="GGJ170" s="93"/>
      <c r="GGK170" s="93"/>
      <c r="GGL170" s="93"/>
      <c r="GGM170" s="93"/>
      <c r="GGN170" s="93"/>
      <c r="GGO170" s="93"/>
      <c r="GGP170" s="93"/>
      <c r="GGQ170" s="93"/>
      <c r="GGR170" s="93"/>
      <c r="GGS170" s="93"/>
      <c r="GGT170" s="93"/>
      <c r="GGU170" s="93"/>
      <c r="GGV170" s="93"/>
      <c r="GGW170" s="93"/>
      <c r="GGX170" s="93"/>
      <c r="GGY170" s="93"/>
      <c r="GGZ170" s="93"/>
      <c r="GHA170" s="93"/>
      <c r="GHB170" s="93"/>
      <c r="GHC170" s="93"/>
      <c r="GHD170" s="93"/>
      <c r="GHE170" s="93"/>
      <c r="GHF170" s="93"/>
      <c r="GHG170" s="93"/>
      <c r="GHH170" s="93"/>
      <c r="GHI170" s="93"/>
      <c r="GHJ170" s="93"/>
      <c r="GHK170" s="93"/>
      <c r="GHL170" s="93"/>
      <c r="GHM170" s="93"/>
      <c r="GHN170" s="93"/>
      <c r="GHO170" s="93"/>
      <c r="GHP170" s="93"/>
      <c r="GHQ170" s="93"/>
      <c r="GHR170" s="93"/>
      <c r="GHS170" s="93"/>
      <c r="GHT170" s="93"/>
      <c r="GHU170" s="93"/>
      <c r="GHV170" s="93"/>
      <c r="GHW170" s="93"/>
      <c r="GHX170" s="93"/>
      <c r="GHY170" s="93"/>
      <c r="GHZ170" s="93"/>
      <c r="GIA170" s="93"/>
      <c r="GIB170" s="93"/>
      <c r="GIC170" s="93"/>
      <c r="GID170" s="93"/>
      <c r="GIE170" s="93"/>
      <c r="GIF170" s="93"/>
      <c r="GIG170" s="93"/>
      <c r="GIH170" s="93"/>
      <c r="GII170" s="93"/>
      <c r="GIJ170" s="93"/>
      <c r="GIK170" s="93"/>
      <c r="GIL170" s="93"/>
      <c r="GIM170" s="93"/>
      <c r="GIN170" s="93"/>
      <c r="GIO170" s="93"/>
      <c r="GIP170" s="93"/>
      <c r="GIQ170" s="93"/>
      <c r="GIR170" s="93"/>
      <c r="GIS170" s="93"/>
      <c r="GIT170" s="93"/>
      <c r="GIU170" s="93"/>
      <c r="GIV170" s="93"/>
      <c r="GIW170" s="93"/>
      <c r="GIX170" s="93"/>
      <c r="GIY170" s="93"/>
      <c r="GIZ170" s="93"/>
      <c r="GJA170" s="93"/>
      <c r="GJB170" s="93"/>
      <c r="GJC170" s="93"/>
      <c r="GJD170" s="93"/>
      <c r="GJE170" s="93"/>
      <c r="GJF170" s="93"/>
      <c r="GJG170" s="93"/>
      <c r="GJH170" s="93"/>
      <c r="GJI170" s="93"/>
      <c r="GJJ170" s="93"/>
      <c r="GJK170" s="93"/>
      <c r="GJL170" s="93"/>
      <c r="GJM170" s="93"/>
      <c r="GJN170" s="93"/>
      <c r="GJO170" s="93"/>
      <c r="GJP170" s="93"/>
      <c r="GJQ170" s="93"/>
      <c r="GJR170" s="93"/>
      <c r="GJS170" s="93"/>
      <c r="GJT170" s="93"/>
      <c r="GJU170" s="93"/>
      <c r="GJV170" s="93"/>
      <c r="GJW170" s="93"/>
      <c r="GJX170" s="93"/>
      <c r="GJY170" s="93"/>
      <c r="GJZ170" s="93"/>
      <c r="GKA170" s="93"/>
      <c r="GKB170" s="93"/>
      <c r="GKC170" s="93"/>
      <c r="GKD170" s="93"/>
      <c r="GKE170" s="93"/>
      <c r="GKF170" s="93"/>
      <c r="GKG170" s="93"/>
      <c r="GKH170" s="93"/>
      <c r="GKI170" s="93"/>
      <c r="GKJ170" s="93"/>
      <c r="GKK170" s="93"/>
      <c r="GKL170" s="93"/>
      <c r="GKM170" s="93"/>
      <c r="GKN170" s="93"/>
      <c r="GKO170" s="93"/>
      <c r="GKP170" s="93"/>
      <c r="GKQ170" s="93"/>
      <c r="GKR170" s="93"/>
      <c r="GKS170" s="93"/>
      <c r="GKT170" s="93"/>
      <c r="GKU170" s="93"/>
      <c r="GKV170" s="93"/>
      <c r="GKW170" s="93"/>
      <c r="GKX170" s="93"/>
      <c r="GKY170" s="93"/>
      <c r="GKZ170" s="93"/>
      <c r="GLA170" s="93"/>
      <c r="GLB170" s="93"/>
      <c r="GLC170" s="93"/>
      <c r="GLD170" s="93"/>
      <c r="GLE170" s="93"/>
      <c r="GLF170" s="93"/>
      <c r="GLG170" s="93"/>
      <c r="GLH170" s="93"/>
      <c r="GLI170" s="93"/>
      <c r="GLJ170" s="93"/>
      <c r="GLK170" s="93"/>
      <c r="GLL170" s="93"/>
      <c r="GLM170" s="93"/>
      <c r="GLN170" s="93"/>
      <c r="GLO170" s="93"/>
      <c r="GLP170" s="93"/>
      <c r="GLQ170" s="93"/>
      <c r="GLR170" s="93"/>
      <c r="GLS170" s="93"/>
      <c r="GLT170" s="93"/>
      <c r="GLU170" s="93"/>
      <c r="GLV170" s="93"/>
      <c r="GLW170" s="93"/>
      <c r="GLX170" s="93"/>
      <c r="GLY170" s="93"/>
      <c r="GLZ170" s="93"/>
      <c r="GMA170" s="93"/>
      <c r="GMB170" s="93"/>
      <c r="GMC170" s="93"/>
      <c r="GMD170" s="93"/>
      <c r="GME170" s="93"/>
      <c r="GMF170" s="93"/>
      <c r="GMG170" s="93"/>
      <c r="GMH170" s="93"/>
      <c r="GMI170" s="93"/>
      <c r="GMJ170" s="93"/>
      <c r="GMK170" s="93"/>
      <c r="GML170" s="93"/>
      <c r="GMM170" s="93"/>
      <c r="GMN170" s="93"/>
      <c r="GMO170" s="93"/>
      <c r="GMP170" s="93"/>
      <c r="GMQ170" s="93"/>
      <c r="GMR170" s="93"/>
      <c r="GMS170" s="93"/>
      <c r="GMT170" s="93"/>
      <c r="GMU170" s="93"/>
      <c r="GMV170" s="93"/>
      <c r="GMW170" s="93"/>
      <c r="GMX170" s="93"/>
      <c r="GMY170" s="93"/>
      <c r="GMZ170" s="93"/>
      <c r="GNA170" s="93"/>
      <c r="GNB170" s="93"/>
      <c r="GNC170" s="93"/>
      <c r="GND170" s="93"/>
      <c r="GNE170" s="93"/>
      <c r="GNF170" s="93"/>
      <c r="GNG170" s="93"/>
      <c r="GNH170" s="93"/>
      <c r="GNI170" s="93"/>
      <c r="GNJ170" s="93"/>
      <c r="GNK170" s="93"/>
      <c r="GNL170" s="93"/>
      <c r="GNM170" s="93"/>
      <c r="GNN170" s="93"/>
      <c r="GNO170" s="93"/>
      <c r="GNP170" s="93"/>
      <c r="GNQ170" s="93"/>
      <c r="GNR170" s="93"/>
      <c r="GNS170" s="93"/>
      <c r="GNT170" s="93"/>
      <c r="GNU170" s="93"/>
      <c r="GNV170" s="93"/>
      <c r="GNW170" s="93"/>
      <c r="GNX170" s="93"/>
      <c r="GNY170" s="93"/>
      <c r="GNZ170" s="93"/>
      <c r="GOA170" s="93"/>
      <c r="GOB170" s="93"/>
      <c r="GOC170" s="93"/>
      <c r="GOD170" s="93"/>
      <c r="GOE170" s="93"/>
      <c r="GOF170" s="93"/>
      <c r="GOG170" s="93"/>
      <c r="GOH170" s="93"/>
      <c r="GOI170" s="93"/>
      <c r="GOJ170" s="93"/>
      <c r="GOK170" s="93"/>
      <c r="GOL170" s="93"/>
      <c r="GOM170" s="93"/>
      <c r="GON170" s="93"/>
      <c r="GOO170" s="93"/>
      <c r="GOP170" s="93"/>
      <c r="GOQ170" s="93"/>
      <c r="GOR170" s="93"/>
      <c r="GOS170" s="93"/>
      <c r="GOT170" s="93"/>
      <c r="GOU170" s="93"/>
      <c r="GOV170" s="93"/>
      <c r="GOW170" s="93"/>
      <c r="GOX170" s="93"/>
      <c r="GOY170" s="93"/>
      <c r="GOZ170" s="93"/>
      <c r="GPA170" s="93"/>
      <c r="GPB170" s="93"/>
      <c r="GPC170" s="93"/>
      <c r="GPD170" s="93"/>
      <c r="GPE170" s="93"/>
      <c r="GPF170" s="93"/>
      <c r="GPG170" s="93"/>
      <c r="GPH170" s="93"/>
      <c r="GPI170" s="93"/>
      <c r="GPJ170" s="93"/>
      <c r="GPK170" s="93"/>
      <c r="GPL170" s="93"/>
      <c r="GPM170" s="93"/>
      <c r="GPN170" s="93"/>
      <c r="GPO170" s="93"/>
      <c r="GPP170" s="93"/>
      <c r="GPQ170" s="93"/>
      <c r="GPR170" s="93"/>
      <c r="GPS170" s="93"/>
      <c r="GPT170" s="93"/>
      <c r="GPU170" s="93"/>
      <c r="GPV170" s="93"/>
      <c r="GPW170" s="93"/>
      <c r="GPX170" s="93"/>
      <c r="GPY170" s="93"/>
      <c r="GPZ170" s="93"/>
      <c r="GQA170" s="93"/>
      <c r="GQB170" s="93"/>
      <c r="GQC170" s="93"/>
      <c r="GQD170" s="93"/>
      <c r="GQE170" s="93"/>
      <c r="GQF170" s="93"/>
      <c r="GQG170" s="93"/>
      <c r="GQH170" s="93"/>
      <c r="GQI170" s="93"/>
      <c r="GQJ170" s="93"/>
      <c r="GQK170" s="93"/>
      <c r="GQL170" s="93"/>
      <c r="GQM170" s="93"/>
      <c r="GQN170" s="93"/>
      <c r="GQO170" s="93"/>
      <c r="GQP170" s="93"/>
      <c r="GQQ170" s="93"/>
      <c r="GQR170" s="93"/>
      <c r="GQS170" s="93"/>
      <c r="GQT170" s="93"/>
      <c r="GQU170" s="93"/>
      <c r="GQV170" s="93"/>
      <c r="GQW170" s="93"/>
      <c r="GQX170" s="93"/>
      <c r="GQY170" s="93"/>
      <c r="GQZ170" s="93"/>
      <c r="GRA170" s="93"/>
      <c r="GRB170" s="93"/>
      <c r="GRC170" s="93"/>
      <c r="GRD170" s="93"/>
      <c r="GRE170" s="93"/>
      <c r="GRF170" s="93"/>
      <c r="GRG170" s="93"/>
      <c r="GRH170" s="93"/>
      <c r="GRI170" s="93"/>
      <c r="GRJ170" s="93"/>
      <c r="GRK170" s="93"/>
      <c r="GRL170" s="93"/>
      <c r="GRM170" s="93"/>
      <c r="GRN170" s="93"/>
      <c r="GRO170" s="93"/>
      <c r="GRP170" s="93"/>
      <c r="GRQ170" s="93"/>
      <c r="GRR170" s="93"/>
      <c r="GRS170" s="93"/>
      <c r="GRT170" s="93"/>
      <c r="GRU170" s="93"/>
      <c r="GRV170" s="93"/>
      <c r="GRW170" s="93"/>
      <c r="GRX170" s="93"/>
      <c r="GRY170" s="93"/>
      <c r="GRZ170" s="93"/>
      <c r="GSA170" s="93"/>
      <c r="GSB170" s="93"/>
      <c r="GSC170" s="93"/>
      <c r="GSD170" s="93"/>
      <c r="GSE170" s="93"/>
      <c r="GSF170" s="93"/>
      <c r="GSG170" s="93"/>
      <c r="GSH170" s="93"/>
      <c r="GSI170" s="93"/>
      <c r="GSJ170" s="93"/>
      <c r="GSK170" s="93"/>
      <c r="GSL170" s="93"/>
      <c r="GSM170" s="93"/>
      <c r="GSN170" s="93"/>
      <c r="GSO170" s="93"/>
      <c r="GSP170" s="93"/>
      <c r="GSQ170" s="93"/>
      <c r="GSR170" s="93"/>
      <c r="GSS170" s="93"/>
      <c r="GST170" s="93"/>
      <c r="GSU170" s="93"/>
      <c r="GSV170" s="93"/>
      <c r="GSW170" s="93"/>
      <c r="GSX170" s="93"/>
      <c r="GSY170" s="93"/>
      <c r="GSZ170" s="93"/>
      <c r="GTA170" s="93"/>
      <c r="GTB170" s="93"/>
      <c r="GTC170" s="93"/>
      <c r="GTD170" s="93"/>
      <c r="GTE170" s="93"/>
      <c r="GTF170" s="93"/>
      <c r="GTG170" s="93"/>
      <c r="GTH170" s="93"/>
      <c r="GTI170" s="93"/>
      <c r="GTJ170" s="93"/>
      <c r="GTK170" s="93"/>
      <c r="GTL170" s="93"/>
      <c r="GTM170" s="93"/>
      <c r="GTN170" s="93"/>
      <c r="GTO170" s="93"/>
      <c r="GTP170" s="93"/>
      <c r="GTQ170" s="93"/>
      <c r="GTR170" s="93"/>
      <c r="GTS170" s="93"/>
      <c r="GTT170" s="93"/>
      <c r="GTU170" s="93"/>
      <c r="GTV170" s="93"/>
      <c r="GTW170" s="93"/>
      <c r="GTX170" s="93"/>
      <c r="GTY170" s="93"/>
      <c r="GTZ170" s="93"/>
      <c r="GUA170" s="93"/>
      <c r="GUB170" s="93"/>
      <c r="GUC170" s="93"/>
      <c r="GUD170" s="93"/>
      <c r="GUE170" s="93"/>
      <c r="GUF170" s="93"/>
      <c r="GUG170" s="93"/>
      <c r="GUH170" s="93"/>
      <c r="GUI170" s="93"/>
      <c r="GUJ170" s="93"/>
      <c r="GUK170" s="93"/>
      <c r="GUL170" s="93"/>
      <c r="GUM170" s="93"/>
      <c r="GUN170" s="93"/>
      <c r="GUO170" s="93"/>
      <c r="GUP170" s="93"/>
      <c r="GUQ170" s="93"/>
      <c r="GUR170" s="93"/>
      <c r="GUS170" s="93"/>
      <c r="GUT170" s="93"/>
      <c r="GUU170" s="93"/>
      <c r="GUV170" s="93"/>
      <c r="GUW170" s="93"/>
      <c r="GUX170" s="93"/>
      <c r="GUY170" s="93"/>
      <c r="GUZ170" s="93"/>
      <c r="GVA170" s="93"/>
      <c r="GVB170" s="93"/>
      <c r="GVC170" s="93"/>
      <c r="GVD170" s="93"/>
      <c r="GVE170" s="93"/>
      <c r="GVF170" s="93"/>
      <c r="GVG170" s="93"/>
      <c r="GVH170" s="93"/>
      <c r="GVI170" s="93"/>
      <c r="GVJ170" s="93"/>
      <c r="GVK170" s="93"/>
      <c r="GVL170" s="93"/>
      <c r="GVM170" s="93"/>
      <c r="GVN170" s="93"/>
      <c r="GVO170" s="93"/>
      <c r="GVP170" s="93"/>
      <c r="GVQ170" s="93"/>
      <c r="GVR170" s="93"/>
      <c r="GVS170" s="93"/>
      <c r="GVT170" s="93"/>
      <c r="GVU170" s="93"/>
      <c r="GVV170" s="93"/>
      <c r="GVW170" s="93"/>
      <c r="GVX170" s="93"/>
      <c r="GVY170" s="93"/>
      <c r="GVZ170" s="93"/>
      <c r="GWA170" s="93"/>
      <c r="GWB170" s="93"/>
      <c r="GWC170" s="93"/>
      <c r="GWD170" s="93"/>
      <c r="GWE170" s="93"/>
      <c r="GWF170" s="93"/>
      <c r="GWG170" s="93"/>
      <c r="GWH170" s="93"/>
      <c r="GWI170" s="93"/>
      <c r="GWJ170" s="93"/>
      <c r="GWK170" s="93"/>
      <c r="GWL170" s="93"/>
      <c r="GWM170" s="93"/>
      <c r="GWN170" s="93"/>
      <c r="GWO170" s="93"/>
      <c r="GWP170" s="93"/>
      <c r="GWQ170" s="93"/>
      <c r="GWR170" s="93"/>
      <c r="GWS170" s="93"/>
      <c r="GWT170" s="93"/>
      <c r="GWU170" s="93"/>
      <c r="GWV170" s="93"/>
      <c r="GWW170" s="93"/>
      <c r="GWX170" s="93"/>
      <c r="GWY170" s="93"/>
      <c r="GWZ170" s="93"/>
      <c r="GXA170" s="93"/>
      <c r="GXB170" s="93"/>
      <c r="GXC170" s="93"/>
      <c r="GXD170" s="93"/>
      <c r="GXE170" s="93"/>
      <c r="GXF170" s="93"/>
      <c r="GXG170" s="93"/>
      <c r="GXH170" s="93"/>
      <c r="GXI170" s="93"/>
      <c r="GXJ170" s="93"/>
      <c r="GXK170" s="93"/>
      <c r="GXL170" s="93"/>
      <c r="GXM170" s="93"/>
      <c r="GXN170" s="93"/>
      <c r="GXO170" s="93"/>
      <c r="GXP170" s="93"/>
      <c r="GXQ170" s="93"/>
      <c r="GXR170" s="93"/>
      <c r="GXS170" s="93"/>
      <c r="GXT170" s="93"/>
      <c r="GXU170" s="93"/>
      <c r="GXV170" s="93"/>
      <c r="GXW170" s="93"/>
      <c r="GXX170" s="93"/>
      <c r="GXY170" s="93"/>
      <c r="GXZ170" s="93"/>
      <c r="GYA170" s="93"/>
      <c r="GYB170" s="93"/>
      <c r="GYC170" s="93"/>
      <c r="GYD170" s="93"/>
      <c r="GYE170" s="93"/>
      <c r="GYF170" s="93"/>
      <c r="GYG170" s="93"/>
      <c r="GYH170" s="93"/>
      <c r="GYI170" s="93"/>
      <c r="GYJ170" s="93"/>
      <c r="GYK170" s="93"/>
      <c r="GYL170" s="93"/>
      <c r="GYM170" s="93"/>
      <c r="GYN170" s="93"/>
      <c r="GYO170" s="93"/>
      <c r="GYP170" s="93"/>
      <c r="GYQ170" s="93"/>
      <c r="GYR170" s="93"/>
      <c r="GYS170" s="93"/>
      <c r="GYT170" s="93"/>
      <c r="GYU170" s="93"/>
      <c r="GYV170" s="93"/>
      <c r="GYW170" s="93"/>
      <c r="GYX170" s="93"/>
      <c r="GYY170" s="93"/>
      <c r="GYZ170" s="93"/>
      <c r="GZA170" s="93"/>
      <c r="GZB170" s="93"/>
      <c r="GZC170" s="93"/>
      <c r="GZD170" s="93"/>
      <c r="GZE170" s="93"/>
      <c r="GZF170" s="93"/>
      <c r="GZG170" s="93"/>
      <c r="GZH170" s="93"/>
      <c r="GZI170" s="93"/>
      <c r="GZJ170" s="93"/>
      <c r="GZK170" s="93"/>
      <c r="GZL170" s="93"/>
      <c r="GZM170" s="93"/>
      <c r="GZN170" s="93"/>
      <c r="GZO170" s="93"/>
      <c r="GZP170" s="93"/>
      <c r="GZQ170" s="93"/>
      <c r="GZR170" s="93"/>
      <c r="GZS170" s="93"/>
      <c r="GZT170" s="93"/>
      <c r="GZU170" s="93"/>
      <c r="GZV170" s="93"/>
      <c r="GZW170" s="93"/>
      <c r="GZX170" s="93"/>
      <c r="GZY170" s="93"/>
      <c r="GZZ170" s="93"/>
      <c r="HAA170" s="93"/>
      <c r="HAB170" s="93"/>
      <c r="HAC170" s="93"/>
      <c r="HAD170" s="93"/>
      <c r="HAE170" s="93"/>
      <c r="HAF170" s="93"/>
      <c r="HAG170" s="93"/>
      <c r="HAH170" s="93"/>
      <c r="HAI170" s="93"/>
      <c r="HAJ170" s="93"/>
      <c r="HAK170" s="93"/>
      <c r="HAL170" s="93"/>
      <c r="HAM170" s="93"/>
      <c r="HAN170" s="93"/>
      <c r="HAO170" s="93"/>
      <c r="HAP170" s="93"/>
      <c r="HAQ170" s="93"/>
      <c r="HAR170" s="93"/>
      <c r="HAS170" s="93"/>
      <c r="HAT170" s="93"/>
      <c r="HAU170" s="93"/>
      <c r="HAV170" s="93"/>
      <c r="HAW170" s="93"/>
      <c r="HAX170" s="93"/>
      <c r="HAY170" s="93"/>
      <c r="HAZ170" s="93"/>
      <c r="HBA170" s="93"/>
      <c r="HBB170" s="93"/>
      <c r="HBC170" s="93"/>
      <c r="HBD170" s="93"/>
      <c r="HBE170" s="93"/>
      <c r="HBF170" s="93"/>
      <c r="HBG170" s="93"/>
      <c r="HBH170" s="93"/>
      <c r="HBI170" s="93"/>
      <c r="HBJ170" s="93"/>
      <c r="HBK170" s="93"/>
      <c r="HBL170" s="93"/>
      <c r="HBM170" s="93"/>
      <c r="HBN170" s="93"/>
      <c r="HBO170" s="93"/>
      <c r="HBP170" s="93"/>
      <c r="HBQ170" s="93"/>
      <c r="HBR170" s="93"/>
      <c r="HBS170" s="93"/>
      <c r="HBT170" s="93"/>
      <c r="HBU170" s="93"/>
      <c r="HBV170" s="93"/>
      <c r="HBW170" s="93"/>
      <c r="HBX170" s="93"/>
      <c r="HBY170" s="93"/>
      <c r="HBZ170" s="93"/>
      <c r="HCA170" s="93"/>
      <c r="HCB170" s="93"/>
      <c r="HCC170" s="93"/>
      <c r="HCD170" s="93"/>
      <c r="HCE170" s="93"/>
      <c r="HCF170" s="93"/>
      <c r="HCG170" s="93"/>
      <c r="HCH170" s="93"/>
      <c r="HCI170" s="93"/>
      <c r="HCJ170" s="93"/>
      <c r="HCK170" s="93"/>
      <c r="HCL170" s="93"/>
      <c r="HCM170" s="93"/>
      <c r="HCN170" s="93"/>
      <c r="HCO170" s="93"/>
      <c r="HCP170" s="93"/>
      <c r="HCQ170" s="93"/>
      <c r="HCR170" s="93"/>
      <c r="HCS170" s="93"/>
      <c r="HCT170" s="93"/>
      <c r="HCU170" s="93"/>
      <c r="HCV170" s="93"/>
      <c r="HCW170" s="93"/>
      <c r="HCX170" s="93"/>
      <c r="HCY170" s="93"/>
      <c r="HCZ170" s="93"/>
      <c r="HDA170" s="93"/>
      <c r="HDB170" s="93"/>
      <c r="HDC170" s="93"/>
      <c r="HDD170" s="93"/>
      <c r="HDE170" s="93"/>
      <c r="HDF170" s="93"/>
      <c r="HDG170" s="93"/>
      <c r="HDH170" s="93"/>
      <c r="HDI170" s="93"/>
      <c r="HDJ170" s="93"/>
      <c r="HDK170" s="93"/>
      <c r="HDL170" s="93"/>
      <c r="HDM170" s="93"/>
      <c r="HDN170" s="93"/>
      <c r="HDO170" s="93"/>
      <c r="HDP170" s="93"/>
      <c r="HDQ170" s="93"/>
      <c r="HDR170" s="93"/>
      <c r="HDS170" s="93"/>
      <c r="HDT170" s="93"/>
      <c r="HDU170" s="93"/>
      <c r="HDV170" s="93"/>
      <c r="HDW170" s="93"/>
      <c r="HDX170" s="93"/>
      <c r="HDY170" s="93"/>
      <c r="HDZ170" s="93"/>
      <c r="HEA170" s="93"/>
      <c r="HEB170" s="93"/>
      <c r="HEC170" s="93"/>
      <c r="HED170" s="93"/>
      <c r="HEE170" s="93"/>
      <c r="HEF170" s="93"/>
      <c r="HEG170" s="93"/>
      <c r="HEH170" s="93"/>
      <c r="HEI170" s="93"/>
      <c r="HEJ170" s="93"/>
      <c r="HEK170" s="93"/>
      <c r="HEL170" s="93"/>
      <c r="HEM170" s="93"/>
      <c r="HEN170" s="93"/>
      <c r="HEO170" s="93"/>
      <c r="HEP170" s="93"/>
      <c r="HEQ170" s="93"/>
      <c r="HER170" s="93"/>
      <c r="HES170" s="93"/>
      <c r="HET170" s="93"/>
      <c r="HEU170" s="93"/>
      <c r="HEV170" s="93"/>
      <c r="HEW170" s="93"/>
      <c r="HEX170" s="93"/>
      <c r="HEY170" s="93"/>
      <c r="HEZ170" s="93"/>
      <c r="HFA170" s="93"/>
      <c r="HFB170" s="93"/>
      <c r="HFC170" s="93"/>
      <c r="HFD170" s="93"/>
      <c r="HFE170" s="93"/>
      <c r="HFF170" s="93"/>
      <c r="HFG170" s="93"/>
      <c r="HFH170" s="93"/>
      <c r="HFI170" s="93"/>
      <c r="HFJ170" s="93"/>
      <c r="HFK170" s="93"/>
      <c r="HFL170" s="93"/>
      <c r="HFM170" s="93"/>
      <c r="HFN170" s="93"/>
      <c r="HFO170" s="93"/>
      <c r="HFP170" s="93"/>
      <c r="HFQ170" s="93"/>
      <c r="HFR170" s="93"/>
      <c r="HFS170" s="93"/>
      <c r="HFT170" s="93"/>
      <c r="HFU170" s="93"/>
      <c r="HFV170" s="93"/>
      <c r="HFW170" s="93"/>
      <c r="HFX170" s="93"/>
      <c r="HFY170" s="93"/>
      <c r="HFZ170" s="93"/>
      <c r="HGA170" s="93"/>
      <c r="HGB170" s="93"/>
      <c r="HGC170" s="93"/>
      <c r="HGD170" s="93"/>
      <c r="HGE170" s="93"/>
      <c r="HGF170" s="93"/>
      <c r="HGG170" s="93"/>
      <c r="HGH170" s="93"/>
      <c r="HGI170" s="93"/>
      <c r="HGJ170" s="93"/>
      <c r="HGK170" s="93"/>
      <c r="HGL170" s="93"/>
      <c r="HGM170" s="93"/>
      <c r="HGN170" s="93"/>
      <c r="HGO170" s="93"/>
      <c r="HGP170" s="93"/>
      <c r="HGQ170" s="93"/>
      <c r="HGR170" s="93"/>
      <c r="HGS170" s="93"/>
      <c r="HGT170" s="93"/>
      <c r="HGU170" s="93"/>
      <c r="HGV170" s="93"/>
      <c r="HGW170" s="93"/>
      <c r="HGX170" s="93"/>
      <c r="HGY170" s="93"/>
      <c r="HGZ170" s="93"/>
      <c r="HHA170" s="93"/>
      <c r="HHB170" s="93"/>
      <c r="HHC170" s="93"/>
      <c r="HHD170" s="93"/>
      <c r="HHE170" s="93"/>
      <c r="HHF170" s="93"/>
      <c r="HHG170" s="93"/>
      <c r="HHH170" s="93"/>
      <c r="HHI170" s="93"/>
      <c r="HHJ170" s="93"/>
      <c r="HHK170" s="93"/>
      <c r="HHL170" s="93"/>
      <c r="HHM170" s="93"/>
      <c r="HHN170" s="93"/>
      <c r="HHO170" s="93"/>
      <c r="HHP170" s="93"/>
      <c r="HHQ170" s="93"/>
      <c r="HHR170" s="93"/>
      <c r="HHS170" s="93"/>
      <c r="HHT170" s="93"/>
      <c r="HHU170" s="93"/>
      <c r="HHV170" s="93"/>
      <c r="HHW170" s="93"/>
      <c r="HHX170" s="93"/>
      <c r="HHY170" s="93"/>
      <c r="HHZ170" s="93"/>
      <c r="HIA170" s="93"/>
      <c r="HIB170" s="93"/>
      <c r="HIC170" s="93"/>
      <c r="HID170" s="93"/>
      <c r="HIE170" s="93"/>
      <c r="HIF170" s="93"/>
      <c r="HIG170" s="93"/>
      <c r="HIH170" s="93"/>
      <c r="HII170" s="93"/>
      <c r="HIJ170" s="93"/>
      <c r="HIK170" s="93"/>
      <c r="HIL170" s="93"/>
      <c r="HIM170" s="93"/>
      <c r="HIN170" s="93"/>
      <c r="HIO170" s="93"/>
      <c r="HIP170" s="93"/>
      <c r="HIQ170" s="93"/>
      <c r="HIR170" s="93"/>
      <c r="HIS170" s="93"/>
      <c r="HIT170" s="93"/>
      <c r="HIU170" s="93"/>
      <c r="HIV170" s="93"/>
      <c r="HIW170" s="93"/>
      <c r="HIX170" s="93"/>
      <c r="HIY170" s="93"/>
      <c r="HIZ170" s="93"/>
      <c r="HJA170" s="93"/>
      <c r="HJB170" s="93"/>
      <c r="HJC170" s="93"/>
      <c r="HJD170" s="93"/>
      <c r="HJE170" s="93"/>
      <c r="HJF170" s="93"/>
      <c r="HJG170" s="93"/>
      <c r="HJH170" s="93"/>
      <c r="HJI170" s="93"/>
      <c r="HJJ170" s="93"/>
      <c r="HJK170" s="93"/>
      <c r="HJL170" s="93"/>
      <c r="HJM170" s="93"/>
      <c r="HJN170" s="93"/>
      <c r="HJO170" s="93"/>
      <c r="HJP170" s="93"/>
      <c r="HJQ170" s="93"/>
      <c r="HJR170" s="93"/>
      <c r="HJS170" s="93"/>
      <c r="HJT170" s="93"/>
      <c r="HJU170" s="93"/>
      <c r="HJV170" s="93"/>
      <c r="HJW170" s="93"/>
      <c r="HJX170" s="93"/>
      <c r="HJY170" s="93"/>
      <c r="HJZ170" s="93"/>
      <c r="HKA170" s="93"/>
      <c r="HKB170" s="93"/>
      <c r="HKC170" s="93"/>
      <c r="HKD170" s="93"/>
      <c r="HKE170" s="93"/>
      <c r="HKF170" s="93"/>
      <c r="HKG170" s="93"/>
      <c r="HKH170" s="93"/>
      <c r="HKI170" s="93"/>
      <c r="HKJ170" s="93"/>
      <c r="HKK170" s="93"/>
      <c r="HKL170" s="93"/>
      <c r="HKM170" s="93"/>
      <c r="HKN170" s="93"/>
      <c r="HKO170" s="93"/>
      <c r="HKP170" s="93"/>
      <c r="HKQ170" s="93"/>
      <c r="HKR170" s="93"/>
      <c r="HKS170" s="93"/>
      <c r="HKT170" s="93"/>
      <c r="HKU170" s="93"/>
      <c r="HKV170" s="93"/>
      <c r="HKW170" s="93"/>
      <c r="HKX170" s="93"/>
      <c r="HKY170" s="93"/>
      <c r="HKZ170" s="93"/>
      <c r="HLA170" s="93"/>
      <c r="HLB170" s="93"/>
      <c r="HLC170" s="93"/>
      <c r="HLD170" s="93"/>
      <c r="HLE170" s="93"/>
      <c r="HLF170" s="93"/>
      <c r="HLG170" s="93"/>
      <c r="HLH170" s="93"/>
      <c r="HLI170" s="93"/>
      <c r="HLJ170" s="93"/>
      <c r="HLK170" s="93"/>
      <c r="HLL170" s="93"/>
      <c r="HLM170" s="93"/>
      <c r="HLN170" s="93"/>
      <c r="HLO170" s="93"/>
      <c r="HLP170" s="93"/>
      <c r="HLQ170" s="93"/>
      <c r="HLR170" s="93"/>
      <c r="HLS170" s="93"/>
      <c r="HLT170" s="93"/>
      <c r="HLU170" s="93"/>
      <c r="HLV170" s="93"/>
      <c r="HLW170" s="93"/>
      <c r="HLX170" s="93"/>
      <c r="HLY170" s="93"/>
      <c r="HLZ170" s="93"/>
      <c r="HMA170" s="93"/>
      <c r="HMB170" s="93"/>
      <c r="HMC170" s="93"/>
      <c r="HMD170" s="93"/>
      <c r="HME170" s="93"/>
      <c r="HMF170" s="93"/>
      <c r="HMG170" s="93"/>
      <c r="HMH170" s="93"/>
      <c r="HMI170" s="93"/>
      <c r="HMJ170" s="93"/>
      <c r="HMK170" s="93"/>
      <c r="HML170" s="93"/>
      <c r="HMM170" s="93"/>
      <c r="HMN170" s="93"/>
      <c r="HMO170" s="93"/>
      <c r="HMP170" s="93"/>
      <c r="HMQ170" s="93"/>
      <c r="HMR170" s="93"/>
      <c r="HMS170" s="93"/>
      <c r="HMT170" s="93"/>
      <c r="HMU170" s="93"/>
      <c r="HMV170" s="93"/>
      <c r="HMW170" s="93"/>
      <c r="HMX170" s="93"/>
      <c r="HMY170" s="93"/>
      <c r="HMZ170" s="93"/>
      <c r="HNA170" s="93"/>
      <c r="HNB170" s="93"/>
      <c r="HNC170" s="93"/>
      <c r="HND170" s="93"/>
      <c r="HNE170" s="93"/>
      <c r="HNF170" s="93"/>
      <c r="HNG170" s="93"/>
      <c r="HNH170" s="93"/>
      <c r="HNI170" s="93"/>
      <c r="HNJ170" s="93"/>
      <c r="HNK170" s="93"/>
      <c r="HNL170" s="93"/>
      <c r="HNM170" s="93"/>
      <c r="HNN170" s="93"/>
      <c r="HNO170" s="93"/>
      <c r="HNP170" s="93"/>
      <c r="HNQ170" s="93"/>
      <c r="HNR170" s="93"/>
      <c r="HNS170" s="93"/>
      <c r="HNT170" s="93"/>
      <c r="HNU170" s="93"/>
      <c r="HNV170" s="93"/>
      <c r="HNW170" s="93"/>
      <c r="HNX170" s="93"/>
      <c r="HNY170" s="93"/>
      <c r="HNZ170" s="93"/>
      <c r="HOA170" s="93"/>
      <c r="HOB170" s="93"/>
      <c r="HOC170" s="93"/>
      <c r="HOD170" s="93"/>
      <c r="HOE170" s="93"/>
      <c r="HOF170" s="93"/>
      <c r="HOG170" s="93"/>
      <c r="HOH170" s="93"/>
      <c r="HOI170" s="93"/>
      <c r="HOJ170" s="93"/>
      <c r="HOK170" s="93"/>
      <c r="HOL170" s="93"/>
      <c r="HOM170" s="93"/>
      <c r="HON170" s="93"/>
      <c r="HOO170" s="93"/>
      <c r="HOP170" s="93"/>
      <c r="HOQ170" s="93"/>
      <c r="HOR170" s="93"/>
      <c r="HOS170" s="93"/>
      <c r="HOT170" s="93"/>
      <c r="HOU170" s="93"/>
      <c r="HOV170" s="93"/>
      <c r="HOW170" s="93"/>
      <c r="HOX170" s="93"/>
      <c r="HOY170" s="93"/>
      <c r="HOZ170" s="93"/>
      <c r="HPA170" s="93"/>
      <c r="HPB170" s="93"/>
      <c r="HPC170" s="93"/>
      <c r="HPD170" s="93"/>
      <c r="HPE170" s="93"/>
      <c r="HPF170" s="93"/>
      <c r="HPG170" s="93"/>
      <c r="HPH170" s="93"/>
      <c r="HPI170" s="93"/>
      <c r="HPJ170" s="93"/>
      <c r="HPK170" s="93"/>
      <c r="HPL170" s="93"/>
      <c r="HPM170" s="93"/>
      <c r="HPN170" s="93"/>
      <c r="HPO170" s="93"/>
      <c r="HPP170" s="93"/>
      <c r="HPQ170" s="93"/>
      <c r="HPR170" s="93"/>
      <c r="HPS170" s="93"/>
      <c r="HPT170" s="93"/>
      <c r="HPU170" s="93"/>
      <c r="HPV170" s="93"/>
      <c r="HPW170" s="93"/>
      <c r="HPX170" s="93"/>
      <c r="HPY170" s="93"/>
      <c r="HPZ170" s="93"/>
      <c r="HQA170" s="93"/>
      <c r="HQB170" s="93"/>
      <c r="HQC170" s="93"/>
      <c r="HQD170" s="93"/>
      <c r="HQE170" s="93"/>
      <c r="HQF170" s="93"/>
      <c r="HQG170" s="93"/>
      <c r="HQH170" s="93"/>
      <c r="HQI170" s="93"/>
      <c r="HQJ170" s="93"/>
      <c r="HQK170" s="93"/>
      <c r="HQL170" s="93"/>
      <c r="HQM170" s="93"/>
      <c r="HQN170" s="93"/>
      <c r="HQO170" s="93"/>
      <c r="HQP170" s="93"/>
      <c r="HQQ170" s="93"/>
      <c r="HQR170" s="93"/>
      <c r="HQS170" s="93"/>
      <c r="HQT170" s="93"/>
      <c r="HQU170" s="93"/>
      <c r="HQV170" s="93"/>
      <c r="HQW170" s="93"/>
      <c r="HQX170" s="93"/>
      <c r="HQY170" s="93"/>
      <c r="HQZ170" s="93"/>
      <c r="HRA170" s="93"/>
      <c r="HRB170" s="93"/>
      <c r="HRC170" s="93"/>
      <c r="HRD170" s="93"/>
      <c r="HRE170" s="93"/>
      <c r="HRF170" s="93"/>
      <c r="HRG170" s="93"/>
      <c r="HRH170" s="93"/>
      <c r="HRI170" s="93"/>
      <c r="HRJ170" s="93"/>
      <c r="HRK170" s="93"/>
      <c r="HRL170" s="93"/>
      <c r="HRM170" s="93"/>
      <c r="HRN170" s="93"/>
      <c r="HRO170" s="93"/>
      <c r="HRP170" s="93"/>
      <c r="HRQ170" s="93"/>
      <c r="HRR170" s="93"/>
      <c r="HRS170" s="93"/>
      <c r="HRT170" s="93"/>
      <c r="HRU170" s="93"/>
      <c r="HRV170" s="93"/>
      <c r="HRW170" s="93"/>
      <c r="HRX170" s="93"/>
      <c r="HRY170" s="93"/>
      <c r="HRZ170" s="93"/>
      <c r="HSA170" s="93"/>
      <c r="HSB170" s="93"/>
      <c r="HSC170" s="93"/>
      <c r="HSD170" s="93"/>
      <c r="HSE170" s="93"/>
      <c r="HSF170" s="93"/>
      <c r="HSG170" s="93"/>
      <c r="HSH170" s="93"/>
      <c r="HSI170" s="93"/>
      <c r="HSJ170" s="93"/>
      <c r="HSK170" s="93"/>
      <c r="HSL170" s="93"/>
      <c r="HSM170" s="93"/>
      <c r="HSN170" s="93"/>
      <c r="HSO170" s="93"/>
      <c r="HSP170" s="93"/>
      <c r="HSQ170" s="93"/>
      <c r="HSR170" s="93"/>
      <c r="HSS170" s="93"/>
      <c r="HST170" s="93"/>
      <c r="HSU170" s="93"/>
      <c r="HSV170" s="93"/>
      <c r="HSW170" s="93"/>
      <c r="HSX170" s="93"/>
      <c r="HSY170" s="93"/>
      <c r="HSZ170" s="93"/>
      <c r="HTA170" s="93"/>
      <c r="HTB170" s="93"/>
      <c r="HTC170" s="93"/>
      <c r="HTD170" s="93"/>
      <c r="HTE170" s="93"/>
      <c r="HTF170" s="93"/>
      <c r="HTG170" s="93"/>
      <c r="HTH170" s="93"/>
      <c r="HTI170" s="93"/>
      <c r="HTJ170" s="93"/>
      <c r="HTK170" s="93"/>
      <c r="HTL170" s="93"/>
      <c r="HTM170" s="93"/>
      <c r="HTN170" s="93"/>
      <c r="HTO170" s="93"/>
      <c r="HTP170" s="93"/>
      <c r="HTQ170" s="93"/>
      <c r="HTR170" s="93"/>
      <c r="HTS170" s="93"/>
      <c r="HTT170" s="93"/>
      <c r="HTU170" s="93"/>
      <c r="HTV170" s="93"/>
      <c r="HTW170" s="93"/>
      <c r="HTX170" s="93"/>
      <c r="HTY170" s="93"/>
      <c r="HTZ170" s="93"/>
      <c r="HUA170" s="93"/>
      <c r="HUB170" s="93"/>
      <c r="HUC170" s="93"/>
      <c r="HUD170" s="93"/>
      <c r="HUE170" s="93"/>
      <c r="HUF170" s="93"/>
      <c r="HUG170" s="93"/>
      <c r="HUH170" s="93"/>
      <c r="HUI170" s="93"/>
      <c r="HUJ170" s="93"/>
      <c r="HUK170" s="93"/>
      <c r="HUL170" s="93"/>
      <c r="HUM170" s="93"/>
      <c r="HUN170" s="93"/>
      <c r="HUO170" s="93"/>
      <c r="HUP170" s="93"/>
      <c r="HUQ170" s="93"/>
      <c r="HUR170" s="93"/>
      <c r="HUS170" s="93"/>
      <c r="HUT170" s="93"/>
      <c r="HUU170" s="93"/>
      <c r="HUV170" s="93"/>
      <c r="HUW170" s="93"/>
      <c r="HUX170" s="93"/>
      <c r="HUY170" s="93"/>
      <c r="HUZ170" s="93"/>
      <c r="HVA170" s="93"/>
      <c r="HVB170" s="93"/>
      <c r="HVC170" s="93"/>
      <c r="HVD170" s="93"/>
      <c r="HVE170" s="93"/>
      <c r="HVF170" s="93"/>
      <c r="HVG170" s="93"/>
      <c r="HVH170" s="93"/>
      <c r="HVI170" s="93"/>
      <c r="HVJ170" s="93"/>
      <c r="HVK170" s="93"/>
      <c r="HVL170" s="93"/>
      <c r="HVM170" s="93"/>
      <c r="HVN170" s="93"/>
      <c r="HVO170" s="93"/>
      <c r="HVP170" s="93"/>
      <c r="HVQ170" s="93"/>
      <c r="HVR170" s="93"/>
      <c r="HVS170" s="93"/>
      <c r="HVT170" s="93"/>
      <c r="HVU170" s="93"/>
      <c r="HVV170" s="93"/>
      <c r="HVW170" s="93"/>
      <c r="HVX170" s="93"/>
      <c r="HVY170" s="93"/>
      <c r="HVZ170" s="93"/>
      <c r="HWA170" s="93"/>
      <c r="HWB170" s="93"/>
      <c r="HWC170" s="93"/>
      <c r="HWD170" s="93"/>
      <c r="HWE170" s="93"/>
      <c r="HWF170" s="93"/>
      <c r="HWG170" s="93"/>
      <c r="HWH170" s="93"/>
      <c r="HWI170" s="93"/>
      <c r="HWJ170" s="93"/>
      <c r="HWK170" s="93"/>
      <c r="HWL170" s="93"/>
      <c r="HWM170" s="93"/>
      <c r="HWN170" s="93"/>
      <c r="HWO170" s="93"/>
      <c r="HWP170" s="93"/>
      <c r="HWQ170" s="93"/>
      <c r="HWR170" s="93"/>
      <c r="HWS170" s="93"/>
      <c r="HWT170" s="93"/>
      <c r="HWU170" s="93"/>
      <c r="HWV170" s="93"/>
      <c r="HWW170" s="93"/>
      <c r="HWX170" s="93"/>
      <c r="HWY170" s="93"/>
      <c r="HWZ170" s="93"/>
      <c r="HXA170" s="93"/>
      <c r="HXB170" s="93"/>
      <c r="HXC170" s="93"/>
      <c r="HXD170" s="93"/>
      <c r="HXE170" s="93"/>
      <c r="HXF170" s="93"/>
      <c r="HXG170" s="93"/>
      <c r="HXH170" s="93"/>
      <c r="HXI170" s="93"/>
      <c r="HXJ170" s="93"/>
      <c r="HXK170" s="93"/>
      <c r="HXL170" s="93"/>
      <c r="HXM170" s="93"/>
      <c r="HXN170" s="93"/>
      <c r="HXO170" s="93"/>
      <c r="HXP170" s="93"/>
      <c r="HXQ170" s="93"/>
      <c r="HXR170" s="93"/>
      <c r="HXS170" s="93"/>
      <c r="HXT170" s="93"/>
      <c r="HXU170" s="93"/>
      <c r="HXV170" s="93"/>
      <c r="HXW170" s="93"/>
      <c r="HXX170" s="93"/>
      <c r="HXY170" s="93"/>
      <c r="HXZ170" s="93"/>
      <c r="HYA170" s="93"/>
      <c r="HYB170" s="93"/>
      <c r="HYC170" s="93"/>
      <c r="HYD170" s="93"/>
      <c r="HYE170" s="93"/>
      <c r="HYF170" s="93"/>
      <c r="HYG170" s="93"/>
      <c r="HYH170" s="93"/>
      <c r="HYI170" s="93"/>
      <c r="HYJ170" s="93"/>
      <c r="HYK170" s="93"/>
      <c r="HYL170" s="93"/>
      <c r="HYM170" s="93"/>
      <c r="HYN170" s="93"/>
      <c r="HYO170" s="93"/>
      <c r="HYP170" s="93"/>
      <c r="HYQ170" s="93"/>
      <c r="HYR170" s="93"/>
      <c r="HYS170" s="93"/>
      <c r="HYT170" s="93"/>
      <c r="HYU170" s="93"/>
      <c r="HYV170" s="93"/>
      <c r="HYW170" s="93"/>
      <c r="HYX170" s="93"/>
      <c r="HYY170" s="93"/>
      <c r="HYZ170" s="93"/>
      <c r="HZA170" s="93"/>
      <c r="HZB170" s="93"/>
      <c r="HZC170" s="93"/>
      <c r="HZD170" s="93"/>
      <c r="HZE170" s="93"/>
      <c r="HZF170" s="93"/>
      <c r="HZG170" s="93"/>
      <c r="HZH170" s="93"/>
      <c r="HZI170" s="93"/>
      <c r="HZJ170" s="93"/>
      <c r="HZK170" s="93"/>
      <c r="HZL170" s="93"/>
      <c r="HZM170" s="93"/>
      <c r="HZN170" s="93"/>
      <c r="HZO170" s="93"/>
      <c r="HZP170" s="93"/>
      <c r="HZQ170" s="93"/>
      <c r="HZR170" s="93"/>
      <c r="HZS170" s="93"/>
      <c r="HZT170" s="93"/>
      <c r="HZU170" s="93"/>
      <c r="HZV170" s="93"/>
      <c r="HZW170" s="93"/>
      <c r="HZX170" s="93"/>
      <c r="HZY170" s="93"/>
      <c r="HZZ170" s="93"/>
      <c r="IAA170" s="93"/>
      <c r="IAB170" s="93"/>
      <c r="IAC170" s="93"/>
      <c r="IAD170" s="93"/>
      <c r="IAE170" s="93"/>
      <c r="IAF170" s="93"/>
      <c r="IAG170" s="93"/>
      <c r="IAH170" s="93"/>
      <c r="IAI170" s="93"/>
      <c r="IAJ170" s="93"/>
      <c r="IAK170" s="93"/>
      <c r="IAL170" s="93"/>
      <c r="IAM170" s="93"/>
      <c r="IAN170" s="93"/>
      <c r="IAO170" s="93"/>
      <c r="IAP170" s="93"/>
      <c r="IAQ170" s="93"/>
      <c r="IAR170" s="93"/>
      <c r="IAS170" s="93"/>
      <c r="IAT170" s="93"/>
      <c r="IAU170" s="93"/>
      <c r="IAV170" s="93"/>
      <c r="IAW170" s="93"/>
      <c r="IAX170" s="93"/>
      <c r="IAY170" s="93"/>
      <c r="IAZ170" s="93"/>
      <c r="IBA170" s="93"/>
      <c r="IBB170" s="93"/>
      <c r="IBC170" s="93"/>
      <c r="IBD170" s="93"/>
      <c r="IBE170" s="93"/>
      <c r="IBF170" s="93"/>
      <c r="IBG170" s="93"/>
      <c r="IBH170" s="93"/>
      <c r="IBI170" s="93"/>
      <c r="IBJ170" s="93"/>
      <c r="IBK170" s="93"/>
      <c r="IBL170" s="93"/>
      <c r="IBM170" s="93"/>
      <c r="IBN170" s="93"/>
      <c r="IBO170" s="93"/>
      <c r="IBP170" s="93"/>
      <c r="IBQ170" s="93"/>
      <c r="IBR170" s="93"/>
      <c r="IBS170" s="93"/>
      <c r="IBT170" s="93"/>
      <c r="IBU170" s="93"/>
      <c r="IBV170" s="93"/>
      <c r="IBW170" s="93"/>
      <c r="IBX170" s="93"/>
      <c r="IBY170" s="93"/>
      <c r="IBZ170" s="93"/>
      <c r="ICA170" s="93"/>
      <c r="ICB170" s="93"/>
      <c r="ICC170" s="93"/>
      <c r="ICD170" s="93"/>
      <c r="ICE170" s="93"/>
      <c r="ICF170" s="93"/>
      <c r="ICG170" s="93"/>
      <c r="ICH170" s="93"/>
      <c r="ICI170" s="93"/>
      <c r="ICJ170" s="93"/>
      <c r="ICK170" s="93"/>
      <c r="ICL170" s="93"/>
      <c r="ICM170" s="93"/>
      <c r="ICN170" s="93"/>
      <c r="ICO170" s="93"/>
      <c r="ICP170" s="93"/>
      <c r="ICQ170" s="93"/>
      <c r="ICR170" s="93"/>
      <c r="ICS170" s="93"/>
      <c r="ICT170" s="93"/>
      <c r="ICU170" s="93"/>
      <c r="ICV170" s="93"/>
      <c r="ICW170" s="93"/>
      <c r="ICX170" s="93"/>
      <c r="ICY170" s="93"/>
      <c r="ICZ170" s="93"/>
      <c r="IDA170" s="93"/>
      <c r="IDB170" s="93"/>
      <c r="IDC170" s="93"/>
      <c r="IDD170" s="93"/>
      <c r="IDE170" s="93"/>
      <c r="IDF170" s="93"/>
      <c r="IDG170" s="93"/>
      <c r="IDH170" s="93"/>
      <c r="IDI170" s="93"/>
      <c r="IDJ170" s="93"/>
      <c r="IDK170" s="93"/>
      <c r="IDL170" s="93"/>
      <c r="IDM170" s="93"/>
      <c r="IDN170" s="93"/>
      <c r="IDO170" s="93"/>
      <c r="IDP170" s="93"/>
      <c r="IDQ170" s="93"/>
      <c r="IDR170" s="93"/>
      <c r="IDS170" s="93"/>
      <c r="IDT170" s="93"/>
      <c r="IDU170" s="93"/>
      <c r="IDV170" s="93"/>
      <c r="IDW170" s="93"/>
      <c r="IDX170" s="93"/>
      <c r="IDY170" s="93"/>
      <c r="IDZ170" s="93"/>
      <c r="IEA170" s="93"/>
      <c r="IEB170" s="93"/>
      <c r="IEC170" s="93"/>
      <c r="IED170" s="93"/>
      <c r="IEE170" s="93"/>
      <c r="IEF170" s="93"/>
      <c r="IEG170" s="93"/>
      <c r="IEH170" s="93"/>
      <c r="IEI170" s="93"/>
      <c r="IEJ170" s="93"/>
      <c r="IEK170" s="93"/>
      <c r="IEL170" s="93"/>
      <c r="IEM170" s="93"/>
      <c r="IEN170" s="93"/>
      <c r="IEO170" s="93"/>
      <c r="IEP170" s="93"/>
      <c r="IEQ170" s="93"/>
      <c r="IER170" s="93"/>
      <c r="IES170" s="93"/>
      <c r="IET170" s="93"/>
      <c r="IEU170" s="93"/>
      <c r="IEV170" s="93"/>
      <c r="IEW170" s="93"/>
      <c r="IEX170" s="93"/>
      <c r="IEY170" s="93"/>
      <c r="IEZ170" s="93"/>
      <c r="IFA170" s="93"/>
      <c r="IFB170" s="93"/>
      <c r="IFC170" s="93"/>
      <c r="IFD170" s="93"/>
      <c r="IFE170" s="93"/>
      <c r="IFF170" s="93"/>
      <c r="IFG170" s="93"/>
      <c r="IFH170" s="93"/>
      <c r="IFI170" s="93"/>
      <c r="IFJ170" s="93"/>
      <c r="IFK170" s="93"/>
      <c r="IFL170" s="93"/>
      <c r="IFM170" s="93"/>
      <c r="IFN170" s="93"/>
      <c r="IFO170" s="93"/>
      <c r="IFP170" s="93"/>
      <c r="IFQ170" s="93"/>
      <c r="IFR170" s="93"/>
      <c r="IFS170" s="93"/>
      <c r="IFT170" s="93"/>
      <c r="IFU170" s="93"/>
      <c r="IFV170" s="93"/>
      <c r="IFW170" s="93"/>
      <c r="IFX170" s="93"/>
      <c r="IFY170" s="93"/>
      <c r="IFZ170" s="93"/>
      <c r="IGA170" s="93"/>
      <c r="IGB170" s="93"/>
      <c r="IGC170" s="93"/>
      <c r="IGD170" s="93"/>
      <c r="IGE170" s="93"/>
      <c r="IGF170" s="93"/>
      <c r="IGG170" s="93"/>
      <c r="IGH170" s="93"/>
      <c r="IGI170" s="93"/>
      <c r="IGJ170" s="93"/>
      <c r="IGK170" s="93"/>
      <c r="IGL170" s="93"/>
      <c r="IGM170" s="93"/>
      <c r="IGN170" s="93"/>
      <c r="IGO170" s="93"/>
      <c r="IGP170" s="93"/>
      <c r="IGQ170" s="93"/>
      <c r="IGR170" s="93"/>
      <c r="IGS170" s="93"/>
      <c r="IGT170" s="93"/>
      <c r="IGU170" s="93"/>
      <c r="IGV170" s="93"/>
      <c r="IGW170" s="93"/>
      <c r="IGX170" s="93"/>
      <c r="IGY170" s="93"/>
      <c r="IGZ170" s="93"/>
      <c r="IHA170" s="93"/>
      <c r="IHB170" s="93"/>
      <c r="IHC170" s="93"/>
      <c r="IHD170" s="93"/>
      <c r="IHE170" s="93"/>
      <c r="IHF170" s="93"/>
      <c r="IHG170" s="93"/>
      <c r="IHH170" s="93"/>
      <c r="IHI170" s="93"/>
      <c r="IHJ170" s="93"/>
      <c r="IHK170" s="93"/>
      <c r="IHL170" s="93"/>
      <c r="IHM170" s="93"/>
      <c r="IHN170" s="93"/>
      <c r="IHO170" s="93"/>
      <c r="IHP170" s="93"/>
      <c r="IHQ170" s="93"/>
      <c r="IHR170" s="93"/>
      <c r="IHS170" s="93"/>
      <c r="IHT170" s="93"/>
      <c r="IHU170" s="93"/>
      <c r="IHV170" s="93"/>
      <c r="IHW170" s="93"/>
      <c r="IHX170" s="93"/>
      <c r="IHY170" s="93"/>
      <c r="IHZ170" s="93"/>
      <c r="IIA170" s="93"/>
      <c r="IIB170" s="93"/>
      <c r="IIC170" s="93"/>
      <c r="IID170" s="93"/>
      <c r="IIE170" s="93"/>
      <c r="IIF170" s="93"/>
      <c r="IIG170" s="93"/>
      <c r="IIH170" s="93"/>
      <c r="III170" s="93"/>
      <c r="IIJ170" s="93"/>
      <c r="IIK170" s="93"/>
      <c r="IIL170" s="93"/>
      <c r="IIM170" s="93"/>
      <c r="IIN170" s="93"/>
      <c r="IIO170" s="93"/>
      <c r="IIP170" s="93"/>
      <c r="IIQ170" s="93"/>
      <c r="IIR170" s="93"/>
      <c r="IIS170" s="93"/>
      <c r="IIT170" s="93"/>
      <c r="IIU170" s="93"/>
      <c r="IIV170" s="93"/>
      <c r="IIW170" s="93"/>
      <c r="IIX170" s="93"/>
      <c r="IIY170" s="93"/>
      <c r="IIZ170" s="93"/>
      <c r="IJA170" s="93"/>
      <c r="IJB170" s="93"/>
      <c r="IJC170" s="93"/>
      <c r="IJD170" s="93"/>
      <c r="IJE170" s="93"/>
      <c r="IJF170" s="93"/>
      <c r="IJG170" s="93"/>
      <c r="IJH170" s="93"/>
      <c r="IJI170" s="93"/>
      <c r="IJJ170" s="93"/>
      <c r="IJK170" s="93"/>
      <c r="IJL170" s="93"/>
      <c r="IJM170" s="93"/>
      <c r="IJN170" s="93"/>
      <c r="IJO170" s="93"/>
      <c r="IJP170" s="93"/>
      <c r="IJQ170" s="93"/>
      <c r="IJR170" s="93"/>
      <c r="IJS170" s="93"/>
      <c r="IJT170" s="93"/>
      <c r="IJU170" s="93"/>
      <c r="IJV170" s="93"/>
      <c r="IJW170" s="93"/>
      <c r="IJX170" s="93"/>
      <c r="IJY170" s="93"/>
      <c r="IJZ170" s="93"/>
      <c r="IKA170" s="93"/>
      <c r="IKB170" s="93"/>
      <c r="IKC170" s="93"/>
      <c r="IKD170" s="93"/>
      <c r="IKE170" s="93"/>
      <c r="IKF170" s="93"/>
      <c r="IKG170" s="93"/>
      <c r="IKH170" s="93"/>
      <c r="IKI170" s="93"/>
      <c r="IKJ170" s="93"/>
      <c r="IKK170" s="93"/>
      <c r="IKL170" s="93"/>
      <c r="IKM170" s="93"/>
      <c r="IKN170" s="93"/>
      <c r="IKO170" s="93"/>
      <c r="IKP170" s="93"/>
      <c r="IKQ170" s="93"/>
      <c r="IKR170" s="93"/>
      <c r="IKS170" s="93"/>
      <c r="IKT170" s="93"/>
      <c r="IKU170" s="93"/>
      <c r="IKV170" s="93"/>
      <c r="IKW170" s="93"/>
      <c r="IKX170" s="93"/>
      <c r="IKY170" s="93"/>
      <c r="IKZ170" s="93"/>
      <c r="ILA170" s="93"/>
      <c r="ILB170" s="93"/>
      <c r="ILC170" s="93"/>
      <c r="ILD170" s="93"/>
      <c r="ILE170" s="93"/>
      <c r="ILF170" s="93"/>
      <c r="ILG170" s="93"/>
      <c r="ILH170" s="93"/>
      <c r="ILI170" s="93"/>
      <c r="ILJ170" s="93"/>
      <c r="ILK170" s="93"/>
      <c r="ILL170" s="93"/>
      <c r="ILM170" s="93"/>
      <c r="ILN170" s="93"/>
      <c r="ILO170" s="93"/>
      <c r="ILP170" s="93"/>
      <c r="ILQ170" s="93"/>
      <c r="ILR170" s="93"/>
      <c r="ILS170" s="93"/>
      <c r="ILT170" s="93"/>
      <c r="ILU170" s="93"/>
      <c r="ILV170" s="93"/>
      <c r="ILW170" s="93"/>
      <c r="ILX170" s="93"/>
      <c r="ILY170" s="93"/>
      <c r="ILZ170" s="93"/>
      <c r="IMA170" s="93"/>
      <c r="IMB170" s="93"/>
      <c r="IMC170" s="93"/>
      <c r="IMD170" s="93"/>
      <c r="IME170" s="93"/>
      <c r="IMF170" s="93"/>
      <c r="IMG170" s="93"/>
      <c r="IMH170" s="93"/>
      <c r="IMI170" s="93"/>
      <c r="IMJ170" s="93"/>
      <c r="IMK170" s="93"/>
      <c r="IML170" s="93"/>
      <c r="IMM170" s="93"/>
      <c r="IMN170" s="93"/>
      <c r="IMO170" s="93"/>
      <c r="IMP170" s="93"/>
      <c r="IMQ170" s="93"/>
      <c r="IMR170" s="93"/>
      <c r="IMS170" s="93"/>
      <c r="IMT170" s="93"/>
      <c r="IMU170" s="93"/>
      <c r="IMV170" s="93"/>
      <c r="IMW170" s="93"/>
      <c r="IMX170" s="93"/>
      <c r="IMY170" s="93"/>
      <c r="IMZ170" s="93"/>
      <c r="INA170" s="93"/>
      <c r="INB170" s="93"/>
      <c r="INC170" s="93"/>
      <c r="IND170" s="93"/>
      <c r="INE170" s="93"/>
      <c r="INF170" s="93"/>
      <c r="ING170" s="93"/>
      <c r="INH170" s="93"/>
      <c r="INI170" s="93"/>
      <c r="INJ170" s="93"/>
      <c r="INK170" s="93"/>
      <c r="INL170" s="93"/>
      <c r="INM170" s="93"/>
      <c r="INN170" s="93"/>
      <c r="INO170" s="93"/>
      <c r="INP170" s="93"/>
      <c r="INQ170" s="93"/>
      <c r="INR170" s="93"/>
      <c r="INS170" s="93"/>
      <c r="INT170" s="93"/>
      <c r="INU170" s="93"/>
      <c r="INV170" s="93"/>
      <c r="INW170" s="93"/>
      <c r="INX170" s="93"/>
      <c r="INY170" s="93"/>
      <c r="INZ170" s="93"/>
      <c r="IOA170" s="93"/>
      <c r="IOB170" s="93"/>
      <c r="IOC170" s="93"/>
      <c r="IOD170" s="93"/>
      <c r="IOE170" s="93"/>
      <c r="IOF170" s="93"/>
      <c r="IOG170" s="93"/>
      <c r="IOH170" s="93"/>
      <c r="IOI170" s="93"/>
      <c r="IOJ170" s="93"/>
      <c r="IOK170" s="93"/>
      <c r="IOL170" s="93"/>
      <c r="IOM170" s="93"/>
      <c r="ION170" s="93"/>
      <c r="IOO170" s="93"/>
      <c r="IOP170" s="93"/>
      <c r="IOQ170" s="93"/>
      <c r="IOR170" s="93"/>
      <c r="IOS170" s="93"/>
      <c r="IOT170" s="93"/>
      <c r="IOU170" s="93"/>
      <c r="IOV170" s="93"/>
      <c r="IOW170" s="93"/>
      <c r="IOX170" s="93"/>
      <c r="IOY170" s="93"/>
      <c r="IOZ170" s="93"/>
      <c r="IPA170" s="93"/>
      <c r="IPB170" s="93"/>
      <c r="IPC170" s="93"/>
      <c r="IPD170" s="93"/>
      <c r="IPE170" s="93"/>
      <c r="IPF170" s="93"/>
      <c r="IPG170" s="93"/>
      <c r="IPH170" s="93"/>
      <c r="IPI170" s="93"/>
      <c r="IPJ170" s="93"/>
      <c r="IPK170" s="93"/>
      <c r="IPL170" s="93"/>
      <c r="IPM170" s="93"/>
      <c r="IPN170" s="93"/>
      <c r="IPO170" s="93"/>
      <c r="IPP170" s="93"/>
      <c r="IPQ170" s="93"/>
      <c r="IPR170" s="93"/>
      <c r="IPS170" s="93"/>
      <c r="IPT170" s="93"/>
      <c r="IPU170" s="93"/>
      <c r="IPV170" s="93"/>
      <c r="IPW170" s="93"/>
      <c r="IPX170" s="93"/>
      <c r="IPY170" s="93"/>
      <c r="IPZ170" s="93"/>
      <c r="IQA170" s="93"/>
      <c r="IQB170" s="93"/>
      <c r="IQC170" s="93"/>
      <c r="IQD170" s="93"/>
      <c r="IQE170" s="93"/>
      <c r="IQF170" s="93"/>
      <c r="IQG170" s="93"/>
      <c r="IQH170" s="93"/>
      <c r="IQI170" s="93"/>
      <c r="IQJ170" s="93"/>
      <c r="IQK170" s="93"/>
      <c r="IQL170" s="93"/>
      <c r="IQM170" s="93"/>
      <c r="IQN170" s="93"/>
      <c r="IQO170" s="93"/>
      <c r="IQP170" s="93"/>
      <c r="IQQ170" s="93"/>
      <c r="IQR170" s="93"/>
      <c r="IQS170" s="93"/>
      <c r="IQT170" s="93"/>
      <c r="IQU170" s="93"/>
      <c r="IQV170" s="93"/>
      <c r="IQW170" s="93"/>
      <c r="IQX170" s="93"/>
      <c r="IQY170" s="93"/>
      <c r="IQZ170" s="93"/>
      <c r="IRA170" s="93"/>
      <c r="IRB170" s="93"/>
      <c r="IRC170" s="93"/>
      <c r="IRD170" s="93"/>
      <c r="IRE170" s="93"/>
      <c r="IRF170" s="93"/>
      <c r="IRG170" s="93"/>
      <c r="IRH170" s="93"/>
      <c r="IRI170" s="93"/>
      <c r="IRJ170" s="93"/>
      <c r="IRK170" s="93"/>
      <c r="IRL170" s="93"/>
      <c r="IRM170" s="93"/>
      <c r="IRN170" s="93"/>
      <c r="IRO170" s="93"/>
      <c r="IRP170" s="93"/>
      <c r="IRQ170" s="93"/>
      <c r="IRR170" s="93"/>
      <c r="IRS170" s="93"/>
      <c r="IRT170" s="93"/>
      <c r="IRU170" s="93"/>
      <c r="IRV170" s="93"/>
      <c r="IRW170" s="93"/>
      <c r="IRX170" s="93"/>
      <c r="IRY170" s="93"/>
      <c r="IRZ170" s="93"/>
      <c r="ISA170" s="93"/>
      <c r="ISB170" s="93"/>
      <c r="ISC170" s="93"/>
      <c r="ISD170" s="93"/>
      <c r="ISE170" s="93"/>
      <c r="ISF170" s="93"/>
      <c r="ISG170" s="93"/>
      <c r="ISH170" s="93"/>
      <c r="ISI170" s="93"/>
      <c r="ISJ170" s="93"/>
      <c r="ISK170" s="93"/>
      <c r="ISL170" s="93"/>
      <c r="ISM170" s="93"/>
      <c r="ISN170" s="93"/>
      <c r="ISO170" s="93"/>
      <c r="ISP170" s="93"/>
      <c r="ISQ170" s="93"/>
      <c r="ISR170" s="93"/>
      <c r="ISS170" s="93"/>
      <c r="IST170" s="93"/>
      <c r="ISU170" s="93"/>
      <c r="ISV170" s="93"/>
      <c r="ISW170" s="93"/>
      <c r="ISX170" s="93"/>
      <c r="ISY170" s="93"/>
      <c r="ISZ170" s="93"/>
      <c r="ITA170" s="93"/>
      <c r="ITB170" s="93"/>
      <c r="ITC170" s="93"/>
      <c r="ITD170" s="93"/>
      <c r="ITE170" s="93"/>
      <c r="ITF170" s="93"/>
      <c r="ITG170" s="93"/>
      <c r="ITH170" s="93"/>
      <c r="ITI170" s="93"/>
      <c r="ITJ170" s="93"/>
      <c r="ITK170" s="93"/>
      <c r="ITL170" s="93"/>
      <c r="ITM170" s="93"/>
      <c r="ITN170" s="93"/>
      <c r="ITO170" s="93"/>
      <c r="ITP170" s="93"/>
      <c r="ITQ170" s="93"/>
      <c r="ITR170" s="93"/>
      <c r="ITS170" s="93"/>
      <c r="ITT170" s="93"/>
      <c r="ITU170" s="93"/>
      <c r="ITV170" s="93"/>
      <c r="ITW170" s="93"/>
      <c r="ITX170" s="93"/>
      <c r="ITY170" s="93"/>
      <c r="ITZ170" s="93"/>
      <c r="IUA170" s="93"/>
      <c r="IUB170" s="93"/>
      <c r="IUC170" s="93"/>
      <c r="IUD170" s="93"/>
      <c r="IUE170" s="93"/>
      <c r="IUF170" s="93"/>
      <c r="IUG170" s="93"/>
      <c r="IUH170" s="93"/>
      <c r="IUI170" s="93"/>
      <c r="IUJ170" s="93"/>
      <c r="IUK170" s="93"/>
      <c r="IUL170" s="93"/>
      <c r="IUM170" s="93"/>
      <c r="IUN170" s="93"/>
      <c r="IUO170" s="93"/>
      <c r="IUP170" s="93"/>
      <c r="IUQ170" s="93"/>
      <c r="IUR170" s="93"/>
      <c r="IUS170" s="93"/>
      <c r="IUT170" s="93"/>
      <c r="IUU170" s="93"/>
      <c r="IUV170" s="93"/>
      <c r="IUW170" s="93"/>
      <c r="IUX170" s="93"/>
      <c r="IUY170" s="93"/>
      <c r="IUZ170" s="93"/>
      <c r="IVA170" s="93"/>
      <c r="IVB170" s="93"/>
      <c r="IVC170" s="93"/>
      <c r="IVD170" s="93"/>
      <c r="IVE170" s="93"/>
      <c r="IVF170" s="93"/>
      <c r="IVG170" s="93"/>
      <c r="IVH170" s="93"/>
      <c r="IVI170" s="93"/>
      <c r="IVJ170" s="93"/>
      <c r="IVK170" s="93"/>
      <c r="IVL170" s="93"/>
      <c r="IVM170" s="93"/>
      <c r="IVN170" s="93"/>
      <c r="IVO170" s="93"/>
      <c r="IVP170" s="93"/>
      <c r="IVQ170" s="93"/>
      <c r="IVR170" s="93"/>
      <c r="IVS170" s="93"/>
      <c r="IVT170" s="93"/>
      <c r="IVU170" s="93"/>
      <c r="IVV170" s="93"/>
      <c r="IVW170" s="93"/>
      <c r="IVX170" s="93"/>
      <c r="IVY170" s="93"/>
      <c r="IVZ170" s="93"/>
      <c r="IWA170" s="93"/>
      <c r="IWB170" s="93"/>
      <c r="IWC170" s="93"/>
      <c r="IWD170" s="93"/>
      <c r="IWE170" s="93"/>
      <c r="IWF170" s="93"/>
      <c r="IWG170" s="93"/>
      <c r="IWH170" s="93"/>
      <c r="IWI170" s="93"/>
      <c r="IWJ170" s="93"/>
      <c r="IWK170" s="93"/>
      <c r="IWL170" s="93"/>
      <c r="IWM170" s="93"/>
      <c r="IWN170" s="93"/>
      <c r="IWO170" s="93"/>
      <c r="IWP170" s="93"/>
      <c r="IWQ170" s="93"/>
      <c r="IWR170" s="93"/>
      <c r="IWS170" s="93"/>
      <c r="IWT170" s="93"/>
      <c r="IWU170" s="93"/>
      <c r="IWV170" s="93"/>
      <c r="IWW170" s="93"/>
      <c r="IWX170" s="93"/>
      <c r="IWY170" s="93"/>
      <c r="IWZ170" s="93"/>
      <c r="IXA170" s="93"/>
      <c r="IXB170" s="93"/>
      <c r="IXC170" s="93"/>
      <c r="IXD170" s="93"/>
      <c r="IXE170" s="93"/>
      <c r="IXF170" s="93"/>
      <c r="IXG170" s="93"/>
      <c r="IXH170" s="93"/>
      <c r="IXI170" s="93"/>
      <c r="IXJ170" s="93"/>
      <c r="IXK170" s="93"/>
      <c r="IXL170" s="93"/>
      <c r="IXM170" s="93"/>
      <c r="IXN170" s="93"/>
      <c r="IXO170" s="93"/>
      <c r="IXP170" s="93"/>
      <c r="IXQ170" s="93"/>
      <c r="IXR170" s="93"/>
      <c r="IXS170" s="93"/>
      <c r="IXT170" s="93"/>
      <c r="IXU170" s="93"/>
      <c r="IXV170" s="93"/>
      <c r="IXW170" s="93"/>
      <c r="IXX170" s="93"/>
      <c r="IXY170" s="93"/>
      <c r="IXZ170" s="93"/>
      <c r="IYA170" s="93"/>
      <c r="IYB170" s="93"/>
      <c r="IYC170" s="93"/>
      <c r="IYD170" s="93"/>
      <c r="IYE170" s="93"/>
      <c r="IYF170" s="93"/>
      <c r="IYG170" s="93"/>
      <c r="IYH170" s="93"/>
      <c r="IYI170" s="93"/>
      <c r="IYJ170" s="93"/>
      <c r="IYK170" s="93"/>
      <c r="IYL170" s="93"/>
      <c r="IYM170" s="93"/>
      <c r="IYN170" s="93"/>
      <c r="IYO170" s="93"/>
      <c r="IYP170" s="93"/>
      <c r="IYQ170" s="93"/>
      <c r="IYR170" s="93"/>
      <c r="IYS170" s="93"/>
      <c r="IYT170" s="93"/>
      <c r="IYU170" s="93"/>
      <c r="IYV170" s="93"/>
      <c r="IYW170" s="93"/>
      <c r="IYX170" s="93"/>
      <c r="IYY170" s="93"/>
      <c r="IYZ170" s="93"/>
      <c r="IZA170" s="93"/>
      <c r="IZB170" s="93"/>
      <c r="IZC170" s="93"/>
      <c r="IZD170" s="93"/>
      <c r="IZE170" s="93"/>
      <c r="IZF170" s="93"/>
      <c r="IZG170" s="93"/>
      <c r="IZH170" s="93"/>
      <c r="IZI170" s="93"/>
      <c r="IZJ170" s="93"/>
      <c r="IZK170" s="93"/>
      <c r="IZL170" s="93"/>
      <c r="IZM170" s="93"/>
      <c r="IZN170" s="93"/>
      <c r="IZO170" s="93"/>
      <c r="IZP170" s="93"/>
      <c r="IZQ170" s="93"/>
      <c r="IZR170" s="93"/>
      <c r="IZS170" s="93"/>
      <c r="IZT170" s="93"/>
      <c r="IZU170" s="93"/>
      <c r="IZV170" s="93"/>
      <c r="IZW170" s="93"/>
      <c r="IZX170" s="93"/>
      <c r="IZY170" s="93"/>
      <c r="IZZ170" s="93"/>
      <c r="JAA170" s="93"/>
      <c r="JAB170" s="93"/>
      <c r="JAC170" s="93"/>
      <c r="JAD170" s="93"/>
      <c r="JAE170" s="93"/>
      <c r="JAF170" s="93"/>
      <c r="JAG170" s="93"/>
      <c r="JAH170" s="93"/>
      <c r="JAI170" s="93"/>
      <c r="JAJ170" s="93"/>
      <c r="JAK170" s="93"/>
      <c r="JAL170" s="93"/>
      <c r="JAM170" s="93"/>
      <c r="JAN170" s="93"/>
      <c r="JAO170" s="93"/>
      <c r="JAP170" s="93"/>
      <c r="JAQ170" s="93"/>
      <c r="JAR170" s="93"/>
      <c r="JAS170" s="93"/>
      <c r="JAT170" s="93"/>
      <c r="JAU170" s="93"/>
      <c r="JAV170" s="93"/>
      <c r="JAW170" s="93"/>
      <c r="JAX170" s="93"/>
      <c r="JAY170" s="93"/>
      <c r="JAZ170" s="93"/>
      <c r="JBA170" s="93"/>
      <c r="JBB170" s="93"/>
      <c r="JBC170" s="93"/>
      <c r="JBD170" s="93"/>
      <c r="JBE170" s="93"/>
      <c r="JBF170" s="93"/>
      <c r="JBG170" s="93"/>
      <c r="JBH170" s="93"/>
      <c r="JBI170" s="93"/>
      <c r="JBJ170" s="93"/>
      <c r="JBK170" s="93"/>
      <c r="JBL170" s="93"/>
      <c r="JBM170" s="93"/>
      <c r="JBN170" s="93"/>
      <c r="JBO170" s="93"/>
      <c r="JBP170" s="93"/>
      <c r="JBQ170" s="93"/>
      <c r="JBR170" s="93"/>
      <c r="JBS170" s="93"/>
      <c r="JBT170" s="93"/>
      <c r="JBU170" s="93"/>
      <c r="JBV170" s="93"/>
      <c r="JBW170" s="93"/>
      <c r="JBX170" s="93"/>
      <c r="JBY170" s="93"/>
      <c r="JBZ170" s="93"/>
      <c r="JCA170" s="93"/>
      <c r="JCB170" s="93"/>
      <c r="JCC170" s="93"/>
      <c r="JCD170" s="93"/>
      <c r="JCE170" s="93"/>
      <c r="JCF170" s="93"/>
      <c r="JCG170" s="93"/>
      <c r="JCH170" s="93"/>
      <c r="JCI170" s="93"/>
      <c r="JCJ170" s="93"/>
      <c r="JCK170" s="93"/>
      <c r="JCL170" s="93"/>
      <c r="JCM170" s="93"/>
      <c r="JCN170" s="93"/>
      <c r="JCO170" s="93"/>
      <c r="JCP170" s="93"/>
      <c r="JCQ170" s="93"/>
      <c r="JCR170" s="93"/>
      <c r="JCS170" s="93"/>
      <c r="JCT170" s="93"/>
      <c r="JCU170" s="93"/>
      <c r="JCV170" s="93"/>
      <c r="JCW170" s="93"/>
      <c r="JCX170" s="93"/>
      <c r="JCY170" s="93"/>
      <c r="JCZ170" s="93"/>
      <c r="JDA170" s="93"/>
      <c r="JDB170" s="93"/>
      <c r="JDC170" s="93"/>
      <c r="JDD170" s="93"/>
      <c r="JDE170" s="93"/>
      <c r="JDF170" s="93"/>
      <c r="JDG170" s="93"/>
      <c r="JDH170" s="93"/>
      <c r="JDI170" s="93"/>
      <c r="JDJ170" s="93"/>
      <c r="JDK170" s="93"/>
      <c r="JDL170" s="93"/>
      <c r="JDM170" s="93"/>
      <c r="JDN170" s="93"/>
      <c r="JDO170" s="93"/>
      <c r="JDP170" s="93"/>
      <c r="JDQ170" s="93"/>
      <c r="JDR170" s="93"/>
      <c r="JDS170" s="93"/>
      <c r="JDT170" s="93"/>
      <c r="JDU170" s="93"/>
      <c r="JDV170" s="93"/>
      <c r="JDW170" s="93"/>
      <c r="JDX170" s="93"/>
      <c r="JDY170" s="93"/>
      <c r="JDZ170" s="93"/>
      <c r="JEA170" s="93"/>
      <c r="JEB170" s="93"/>
      <c r="JEC170" s="93"/>
      <c r="JED170" s="93"/>
      <c r="JEE170" s="93"/>
      <c r="JEF170" s="93"/>
      <c r="JEG170" s="93"/>
      <c r="JEH170" s="93"/>
      <c r="JEI170" s="93"/>
      <c r="JEJ170" s="93"/>
      <c r="JEK170" s="93"/>
      <c r="JEL170" s="93"/>
      <c r="JEM170" s="93"/>
      <c r="JEN170" s="93"/>
      <c r="JEO170" s="93"/>
      <c r="JEP170" s="93"/>
      <c r="JEQ170" s="93"/>
      <c r="JER170" s="93"/>
      <c r="JES170" s="93"/>
      <c r="JET170" s="93"/>
      <c r="JEU170" s="93"/>
      <c r="JEV170" s="93"/>
      <c r="JEW170" s="93"/>
      <c r="JEX170" s="93"/>
      <c r="JEY170" s="93"/>
      <c r="JEZ170" s="93"/>
      <c r="JFA170" s="93"/>
      <c r="JFB170" s="93"/>
      <c r="JFC170" s="93"/>
      <c r="JFD170" s="93"/>
      <c r="JFE170" s="93"/>
      <c r="JFF170" s="93"/>
      <c r="JFG170" s="93"/>
      <c r="JFH170" s="93"/>
      <c r="JFI170" s="93"/>
      <c r="JFJ170" s="93"/>
      <c r="JFK170" s="93"/>
      <c r="JFL170" s="93"/>
      <c r="JFM170" s="93"/>
      <c r="JFN170" s="93"/>
      <c r="JFO170" s="93"/>
      <c r="JFP170" s="93"/>
      <c r="JFQ170" s="93"/>
      <c r="JFR170" s="93"/>
      <c r="JFS170" s="93"/>
      <c r="JFT170" s="93"/>
      <c r="JFU170" s="93"/>
      <c r="JFV170" s="93"/>
      <c r="JFW170" s="93"/>
      <c r="JFX170" s="93"/>
      <c r="JFY170" s="93"/>
      <c r="JFZ170" s="93"/>
      <c r="JGA170" s="93"/>
      <c r="JGB170" s="93"/>
      <c r="JGC170" s="93"/>
      <c r="JGD170" s="93"/>
      <c r="JGE170" s="93"/>
      <c r="JGF170" s="93"/>
      <c r="JGG170" s="93"/>
      <c r="JGH170" s="93"/>
      <c r="JGI170" s="93"/>
      <c r="JGJ170" s="93"/>
      <c r="JGK170" s="93"/>
      <c r="JGL170" s="93"/>
      <c r="JGM170" s="93"/>
      <c r="JGN170" s="93"/>
      <c r="JGO170" s="93"/>
      <c r="JGP170" s="93"/>
      <c r="JGQ170" s="93"/>
      <c r="JGR170" s="93"/>
      <c r="JGS170" s="93"/>
      <c r="JGT170" s="93"/>
      <c r="JGU170" s="93"/>
      <c r="JGV170" s="93"/>
      <c r="JGW170" s="93"/>
      <c r="JGX170" s="93"/>
      <c r="JGY170" s="93"/>
      <c r="JGZ170" s="93"/>
      <c r="JHA170" s="93"/>
      <c r="JHB170" s="93"/>
      <c r="JHC170" s="93"/>
      <c r="JHD170" s="93"/>
      <c r="JHE170" s="93"/>
      <c r="JHF170" s="93"/>
      <c r="JHG170" s="93"/>
      <c r="JHH170" s="93"/>
      <c r="JHI170" s="93"/>
      <c r="JHJ170" s="93"/>
      <c r="JHK170" s="93"/>
      <c r="JHL170" s="93"/>
      <c r="JHM170" s="93"/>
      <c r="JHN170" s="93"/>
      <c r="JHO170" s="93"/>
      <c r="JHP170" s="93"/>
      <c r="JHQ170" s="93"/>
      <c r="JHR170" s="93"/>
      <c r="JHS170" s="93"/>
      <c r="JHT170" s="93"/>
      <c r="JHU170" s="93"/>
      <c r="JHV170" s="93"/>
      <c r="JHW170" s="93"/>
      <c r="JHX170" s="93"/>
      <c r="JHY170" s="93"/>
      <c r="JHZ170" s="93"/>
      <c r="JIA170" s="93"/>
      <c r="JIB170" s="93"/>
      <c r="JIC170" s="93"/>
      <c r="JID170" s="93"/>
      <c r="JIE170" s="93"/>
      <c r="JIF170" s="93"/>
      <c r="JIG170" s="93"/>
      <c r="JIH170" s="93"/>
      <c r="JII170" s="93"/>
      <c r="JIJ170" s="93"/>
      <c r="JIK170" s="93"/>
      <c r="JIL170" s="93"/>
      <c r="JIM170" s="93"/>
      <c r="JIN170" s="93"/>
      <c r="JIO170" s="93"/>
      <c r="JIP170" s="93"/>
      <c r="JIQ170" s="93"/>
      <c r="JIR170" s="93"/>
      <c r="JIS170" s="93"/>
      <c r="JIT170" s="93"/>
      <c r="JIU170" s="93"/>
      <c r="JIV170" s="93"/>
      <c r="JIW170" s="93"/>
      <c r="JIX170" s="93"/>
      <c r="JIY170" s="93"/>
      <c r="JIZ170" s="93"/>
      <c r="JJA170" s="93"/>
      <c r="JJB170" s="93"/>
      <c r="JJC170" s="93"/>
      <c r="JJD170" s="93"/>
      <c r="JJE170" s="93"/>
      <c r="JJF170" s="93"/>
      <c r="JJG170" s="93"/>
      <c r="JJH170" s="93"/>
      <c r="JJI170" s="93"/>
      <c r="JJJ170" s="93"/>
      <c r="JJK170" s="93"/>
      <c r="JJL170" s="93"/>
      <c r="JJM170" s="93"/>
      <c r="JJN170" s="93"/>
      <c r="JJO170" s="93"/>
      <c r="JJP170" s="93"/>
      <c r="JJQ170" s="93"/>
      <c r="JJR170" s="93"/>
      <c r="JJS170" s="93"/>
      <c r="JJT170" s="93"/>
      <c r="JJU170" s="93"/>
      <c r="JJV170" s="93"/>
      <c r="JJW170" s="93"/>
      <c r="JJX170" s="93"/>
      <c r="JJY170" s="93"/>
      <c r="JJZ170" s="93"/>
      <c r="JKA170" s="93"/>
      <c r="JKB170" s="93"/>
      <c r="JKC170" s="93"/>
      <c r="JKD170" s="93"/>
      <c r="JKE170" s="93"/>
      <c r="JKF170" s="93"/>
      <c r="JKG170" s="93"/>
      <c r="JKH170" s="93"/>
      <c r="JKI170" s="93"/>
      <c r="JKJ170" s="93"/>
      <c r="JKK170" s="93"/>
      <c r="JKL170" s="93"/>
      <c r="JKM170" s="93"/>
      <c r="JKN170" s="93"/>
      <c r="JKO170" s="93"/>
      <c r="JKP170" s="93"/>
      <c r="JKQ170" s="93"/>
      <c r="JKR170" s="93"/>
      <c r="JKS170" s="93"/>
      <c r="JKT170" s="93"/>
      <c r="JKU170" s="93"/>
      <c r="JKV170" s="93"/>
      <c r="JKW170" s="93"/>
      <c r="JKX170" s="93"/>
      <c r="JKY170" s="93"/>
      <c r="JKZ170" s="93"/>
      <c r="JLA170" s="93"/>
      <c r="JLB170" s="93"/>
      <c r="JLC170" s="93"/>
      <c r="JLD170" s="93"/>
      <c r="JLE170" s="93"/>
      <c r="JLF170" s="93"/>
      <c r="JLG170" s="93"/>
      <c r="JLH170" s="93"/>
      <c r="JLI170" s="93"/>
      <c r="JLJ170" s="93"/>
      <c r="JLK170" s="93"/>
      <c r="JLL170" s="93"/>
      <c r="JLM170" s="93"/>
      <c r="JLN170" s="93"/>
      <c r="JLO170" s="93"/>
      <c r="JLP170" s="93"/>
      <c r="JLQ170" s="93"/>
      <c r="JLR170" s="93"/>
      <c r="JLS170" s="93"/>
      <c r="JLT170" s="93"/>
      <c r="JLU170" s="93"/>
      <c r="JLV170" s="93"/>
      <c r="JLW170" s="93"/>
      <c r="JLX170" s="93"/>
      <c r="JLY170" s="93"/>
      <c r="JLZ170" s="93"/>
      <c r="JMA170" s="93"/>
      <c r="JMB170" s="93"/>
      <c r="JMC170" s="93"/>
      <c r="JMD170" s="93"/>
      <c r="JME170" s="93"/>
      <c r="JMF170" s="93"/>
      <c r="JMG170" s="93"/>
      <c r="JMH170" s="93"/>
      <c r="JMI170" s="93"/>
      <c r="JMJ170" s="93"/>
      <c r="JMK170" s="93"/>
      <c r="JML170" s="93"/>
      <c r="JMM170" s="93"/>
      <c r="JMN170" s="93"/>
      <c r="JMO170" s="93"/>
      <c r="JMP170" s="93"/>
      <c r="JMQ170" s="93"/>
      <c r="JMR170" s="93"/>
      <c r="JMS170" s="93"/>
      <c r="JMT170" s="93"/>
      <c r="JMU170" s="93"/>
      <c r="JMV170" s="93"/>
      <c r="JMW170" s="93"/>
      <c r="JMX170" s="93"/>
      <c r="JMY170" s="93"/>
      <c r="JMZ170" s="93"/>
      <c r="JNA170" s="93"/>
      <c r="JNB170" s="93"/>
      <c r="JNC170" s="93"/>
      <c r="JND170" s="93"/>
      <c r="JNE170" s="93"/>
      <c r="JNF170" s="93"/>
      <c r="JNG170" s="93"/>
      <c r="JNH170" s="93"/>
      <c r="JNI170" s="93"/>
      <c r="JNJ170" s="93"/>
      <c r="JNK170" s="93"/>
      <c r="JNL170" s="93"/>
      <c r="JNM170" s="93"/>
      <c r="JNN170" s="93"/>
      <c r="JNO170" s="93"/>
      <c r="JNP170" s="93"/>
      <c r="JNQ170" s="93"/>
      <c r="JNR170" s="93"/>
      <c r="JNS170" s="93"/>
      <c r="JNT170" s="93"/>
      <c r="JNU170" s="93"/>
      <c r="JNV170" s="93"/>
      <c r="JNW170" s="93"/>
      <c r="JNX170" s="93"/>
      <c r="JNY170" s="93"/>
      <c r="JNZ170" s="93"/>
      <c r="JOA170" s="93"/>
      <c r="JOB170" s="93"/>
      <c r="JOC170" s="93"/>
      <c r="JOD170" s="93"/>
      <c r="JOE170" s="93"/>
      <c r="JOF170" s="93"/>
      <c r="JOG170" s="93"/>
      <c r="JOH170" s="93"/>
      <c r="JOI170" s="93"/>
      <c r="JOJ170" s="93"/>
      <c r="JOK170" s="93"/>
      <c r="JOL170" s="93"/>
      <c r="JOM170" s="93"/>
      <c r="JON170" s="93"/>
      <c r="JOO170" s="93"/>
      <c r="JOP170" s="93"/>
      <c r="JOQ170" s="93"/>
      <c r="JOR170" s="93"/>
      <c r="JOS170" s="93"/>
      <c r="JOT170" s="93"/>
      <c r="JOU170" s="93"/>
      <c r="JOV170" s="93"/>
      <c r="JOW170" s="93"/>
      <c r="JOX170" s="93"/>
      <c r="JOY170" s="93"/>
      <c r="JOZ170" s="93"/>
      <c r="JPA170" s="93"/>
      <c r="JPB170" s="93"/>
      <c r="JPC170" s="93"/>
      <c r="JPD170" s="93"/>
      <c r="JPE170" s="93"/>
      <c r="JPF170" s="93"/>
      <c r="JPG170" s="93"/>
      <c r="JPH170" s="93"/>
      <c r="JPI170" s="93"/>
      <c r="JPJ170" s="93"/>
      <c r="JPK170" s="93"/>
      <c r="JPL170" s="93"/>
      <c r="JPM170" s="93"/>
      <c r="JPN170" s="93"/>
      <c r="JPO170" s="93"/>
      <c r="JPP170" s="93"/>
      <c r="JPQ170" s="93"/>
      <c r="JPR170" s="93"/>
      <c r="JPS170" s="93"/>
      <c r="JPT170" s="93"/>
      <c r="JPU170" s="93"/>
      <c r="JPV170" s="93"/>
      <c r="JPW170" s="93"/>
      <c r="JPX170" s="93"/>
      <c r="JPY170" s="93"/>
      <c r="JPZ170" s="93"/>
      <c r="JQA170" s="93"/>
      <c r="JQB170" s="93"/>
      <c r="JQC170" s="93"/>
      <c r="JQD170" s="93"/>
      <c r="JQE170" s="93"/>
      <c r="JQF170" s="93"/>
      <c r="JQG170" s="93"/>
      <c r="JQH170" s="93"/>
      <c r="JQI170" s="93"/>
      <c r="JQJ170" s="93"/>
      <c r="JQK170" s="93"/>
      <c r="JQL170" s="93"/>
      <c r="JQM170" s="93"/>
      <c r="JQN170" s="93"/>
      <c r="JQO170" s="93"/>
      <c r="JQP170" s="93"/>
      <c r="JQQ170" s="93"/>
      <c r="JQR170" s="93"/>
      <c r="JQS170" s="93"/>
      <c r="JQT170" s="93"/>
      <c r="JQU170" s="93"/>
      <c r="JQV170" s="93"/>
      <c r="JQW170" s="93"/>
      <c r="JQX170" s="93"/>
      <c r="JQY170" s="93"/>
      <c r="JQZ170" s="93"/>
      <c r="JRA170" s="93"/>
      <c r="JRB170" s="93"/>
      <c r="JRC170" s="93"/>
      <c r="JRD170" s="93"/>
      <c r="JRE170" s="93"/>
      <c r="JRF170" s="93"/>
      <c r="JRG170" s="93"/>
      <c r="JRH170" s="93"/>
      <c r="JRI170" s="93"/>
      <c r="JRJ170" s="93"/>
      <c r="JRK170" s="93"/>
      <c r="JRL170" s="93"/>
      <c r="JRM170" s="93"/>
      <c r="JRN170" s="93"/>
      <c r="JRO170" s="93"/>
      <c r="JRP170" s="93"/>
      <c r="JRQ170" s="93"/>
      <c r="JRR170" s="93"/>
      <c r="JRS170" s="93"/>
      <c r="JRT170" s="93"/>
      <c r="JRU170" s="93"/>
      <c r="JRV170" s="93"/>
      <c r="JRW170" s="93"/>
      <c r="JRX170" s="93"/>
      <c r="JRY170" s="93"/>
      <c r="JRZ170" s="93"/>
      <c r="JSA170" s="93"/>
      <c r="JSB170" s="93"/>
      <c r="JSC170" s="93"/>
      <c r="JSD170" s="93"/>
      <c r="JSE170" s="93"/>
      <c r="JSF170" s="93"/>
      <c r="JSG170" s="93"/>
      <c r="JSH170" s="93"/>
      <c r="JSI170" s="93"/>
      <c r="JSJ170" s="93"/>
      <c r="JSK170" s="93"/>
      <c r="JSL170" s="93"/>
      <c r="JSM170" s="93"/>
      <c r="JSN170" s="93"/>
      <c r="JSO170" s="93"/>
      <c r="JSP170" s="93"/>
      <c r="JSQ170" s="93"/>
      <c r="JSR170" s="93"/>
      <c r="JSS170" s="93"/>
      <c r="JST170" s="93"/>
      <c r="JSU170" s="93"/>
      <c r="JSV170" s="93"/>
      <c r="JSW170" s="93"/>
      <c r="JSX170" s="93"/>
      <c r="JSY170" s="93"/>
      <c r="JSZ170" s="93"/>
      <c r="JTA170" s="93"/>
      <c r="JTB170" s="93"/>
      <c r="JTC170" s="93"/>
      <c r="JTD170" s="93"/>
      <c r="JTE170" s="93"/>
      <c r="JTF170" s="93"/>
      <c r="JTG170" s="93"/>
      <c r="JTH170" s="93"/>
      <c r="JTI170" s="93"/>
      <c r="JTJ170" s="93"/>
      <c r="JTK170" s="93"/>
      <c r="JTL170" s="93"/>
      <c r="JTM170" s="93"/>
      <c r="JTN170" s="93"/>
      <c r="JTO170" s="93"/>
      <c r="JTP170" s="93"/>
      <c r="JTQ170" s="93"/>
      <c r="JTR170" s="93"/>
      <c r="JTS170" s="93"/>
      <c r="JTT170" s="93"/>
      <c r="JTU170" s="93"/>
      <c r="JTV170" s="93"/>
      <c r="JTW170" s="93"/>
      <c r="JTX170" s="93"/>
      <c r="JTY170" s="93"/>
      <c r="JTZ170" s="93"/>
      <c r="JUA170" s="93"/>
      <c r="JUB170" s="93"/>
      <c r="JUC170" s="93"/>
      <c r="JUD170" s="93"/>
      <c r="JUE170" s="93"/>
      <c r="JUF170" s="93"/>
      <c r="JUG170" s="93"/>
      <c r="JUH170" s="93"/>
      <c r="JUI170" s="93"/>
      <c r="JUJ170" s="93"/>
      <c r="JUK170" s="93"/>
      <c r="JUL170" s="93"/>
      <c r="JUM170" s="93"/>
      <c r="JUN170" s="93"/>
      <c r="JUO170" s="93"/>
      <c r="JUP170" s="93"/>
      <c r="JUQ170" s="93"/>
      <c r="JUR170" s="93"/>
      <c r="JUS170" s="93"/>
      <c r="JUT170" s="93"/>
      <c r="JUU170" s="93"/>
      <c r="JUV170" s="93"/>
      <c r="JUW170" s="93"/>
      <c r="JUX170" s="93"/>
      <c r="JUY170" s="93"/>
      <c r="JUZ170" s="93"/>
      <c r="JVA170" s="93"/>
      <c r="JVB170" s="93"/>
      <c r="JVC170" s="93"/>
      <c r="JVD170" s="93"/>
      <c r="JVE170" s="93"/>
      <c r="JVF170" s="93"/>
      <c r="JVG170" s="93"/>
      <c r="JVH170" s="93"/>
      <c r="JVI170" s="93"/>
      <c r="JVJ170" s="93"/>
      <c r="JVK170" s="93"/>
      <c r="JVL170" s="93"/>
      <c r="JVM170" s="93"/>
      <c r="JVN170" s="93"/>
      <c r="JVO170" s="93"/>
      <c r="JVP170" s="93"/>
      <c r="JVQ170" s="93"/>
      <c r="JVR170" s="93"/>
      <c r="JVS170" s="93"/>
      <c r="JVT170" s="93"/>
      <c r="JVU170" s="93"/>
      <c r="JVV170" s="93"/>
      <c r="JVW170" s="93"/>
      <c r="JVX170" s="93"/>
      <c r="JVY170" s="93"/>
      <c r="JVZ170" s="93"/>
      <c r="JWA170" s="93"/>
      <c r="JWB170" s="93"/>
      <c r="JWC170" s="93"/>
      <c r="JWD170" s="93"/>
      <c r="JWE170" s="93"/>
      <c r="JWF170" s="93"/>
      <c r="JWG170" s="93"/>
      <c r="JWH170" s="93"/>
      <c r="JWI170" s="93"/>
      <c r="JWJ170" s="93"/>
      <c r="JWK170" s="93"/>
      <c r="JWL170" s="93"/>
      <c r="JWM170" s="93"/>
      <c r="JWN170" s="93"/>
      <c r="JWO170" s="93"/>
      <c r="JWP170" s="93"/>
      <c r="JWQ170" s="93"/>
      <c r="JWR170" s="93"/>
      <c r="JWS170" s="93"/>
      <c r="JWT170" s="93"/>
      <c r="JWU170" s="93"/>
      <c r="JWV170" s="93"/>
      <c r="JWW170" s="93"/>
      <c r="JWX170" s="93"/>
      <c r="JWY170" s="93"/>
      <c r="JWZ170" s="93"/>
      <c r="JXA170" s="93"/>
      <c r="JXB170" s="93"/>
      <c r="JXC170" s="93"/>
      <c r="JXD170" s="93"/>
      <c r="JXE170" s="93"/>
      <c r="JXF170" s="93"/>
      <c r="JXG170" s="93"/>
      <c r="JXH170" s="93"/>
      <c r="JXI170" s="93"/>
      <c r="JXJ170" s="93"/>
      <c r="JXK170" s="93"/>
      <c r="JXL170" s="93"/>
      <c r="JXM170" s="93"/>
      <c r="JXN170" s="93"/>
      <c r="JXO170" s="93"/>
      <c r="JXP170" s="93"/>
      <c r="JXQ170" s="93"/>
      <c r="JXR170" s="93"/>
      <c r="JXS170" s="93"/>
      <c r="JXT170" s="93"/>
      <c r="JXU170" s="93"/>
      <c r="JXV170" s="93"/>
      <c r="JXW170" s="93"/>
      <c r="JXX170" s="93"/>
      <c r="JXY170" s="93"/>
      <c r="JXZ170" s="93"/>
      <c r="JYA170" s="93"/>
      <c r="JYB170" s="93"/>
      <c r="JYC170" s="93"/>
      <c r="JYD170" s="93"/>
      <c r="JYE170" s="93"/>
      <c r="JYF170" s="93"/>
      <c r="JYG170" s="93"/>
      <c r="JYH170" s="93"/>
      <c r="JYI170" s="93"/>
      <c r="JYJ170" s="93"/>
      <c r="JYK170" s="93"/>
      <c r="JYL170" s="93"/>
      <c r="JYM170" s="93"/>
      <c r="JYN170" s="93"/>
      <c r="JYO170" s="93"/>
      <c r="JYP170" s="93"/>
      <c r="JYQ170" s="93"/>
      <c r="JYR170" s="93"/>
      <c r="JYS170" s="93"/>
      <c r="JYT170" s="93"/>
      <c r="JYU170" s="93"/>
      <c r="JYV170" s="93"/>
      <c r="JYW170" s="93"/>
      <c r="JYX170" s="93"/>
      <c r="JYY170" s="93"/>
      <c r="JYZ170" s="93"/>
      <c r="JZA170" s="93"/>
      <c r="JZB170" s="93"/>
      <c r="JZC170" s="93"/>
      <c r="JZD170" s="93"/>
      <c r="JZE170" s="93"/>
      <c r="JZF170" s="93"/>
      <c r="JZG170" s="93"/>
      <c r="JZH170" s="93"/>
      <c r="JZI170" s="93"/>
      <c r="JZJ170" s="93"/>
      <c r="JZK170" s="93"/>
      <c r="JZL170" s="93"/>
      <c r="JZM170" s="93"/>
      <c r="JZN170" s="93"/>
      <c r="JZO170" s="93"/>
      <c r="JZP170" s="93"/>
      <c r="JZQ170" s="93"/>
      <c r="JZR170" s="93"/>
      <c r="JZS170" s="93"/>
      <c r="JZT170" s="93"/>
      <c r="JZU170" s="93"/>
      <c r="JZV170" s="93"/>
      <c r="JZW170" s="93"/>
      <c r="JZX170" s="93"/>
      <c r="JZY170" s="93"/>
      <c r="JZZ170" s="93"/>
      <c r="KAA170" s="93"/>
      <c r="KAB170" s="93"/>
      <c r="KAC170" s="93"/>
      <c r="KAD170" s="93"/>
      <c r="KAE170" s="93"/>
      <c r="KAF170" s="93"/>
      <c r="KAG170" s="93"/>
      <c r="KAH170" s="93"/>
      <c r="KAI170" s="93"/>
      <c r="KAJ170" s="93"/>
      <c r="KAK170" s="93"/>
      <c r="KAL170" s="93"/>
      <c r="KAM170" s="93"/>
      <c r="KAN170" s="93"/>
      <c r="KAO170" s="93"/>
      <c r="KAP170" s="93"/>
      <c r="KAQ170" s="93"/>
      <c r="KAR170" s="93"/>
      <c r="KAS170" s="93"/>
      <c r="KAT170" s="93"/>
      <c r="KAU170" s="93"/>
      <c r="KAV170" s="93"/>
      <c r="KAW170" s="93"/>
      <c r="KAX170" s="93"/>
      <c r="KAY170" s="93"/>
      <c r="KAZ170" s="93"/>
      <c r="KBA170" s="93"/>
      <c r="KBB170" s="93"/>
      <c r="KBC170" s="93"/>
      <c r="KBD170" s="93"/>
      <c r="KBE170" s="93"/>
      <c r="KBF170" s="93"/>
      <c r="KBG170" s="93"/>
      <c r="KBH170" s="93"/>
      <c r="KBI170" s="93"/>
      <c r="KBJ170" s="93"/>
      <c r="KBK170" s="93"/>
      <c r="KBL170" s="93"/>
      <c r="KBM170" s="93"/>
      <c r="KBN170" s="93"/>
      <c r="KBO170" s="93"/>
      <c r="KBP170" s="93"/>
      <c r="KBQ170" s="93"/>
      <c r="KBR170" s="93"/>
      <c r="KBS170" s="93"/>
      <c r="KBT170" s="93"/>
      <c r="KBU170" s="93"/>
      <c r="KBV170" s="93"/>
      <c r="KBW170" s="93"/>
      <c r="KBX170" s="93"/>
      <c r="KBY170" s="93"/>
      <c r="KBZ170" s="93"/>
      <c r="KCA170" s="93"/>
      <c r="KCB170" s="93"/>
      <c r="KCC170" s="93"/>
      <c r="KCD170" s="93"/>
      <c r="KCE170" s="93"/>
      <c r="KCF170" s="93"/>
      <c r="KCG170" s="93"/>
      <c r="KCH170" s="93"/>
      <c r="KCI170" s="93"/>
      <c r="KCJ170" s="93"/>
      <c r="KCK170" s="93"/>
      <c r="KCL170" s="93"/>
      <c r="KCM170" s="93"/>
      <c r="KCN170" s="93"/>
      <c r="KCO170" s="93"/>
      <c r="KCP170" s="93"/>
      <c r="KCQ170" s="93"/>
      <c r="KCR170" s="93"/>
      <c r="KCS170" s="93"/>
      <c r="KCT170" s="93"/>
      <c r="KCU170" s="93"/>
      <c r="KCV170" s="93"/>
      <c r="KCW170" s="93"/>
      <c r="KCX170" s="93"/>
      <c r="KCY170" s="93"/>
      <c r="KCZ170" s="93"/>
      <c r="KDA170" s="93"/>
      <c r="KDB170" s="93"/>
      <c r="KDC170" s="93"/>
      <c r="KDD170" s="93"/>
      <c r="KDE170" s="93"/>
      <c r="KDF170" s="93"/>
      <c r="KDG170" s="93"/>
      <c r="KDH170" s="93"/>
      <c r="KDI170" s="93"/>
      <c r="KDJ170" s="93"/>
      <c r="KDK170" s="93"/>
      <c r="KDL170" s="93"/>
      <c r="KDM170" s="93"/>
      <c r="KDN170" s="93"/>
      <c r="KDO170" s="93"/>
      <c r="KDP170" s="93"/>
      <c r="KDQ170" s="93"/>
      <c r="KDR170" s="93"/>
      <c r="KDS170" s="93"/>
      <c r="KDT170" s="93"/>
      <c r="KDU170" s="93"/>
      <c r="KDV170" s="93"/>
      <c r="KDW170" s="93"/>
      <c r="KDX170" s="93"/>
      <c r="KDY170" s="93"/>
      <c r="KDZ170" s="93"/>
      <c r="KEA170" s="93"/>
      <c r="KEB170" s="93"/>
      <c r="KEC170" s="93"/>
      <c r="KED170" s="93"/>
      <c r="KEE170" s="93"/>
      <c r="KEF170" s="93"/>
      <c r="KEG170" s="93"/>
      <c r="KEH170" s="93"/>
      <c r="KEI170" s="93"/>
      <c r="KEJ170" s="93"/>
      <c r="KEK170" s="93"/>
      <c r="KEL170" s="93"/>
      <c r="KEM170" s="93"/>
      <c r="KEN170" s="93"/>
      <c r="KEO170" s="93"/>
      <c r="KEP170" s="93"/>
      <c r="KEQ170" s="93"/>
      <c r="KER170" s="93"/>
      <c r="KES170" s="93"/>
      <c r="KET170" s="93"/>
      <c r="KEU170" s="93"/>
      <c r="KEV170" s="93"/>
      <c r="KEW170" s="93"/>
      <c r="KEX170" s="93"/>
      <c r="KEY170" s="93"/>
      <c r="KEZ170" s="93"/>
      <c r="KFA170" s="93"/>
      <c r="KFB170" s="93"/>
      <c r="KFC170" s="93"/>
      <c r="KFD170" s="93"/>
      <c r="KFE170" s="93"/>
      <c r="KFF170" s="93"/>
      <c r="KFG170" s="93"/>
      <c r="KFH170" s="93"/>
      <c r="KFI170" s="93"/>
      <c r="KFJ170" s="93"/>
      <c r="KFK170" s="93"/>
      <c r="KFL170" s="93"/>
      <c r="KFM170" s="93"/>
      <c r="KFN170" s="93"/>
      <c r="KFO170" s="93"/>
      <c r="KFP170" s="93"/>
      <c r="KFQ170" s="93"/>
      <c r="KFR170" s="93"/>
      <c r="KFS170" s="93"/>
      <c r="KFT170" s="93"/>
      <c r="KFU170" s="93"/>
      <c r="KFV170" s="93"/>
      <c r="KFW170" s="93"/>
      <c r="KFX170" s="93"/>
      <c r="KFY170" s="93"/>
      <c r="KFZ170" s="93"/>
      <c r="KGA170" s="93"/>
      <c r="KGB170" s="93"/>
      <c r="KGC170" s="93"/>
      <c r="KGD170" s="93"/>
      <c r="KGE170" s="93"/>
      <c r="KGF170" s="93"/>
      <c r="KGG170" s="93"/>
      <c r="KGH170" s="93"/>
      <c r="KGI170" s="93"/>
      <c r="KGJ170" s="93"/>
      <c r="KGK170" s="93"/>
      <c r="KGL170" s="93"/>
      <c r="KGM170" s="93"/>
      <c r="KGN170" s="93"/>
      <c r="KGO170" s="93"/>
      <c r="KGP170" s="93"/>
      <c r="KGQ170" s="93"/>
      <c r="KGR170" s="93"/>
      <c r="KGS170" s="93"/>
      <c r="KGT170" s="93"/>
      <c r="KGU170" s="93"/>
      <c r="KGV170" s="93"/>
      <c r="KGW170" s="93"/>
      <c r="KGX170" s="93"/>
      <c r="KGY170" s="93"/>
      <c r="KGZ170" s="93"/>
      <c r="KHA170" s="93"/>
      <c r="KHB170" s="93"/>
      <c r="KHC170" s="93"/>
      <c r="KHD170" s="93"/>
      <c r="KHE170" s="93"/>
      <c r="KHF170" s="93"/>
      <c r="KHG170" s="93"/>
      <c r="KHH170" s="93"/>
      <c r="KHI170" s="93"/>
      <c r="KHJ170" s="93"/>
      <c r="KHK170" s="93"/>
      <c r="KHL170" s="93"/>
      <c r="KHM170" s="93"/>
      <c r="KHN170" s="93"/>
      <c r="KHO170" s="93"/>
      <c r="KHP170" s="93"/>
      <c r="KHQ170" s="93"/>
      <c r="KHR170" s="93"/>
      <c r="KHS170" s="93"/>
      <c r="KHT170" s="93"/>
      <c r="KHU170" s="93"/>
      <c r="KHV170" s="93"/>
      <c r="KHW170" s="93"/>
      <c r="KHX170" s="93"/>
      <c r="KHY170" s="93"/>
      <c r="KHZ170" s="93"/>
      <c r="KIA170" s="93"/>
      <c r="KIB170" s="93"/>
      <c r="KIC170" s="93"/>
      <c r="KID170" s="93"/>
      <c r="KIE170" s="93"/>
      <c r="KIF170" s="93"/>
      <c r="KIG170" s="93"/>
      <c r="KIH170" s="93"/>
      <c r="KII170" s="93"/>
      <c r="KIJ170" s="93"/>
      <c r="KIK170" s="93"/>
      <c r="KIL170" s="93"/>
      <c r="KIM170" s="93"/>
      <c r="KIN170" s="93"/>
      <c r="KIO170" s="93"/>
      <c r="KIP170" s="93"/>
      <c r="KIQ170" s="93"/>
      <c r="KIR170" s="93"/>
      <c r="KIS170" s="93"/>
      <c r="KIT170" s="93"/>
      <c r="KIU170" s="93"/>
      <c r="KIV170" s="93"/>
      <c r="KIW170" s="93"/>
      <c r="KIX170" s="93"/>
      <c r="KIY170" s="93"/>
      <c r="KIZ170" s="93"/>
      <c r="KJA170" s="93"/>
      <c r="KJB170" s="93"/>
      <c r="KJC170" s="93"/>
      <c r="KJD170" s="93"/>
      <c r="KJE170" s="93"/>
      <c r="KJF170" s="93"/>
      <c r="KJG170" s="93"/>
      <c r="KJH170" s="93"/>
      <c r="KJI170" s="93"/>
      <c r="KJJ170" s="93"/>
      <c r="KJK170" s="93"/>
      <c r="KJL170" s="93"/>
      <c r="KJM170" s="93"/>
      <c r="KJN170" s="93"/>
      <c r="KJO170" s="93"/>
      <c r="KJP170" s="93"/>
      <c r="KJQ170" s="93"/>
      <c r="KJR170" s="93"/>
      <c r="KJS170" s="93"/>
      <c r="KJT170" s="93"/>
      <c r="KJU170" s="93"/>
      <c r="KJV170" s="93"/>
      <c r="KJW170" s="93"/>
      <c r="KJX170" s="93"/>
      <c r="KJY170" s="93"/>
      <c r="KJZ170" s="93"/>
      <c r="KKA170" s="93"/>
      <c r="KKB170" s="93"/>
      <c r="KKC170" s="93"/>
      <c r="KKD170" s="93"/>
      <c r="KKE170" s="93"/>
      <c r="KKF170" s="93"/>
      <c r="KKG170" s="93"/>
      <c r="KKH170" s="93"/>
      <c r="KKI170" s="93"/>
      <c r="KKJ170" s="93"/>
      <c r="KKK170" s="93"/>
      <c r="KKL170" s="93"/>
      <c r="KKM170" s="93"/>
      <c r="KKN170" s="93"/>
      <c r="KKO170" s="93"/>
      <c r="KKP170" s="93"/>
      <c r="KKQ170" s="93"/>
      <c r="KKR170" s="93"/>
      <c r="KKS170" s="93"/>
      <c r="KKT170" s="93"/>
      <c r="KKU170" s="93"/>
      <c r="KKV170" s="93"/>
      <c r="KKW170" s="93"/>
      <c r="KKX170" s="93"/>
      <c r="KKY170" s="93"/>
      <c r="KKZ170" s="93"/>
      <c r="KLA170" s="93"/>
      <c r="KLB170" s="93"/>
      <c r="KLC170" s="93"/>
      <c r="KLD170" s="93"/>
      <c r="KLE170" s="93"/>
      <c r="KLF170" s="93"/>
      <c r="KLG170" s="93"/>
      <c r="KLH170" s="93"/>
      <c r="KLI170" s="93"/>
      <c r="KLJ170" s="93"/>
      <c r="KLK170" s="93"/>
      <c r="KLL170" s="93"/>
      <c r="KLM170" s="93"/>
      <c r="KLN170" s="93"/>
      <c r="KLO170" s="93"/>
      <c r="KLP170" s="93"/>
      <c r="KLQ170" s="93"/>
      <c r="KLR170" s="93"/>
      <c r="KLS170" s="93"/>
      <c r="KLT170" s="93"/>
      <c r="KLU170" s="93"/>
      <c r="KLV170" s="93"/>
      <c r="KLW170" s="93"/>
      <c r="KLX170" s="93"/>
      <c r="KLY170" s="93"/>
      <c r="KLZ170" s="93"/>
      <c r="KMA170" s="93"/>
      <c r="KMB170" s="93"/>
      <c r="KMC170" s="93"/>
      <c r="KMD170" s="93"/>
      <c r="KME170" s="93"/>
      <c r="KMF170" s="93"/>
      <c r="KMG170" s="93"/>
      <c r="KMH170" s="93"/>
      <c r="KMI170" s="93"/>
      <c r="KMJ170" s="93"/>
      <c r="KMK170" s="93"/>
      <c r="KML170" s="93"/>
      <c r="KMM170" s="93"/>
      <c r="KMN170" s="93"/>
      <c r="KMO170" s="93"/>
      <c r="KMP170" s="93"/>
      <c r="KMQ170" s="93"/>
      <c r="KMR170" s="93"/>
      <c r="KMS170" s="93"/>
      <c r="KMT170" s="93"/>
      <c r="KMU170" s="93"/>
      <c r="KMV170" s="93"/>
      <c r="KMW170" s="93"/>
      <c r="KMX170" s="93"/>
      <c r="KMY170" s="93"/>
      <c r="KMZ170" s="93"/>
      <c r="KNA170" s="93"/>
      <c r="KNB170" s="93"/>
      <c r="KNC170" s="93"/>
      <c r="KND170" s="93"/>
      <c r="KNE170" s="93"/>
      <c r="KNF170" s="93"/>
      <c r="KNG170" s="93"/>
      <c r="KNH170" s="93"/>
      <c r="KNI170" s="93"/>
      <c r="KNJ170" s="93"/>
      <c r="KNK170" s="93"/>
      <c r="KNL170" s="93"/>
      <c r="KNM170" s="93"/>
      <c r="KNN170" s="93"/>
      <c r="KNO170" s="93"/>
      <c r="KNP170" s="93"/>
      <c r="KNQ170" s="93"/>
      <c r="KNR170" s="93"/>
      <c r="KNS170" s="93"/>
      <c r="KNT170" s="93"/>
      <c r="KNU170" s="93"/>
      <c r="KNV170" s="93"/>
      <c r="KNW170" s="93"/>
      <c r="KNX170" s="93"/>
      <c r="KNY170" s="93"/>
      <c r="KNZ170" s="93"/>
      <c r="KOA170" s="93"/>
      <c r="KOB170" s="93"/>
      <c r="KOC170" s="93"/>
      <c r="KOD170" s="93"/>
      <c r="KOE170" s="93"/>
      <c r="KOF170" s="93"/>
      <c r="KOG170" s="93"/>
      <c r="KOH170" s="93"/>
      <c r="KOI170" s="93"/>
      <c r="KOJ170" s="93"/>
      <c r="KOK170" s="93"/>
      <c r="KOL170" s="93"/>
      <c r="KOM170" s="93"/>
      <c r="KON170" s="93"/>
      <c r="KOO170" s="93"/>
      <c r="KOP170" s="93"/>
      <c r="KOQ170" s="93"/>
      <c r="KOR170" s="93"/>
      <c r="KOS170" s="93"/>
      <c r="KOT170" s="93"/>
      <c r="KOU170" s="93"/>
      <c r="KOV170" s="93"/>
      <c r="KOW170" s="93"/>
      <c r="KOX170" s="93"/>
      <c r="KOY170" s="93"/>
      <c r="KOZ170" s="93"/>
      <c r="KPA170" s="93"/>
      <c r="KPB170" s="93"/>
      <c r="KPC170" s="93"/>
      <c r="KPD170" s="93"/>
      <c r="KPE170" s="93"/>
      <c r="KPF170" s="93"/>
      <c r="KPG170" s="93"/>
      <c r="KPH170" s="93"/>
      <c r="KPI170" s="93"/>
      <c r="KPJ170" s="93"/>
      <c r="KPK170" s="93"/>
      <c r="KPL170" s="93"/>
      <c r="KPM170" s="93"/>
      <c r="KPN170" s="93"/>
      <c r="KPO170" s="93"/>
      <c r="KPP170" s="93"/>
      <c r="KPQ170" s="93"/>
      <c r="KPR170" s="93"/>
      <c r="KPS170" s="93"/>
      <c r="KPT170" s="93"/>
      <c r="KPU170" s="93"/>
      <c r="KPV170" s="93"/>
      <c r="KPW170" s="93"/>
      <c r="KPX170" s="93"/>
      <c r="KPY170" s="93"/>
      <c r="KPZ170" s="93"/>
      <c r="KQA170" s="93"/>
      <c r="KQB170" s="93"/>
      <c r="KQC170" s="93"/>
      <c r="KQD170" s="93"/>
      <c r="KQE170" s="93"/>
      <c r="KQF170" s="93"/>
      <c r="KQG170" s="93"/>
      <c r="KQH170" s="93"/>
      <c r="KQI170" s="93"/>
      <c r="KQJ170" s="93"/>
      <c r="KQK170" s="93"/>
      <c r="KQL170" s="93"/>
      <c r="KQM170" s="93"/>
      <c r="KQN170" s="93"/>
      <c r="KQO170" s="93"/>
      <c r="KQP170" s="93"/>
      <c r="KQQ170" s="93"/>
      <c r="KQR170" s="93"/>
      <c r="KQS170" s="93"/>
      <c r="KQT170" s="93"/>
      <c r="KQU170" s="93"/>
      <c r="KQV170" s="93"/>
      <c r="KQW170" s="93"/>
      <c r="KQX170" s="93"/>
      <c r="KQY170" s="93"/>
      <c r="KQZ170" s="93"/>
      <c r="KRA170" s="93"/>
      <c r="KRB170" s="93"/>
      <c r="KRC170" s="93"/>
      <c r="KRD170" s="93"/>
      <c r="KRE170" s="93"/>
      <c r="KRF170" s="93"/>
      <c r="KRG170" s="93"/>
      <c r="KRH170" s="93"/>
      <c r="KRI170" s="93"/>
      <c r="KRJ170" s="93"/>
      <c r="KRK170" s="93"/>
      <c r="KRL170" s="93"/>
      <c r="KRM170" s="93"/>
      <c r="KRN170" s="93"/>
      <c r="KRO170" s="93"/>
      <c r="KRP170" s="93"/>
      <c r="KRQ170" s="93"/>
      <c r="KRR170" s="93"/>
      <c r="KRS170" s="93"/>
      <c r="KRT170" s="93"/>
      <c r="KRU170" s="93"/>
      <c r="KRV170" s="93"/>
      <c r="KRW170" s="93"/>
      <c r="KRX170" s="93"/>
      <c r="KRY170" s="93"/>
      <c r="KRZ170" s="93"/>
      <c r="KSA170" s="93"/>
      <c r="KSB170" s="93"/>
      <c r="KSC170" s="93"/>
      <c r="KSD170" s="93"/>
      <c r="KSE170" s="93"/>
      <c r="KSF170" s="93"/>
      <c r="KSG170" s="93"/>
      <c r="KSH170" s="93"/>
      <c r="KSI170" s="93"/>
      <c r="KSJ170" s="93"/>
      <c r="KSK170" s="93"/>
      <c r="KSL170" s="93"/>
      <c r="KSM170" s="93"/>
      <c r="KSN170" s="93"/>
      <c r="KSO170" s="93"/>
      <c r="KSP170" s="93"/>
      <c r="KSQ170" s="93"/>
      <c r="KSR170" s="93"/>
      <c r="KSS170" s="93"/>
      <c r="KST170" s="93"/>
      <c r="KSU170" s="93"/>
      <c r="KSV170" s="93"/>
      <c r="KSW170" s="93"/>
      <c r="KSX170" s="93"/>
      <c r="KSY170" s="93"/>
      <c r="KSZ170" s="93"/>
      <c r="KTA170" s="93"/>
      <c r="KTB170" s="93"/>
      <c r="KTC170" s="93"/>
      <c r="KTD170" s="93"/>
      <c r="KTE170" s="93"/>
      <c r="KTF170" s="93"/>
      <c r="KTG170" s="93"/>
      <c r="KTH170" s="93"/>
      <c r="KTI170" s="93"/>
      <c r="KTJ170" s="93"/>
      <c r="KTK170" s="93"/>
      <c r="KTL170" s="93"/>
      <c r="KTM170" s="93"/>
      <c r="KTN170" s="93"/>
      <c r="KTO170" s="93"/>
      <c r="KTP170" s="93"/>
      <c r="KTQ170" s="93"/>
      <c r="KTR170" s="93"/>
      <c r="KTS170" s="93"/>
      <c r="KTT170" s="93"/>
      <c r="KTU170" s="93"/>
      <c r="KTV170" s="93"/>
      <c r="KTW170" s="93"/>
      <c r="KTX170" s="93"/>
      <c r="KTY170" s="93"/>
      <c r="KTZ170" s="93"/>
      <c r="KUA170" s="93"/>
      <c r="KUB170" s="93"/>
      <c r="KUC170" s="93"/>
      <c r="KUD170" s="93"/>
      <c r="KUE170" s="93"/>
      <c r="KUF170" s="93"/>
      <c r="KUG170" s="93"/>
      <c r="KUH170" s="93"/>
      <c r="KUI170" s="93"/>
      <c r="KUJ170" s="93"/>
      <c r="KUK170" s="93"/>
      <c r="KUL170" s="93"/>
      <c r="KUM170" s="93"/>
      <c r="KUN170" s="93"/>
      <c r="KUO170" s="93"/>
      <c r="KUP170" s="93"/>
      <c r="KUQ170" s="93"/>
      <c r="KUR170" s="93"/>
      <c r="KUS170" s="93"/>
      <c r="KUT170" s="93"/>
      <c r="KUU170" s="93"/>
      <c r="KUV170" s="93"/>
      <c r="KUW170" s="93"/>
      <c r="KUX170" s="93"/>
      <c r="KUY170" s="93"/>
      <c r="KUZ170" s="93"/>
      <c r="KVA170" s="93"/>
      <c r="KVB170" s="93"/>
      <c r="KVC170" s="93"/>
      <c r="KVD170" s="93"/>
      <c r="KVE170" s="93"/>
      <c r="KVF170" s="93"/>
      <c r="KVG170" s="93"/>
      <c r="KVH170" s="93"/>
      <c r="KVI170" s="93"/>
      <c r="KVJ170" s="93"/>
      <c r="KVK170" s="93"/>
      <c r="KVL170" s="93"/>
      <c r="KVM170" s="93"/>
      <c r="KVN170" s="93"/>
      <c r="KVO170" s="93"/>
      <c r="KVP170" s="93"/>
      <c r="KVQ170" s="93"/>
      <c r="KVR170" s="93"/>
      <c r="KVS170" s="93"/>
      <c r="KVT170" s="93"/>
      <c r="KVU170" s="93"/>
      <c r="KVV170" s="93"/>
      <c r="KVW170" s="93"/>
      <c r="KVX170" s="93"/>
      <c r="KVY170" s="93"/>
      <c r="KVZ170" s="93"/>
      <c r="KWA170" s="93"/>
      <c r="KWB170" s="93"/>
      <c r="KWC170" s="93"/>
      <c r="KWD170" s="93"/>
      <c r="KWE170" s="93"/>
      <c r="KWF170" s="93"/>
      <c r="KWG170" s="93"/>
      <c r="KWH170" s="93"/>
      <c r="KWI170" s="93"/>
      <c r="KWJ170" s="93"/>
      <c r="KWK170" s="93"/>
      <c r="KWL170" s="93"/>
      <c r="KWM170" s="93"/>
      <c r="KWN170" s="93"/>
      <c r="KWO170" s="93"/>
      <c r="KWP170" s="93"/>
      <c r="KWQ170" s="93"/>
      <c r="KWR170" s="93"/>
      <c r="KWS170" s="93"/>
      <c r="KWT170" s="93"/>
      <c r="KWU170" s="93"/>
      <c r="KWV170" s="93"/>
      <c r="KWW170" s="93"/>
      <c r="KWX170" s="93"/>
      <c r="KWY170" s="93"/>
      <c r="KWZ170" s="93"/>
      <c r="KXA170" s="93"/>
      <c r="KXB170" s="93"/>
      <c r="KXC170" s="93"/>
      <c r="KXD170" s="93"/>
      <c r="KXE170" s="93"/>
      <c r="KXF170" s="93"/>
      <c r="KXG170" s="93"/>
      <c r="KXH170" s="93"/>
      <c r="KXI170" s="93"/>
      <c r="KXJ170" s="93"/>
      <c r="KXK170" s="93"/>
      <c r="KXL170" s="93"/>
      <c r="KXM170" s="93"/>
      <c r="KXN170" s="93"/>
      <c r="KXO170" s="93"/>
      <c r="KXP170" s="93"/>
      <c r="KXQ170" s="93"/>
      <c r="KXR170" s="93"/>
      <c r="KXS170" s="93"/>
      <c r="KXT170" s="93"/>
      <c r="KXU170" s="93"/>
      <c r="KXV170" s="93"/>
      <c r="KXW170" s="93"/>
      <c r="KXX170" s="93"/>
      <c r="KXY170" s="93"/>
      <c r="KXZ170" s="93"/>
      <c r="KYA170" s="93"/>
      <c r="KYB170" s="93"/>
      <c r="KYC170" s="93"/>
      <c r="KYD170" s="93"/>
      <c r="KYE170" s="93"/>
      <c r="KYF170" s="93"/>
      <c r="KYG170" s="93"/>
      <c r="KYH170" s="93"/>
      <c r="KYI170" s="93"/>
      <c r="KYJ170" s="93"/>
      <c r="KYK170" s="93"/>
      <c r="KYL170" s="93"/>
      <c r="KYM170" s="93"/>
      <c r="KYN170" s="93"/>
      <c r="KYO170" s="93"/>
      <c r="KYP170" s="93"/>
      <c r="KYQ170" s="93"/>
      <c r="KYR170" s="93"/>
      <c r="KYS170" s="93"/>
      <c r="KYT170" s="93"/>
      <c r="KYU170" s="93"/>
      <c r="KYV170" s="93"/>
      <c r="KYW170" s="93"/>
      <c r="KYX170" s="93"/>
      <c r="KYY170" s="93"/>
      <c r="KYZ170" s="93"/>
      <c r="KZA170" s="93"/>
      <c r="KZB170" s="93"/>
      <c r="KZC170" s="93"/>
      <c r="KZD170" s="93"/>
      <c r="KZE170" s="93"/>
      <c r="KZF170" s="93"/>
      <c r="KZG170" s="93"/>
      <c r="KZH170" s="93"/>
      <c r="KZI170" s="93"/>
      <c r="KZJ170" s="93"/>
      <c r="KZK170" s="93"/>
      <c r="KZL170" s="93"/>
      <c r="KZM170" s="93"/>
      <c r="KZN170" s="93"/>
      <c r="KZO170" s="93"/>
      <c r="KZP170" s="93"/>
      <c r="KZQ170" s="93"/>
      <c r="KZR170" s="93"/>
      <c r="KZS170" s="93"/>
      <c r="KZT170" s="93"/>
      <c r="KZU170" s="93"/>
      <c r="KZV170" s="93"/>
      <c r="KZW170" s="93"/>
      <c r="KZX170" s="93"/>
      <c r="KZY170" s="93"/>
      <c r="KZZ170" s="93"/>
      <c r="LAA170" s="93"/>
      <c r="LAB170" s="93"/>
      <c r="LAC170" s="93"/>
      <c r="LAD170" s="93"/>
      <c r="LAE170" s="93"/>
      <c r="LAF170" s="93"/>
      <c r="LAG170" s="93"/>
      <c r="LAH170" s="93"/>
      <c r="LAI170" s="93"/>
      <c r="LAJ170" s="93"/>
      <c r="LAK170" s="93"/>
      <c r="LAL170" s="93"/>
      <c r="LAM170" s="93"/>
      <c r="LAN170" s="93"/>
      <c r="LAO170" s="93"/>
      <c r="LAP170" s="93"/>
      <c r="LAQ170" s="93"/>
      <c r="LAR170" s="93"/>
      <c r="LAS170" s="93"/>
      <c r="LAT170" s="93"/>
      <c r="LAU170" s="93"/>
      <c r="LAV170" s="93"/>
      <c r="LAW170" s="93"/>
      <c r="LAX170" s="93"/>
      <c r="LAY170" s="93"/>
      <c r="LAZ170" s="93"/>
      <c r="LBA170" s="93"/>
      <c r="LBB170" s="93"/>
      <c r="LBC170" s="93"/>
      <c r="LBD170" s="93"/>
      <c r="LBE170" s="93"/>
      <c r="LBF170" s="93"/>
      <c r="LBG170" s="93"/>
      <c r="LBH170" s="93"/>
      <c r="LBI170" s="93"/>
      <c r="LBJ170" s="93"/>
      <c r="LBK170" s="93"/>
      <c r="LBL170" s="93"/>
      <c r="LBM170" s="93"/>
      <c r="LBN170" s="93"/>
      <c r="LBO170" s="93"/>
      <c r="LBP170" s="93"/>
      <c r="LBQ170" s="93"/>
      <c r="LBR170" s="93"/>
      <c r="LBS170" s="93"/>
      <c r="LBT170" s="93"/>
      <c r="LBU170" s="93"/>
      <c r="LBV170" s="93"/>
      <c r="LBW170" s="93"/>
      <c r="LBX170" s="93"/>
      <c r="LBY170" s="93"/>
      <c r="LBZ170" s="93"/>
      <c r="LCA170" s="93"/>
      <c r="LCB170" s="93"/>
      <c r="LCC170" s="93"/>
      <c r="LCD170" s="93"/>
      <c r="LCE170" s="93"/>
      <c r="LCF170" s="93"/>
      <c r="LCG170" s="93"/>
      <c r="LCH170" s="93"/>
      <c r="LCI170" s="93"/>
      <c r="LCJ170" s="93"/>
      <c r="LCK170" s="93"/>
      <c r="LCL170" s="93"/>
      <c r="LCM170" s="93"/>
      <c r="LCN170" s="93"/>
      <c r="LCO170" s="93"/>
      <c r="LCP170" s="93"/>
      <c r="LCQ170" s="93"/>
      <c r="LCR170" s="93"/>
      <c r="LCS170" s="93"/>
      <c r="LCT170" s="93"/>
      <c r="LCU170" s="93"/>
      <c r="LCV170" s="93"/>
      <c r="LCW170" s="93"/>
      <c r="LCX170" s="93"/>
      <c r="LCY170" s="93"/>
      <c r="LCZ170" s="93"/>
      <c r="LDA170" s="93"/>
      <c r="LDB170" s="93"/>
      <c r="LDC170" s="93"/>
      <c r="LDD170" s="93"/>
      <c r="LDE170" s="93"/>
      <c r="LDF170" s="93"/>
      <c r="LDG170" s="93"/>
      <c r="LDH170" s="93"/>
      <c r="LDI170" s="93"/>
      <c r="LDJ170" s="93"/>
      <c r="LDK170" s="93"/>
      <c r="LDL170" s="93"/>
      <c r="LDM170" s="93"/>
      <c r="LDN170" s="93"/>
      <c r="LDO170" s="93"/>
      <c r="LDP170" s="93"/>
      <c r="LDQ170" s="93"/>
      <c r="LDR170" s="93"/>
      <c r="LDS170" s="93"/>
      <c r="LDT170" s="93"/>
      <c r="LDU170" s="93"/>
      <c r="LDV170" s="93"/>
      <c r="LDW170" s="93"/>
      <c r="LDX170" s="93"/>
      <c r="LDY170" s="93"/>
      <c r="LDZ170" s="93"/>
      <c r="LEA170" s="93"/>
      <c r="LEB170" s="93"/>
      <c r="LEC170" s="93"/>
      <c r="LED170" s="93"/>
      <c r="LEE170" s="93"/>
      <c r="LEF170" s="93"/>
      <c r="LEG170" s="93"/>
      <c r="LEH170" s="93"/>
      <c r="LEI170" s="93"/>
      <c r="LEJ170" s="93"/>
      <c r="LEK170" s="93"/>
      <c r="LEL170" s="93"/>
      <c r="LEM170" s="93"/>
      <c r="LEN170" s="93"/>
      <c r="LEO170" s="93"/>
      <c r="LEP170" s="93"/>
      <c r="LEQ170" s="93"/>
      <c r="LER170" s="93"/>
      <c r="LES170" s="93"/>
      <c r="LET170" s="93"/>
      <c r="LEU170" s="93"/>
      <c r="LEV170" s="93"/>
      <c r="LEW170" s="93"/>
      <c r="LEX170" s="93"/>
      <c r="LEY170" s="93"/>
      <c r="LEZ170" s="93"/>
      <c r="LFA170" s="93"/>
      <c r="LFB170" s="93"/>
      <c r="LFC170" s="93"/>
      <c r="LFD170" s="93"/>
      <c r="LFE170" s="93"/>
      <c r="LFF170" s="93"/>
      <c r="LFG170" s="93"/>
      <c r="LFH170" s="93"/>
      <c r="LFI170" s="93"/>
      <c r="LFJ170" s="93"/>
      <c r="LFK170" s="93"/>
      <c r="LFL170" s="93"/>
      <c r="LFM170" s="93"/>
      <c r="LFN170" s="93"/>
      <c r="LFO170" s="93"/>
      <c r="LFP170" s="93"/>
      <c r="LFQ170" s="93"/>
      <c r="LFR170" s="93"/>
      <c r="LFS170" s="93"/>
      <c r="LFT170" s="93"/>
      <c r="LFU170" s="93"/>
      <c r="LFV170" s="93"/>
      <c r="LFW170" s="93"/>
      <c r="LFX170" s="93"/>
      <c r="LFY170" s="93"/>
      <c r="LFZ170" s="93"/>
      <c r="LGA170" s="93"/>
      <c r="LGB170" s="93"/>
      <c r="LGC170" s="93"/>
      <c r="LGD170" s="93"/>
      <c r="LGE170" s="93"/>
      <c r="LGF170" s="93"/>
      <c r="LGG170" s="93"/>
      <c r="LGH170" s="93"/>
      <c r="LGI170" s="93"/>
      <c r="LGJ170" s="93"/>
      <c r="LGK170" s="93"/>
      <c r="LGL170" s="93"/>
      <c r="LGM170" s="93"/>
      <c r="LGN170" s="93"/>
      <c r="LGO170" s="93"/>
      <c r="LGP170" s="93"/>
      <c r="LGQ170" s="93"/>
      <c r="LGR170" s="93"/>
      <c r="LGS170" s="93"/>
      <c r="LGT170" s="93"/>
      <c r="LGU170" s="93"/>
      <c r="LGV170" s="93"/>
      <c r="LGW170" s="93"/>
      <c r="LGX170" s="93"/>
      <c r="LGY170" s="93"/>
      <c r="LGZ170" s="93"/>
      <c r="LHA170" s="93"/>
      <c r="LHB170" s="93"/>
      <c r="LHC170" s="93"/>
      <c r="LHD170" s="93"/>
      <c r="LHE170" s="93"/>
      <c r="LHF170" s="93"/>
      <c r="LHG170" s="93"/>
      <c r="LHH170" s="93"/>
      <c r="LHI170" s="93"/>
      <c r="LHJ170" s="93"/>
      <c r="LHK170" s="93"/>
      <c r="LHL170" s="93"/>
      <c r="LHM170" s="93"/>
      <c r="LHN170" s="93"/>
      <c r="LHO170" s="93"/>
      <c r="LHP170" s="93"/>
      <c r="LHQ170" s="93"/>
      <c r="LHR170" s="93"/>
      <c r="LHS170" s="93"/>
      <c r="LHT170" s="93"/>
      <c r="LHU170" s="93"/>
      <c r="LHV170" s="93"/>
      <c r="LHW170" s="93"/>
      <c r="LHX170" s="93"/>
      <c r="LHY170" s="93"/>
      <c r="LHZ170" s="93"/>
      <c r="LIA170" s="93"/>
      <c r="LIB170" s="93"/>
      <c r="LIC170" s="93"/>
      <c r="LID170" s="93"/>
      <c r="LIE170" s="93"/>
      <c r="LIF170" s="93"/>
      <c r="LIG170" s="93"/>
      <c r="LIH170" s="93"/>
      <c r="LII170" s="93"/>
      <c r="LIJ170" s="93"/>
      <c r="LIK170" s="93"/>
      <c r="LIL170" s="93"/>
      <c r="LIM170" s="93"/>
      <c r="LIN170" s="93"/>
      <c r="LIO170" s="93"/>
      <c r="LIP170" s="93"/>
      <c r="LIQ170" s="93"/>
      <c r="LIR170" s="93"/>
      <c r="LIS170" s="93"/>
      <c r="LIT170" s="93"/>
      <c r="LIU170" s="93"/>
      <c r="LIV170" s="93"/>
      <c r="LIW170" s="93"/>
      <c r="LIX170" s="93"/>
      <c r="LIY170" s="93"/>
      <c r="LIZ170" s="93"/>
      <c r="LJA170" s="93"/>
      <c r="LJB170" s="93"/>
      <c r="LJC170" s="93"/>
      <c r="LJD170" s="93"/>
      <c r="LJE170" s="93"/>
      <c r="LJF170" s="93"/>
      <c r="LJG170" s="93"/>
      <c r="LJH170" s="93"/>
      <c r="LJI170" s="93"/>
      <c r="LJJ170" s="93"/>
      <c r="LJK170" s="93"/>
      <c r="LJL170" s="93"/>
      <c r="LJM170" s="93"/>
      <c r="LJN170" s="93"/>
      <c r="LJO170" s="93"/>
      <c r="LJP170" s="93"/>
      <c r="LJQ170" s="93"/>
      <c r="LJR170" s="93"/>
      <c r="LJS170" s="93"/>
      <c r="LJT170" s="93"/>
      <c r="LJU170" s="93"/>
      <c r="LJV170" s="93"/>
      <c r="LJW170" s="93"/>
      <c r="LJX170" s="93"/>
      <c r="LJY170" s="93"/>
      <c r="LJZ170" s="93"/>
      <c r="LKA170" s="93"/>
      <c r="LKB170" s="93"/>
      <c r="LKC170" s="93"/>
      <c r="LKD170" s="93"/>
      <c r="LKE170" s="93"/>
      <c r="LKF170" s="93"/>
      <c r="LKG170" s="93"/>
      <c r="LKH170" s="93"/>
      <c r="LKI170" s="93"/>
      <c r="LKJ170" s="93"/>
      <c r="LKK170" s="93"/>
      <c r="LKL170" s="93"/>
      <c r="LKM170" s="93"/>
      <c r="LKN170" s="93"/>
      <c r="LKO170" s="93"/>
      <c r="LKP170" s="93"/>
      <c r="LKQ170" s="93"/>
      <c r="LKR170" s="93"/>
      <c r="LKS170" s="93"/>
      <c r="LKT170" s="93"/>
      <c r="LKU170" s="93"/>
      <c r="LKV170" s="93"/>
      <c r="LKW170" s="93"/>
      <c r="LKX170" s="93"/>
      <c r="LKY170" s="93"/>
      <c r="LKZ170" s="93"/>
      <c r="LLA170" s="93"/>
      <c r="LLB170" s="93"/>
      <c r="LLC170" s="93"/>
      <c r="LLD170" s="93"/>
      <c r="LLE170" s="93"/>
      <c r="LLF170" s="93"/>
      <c r="LLG170" s="93"/>
      <c r="LLH170" s="93"/>
      <c r="LLI170" s="93"/>
      <c r="LLJ170" s="93"/>
      <c r="LLK170" s="93"/>
      <c r="LLL170" s="93"/>
      <c r="LLM170" s="93"/>
      <c r="LLN170" s="93"/>
      <c r="LLO170" s="93"/>
      <c r="LLP170" s="93"/>
      <c r="LLQ170" s="93"/>
      <c r="LLR170" s="93"/>
      <c r="LLS170" s="93"/>
      <c r="LLT170" s="93"/>
      <c r="LLU170" s="93"/>
      <c r="LLV170" s="93"/>
      <c r="LLW170" s="93"/>
      <c r="LLX170" s="93"/>
      <c r="LLY170" s="93"/>
      <c r="LLZ170" s="93"/>
      <c r="LMA170" s="93"/>
      <c r="LMB170" s="93"/>
      <c r="LMC170" s="93"/>
      <c r="LMD170" s="93"/>
      <c r="LME170" s="93"/>
      <c r="LMF170" s="93"/>
      <c r="LMG170" s="93"/>
      <c r="LMH170" s="93"/>
      <c r="LMI170" s="93"/>
      <c r="LMJ170" s="93"/>
      <c r="LMK170" s="93"/>
      <c r="LML170" s="93"/>
      <c r="LMM170" s="93"/>
      <c r="LMN170" s="93"/>
      <c r="LMO170" s="93"/>
      <c r="LMP170" s="93"/>
      <c r="LMQ170" s="93"/>
      <c r="LMR170" s="93"/>
      <c r="LMS170" s="93"/>
      <c r="LMT170" s="93"/>
      <c r="LMU170" s="93"/>
      <c r="LMV170" s="93"/>
      <c r="LMW170" s="93"/>
      <c r="LMX170" s="93"/>
      <c r="LMY170" s="93"/>
      <c r="LMZ170" s="93"/>
      <c r="LNA170" s="93"/>
      <c r="LNB170" s="93"/>
      <c r="LNC170" s="93"/>
      <c r="LND170" s="93"/>
      <c r="LNE170" s="93"/>
      <c r="LNF170" s="93"/>
      <c r="LNG170" s="93"/>
      <c r="LNH170" s="93"/>
      <c r="LNI170" s="93"/>
      <c r="LNJ170" s="93"/>
      <c r="LNK170" s="93"/>
      <c r="LNL170" s="93"/>
      <c r="LNM170" s="93"/>
      <c r="LNN170" s="93"/>
      <c r="LNO170" s="93"/>
      <c r="LNP170" s="93"/>
      <c r="LNQ170" s="93"/>
      <c r="LNR170" s="93"/>
      <c r="LNS170" s="93"/>
      <c r="LNT170" s="93"/>
      <c r="LNU170" s="93"/>
      <c r="LNV170" s="93"/>
      <c r="LNW170" s="93"/>
      <c r="LNX170" s="93"/>
      <c r="LNY170" s="93"/>
      <c r="LNZ170" s="93"/>
      <c r="LOA170" s="93"/>
      <c r="LOB170" s="93"/>
      <c r="LOC170" s="93"/>
      <c r="LOD170" s="93"/>
      <c r="LOE170" s="93"/>
      <c r="LOF170" s="93"/>
      <c r="LOG170" s="93"/>
      <c r="LOH170" s="93"/>
      <c r="LOI170" s="93"/>
      <c r="LOJ170" s="93"/>
      <c r="LOK170" s="93"/>
      <c r="LOL170" s="93"/>
      <c r="LOM170" s="93"/>
      <c r="LON170" s="93"/>
      <c r="LOO170" s="93"/>
      <c r="LOP170" s="93"/>
      <c r="LOQ170" s="93"/>
      <c r="LOR170" s="93"/>
      <c r="LOS170" s="93"/>
      <c r="LOT170" s="93"/>
      <c r="LOU170" s="93"/>
      <c r="LOV170" s="93"/>
      <c r="LOW170" s="93"/>
      <c r="LOX170" s="93"/>
      <c r="LOY170" s="93"/>
      <c r="LOZ170" s="93"/>
      <c r="LPA170" s="93"/>
      <c r="LPB170" s="93"/>
      <c r="LPC170" s="93"/>
      <c r="LPD170" s="93"/>
      <c r="LPE170" s="93"/>
      <c r="LPF170" s="93"/>
      <c r="LPG170" s="93"/>
      <c r="LPH170" s="93"/>
      <c r="LPI170" s="93"/>
      <c r="LPJ170" s="93"/>
      <c r="LPK170" s="93"/>
      <c r="LPL170" s="93"/>
      <c r="LPM170" s="93"/>
      <c r="LPN170" s="93"/>
      <c r="LPO170" s="93"/>
      <c r="LPP170" s="93"/>
      <c r="LPQ170" s="93"/>
      <c r="LPR170" s="93"/>
      <c r="LPS170" s="93"/>
      <c r="LPT170" s="93"/>
      <c r="LPU170" s="93"/>
      <c r="LPV170" s="93"/>
      <c r="LPW170" s="93"/>
      <c r="LPX170" s="93"/>
      <c r="LPY170" s="93"/>
      <c r="LPZ170" s="93"/>
      <c r="LQA170" s="93"/>
      <c r="LQB170" s="93"/>
      <c r="LQC170" s="93"/>
      <c r="LQD170" s="93"/>
      <c r="LQE170" s="93"/>
      <c r="LQF170" s="93"/>
      <c r="LQG170" s="93"/>
      <c r="LQH170" s="93"/>
      <c r="LQI170" s="93"/>
      <c r="LQJ170" s="93"/>
      <c r="LQK170" s="93"/>
      <c r="LQL170" s="93"/>
      <c r="LQM170" s="93"/>
      <c r="LQN170" s="93"/>
      <c r="LQO170" s="93"/>
      <c r="LQP170" s="93"/>
      <c r="LQQ170" s="93"/>
      <c r="LQR170" s="93"/>
      <c r="LQS170" s="93"/>
      <c r="LQT170" s="93"/>
      <c r="LQU170" s="93"/>
      <c r="LQV170" s="93"/>
      <c r="LQW170" s="93"/>
      <c r="LQX170" s="93"/>
      <c r="LQY170" s="93"/>
      <c r="LQZ170" s="93"/>
      <c r="LRA170" s="93"/>
      <c r="LRB170" s="93"/>
      <c r="LRC170" s="93"/>
      <c r="LRD170" s="93"/>
      <c r="LRE170" s="93"/>
      <c r="LRF170" s="93"/>
      <c r="LRG170" s="93"/>
      <c r="LRH170" s="93"/>
      <c r="LRI170" s="93"/>
      <c r="LRJ170" s="93"/>
      <c r="LRK170" s="93"/>
      <c r="LRL170" s="93"/>
      <c r="LRM170" s="93"/>
      <c r="LRN170" s="93"/>
      <c r="LRO170" s="93"/>
      <c r="LRP170" s="93"/>
      <c r="LRQ170" s="93"/>
      <c r="LRR170" s="93"/>
      <c r="LRS170" s="93"/>
      <c r="LRT170" s="93"/>
      <c r="LRU170" s="93"/>
      <c r="LRV170" s="93"/>
      <c r="LRW170" s="93"/>
      <c r="LRX170" s="93"/>
      <c r="LRY170" s="93"/>
      <c r="LRZ170" s="93"/>
      <c r="LSA170" s="93"/>
      <c r="LSB170" s="93"/>
      <c r="LSC170" s="93"/>
      <c r="LSD170" s="93"/>
      <c r="LSE170" s="93"/>
      <c r="LSF170" s="93"/>
      <c r="LSG170" s="93"/>
      <c r="LSH170" s="93"/>
      <c r="LSI170" s="93"/>
      <c r="LSJ170" s="93"/>
      <c r="LSK170" s="93"/>
      <c r="LSL170" s="93"/>
      <c r="LSM170" s="93"/>
      <c r="LSN170" s="93"/>
      <c r="LSO170" s="93"/>
      <c r="LSP170" s="93"/>
      <c r="LSQ170" s="93"/>
      <c r="LSR170" s="93"/>
      <c r="LSS170" s="93"/>
      <c r="LST170" s="93"/>
      <c r="LSU170" s="93"/>
      <c r="LSV170" s="93"/>
      <c r="LSW170" s="93"/>
      <c r="LSX170" s="93"/>
      <c r="LSY170" s="93"/>
      <c r="LSZ170" s="93"/>
      <c r="LTA170" s="93"/>
      <c r="LTB170" s="93"/>
      <c r="LTC170" s="93"/>
      <c r="LTD170" s="93"/>
      <c r="LTE170" s="93"/>
      <c r="LTF170" s="93"/>
      <c r="LTG170" s="93"/>
      <c r="LTH170" s="93"/>
      <c r="LTI170" s="93"/>
      <c r="LTJ170" s="93"/>
      <c r="LTK170" s="93"/>
      <c r="LTL170" s="93"/>
      <c r="LTM170" s="93"/>
      <c r="LTN170" s="93"/>
      <c r="LTO170" s="93"/>
      <c r="LTP170" s="93"/>
      <c r="LTQ170" s="93"/>
      <c r="LTR170" s="93"/>
      <c r="LTS170" s="93"/>
      <c r="LTT170" s="93"/>
      <c r="LTU170" s="93"/>
      <c r="LTV170" s="93"/>
      <c r="LTW170" s="93"/>
      <c r="LTX170" s="93"/>
      <c r="LTY170" s="93"/>
      <c r="LTZ170" s="93"/>
      <c r="LUA170" s="93"/>
      <c r="LUB170" s="93"/>
      <c r="LUC170" s="93"/>
      <c r="LUD170" s="93"/>
      <c r="LUE170" s="93"/>
      <c r="LUF170" s="93"/>
      <c r="LUG170" s="93"/>
      <c r="LUH170" s="93"/>
      <c r="LUI170" s="93"/>
      <c r="LUJ170" s="93"/>
      <c r="LUK170" s="93"/>
      <c r="LUL170" s="93"/>
      <c r="LUM170" s="93"/>
      <c r="LUN170" s="93"/>
      <c r="LUO170" s="93"/>
      <c r="LUP170" s="93"/>
      <c r="LUQ170" s="93"/>
      <c r="LUR170" s="93"/>
      <c r="LUS170" s="93"/>
      <c r="LUT170" s="93"/>
      <c r="LUU170" s="93"/>
      <c r="LUV170" s="93"/>
      <c r="LUW170" s="93"/>
      <c r="LUX170" s="93"/>
      <c r="LUY170" s="93"/>
      <c r="LUZ170" s="93"/>
      <c r="LVA170" s="93"/>
      <c r="LVB170" s="93"/>
      <c r="LVC170" s="93"/>
      <c r="LVD170" s="93"/>
      <c r="LVE170" s="93"/>
      <c r="LVF170" s="93"/>
      <c r="LVG170" s="93"/>
      <c r="LVH170" s="93"/>
      <c r="LVI170" s="93"/>
      <c r="LVJ170" s="93"/>
      <c r="LVK170" s="93"/>
      <c r="LVL170" s="93"/>
      <c r="LVM170" s="93"/>
      <c r="LVN170" s="93"/>
      <c r="LVO170" s="93"/>
      <c r="LVP170" s="93"/>
      <c r="LVQ170" s="93"/>
      <c r="LVR170" s="93"/>
      <c r="LVS170" s="93"/>
      <c r="LVT170" s="93"/>
      <c r="LVU170" s="93"/>
      <c r="LVV170" s="93"/>
      <c r="LVW170" s="93"/>
      <c r="LVX170" s="93"/>
      <c r="LVY170" s="93"/>
      <c r="LVZ170" s="93"/>
      <c r="LWA170" s="93"/>
      <c r="LWB170" s="93"/>
      <c r="LWC170" s="93"/>
      <c r="LWD170" s="93"/>
      <c r="LWE170" s="93"/>
      <c r="LWF170" s="93"/>
      <c r="LWG170" s="93"/>
      <c r="LWH170" s="93"/>
      <c r="LWI170" s="93"/>
      <c r="LWJ170" s="93"/>
      <c r="LWK170" s="93"/>
      <c r="LWL170" s="93"/>
      <c r="LWM170" s="93"/>
      <c r="LWN170" s="93"/>
      <c r="LWO170" s="93"/>
      <c r="LWP170" s="93"/>
      <c r="LWQ170" s="93"/>
      <c r="LWR170" s="93"/>
      <c r="LWS170" s="93"/>
      <c r="LWT170" s="93"/>
      <c r="LWU170" s="93"/>
      <c r="LWV170" s="93"/>
      <c r="LWW170" s="93"/>
      <c r="LWX170" s="93"/>
      <c r="LWY170" s="93"/>
      <c r="LWZ170" s="93"/>
      <c r="LXA170" s="93"/>
      <c r="LXB170" s="93"/>
      <c r="LXC170" s="93"/>
      <c r="LXD170" s="93"/>
      <c r="LXE170" s="93"/>
      <c r="LXF170" s="93"/>
      <c r="LXG170" s="93"/>
      <c r="LXH170" s="93"/>
      <c r="LXI170" s="93"/>
      <c r="LXJ170" s="93"/>
      <c r="LXK170" s="93"/>
      <c r="LXL170" s="93"/>
      <c r="LXM170" s="93"/>
      <c r="LXN170" s="93"/>
      <c r="LXO170" s="93"/>
      <c r="LXP170" s="93"/>
      <c r="LXQ170" s="93"/>
      <c r="LXR170" s="93"/>
      <c r="LXS170" s="93"/>
      <c r="LXT170" s="93"/>
      <c r="LXU170" s="93"/>
      <c r="LXV170" s="93"/>
      <c r="LXW170" s="93"/>
      <c r="LXX170" s="93"/>
      <c r="LXY170" s="93"/>
      <c r="LXZ170" s="93"/>
      <c r="LYA170" s="93"/>
      <c r="LYB170" s="93"/>
      <c r="LYC170" s="93"/>
      <c r="LYD170" s="93"/>
      <c r="LYE170" s="93"/>
      <c r="LYF170" s="93"/>
      <c r="LYG170" s="93"/>
      <c r="LYH170" s="93"/>
      <c r="LYI170" s="93"/>
      <c r="LYJ170" s="93"/>
      <c r="LYK170" s="93"/>
      <c r="LYL170" s="93"/>
      <c r="LYM170" s="93"/>
      <c r="LYN170" s="93"/>
      <c r="LYO170" s="93"/>
      <c r="LYP170" s="93"/>
      <c r="LYQ170" s="93"/>
      <c r="LYR170" s="93"/>
      <c r="LYS170" s="93"/>
      <c r="LYT170" s="93"/>
      <c r="LYU170" s="93"/>
      <c r="LYV170" s="93"/>
      <c r="LYW170" s="93"/>
      <c r="LYX170" s="93"/>
      <c r="LYY170" s="93"/>
      <c r="LYZ170" s="93"/>
      <c r="LZA170" s="93"/>
      <c r="LZB170" s="93"/>
      <c r="LZC170" s="93"/>
      <c r="LZD170" s="93"/>
      <c r="LZE170" s="93"/>
      <c r="LZF170" s="93"/>
      <c r="LZG170" s="93"/>
      <c r="LZH170" s="93"/>
      <c r="LZI170" s="93"/>
      <c r="LZJ170" s="93"/>
      <c r="LZK170" s="93"/>
      <c r="LZL170" s="93"/>
      <c r="LZM170" s="93"/>
      <c r="LZN170" s="93"/>
      <c r="LZO170" s="93"/>
      <c r="LZP170" s="93"/>
      <c r="LZQ170" s="93"/>
      <c r="LZR170" s="93"/>
      <c r="LZS170" s="93"/>
      <c r="LZT170" s="93"/>
      <c r="LZU170" s="93"/>
      <c r="LZV170" s="93"/>
      <c r="LZW170" s="93"/>
      <c r="LZX170" s="93"/>
      <c r="LZY170" s="93"/>
      <c r="LZZ170" s="93"/>
      <c r="MAA170" s="93"/>
      <c r="MAB170" s="93"/>
      <c r="MAC170" s="93"/>
      <c r="MAD170" s="93"/>
      <c r="MAE170" s="93"/>
      <c r="MAF170" s="93"/>
      <c r="MAG170" s="93"/>
      <c r="MAH170" s="93"/>
      <c r="MAI170" s="93"/>
      <c r="MAJ170" s="93"/>
      <c r="MAK170" s="93"/>
      <c r="MAL170" s="93"/>
      <c r="MAM170" s="93"/>
      <c r="MAN170" s="93"/>
      <c r="MAO170" s="93"/>
      <c r="MAP170" s="93"/>
      <c r="MAQ170" s="93"/>
      <c r="MAR170" s="93"/>
      <c r="MAS170" s="93"/>
      <c r="MAT170" s="93"/>
      <c r="MAU170" s="93"/>
      <c r="MAV170" s="93"/>
      <c r="MAW170" s="93"/>
      <c r="MAX170" s="93"/>
      <c r="MAY170" s="93"/>
      <c r="MAZ170" s="93"/>
      <c r="MBA170" s="93"/>
      <c r="MBB170" s="93"/>
      <c r="MBC170" s="93"/>
      <c r="MBD170" s="93"/>
      <c r="MBE170" s="93"/>
      <c r="MBF170" s="93"/>
      <c r="MBG170" s="93"/>
      <c r="MBH170" s="93"/>
      <c r="MBI170" s="93"/>
      <c r="MBJ170" s="93"/>
      <c r="MBK170" s="93"/>
      <c r="MBL170" s="93"/>
      <c r="MBM170" s="93"/>
      <c r="MBN170" s="93"/>
      <c r="MBO170" s="93"/>
      <c r="MBP170" s="93"/>
      <c r="MBQ170" s="93"/>
      <c r="MBR170" s="93"/>
      <c r="MBS170" s="93"/>
      <c r="MBT170" s="93"/>
      <c r="MBU170" s="93"/>
      <c r="MBV170" s="93"/>
      <c r="MBW170" s="93"/>
      <c r="MBX170" s="93"/>
      <c r="MBY170" s="93"/>
      <c r="MBZ170" s="93"/>
      <c r="MCA170" s="93"/>
      <c r="MCB170" s="93"/>
      <c r="MCC170" s="93"/>
      <c r="MCD170" s="93"/>
      <c r="MCE170" s="93"/>
      <c r="MCF170" s="93"/>
      <c r="MCG170" s="93"/>
      <c r="MCH170" s="93"/>
      <c r="MCI170" s="93"/>
      <c r="MCJ170" s="93"/>
      <c r="MCK170" s="93"/>
      <c r="MCL170" s="93"/>
      <c r="MCM170" s="93"/>
      <c r="MCN170" s="93"/>
      <c r="MCO170" s="93"/>
      <c r="MCP170" s="93"/>
      <c r="MCQ170" s="93"/>
      <c r="MCR170" s="93"/>
      <c r="MCS170" s="93"/>
      <c r="MCT170" s="93"/>
      <c r="MCU170" s="93"/>
      <c r="MCV170" s="93"/>
      <c r="MCW170" s="93"/>
      <c r="MCX170" s="93"/>
      <c r="MCY170" s="93"/>
      <c r="MCZ170" s="93"/>
      <c r="MDA170" s="93"/>
      <c r="MDB170" s="93"/>
      <c r="MDC170" s="93"/>
      <c r="MDD170" s="93"/>
      <c r="MDE170" s="93"/>
      <c r="MDF170" s="93"/>
      <c r="MDG170" s="93"/>
      <c r="MDH170" s="93"/>
      <c r="MDI170" s="93"/>
      <c r="MDJ170" s="93"/>
      <c r="MDK170" s="93"/>
      <c r="MDL170" s="93"/>
      <c r="MDM170" s="93"/>
      <c r="MDN170" s="93"/>
      <c r="MDO170" s="93"/>
      <c r="MDP170" s="93"/>
      <c r="MDQ170" s="93"/>
      <c r="MDR170" s="93"/>
      <c r="MDS170" s="93"/>
      <c r="MDT170" s="93"/>
      <c r="MDU170" s="93"/>
      <c r="MDV170" s="93"/>
      <c r="MDW170" s="93"/>
      <c r="MDX170" s="93"/>
      <c r="MDY170" s="93"/>
      <c r="MDZ170" s="93"/>
      <c r="MEA170" s="93"/>
      <c r="MEB170" s="93"/>
      <c r="MEC170" s="93"/>
      <c r="MED170" s="93"/>
      <c r="MEE170" s="93"/>
      <c r="MEF170" s="93"/>
      <c r="MEG170" s="93"/>
      <c r="MEH170" s="93"/>
      <c r="MEI170" s="93"/>
      <c r="MEJ170" s="93"/>
      <c r="MEK170" s="93"/>
      <c r="MEL170" s="93"/>
      <c r="MEM170" s="93"/>
      <c r="MEN170" s="93"/>
      <c r="MEO170" s="93"/>
      <c r="MEP170" s="93"/>
      <c r="MEQ170" s="93"/>
      <c r="MER170" s="93"/>
      <c r="MES170" s="93"/>
      <c r="MET170" s="93"/>
      <c r="MEU170" s="93"/>
      <c r="MEV170" s="93"/>
      <c r="MEW170" s="93"/>
      <c r="MEX170" s="93"/>
      <c r="MEY170" s="93"/>
      <c r="MEZ170" s="93"/>
      <c r="MFA170" s="93"/>
      <c r="MFB170" s="93"/>
      <c r="MFC170" s="93"/>
      <c r="MFD170" s="93"/>
      <c r="MFE170" s="93"/>
      <c r="MFF170" s="93"/>
      <c r="MFG170" s="93"/>
      <c r="MFH170" s="93"/>
      <c r="MFI170" s="93"/>
      <c r="MFJ170" s="93"/>
      <c r="MFK170" s="93"/>
      <c r="MFL170" s="93"/>
      <c r="MFM170" s="93"/>
      <c r="MFN170" s="93"/>
      <c r="MFO170" s="93"/>
      <c r="MFP170" s="93"/>
      <c r="MFQ170" s="93"/>
      <c r="MFR170" s="93"/>
      <c r="MFS170" s="93"/>
      <c r="MFT170" s="93"/>
      <c r="MFU170" s="93"/>
      <c r="MFV170" s="93"/>
      <c r="MFW170" s="93"/>
      <c r="MFX170" s="93"/>
      <c r="MFY170" s="93"/>
      <c r="MFZ170" s="93"/>
      <c r="MGA170" s="93"/>
      <c r="MGB170" s="93"/>
      <c r="MGC170" s="93"/>
      <c r="MGD170" s="93"/>
      <c r="MGE170" s="93"/>
      <c r="MGF170" s="93"/>
      <c r="MGG170" s="93"/>
      <c r="MGH170" s="93"/>
      <c r="MGI170" s="93"/>
      <c r="MGJ170" s="93"/>
      <c r="MGK170" s="93"/>
      <c r="MGL170" s="93"/>
      <c r="MGM170" s="93"/>
      <c r="MGN170" s="93"/>
      <c r="MGO170" s="93"/>
      <c r="MGP170" s="93"/>
      <c r="MGQ170" s="93"/>
      <c r="MGR170" s="93"/>
      <c r="MGS170" s="93"/>
      <c r="MGT170" s="93"/>
      <c r="MGU170" s="93"/>
      <c r="MGV170" s="93"/>
      <c r="MGW170" s="93"/>
      <c r="MGX170" s="93"/>
      <c r="MGY170" s="93"/>
      <c r="MGZ170" s="93"/>
      <c r="MHA170" s="93"/>
      <c r="MHB170" s="93"/>
      <c r="MHC170" s="93"/>
      <c r="MHD170" s="93"/>
      <c r="MHE170" s="93"/>
      <c r="MHF170" s="93"/>
      <c r="MHG170" s="93"/>
      <c r="MHH170" s="93"/>
      <c r="MHI170" s="93"/>
      <c r="MHJ170" s="93"/>
      <c r="MHK170" s="93"/>
      <c r="MHL170" s="93"/>
      <c r="MHM170" s="93"/>
      <c r="MHN170" s="93"/>
      <c r="MHO170" s="93"/>
      <c r="MHP170" s="93"/>
      <c r="MHQ170" s="93"/>
      <c r="MHR170" s="93"/>
      <c r="MHS170" s="93"/>
      <c r="MHT170" s="93"/>
      <c r="MHU170" s="93"/>
      <c r="MHV170" s="93"/>
      <c r="MHW170" s="93"/>
      <c r="MHX170" s="93"/>
      <c r="MHY170" s="93"/>
      <c r="MHZ170" s="93"/>
      <c r="MIA170" s="93"/>
      <c r="MIB170" s="93"/>
      <c r="MIC170" s="93"/>
      <c r="MID170" s="93"/>
      <c r="MIE170" s="93"/>
      <c r="MIF170" s="93"/>
      <c r="MIG170" s="93"/>
      <c r="MIH170" s="93"/>
      <c r="MII170" s="93"/>
      <c r="MIJ170" s="93"/>
      <c r="MIK170" s="93"/>
      <c r="MIL170" s="93"/>
      <c r="MIM170" s="93"/>
      <c r="MIN170" s="93"/>
      <c r="MIO170" s="93"/>
      <c r="MIP170" s="93"/>
      <c r="MIQ170" s="93"/>
      <c r="MIR170" s="93"/>
      <c r="MIS170" s="93"/>
      <c r="MIT170" s="93"/>
      <c r="MIU170" s="93"/>
      <c r="MIV170" s="93"/>
      <c r="MIW170" s="93"/>
      <c r="MIX170" s="93"/>
      <c r="MIY170" s="93"/>
      <c r="MIZ170" s="93"/>
      <c r="MJA170" s="93"/>
      <c r="MJB170" s="93"/>
      <c r="MJC170" s="93"/>
      <c r="MJD170" s="93"/>
      <c r="MJE170" s="93"/>
      <c r="MJF170" s="93"/>
      <c r="MJG170" s="93"/>
      <c r="MJH170" s="93"/>
      <c r="MJI170" s="93"/>
      <c r="MJJ170" s="93"/>
      <c r="MJK170" s="93"/>
      <c r="MJL170" s="93"/>
      <c r="MJM170" s="93"/>
      <c r="MJN170" s="93"/>
      <c r="MJO170" s="93"/>
      <c r="MJP170" s="93"/>
      <c r="MJQ170" s="93"/>
      <c r="MJR170" s="93"/>
      <c r="MJS170" s="93"/>
      <c r="MJT170" s="93"/>
      <c r="MJU170" s="93"/>
      <c r="MJV170" s="93"/>
      <c r="MJW170" s="93"/>
      <c r="MJX170" s="93"/>
      <c r="MJY170" s="93"/>
      <c r="MJZ170" s="93"/>
      <c r="MKA170" s="93"/>
      <c r="MKB170" s="93"/>
      <c r="MKC170" s="93"/>
      <c r="MKD170" s="93"/>
      <c r="MKE170" s="93"/>
      <c r="MKF170" s="93"/>
      <c r="MKG170" s="93"/>
      <c r="MKH170" s="93"/>
      <c r="MKI170" s="93"/>
      <c r="MKJ170" s="93"/>
      <c r="MKK170" s="93"/>
      <c r="MKL170" s="93"/>
      <c r="MKM170" s="93"/>
      <c r="MKN170" s="93"/>
      <c r="MKO170" s="93"/>
      <c r="MKP170" s="93"/>
      <c r="MKQ170" s="93"/>
      <c r="MKR170" s="93"/>
      <c r="MKS170" s="93"/>
      <c r="MKT170" s="93"/>
      <c r="MKU170" s="93"/>
      <c r="MKV170" s="93"/>
      <c r="MKW170" s="93"/>
      <c r="MKX170" s="93"/>
      <c r="MKY170" s="93"/>
      <c r="MKZ170" s="93"/>
      <c r="MLA170" s="93"/>
      <c r="MLB170" s="93"/>
      <c r="MLC170" s="93"/>
      <c r="MLD170" s="93"/>
      <c r="MLE170" s="93"/>
      <c r="MLF170" s="93"/>
      <c r="MLG170" s="93"/>
      <c r="MLH170" s="93"/>
      <c r="MLI170" s="93"/>
      <c r="MLJ170" s="93"/>
      <c r="MLK170" s="93"/>
      <c r="MLL170" s="93"/>
      <c r="MLM170" s="93"/>
      <c r="MLN170" s="93"/>
      <c r="MLO170" s="93"/>
      <c r="MLP170" s="93"/>
      <c r="MLQ170" s="93"/>
      <c r="MLR170" s="93"/>
      <c r="MLS170" s="93"/>
      <c r="MLT170" s="93"/>
      <c r="MLU170" s="93"/>
      <c r="MLV170" s="93"/>
      <c r="MLW170" s="93"/>
      <c r="MLX170" s="93"/>
      <c r="MLY170" s="93"/>
      <c r="MLZ170" s="93"/>
      <c r="MMA170" s="93"/>
      <c r="MMB170" s="93"/>
      <c r="MMC170" s="93"/>
      <c r="MMD170" s="93"/>
      <c r="MME170" s="93"/>
      <c r="MMF170" s="93"/>
      <c r="MMG170" s="93"/>
      <c r="MMH170" s="93"/>
      <c r="MMI170" s="93"/>
      <c r="MMJ170" s="93"/>
      <c r="MMK170" s="93"/>
      <c r="MML170" s="93"/>
      <c r="MMM170" s="93"/>
      <c r="MMN170" s="93"/>
      <c r="MMO170" s="93"/>
      <c r="MMP170" s="93"/>
      <c r="MMQ170" s="93"/>
      <c r="MMR170" s="93"/>
      <c r="MMS170" s="93"/>
      <c r="MMT170" s="93"/>
      <c r="MMU170" s="93"/>
      <c r="MMV170" s="93"/>
      <c r="MMW170" s="93"/>
      <c r="MMX170" s="93"/>
      <c r="MMY170" s="93"/>
      <c r="MMZ170" s="93"/>
      <c r="MNA170" s="93"/>
      <c r="MNB170" s="93"/>
      <c r="MNC170" s="93"/>
      <c r="MND170" s="93"/>
      <c r="MNE170" s="93"/>
      <c r="MNF170" s="93"/>
      <c r="MNG170" s="93"/>
      <c r="MNH170" s="93"/>
      <c r="MNI170" s="93"/>
      <c r="MNJ170" s="93"/>
      <c r="MNK170" s="93"/>
      <c r="MNL170" s="93"/>
      <c r="MNM170" s="93"/>
      <c r="MNN170" s="93"/>
      <c r="MNO170" s="93"/>
      <c r="MNP170" s="93"/>
      <c r="MNQ170" s="93"/>
      <c r="MNR170" s="93"/>
      <c r="MNS170" s="93"/>
      <c r="MNT170" s="93"/>
      <c r="MNU170" s="93"/>
      <c r="MNV170" s="93"/>
      <c r="MNW170" s="93"/>
      <c r="MNX170" s="93"/>
      <c r="MNY170" s="93"/>
      <c r="MNZ170" s="93"/>
      <c r="MOA170" s="93"/>
      <c r="MOB170" s="93"/>
      <c r="MOC170" s="93"/>
      <c r="MOD170" s="93"/>
      <c r="MOE170" s="93"/>
      <c r="MOF170" s="93"/>
      <c r="MOG170" s="93"/>
      <c r="MOH170" s="93"/>
      <c r="MOI170" s="93"/>
      <c r="MOJ170" s="93"/>
      <c r="MOK170" s="93"/>
      <c r="MOL170" s="93"/>
      <c r="MOM170" s="93"/>
      <c r="MON170" s="93"/>
      <c r="MOO170" s="93"/>
      <c r="MOP170" s="93"/>
      <c r="MOQ170" s="93"/>
      <c r="MOR170" s="93"/>
      <c r="MOS170" s="93"/>
      <c r="MOT170" s="93"/>
      <c r="MOU170" s="93"/>
      <c r="MOV170" s="93"/>
      <c r="MOW170" s="93"/>
      <c r="MOX170" s="93"/>
      <c r="MOY170" s="93"/>
      <c r="MOZ170" s="93"/>
      <c r="MPA170" s="93"/>
      <c r="MPB170" s="93"/>
      <c r="MPC170" s="93"/>
      <c r="MPD170" s="93"/>
      <c r="MPE170" s="93"/>
      <c r="MPF170" s="93"/>
      <c r="MPG170" s="93"/>
      <c r="MPH170" s="93"/>
      <c r="MPI170" s="93"/>
      <c r="MPJ170" s="93"/>
      <c r="MPK170" s="93"/>
      <c r="MPL170" s="93"/>
      <c r="MPM170" s="93"/>
      <c r="MPN170" s="93"/>
      <c r="MPO170" s="93"/>
      <c r="MPP170" s="93"/>
      <c r="MPQ170" s="93"/>
      <c r="MPR170" s="93"/>
      <c r="MPS170" s="93"/>
      <c r="MPT170" s="93"/>
      <c r="MPU170" s="93"/>
      <c r="MPV170" s="93"/>
      <c r="MPW170" s="93"/>
      <c r="MPX170" s="93"/>
      <c r="MPY170" s="93"/>
      <c r="MPZ170" s="93"/>
      <c r="MQA170" s="93"/>
      <c r="MQB170" s="93"/>
      <c r="MQC170" s="93"/>
      <c r="MQD170" s="93"/>
      <c r="MQE170" s="93"/>
      <c r="MQF170" s="93"/>
      <c r="MQG170" s="93"/>
      <c r="MQH170" s="93"/>
      <c r="MQI170" s="93"/>
      <c r="MQJ170" s="93"/>
      <c r="MQK170" s="93"/>
      <c r="MQL170" s="93"/>
      <c r="MQM170" s="93"/>
      <c r="MQN170" s="93"/>
      <c r="MQO170" s="93"/>
      <c r="MQP170" s="93"/>
      <c r="MQQ170" s="93"/>
      <c r="MQR170" s="93"/>
      <c r="MQS170" s="93"/>
      <c r="MQT170" s="93"/>
      <c r="MQU170" s="93"/>
      <c r="MQV170" s="93"/>
      <c r="MQW170" s="93"/>
      <c r="MQX170" s="93"/>
      <c r="MQY170" s="93"/>
      <c r="MQZ170" s="93"/>
      <c r="MRA170" s="93"/>
      <c r="MRB170" s="93"/>
      <c r="MRC170" s="93"/>
      <c r="MRD170" s="93"/>
      <c r="MRE170" s="93"/>
      <c r="MRF170" s="93"/>
      <c r="MRG170" s="93"/>
      <c r="MRH170" s="93"/>
      <c r="MRI170" s="93"/>
      <c r="MRJ170" s="93"/>
      <c r="MRK170" s="93"/>
      <c r="MRL170" s="93"/>
      <c r="MRM170" s="93"/>
      <c r="MRN170" s="93"/>
      <c r="MRO170" s="93"/>
      <c r="MRP170" s="93"/>
      <c r="MRQ170" s="93"/>
      <c r="MRR170" s="93"/>
      <c r="MRS170" s="93"/>
      <c r="MRT170" s="93"/>
      <c r="MRU170" s="93"/>
      <c r="MRV170" s="93"/>
      <c r="MRW170" s="93"/>
      <c r="MRX170" s="93"/>
      <c r="MRY170" s="93"/>
      <c r="MRZ170" s="93"/>
      <c r="MSA170" s="93"/>
      <c r="MSB170" s="93"/>
      <c r="MSC170" s="93"/>
      <c r="MSD170" s="93"/>
      <c r="MSE170" s="93"/>
      <c r="MSF170" s="93"/>
      <c r="MSG170" s="93"/>
      <c r="MSH170" s="93"/>
      <c r="MSI170" s="93"/>
      <c r="MSJ170" s="93"/>
      <c r="MSK170" s="93"/>
      <c r="MSL170" s="93"/>
      <c r="MSM170" s="93"/>
      <c r="MSN170" s="93"/>
      <c r="MSO170" s="93"/>
      <c r="MSP170" s="93"/>
      <c r="MSQ170" s="93"/>
      <c r="MSR170" s="93"/>
      <c r="MSS170" s="93"/>
      <c r="MST170" s="93"/>
      <c r="MSU170" s="93"/>
      <c r="MSV170" s="93"/>
      <c r="MSW170" s="93"/>
      <c r="MSX170" s="93"/>
      <c r="MSY170" s="93"/>
      <c r="MSZ170" s="93"/>
      <c r="MTA170" s="93"/>
      <c r="MTB170" s="93"/>
      <c r="MTC170" s="93"/>
      <c r="MTD170" s="93"/>
      <c r="MTE170" s="93"/>
      <c r="MTF170" s="93"/>
      <c r="MTG170" s="93"/>
      <c r="MTH170" s="93"/>
      <c r="MTI170" s="93"/>
      <c r="MTJ170" s="93"/>
      <c r="MTK170" s="93"/>
      <c r="MTL170" s="93"/>
      <c r="MTM170" s="93"/>
      <c r="MTN170" s="93"/>
      <c r="MTO170" s="93"/>
      <c r="MTP170" s="93"/>
      <c r="MTQ170" s="93"/>
      <c r="MTR170" s="93"/>
      <c r="MTS170" s="93"/>
      <c r="MTT170" s="93"/>
      <c r="MTU170" s="93"/>
      <c r="MTV170" s="93"/>
      <c r="MTW170" s="93"/>
      <c r="MTX170" s="93"/>
      <c r="MTY170" s="93"/>
      <c r="MTZ170" s="93"/>
      <c r="MUA170" s="93"/>
      <c r="MUB170" s="93"/>
      <c r="MUC170" s="93"/>
      <c r="MUD170" s="93"/>
      <c r="MUE170" s="93"/>
      <c r="MUF170" s="93"/>
      <c r="MUG170" s="93"/>
      <c r="MUH170" s="93"/>
      <c r="MUI170" s="93"/>
      <c r="MUJ170" s="93"/>
      <c r="MUK170" s="93"/>
      <c r="MUL170" s="93"/>
      <c r="MUM170" s="93"/>
      <c r="MUN170" s="93"/>
      <c r="MUO170" s="93"/>
      <c r="MUP170" s="93"/>
      <c r="MUQ170" s="93"/>
      <c r="MUR170" s="93"/>
      <c r="MUS170" s="93"/>
      <c r="MUT170" s="93"/>
      <c r="MUU170" s="93"/>
      <c r="MUV170" s="93"/>
      <c r="MUW170" s="93"/>
      <c r="MUX170" s="93"/>
      <c r="MUY170" s="93"/>
      <c r="MUZ170" s="93"/>
      <c r="MVA170" s="93"/>
      <c r="MVB170" s="93"/>
      <c r="MVC170" s="93"/>
      <c r="MVD170" s="93"/>
      <c r="MVE170" s="93"/>
      <c r="MVF170" s="93"/>
      <c r="MVG170" s="93"/>
      <c r="MVH170" s="93"/>
      <c r="MVI170" s="93"/>
      <c r="MVJ170" s="93"/>
      <c r="MVK170" s="93"/>
      <c r="MVL170" s="93"/>
      <c r="MVM170" s="93"/>
      <c r="MVN170" s="93"/>
      <c r="MVO170" s="93"/>
      <c r="MVP170" s="93"/>
      <c r="MVQ170" s="93"/>
      <c r="MVR170" s="93"/>
      <c r="MVS170" s="93"/>
      <c r="MVT170" s="93"/>
      <c r="MVU170" s="93"/>
      <c r="MVV170" s="93"/>
      <c r="MVW170" s="93"/>
      <c r="MVX170" s="93"/>
      <c r="MVY170" s="93"/>
      <c r="MVZ170" s="93"/>
      <c r="MWA170" s="93"/>
      <c r="MWB170" s="93"/>
      <c r="MWC170" s="93"/>
      <c r="MWD170" s="93"/>
      <c r="MWE170" s="93"/>
      <c r="MWF170" s="93"/>
      <c r="MWG170" s="93"/>
      <c r="MWH170" s="93"/>
      <c r="MWI170" s="93"/>
      <c r="MWJ170" s="93"/>
      <c r="MWK170" s="93"/>
      <c r="MWL170" s="93"/>
      <c r="MWM170" s="93"/>
      <c r="MWN170" s="93"/>
      <c r="MWO170" s="93"/>
      <c r="MWP170" s="93"/>
      <c r="MWQ170" s="93"/>
      <c r="MWR170" s="93"/>
      <c r="MWS170" s="93"/>
      <c r="MWT170" s="93"/>
      <c r="MWU170" s="93"/>
      <c r="MWV170" s="93"/>
      <c r="MWW170" s="93"/>
      <c r="MWX170" s="93"/>
      <c r="MWY170" s="93"/>
      <c r="MWZ170" s="93"/>
      <c r="MXA170" s="93"/>
      <c r="MXB170" s="93"/>
      <c r="MXC170" s="93"/>
      <c r="MXD170" s="93"/>
      <c r="MXE170" s="93"/>
      <c r="MXF170" s="93"/>
      <c r="MXG170" s="93"/>
      <c r="MXH170" s="93"/>
      <c r="MXI170" s="93"/>
      <c r="MXJ170" s="93"/>
      <c r="MXK170" s="93"/>
      <c r="MXL170" s="93"/>
      <c r="MXM170" s="93"/>
      <c r="MXN170" s="93"/>
      <c r="MXO170" s="93"/>
      <c r="MXP170" s="93"/>
      <c r="MXQ170" s="93"/>
      <c r="MXR170" s="93"/>
      <c r="MXS170" s="93"/>
      <c r="MXT170" s="93"/>
      <c r="MXU170" s="93"/>
      <c r="MXV170" s="93"/>
      <c r="MXW170" s="93"/>
      <c r="MXX170" s="93"/>
      <c r="MXY170" s="93"/>
      <c r="MXZ170" s="93"/>
      <c r="MYA170" s="93"/>
      <c r="MYB170" s="93"/>
      <c r="MYC170" s="93"/>
      <c r="MYD170" s="93"/>
      <c r="MYE170" s="93"/>
      <c r="MYF170" s="93"/>
      <c r="MYG170" s="93"/>
      <c r="MYH170" s="93"/>
      <c r="MYI170" s="93"/>
      <c r="MYJ170" s="93"/>
      <c r="MYK170" s="93"/>
      <c r="MYL170" s="93"/>
      <c r="MYM170" s="93"/>
      <c r="MYN170" s="93"/>
      <c r="MYO170" s="93"/>
      <c r="MYP170" s="93"/>
      <c r="MYQ170" s="93"/>
      <c r="MYR170" s="93"/>
      <c r="MYS170" s="93"/>
      <c r="MYT170" s="93"/>
      <c r="MYU170" s="93"/>
      <c r="MYV170" s="93"/>
      <c r="MYW170" s="93"/>
      <c r="MYX170" s="93"/>
      <c r="MYY170" s="93"/>
      <c r="MYZ170" s="93"/>
      <c r="MZA170" s="93"/>
      <c r="MZB170" s="93"/>
      <c r="MZC170" s="93"/>
      <c r="MZD170" s="93"/>
      <c r="MZE170" s="93"/>
      <c r="MZF170" s="93"/>
      <c r="MZG170" s="93"/>
      <c r="MZH170" s="93"/>
      <c r="MZI170" s="93"/>
      <c r="MZJ170" s="93"/>
      <c r="MZK170" s="93"/>
      <c r="MZL170" s="93"/>
      <c r="MZM170" s="93"/>
      <c r="MZN170" s="93"/>
      <c r="MZO170" s="93"/>
      <c r="MZP170" s="93"/>
      <c r="MZQ170" s="93"/>
      <c r="MZR170" s="93"/>
      <c r="MZS170" s="93"/>
      <c r="MZT170" s="93"/>
      <c r="MZU170" s="93"/>
      <c r="MZV170" s="93"/>
      <c r="MZW170" s="93"/>
      <c r="MZX170" s="93"/>
      <c r="MZY170" s="93"/>
      <c r="MZZ170" s="93"/>
      <c r="NAA170" s="93"/>
      <c r="NAB170" s="93"/>
      <c r="NAC170" s="93"/>
      <c r="NAD170" s="93"/>
      <c r="NAE170" s="93"/>
      <c r="NAF170" s="93"/>
      <c r="NAG170" s="93"/>
      <c r="NAH170" s="93"/>
      <c r="NAI170" s="93"/>
      <c r="NAJ170" s="93"/>
      <c r="NAK170" s="93"/>
      <c r="NAL170" s="93"/>
      <c r="NAM170" s="93"/>
      <c r="NAN170" s="93"/>
      <c r="NAO170" s="93"/>
      <c r="NAP170" s="93"/>
      <c r="NAQ170" s="93"/>
      <c r="NAR170" s="93"/>
      <c r="NAS170" s="93"/>
      <c r="NAT170" s="93"/>
      <c r="NAU170" s="93"/>
      <c r="NAV170" s="93"/>
      <c r="NAW170" s="93"/>
      <c r="NAX170" s="93"/>
      <c r="NAY170" s="93"/>
      <c r="NAZ170" s="93"/>
      <c r="NBA170" s="93"/>
      <c r="NBB170" s="93"/>
      <c r="NBC170" s="93"/>
      <c r="NBD170" s="93"/>
      <c r="NBE170" s="93"/>
      <c r="NBF170" s="93"/>
      <c r="NBG170" s="93"/>
      <c r="NBH170" s="93"/>
      <c r="NBI170" s="93"/>
      <c r="NBJ170" s="93"/>
      <c r="NBK170" s="93"/>
      <c r="NBL170" s="93"/>
      <c r="NBM170" s="93"/>
      <c r="NBN170" s="93"/>
      <c r="NBO170" s="93"/>
      <c r="NBP170" s="93"/>
      <c r="NBQ170" s="93"/>
      <c r="NBR170" s="93"/>
      <c r="NBS170" s="93"/>
      <c r="NBT170" s="93"/>
      <c r="NBU170" s="93"/>
      <c r="NBV170" s="93"/>
      <c r="NBW170" s="93"/>
      <c r="NBX170" s="93"/>
      <c r="NBY170" s="93"/>
      <c r="NBZ170" s="93"/>
      <c r="NCA170" s="93"/>
      <c r="NCB170" s="93"/>
      <c r="NCC170" s="93"/>
      <c r="NCD170" s="93"/>
      <c r="NCE170" s="93"/>
      <c r="NCF170" s="93"/>
      <c r="NCG170" s="93"/>
      <c r="NCH170" s="93"/>
      <c r="NCI170" s="93"/>
      <c r="NCJ170" s="93"/>
      <c r="NCK170" s="93"/>
      <c r="NCL170" s="93"/>
      <c r="NCM170" s="93"/>
      <c r="NCN170" s="93"/>
      <c r="NCO170" s="93"/>
      <c r="NCP170" s="93"/>
      <c r="NCQ170" s="93"/>
      <c r="NCR170" s="93"/>
      <c r="NCS170" s="93"/>
      <c r="NCT170" s="93"/>
      <c r="NCU170" s="93"/>
      <c r="NCV170" s="93"/>
      <c r="NCW170" s="93"/>
      <c r="NCX170" s="93"/>
      <c r="NCY170" s="93"/>
      <c r="NCZ170" s="93"/>
      <c r="NDA170" s="93"/>
      <c r="NDB170" s="93"/>
      <c r="NDC170" s="93"/>
      <c r="NDD170" s="93"/>
      <c r="NDE170" s="93"/>
      <c r="NDF170" s="93"/>
      <c r="NDG170" s="93"/>
      <c r="NDH170" s="93"/>
      <c r="NDI170" s="93"/>
      <c r="NDJ170" s="93"/>
      <c r="NDK170" s="93"/>
      <c r="NDL170" s="93"/>
      <c r="NDM170" s="93"/>
      <c r="NDN170" s="93"/>
      <c r="NDO170" s="93"/>
      <c r="NDP170" s="93"/>
      <c r="NDQ170" s="93"/>
      <c r="NDR170" s="93"/>
      <c r="NDS170" s="93"/>
      <c r="NDT170" s="93"/>
      <c r="NDU170" s="93"/>
      <c r="NDV170" s="93"/>
      <c r="NDW170" s="93"/>
      <c r="NDX170" s="93"/>
      <c r="NDY170" s="93"/>
      <c r="NDZ170" s="93"/>
      <c r="NEA170" s="93"/>
      <c r="NEB170" s="93"/>
      <c r="NEC170" s="93"/>
      <c r="NED170" s="93"/>
      <c r="NEE170" s="93"/>
      <c r="NEF170" s="93"/>
      <c r="NEG170" s="93"/>
      <c r="NEH170" s="93"/>
      <c r="NEI170" s="93"/>
      <c r="NEJ170" s="93"/>
      <c r="NEK170" s="93"/>
      <c r="NEL170" s="93"/>
      <c r="NEM170" s="93"/>
      <c r="NEN170" s="93"/>
      <c r="NEO170" s="93"/>
      <c r="NEP170" s="93"/>
      <c r="NEQ170" s="93"/>
      <c r="NER170" s="93"/>
      <c r="NES170" s="93"/>
      <c r="NET170" s="93"/>
      <c r="NEU170" s="93"/>
      <c r="NEV170" s="93"/>
      <c r="NEW170" s="93"/>
      <c r="NEX170" s="93"/>
      <c r="NEY170" s="93"/>
      <c r="NEZ170" s="93"/>
      <c r="NFA170" s="93"/>
      <c r="NFB170" s="93"/>
      <c r="NFC170" s="93"/>
      <c r="NFD170" s="93"/>
      <c r="NFE170" s="93"/>
      <c r="NFF170" s="93"/>
      <c r="NFG170" s="93"/>
      <c r="NFH170" s="93"/>
      <c r="NFI170" s="93"/>
      <c r="NFJ170" s="93"/>
      <c r="NFK170" s="93"/>
      <c r="NFL170" s="93"/>
      <c r="NFM170" s="93"/>
      <c r="NFN170" s="93"/>
      <c r="NFO170" s="93"/>
      <c r="NFP170" s="93"/>
      <c r="NFQ170" s="93"/>
      <c r="NFR170" s="93"/>
      <c r="NFS170" s="93"/>
      <c r="NFT170" s="93"/>
      <c r="NFU170" s="93"/>
      <c r="NFV170" s="93"/>
      <c r="NFW170" s="93"/>
      <c r="NFX170" s="93"/>
      <c r="NFY170" s="93"/>
      <c r="NFZ170" s="93"/>
      <c r="NGA170" s="93"/>
      <c r="NGB170" s="93"/>
      <c r="NGC170" s="93"/>
      <c r="NGD170" s="93"/>
      <c r="NGE170" s="93"/>
      <c r="NGF170" s="93"/>
      <c r="NGG170" s="93"/>
      <c r="NGH170" s="93"/>
      <c r="NGI170" s="93"/>
      <c r="NGJ170" s="93"/>
      <c r="NGK170" s="93"/>
      <c r="NGL170" s="93"/>
      <c r="NGM170" s="93"/>
      <c r="NGN170" s="93"/>
      <c r="NGO170" s="93"/>
      <c r="NGP170" s="93"/>
      <c r="NGQ170" s="93"/>
      <c r="NGR170" s="93"/>
      <c r="NGS170" s="93"/>
      <c r="NGT170" s="93"/>
      <c r="NGU170" s="93"/>
      <c r="NGV170" s="93"/>
      <c r="NGW170" s="93"/>
      <c r="NGX170" s="93"/>
      <c r="NGY170" s="93"/>
      <c r="NGZ170" s="93"/>
      <c r="NHA170" s="93"/>
      <c r="NHB170" s="93"/>
      <c r="NHC170" s="93"/>
      <c r="NHD170" s="93"/>
      <c r="NHE170" s="93"/>
      <c r="NHF170" s="93"/>
      <c r="NHG170" s="93"/>
      <c r="NHH170" s="93"/>
      <c r="NHI170" s="93"/>
      <c r="NHJ170" s="93"/>
      <c r="NHK170" s="93"/>
      <c r="NHL170" s="93"/>
      <c r="NHM170" s="93"/>
      <c r="NHN170" s="93"/>
      <c r="NHO170" s="93"/>
      <c r="NHP170" s="93"/>
      <c r="NHQ170" s="93"/>
      <c r="NHR170" s="93"/>
      <c r="NHS170" s="93"/>
      <c r="NHT170" s="93"/>
      <c r="NHU170" s="93"/>
      <c r="NHV170" s="93"/>
      <c r="NHW170" s="93"/>
      <c r="NHX170" s="93"/>
      <c r="NHY170" s="93"/>
      <c r="NHZ170" s="93"/>
      <c r="NIA170" s="93"/>
      <c r="NIB170" s="93"/>
      <c r="NIC170" s="93"/>
      <c r="NID170" s="93"/>
      <c r="NIE170" s="93"/>
      <c r="NIF170" s="93"/>
      <c r="NIG170" s="93"/>
      <c r="NIH170" s="93"/>
      <c r="NII170" s="93"/>
      <c r="NIJ170" s="93"/>
      <c r="NIK170" s="93"/>
      <c r="NIL170" s="93"/>
      <c r="NIM170" s="93"/>
      <c r="NIN170" s="93"/>
      <c r="NIO170" s="93"/>
      <c r="NIP170" s="93"/>
      <c r="NIQ170" s="93"/>
      <c r="NIR170" s="93"/>
      <c r="NIS170" s="93"/>
      <c r="NIT170" s="93"/>
      <c r="NIU170" s="93"/>
      <c r="NIV170" s="93"/>
      <c r="NIW170" s="93"/>
      <c r="NIX170" s="93"/>
      <c r="NIY170" s="93"/>
      <c r="NIZ170" s="93"/>
      <c r="NJA170" s="93"/>
      <c r="NJB170" s="93"/>
      <c r="NJC170" s="93"/>
      <c r="NJD170" s="93"/>
      <c r="NJE170" s="93"/>
      <c r="NJF170" s="93"/>
      <c r="NJG170" s="93"/>
      <c r="NJH170" s="93"/>
      <c r="NJI170" s="93"/>
      <c r="NJJ170" s="93"/>
      <c r="NJK170" s="93"/>
      <c r="NJL170" s="93"/>
      <c r="NJM170" s="93"/>
      <c r="NJN170" s="93"/>
      <c r="NJO170" s="93"/>
      <c r="NJP170" s="93"/>
      <c r="NJQ170" s="93"/>
      <c r="NJR170" s="93"/>
      <c r="NJS170" s="93"/>
      <c r="NJT170" s="93"/>
      <c r="NJU170" s="93"/>
      <c r="NJV170" s="93"/>
      <c r="NJW170" s="93"/>
      <c r="NJX170" s="93"/>
      <c r="NJY170" s="93"/>
      <c r="NJZ170" s="93"/>
      <c r="NKA170" s="93"/>
      <c r="NKB170" s="93"/>
      <c r="NKC170" s="93"/>
      <c r="NKD170" s="93"/>
      <c r="NKE170" s="93"/>
      <c r="NKF170" s="93"/>
      <c r="NKG170" s="93"/>
      <c r="NKH170" s="93"/>
      <c r="NKI170" s="93"/>
      <c r="NKJ170" s="93"/>
      <c r="NKK170" s="93"/>
      <c r="NKL170" s="93"/>
      <c r="NKM170" s="93"/>
      <c r="NKN170" s="93"/>
      <c r="NKO170" s="93"/>
      <c r="NKP170" s="93"/>
      <c r="NKQ170" s="93"/>
      <c r="NKR170" s="93"/>
      <c r="NKS170" s="93"/>
      <c r="NKT170" s="93"/>
      <c r="NKU170" s="93"/>
      <c r="NKV170" s="93"/>
      <c r="NKW170" s="93"/>
      <c r="NKX170" s="93"/>
      <c r="NKY170" s="93"/>
      <c r="NKZ170" s="93"/>
      <c r="NLA170" s="93"/>
      <c r="NLB170" s="93"/>
      <c r="NLC170" s="93"/>
      <c r="NLD170" s="93"/>
      <c r="NLE170" s="93"/>
      <c r="NLF170" s="93"/>
      <c r="NLG170" s="93"/>
      <c r="NLH170" s="93"/>
      <c r="NLI170" s="93"/>
      <c r="NLJ170" s="93"/>
      <c r="NLK170" s="93"/>
      <c r="NLL170" s="93"/>
      <c r="NLM170" s="93"/>
      <c r="NLN170" s="93"/>
      <c r="NLO170" s="93"/>
      <c r="NLP170" s="93"/>
      <c r="NLQ170" s="93"/>
      <c r="NLR170" s="93"/>
      <c r="NLS170" s="93"/>
      <c r="NLT170" s="93"/>
      <c r="NLU170" s="93"/>
      <c r="NLV170" s="93"/>
      <c r="NLW170" s="93"/>
      <c r="NLX170" s="93"/>
      <c r="NLY170" s="93"/>
      <c r="NLZ170" s="93"/>
      <c r="NMA170" s="93"/>
      <c r="NMB170" s="93"/>
      <c r="NMC170" s="93"/>
      <c r="NMD170" s="93"/>
      <c r="NME170" s="93"/>
      <c r="NMF170" s="93"/>
      <c r="NMG170" s="93"/>
      <c r="NMH170" s="93"/>
      <c r="NMI170" s="93"/>
      <c r="NMJ170" s="93"/>
      <c r="NMK170" s="93"/>
      <c r="NML170" s="93"/>
      <c r="NMM170" s="93"/>
      <c r="NMN170" s="93"/>
      <c r="NMO170" s="93"/>
      <c r="NMP170" s="93"/>
      <c r="NMQ170" s="93"/>
      <c r="NMR170" s="93"/>
      <c r="NMS170" s="93"/>
      <c r="NMT170" s="93"/>
      <c r="NMU170" s="93"/>
      <c r="NMV170" s="93"/>
      <c r="NMW170" s="93"/>
      <c r="NMX170" s="93"/>
      <c r="NMY170" s="93"/>
      <c r="NMZ170" s="93"/>
      <c r="NNA170" s="93"/>
      <c r="NNB170" s="93"/>
      <c r="NNC170" s="93"/>
      <c r="NND170" s="93"/>
      <c r="NNE170" s="93"/>
      <c r="NNF170" s="93"/>
      <c r="NNG170" s="93"/>
      <c r="NNH170" s="93"/>
      <c r="NNI170" s="93"/>
      <c r="NNJ170" s="93"/>
      <c r="NNK170" s="93"/>
      <c r="NNL170" s="93"/>
      <c r="NNM170" s="93"/>
      <c r="NNN170" s="93"/>
      <c r="NNO170" s="93"/>
      <c r="NNP170" s="93"/>
      <c r="NNQ170" s="93"/>
      <c r="NNR170" s="93"/>
      <c r="NNS170" s="93"/>
      <c r="NNT170" s="93"/>
      <c r="NNU170" s="93"/>
      <c r="NNV170" s="93"/>
      <c r="NNW170" s="93"/>
      <c r="NNX170" s="93"/>
      <c r="NNY170" s="93"/>
      <c r="NNZ170" s="93"/>
      <c r="NOA170" s="93"/>
      <c r="NOB170" s="93"/>
      <c r="NOC170" s="93"/>
      <c r="NOD170" s="93"/>
      <c r="NOE170" s="93"/>
      <c r="NOF170" s="93"/>
      <c r="NOG170" s="93"/>
      <c r="NOH170" s="93"/>
      <c r="NOI170" s="93"/>
      <c r="NOJ170" s="93"/>
      <c r="NOK170" s="93"/>
      <c r="NOL170" s="93"/>
      <c r="NOM170" s="93"/>
      <c r="NON170" s="93"/>
      <c r="NOO170" s="93"/>
      <c r="NOP170" s="93"/>
      <c r="NOQ170" s="93"/>
      <c r="NOR170" s="93"/>
      <c r="NOS170" s="93"/>
      <c r="NOT170" s="93"/>
      <c r="NOU170" s="93"/>
      <c r="NOV170" s="93"/>
      <c r="NOW170" s="93"/>
      <c r="NOX170" s="93"/>
      <c r="NOY170" s="93"/>
      <c r="NOZ170" s="93"/>
      <c r="NPA170" s="93"/>
      <c r="NPB170" s="93"/>
      <c r="NPC170" s="93"/>
      <c r="NPD170" s="93"/>
      <c r="NPE170" s="93"/>
      <c r="NPF170" s="93"/>
      <c r="NPG170" s="93"/>
      <c r="NPH170" s="93"/>
      <c r="NPI170" s="93"/>
      <c r="NPJ170" s="93"/>
      <c r="NPK170" s="93"/>
      <c r="NPL170" s="93"/>
      <c r="NPM170" s="93"/>
      <c r="NPN170" s="93"/>
      <c r="NPO170" s="93"/>
      <c r="NPP170" s="93"/>
      <c r="NPQ170" s="93"/>
      <c r="NPR170" s="93"/>
      <c r="NPS170" s="93"/>
      <c r="NPT170" s="93"/>
      <c r="NPU170" s="93"/>
      <c r="NPV170" s="93"/>
      <c r="NPW170" s="93"/>
      <c r="NPX170" s="93"/>
      <c r="NPY170" s="93"/>
      <c r="NPZ170" s="93"/>
      <c r="NQA170" s="93"/>
      <c r="NQB170" s="93"/>
      <c r="NQC170" s="93"/>
      <c r="NQD170" s="93"/>
      <c r="NQE170" s="93"/>
      <c r="NQF170" s="93"/>
      <c r="NQG170" s="93"/>
      <c r="NQH170" s="93"/>
      <c r="NQI170" s="93"/>
      <c r="NQJ170" s="93"/>
      <c r="NQK170" s="93"/>
      <c r="NQL170" s="93"/>
      <c r="NQM170" s="93"/>
      <c r="NQN170" s="93"/>
      <c r="NQO170" s="93"/>
      <c r="NQP170" s="93"/>
      <c r="NQQ170" s="93"/>
      <c r="NQR170" s="93"/>
      <c r="NQS170" s="93"/>
      <c r="NQT170" s="93"/>
      <c r="NQU170" s="93"/>
      <c r="NQV170" s="93"/>
      <c r="NQW170" s="93"/>
      <c r="NQX170" s="93"/>
      <c r="NQY170" s="93"/>
      <c r="NQZ170" s="93"/>
      <c r="NRA170" s="93"/>
      <c r="NRB170" s="93"/>
      <c r="NRC170" s="93"/>
      <c r="NRD170" s="93"/>
      <c r="NRE170" s="93"/>
      <c r="NRF170" s="93"/>
      <c r="NRG170" s="93"/>
      <c r="NRH170" s="93"/>
      <c r="NRI170" s="93"/>
      <c r="NRJ170" s="93"/>
      <c r="NRK170" s="93"/>
      <c r="NRL170" s="93"/>
      <c r="NRM170" s="93"/>
      <c r="NRN170" s="93"/>
      <c r="NRO170" s="93"/>
      <c r="NRP170" s="93"/>
      <c r="NRQ170" s="93"/>
      <c r="NRR170" s="93"/>
      <c r="NRS170" s="93"/>
      <c r="NRT170" s="93"/>
      <c r="NRU170" s="93"/>
      <c r="NRV170" s="93"/>
      <c r="NRW170" s="93"/>
      <c r="NRX170" s="93"/>
      <c r="NRY170" s="93"/>
      <c r="NRZ170" s="93"/>
      <c r="NSA170" s="93"/>
      <c r="NSB170" s="93"/>
      <c r="NSC170" s="93"/>
      <c r="NSD170" s="93"/>
      <c r="NSE170" s="93"/>
      <c r="NSF170" s="93"/>
      <c r="NSG170" s="93"/>
      <c r="NSH170" s="93"/>
      <c r="NSI170" s="93"/>
      <c r="NSJ170" s="93"/>
      <c r="NSK170" s="93"/>
      <c r="NSL170" s="93"/>
      <c r="NSM170" s="93"/>
      <c r="NSN170" s="93"/>
      <c r="NSO170" s="93"/>
      <c r="NSP170" s="93"/>
      <c r="NSQ170" s="93"/>
      <c r="NSR170" s="93"/>
      <c r="NSS170" s="93"/>
      <c r="NST170" s="93"/>
      <c r="NSU170" s="93"/>
      <c r="NSV170" s="93"/>
      <c r="NSW170" s="93"/>
      <c r="NSX170" s="93"/>
      <c r="NSY170" s="93"/>
      <c r="NSZ170" s="93"/>
      <c r="NTA170" s="93"/>
      <c r="NTB170" s="93"/>
      <c r="NTC170" s="93"/>
      <c r="NTD170" s="93"/>
      <c r="NTE170" s="93"/>
      <c r="NTF170" s="93"/>
      <c r="NTG170" s="93"/>
      <c r="NTH170" s="93"/>
      <c r="NTI170" s="93"/>
      <c r="NTJ170" s="93"/>
      <c r="NTK170" s="93"/>
      <c r="NTL170" s="93"/>
      <c r="NTM170" s="93"/>
      <c r="NTN170" s="93"/>
      <c r="NTO170" s="93"/>
      <c r="NTP170" s="93"/>
      <c r="NTQ170" s="93"/>
      <c r="NTR170" s="93"/>
      <c r="NTS170" s="93"/>
      <c r="NTT170" s="93"/>
      <c r="NTU170" s="93"/>
      <c r="NTV170" s="93"/>
      <c r="NTW170" s="93"/>
      <c r="NTX170" s="93"/>
      <c r="NTY170" s="93"/>
      <c r="NTZ170" s="93"/>
      <c r="NUA170" s="93"/>
      <c r="NUB170" s="93"/>
      <c r="NUC170" s="93"/>
      <c r="NUD170" s="93"/>
      <c r="NUE170" s="93"/>
      <c r="NUF170" s="93"/>
      <c r="NUG170" s="93"/>
      <c r="NUH170" s="93"/>
      <c r="NUI170" s="93"/>
      <c r="NUJ170" s="93"/>
      <c r="NUK170" s="93"/>
      <c r="NUL170" s="93"/>
      <c r="NUM170" s="93"/>
      <c r="NUN170" s="93"/>
      <c r="NUO170" s="93"/>
      <c r="NUP170" s="93"/>
      <c r="NUQ170" s="93"/>
      <c r="NUR170" s="93"/>
      <c r="NUS170" s="93"/>
      <c r="NUT170" s="93"/>
      <c r="NUU170" s="93"/>
      <c r="NUV170" s="93"/>
      <c r="NUW170" s="93"/>
      <c r="NUX170" s="93"/>
      <c r="NUY170" s="93"/>
      <c r="NUZ170" s="93"/>
      <c r="NVA170" s="93"/>
      <c r="NVB170" s="93"/>
      <c r="NVC170" s="93"/>
      <c r="NVD170" s="93"/>
      <c r="NVE170" s="93"/>
      <c r="NVF170" s="93"/>
      <c r="NVG170" s="93"/>
      <c r="NVH170" s="93"/>
      <c r="NVI170" s="93"/>
      <c r="NVJ170" s="93"/>
      <c r="NVK170" s="93"/>
      <c r="NVL170" s="93"/>
      <c r="NVM170" s="93"/>
      <c r="NVN170" s="93"/>
      <c r="NVO170" s="93"/>
      <c r="NVP170" s="93"/>
      <c r="NVQ170" s="93"/>
      <c r="NVR170" s="93"/>
      <c r="NVS170" s="93"/>
      <c r="NVT170" s="93"/>
      <c r="NVU170" s="93"/>
      <c r="NVV170" s="93"/>
      <c r="NVW170" s="93"/>
      <c r="NVX170" s="93"/>
      <c r="NVY170" s="93"/>
      <c r="NVZ170" s="93"/>
      <c r="NWA170" s="93"/>
      <c r="NWB170" s="93"/>
      <c r="NWC170" s="93"/>
      <c r="NWD170" s="93"/>
      <c r="NWE170" s="93"/>
      <c r="NWF170" s="93"/>
      <c r="NWG170" s="93"/>
      <c r="NWH170" s="93"/>
      <c r="NWI170" s="93"/>
      <c r="NWJ170" s="93"/>
      <c r="NWK170" s="93"/>
      <c r="NWL170" s="93"/>
      <c r="NWM170" s="93"/>
      <c r="NWN170" s="93"/>
      <c r="NWO170" s="93"/>
      <c r="NWP170" s="93"/>
      <c r="NWQ170" s="93"/>
      <c r="NWR170" s="93"/>
      <c r="NWS170" s="93"/>
      <c r="NWT170" s="93"/>
      <c r="NWU170" s="93"/>
      <c r="NWV170" s="93"/>
      <c r="NWW170" s="93"/>
      <c r="NWX170" s="93"/>
      <c r="NWY170" s="93"/>
      <c r="NWZ170" s="93"/>
      <c r="NXA170" s="93"/>
      <c r="NXB170" s="93"/>
      <c r="NXC170" s="93"/>
      <c r="NXD170" s="93"/>
      <c r="NXE170" s="93"/>
      <c r="NXF170" s="93"/>
      <c r="NXG170" s="93"/>
      <c r="NXH170" s="93"/>
      <c r="NXI170" s="93"/>
      <c r="NXJ170" s="93"/>
      <c r="NXK170" s="93"/>
      <c r="NXL170" s="93"/>
      <c r="NXM170" s="93"/>
      <c r="NXN170" s="93"/>
      <c r="NXO170" s="93"/>
      <c r="NXP170" s="93"/>
      <c r="NXQ170" s="93"/>
      <c r="NXR170" s="93"/>
      <c r="NXS170" s="93"/>
      <c r="NXT170" s="93"/>
      <c r="NXU170" s="93"/>
      <c r="NXV170" s="93"/>
      <c r="NXW170" s="93"/>
      <c r="NXX170" s="93"/>
      <c r="NXY170" s="93"/>
      <c r="NXZ170" s="93"/>
      <c r="NYA170" s="93"/>
      <c r="NYB170" s="93"/>
      <c r="NYC170" s="93"/>
      <c r="NYD170" s="93"/>
      <c r="NYE170" s="93"/>
      <c r="NYF170" s="93"/>
      <c r="NYG170" s="93"/>
      <c r="NYH170" s="93"/>
      <c r="NYI170" s="93"/>
      <c r="NYJ170" s="93"/>
      <c r="NYK170" s="93"/>
      <c r="NYL170" s="93"/>
      <c r="NYM170" s="93"/>
      <c r="NYN170" s="93"/>
      <c r="NYO170" s="93"/>
      <c r="NYP170" s="93"/>
      <c r="NYQ170" s="93"/>
      <c r="NYR170" s="93"/>
      <c r="NYS170" s="93"/>
      <c r="NYT170" s="93"/>
      <c r="NYU170" s="93"/>
      <c r="NYV170" s="93"/>
      <c r="NYW170" s="93"/>
      <c r="NYX170" s="93"/>
      <c r="NYY170" s="93"/>
      <c r="NYZ170" s="93"/>
      <c r="NZA170" s="93"/>
      <c r="NZB170" s="93"/>
      <c r="NZC170" s="93"/>
      <c r="NZD170" s="93"/>
      <c r="NZE170" s="93"/>
      <c r="NZF170" s="93"/>
      <c r="NZG170" s="93"/>
      <c r="NZH170" s="93"/>
      <c r="NZI170" s="93"/>
      <c r="NZJ170" s="93"/>
      <c r="NZK170" s="93"/>
      <c r="NZL170" s="93"/>
      <c r="NZM170" s="93"/>
      <c r="NZN170" s="93"/>
      <c r="NZO170" s="93"/>
      <c r="NZP170" s="93"/>
      <c r="NZQ170" s="93"/>
      <c r="NZR170" s="93"/>
      <c r="NZS170" s="93"/>
      <c r="NZT170" s="93"/>
      <c r="NZU170" s="93"/>
      <c r="NZV170" s="93"/>
      <c r="NZW170" s="93"/>
      <c r="NZX170" s="93"/>
      <c r="NZY170" s="93"/>
      <c r="NZZ170" s="93"/>
      <c r="OAA170" s="93"/>
      <c r="OAB170" s="93"/>
      <c r="OAC170" s="93"/>
      <c r="OAD170" s="93"/>
      <c r="OAE170" s="93"/>
      <c r="OAF170" s="93"/>
      <c r="OAG170" s="93"/>
      <c r="OAH170" s="93"/>
      <c r="OAI170" s="93"/>
      <c r="OAJ170" s="93"/>
      <c r="OAK170" s="93"/>
      <c r="OAL170" s="93"/>
      <c r="OAM170" s="93"/>
      <c r="OAN170" s="93"/>
      <c r="OAO170" s="93"/>
      <c r="OAP170" s="93"/>
      <c r="OAQ170" s="93"/>
      <c r="OAR170" s="93"/>
      <c r="OAS170" s="93"/>
      <c r="OAT170" s="93"/>
      <c r="OAU170" s="93"/>
      <c r="OAV170" s="93"/>
      <c r="OAW170" s="93"/>
      <c r="OAX170" s="93"/>
      <c r="OAY170" s="93"/>
      <c r="OAZ170" s="93"/>
      <c r="OBA170" s="93"/>
      <c r="OBB170" s="93"/>
      <c r="OBC170" s="93"/>
      <c r="OBD170" s="93"/>
      <c r="OBE170" s="93"/>
      <c r="OBF170" s="93"/>
      <c r="OBG170" s="93"/>
      <c r="OBH170" s="93"/>
      <c r="OBI170" s="93"/>
      <c r="OBJ170" s="93"/>
      <c r="OBK170" s="93"/>
      <c r="OBL170" s="93"/>
      <c r="OBM170" s="93"/>
      <c r="OBN170" s="93"/>
      <c r="OBO170" s="93"/>
      <c r="OBP170" s="93"/>
      <c r="OBQ170" s="93"/>
      <c r="OBR170" s="93"/>
      <c r="OBS170" s="93"/>
      <c r="OBT170" s="93"/>
      <c r="OBU170" s="93"/>
      <c r="OBV170" s="93"/>
      <c r="OBW170" s="93"/>
      <c r="OBX170" s="93"/>
      <c r="OBY170" s="93"/>
      <c r="OBZ170" s="93"/>
      <c r="OCA170" s="93"/>
      <c r="OCB170" s="93"/>
      <c r="OCC170" s="93"/>
      <c r="OCD170" s="93"/>
      <c r="OCE170" s="93"/>
      <c r="OCF170" s="93"/>
      <c r="OCG170" s="93"/>
      <c r="OCH170" s="93"/>
      <c r="OCI170" s="93"/>
      <c r="OCJ170" s="93"/>
      <c r="OCK170" s="93"/>
      <c r="OCL170" s="93"/>
      <c r="OCM170" s="93"/>
      <c r="OCN170" s="93"/>
      <c r="OCO170" s="93"/>
      <c r="OCP170" s="93"/>
      <c r="OCQ170" s="93"/>
      <c r="OCR170" s="93"/>
      <c r="OCS170" s="93"/>
      <c r="OCT170" s="93"/>
      <c r="OCU170" s="93"/>
      <c r="OCV170" s="93"/>
      <c r="OCW170" s="93"/>
      <c r="OCX170" s="93"/>
      <c r="OCY170" s="93"/>
      <c r="OCZ170" s="93"/>
      <c r="ODA170" s="93"/>
      <c r="ODB170" s="93"/>
      <c r="ODC170" s="93"/>
      <c r="ODD170" s="93"/>
      <c r="ODE170" s="93"/>
      <c r="ODF170" s="93"/>
      <c r="ODG170" s="93"/>
      <c r="ODH170" s="93"/>
      <c r="ODI170" s="93"/>
      <c r="ODJ170" s="93"/>
      <c r="ODK170" s="93"/>
      <c r="ODL170" s="93"/>
      <c r="ODM170" s="93"/>
      <c r="ODN170" s="93"/>
      <c r="ODO170" s="93"/>
      <c r="ODP170" s="93"/>
      <c r="ODQ170" s="93"/>
      <c r="ODR170" s="93"/>
      <c r="ODS170" s="93"/>
      <c r="ODT170" s="93"/>
      <c r="ODU170" s="93"/>
      <c r="ODV170" s="93"/>
      <c r="ODW170" s="93"/>
      <c r="ODX170" s="93"/>
      <c r="ODY170" s="93"/>
      <c r="ODZ170" s="93"/>
      <c r="OEA170" s="93"/>
      <c r="OEB170" s="93"/>
      <c r="OEC170" s="93"/>
      <c r="OED170" s="93"/>
      <c r="OEE170" s="93"/>
      <c r="OEF170" s="93"/>
      <c r="OEG170" s="93"/>
      <c r="OEH170" s="93"/>
      <c r="OEI170" s="93"/>
      <c r="OEJ170" s="93"/>
      <c r="OEK170" s="93"/>
      <c r="OEL170" s="93"/>
      <c r="OEM170" s="93"/>
      <c r="OEN170" s="93"/>
      <c r="OEO170" s="93"/>
      <c r="OEP170" s="93"/>
      <c r="OEQ170" s="93"/>
      <c r="OER170" s="93"/>
      <c r="OES170" s="93"/>
      <c r="OET170" s="93"/>
      <c r="OEU170" s="93"/>
      <c r="OEV170" s="93"/>
      <c r="OEW170" s="93"/>
      <c r="OEX170" s="93"/>
      <c r="OEY170" s="93"/>
      <c r="OEZ170" s="93"/>
      <c r="OFA170" s="93"/>
      <c r="OFB170" s="93"/>
      <c r="OFC170" s="93"/>
      <c r="OFD170" s="93"/>
      <c r="OFE170" s="93"/>
      <c r="OFF170" s="93"/>
      <c r="OFG170" s="93"/>
      <c r="OFH170" s="93"/>
      <c r="OFI170" s="93"/>
      <c r="OFJ170" s="93"/>
      <c r="OFK170" s="93"/>
      <c r="OFL170" s="93"/>
      <c r="OFM170" s="93"/>
      <c r="OFN170" s="93"/>
      <c r="OFO170" s="93"/>
      <c r="OFP170" s="93"/>
      <c r="OFQ170" s="93"/>
      <c r="OFR170" s="93"/>
      <c r="OFS170" s="93"/>
      <c r="OFT170" s="93"/>
      <c r="OFU170" s="93"/>
      <c r="OFV170" s="93"/>
      <c r="OFW170" s="93"/>
      <c r="OFX170" s="93"/>
      <c r="OFY170" s="93"/>
      <c r="OFZ170" s="93"/>
      <c r="OGA170" s="93"/>
      <c r="OGB170" s="93"/>
      <c r="OGC170" s="93"/>
      <c r="OGD170" s="93"/>
      <c r="OGE170" s="93"/>
      <c r="OGF170" s="93"/>
      <c r="OGG170" s="93"/>
      <c r="OGH170" s="93"/>
      <c r="OGI170" s="93"/>
      <c r="OGJ170" s="93"/>
      <c r="OGK170" s="93"/>
      <c r="OGL170" s="93"/>
      <c r="OGM170" s="93"/>
      <c r="OGN170" s="93"/>
      <c r="OGO170" s="93"/>
      <c r="OGP170" s="93"/>
      <c r="OGQ170" s="93"/>
      <c r="OGR170" s="93"/>
      <c r="OGS170" s="93"/>
      <c r="OGT170" s="93"/>
      <c r="OGU170" s="93"/>
      <c r="OGV170" s="93"/>
      <c r="OGW170" s="93"/>
      <c r="OGX170" s="93"/>
      <c r="OGY170" s="93"/>
      <c r="OGZ170" s="93"/>
      <c r="OHA170" s="93"/>
      <c r="OHB170" s="93"/>
      <c r="OHC170" s="93"/>
      <c r="OHD170" s="93"/>
      <c r="OHE170" s="93"/>
      <c r="OHF170" s="93"/>
      <c r="OHG170" s="93"/>
      <c r="OHH170" s="93"/>
      <c r="OHI170" s="93"/>
      <c r="OHJ170" s="93"/>
      <c r="OHK170" s="93"/>
      <c r="OHL170" s="93"/>
      <c r="OHM170" s="93"/>
      <c r="OHN170" s="93"/>
      <c r="OHO170" s="93"/>
      <c r="OHP170" s="93"/>
      <c r="OHQ170" s="93"/>
      <c r="OHR170" s="93"/>
      <c r="OHS170" s="93"/>
      <c r="OHT170" s="93"/>
      <c r="OHU170" s="93"/>
      <c r="OHV170" s="93"/>
      <c r="OHW170" s="93"/>
      <c r="OHX170" s="93"/>
      <c r="OHY170" s="93"/>
      <c r="OHZ170" s="93"/>
      <c r="OIA170" s="93"/>
      <c r="OIB170" s="93"/>
      <c r="OIC170" s="93"/>
      <c r="OID170" s="93"/>
      <c r="OIE170" s="93"/>
      <c r="OIF170" s="93"/>
      <c r="OIG170" s="93"/>
      <c r="OIH170" s="93"/>
      <c r="OII170" s="93"/>
      <c r="OIJ170" s="93"/>
      <c r="OIK170" s="93"/>
      <c r="OIL170" s="93"/>
      <c r="OIM170" s="93"/>
      <c r="OIN170" s="93"/>
      <c r="OIO170" s="93"/>
      <c r="OIP170" s="93"/>
      <c r="OIQ170" s="93"/>
      <c r="OIR170" s="93"/>
      <c r="OIS170" s="93"/>
      <c r="OIT170" s="93"/>
      <c r="OIU170" s="93"/>
      <c r="OIV170" s="93"/>
      <c r="OIW170" s="93"/>
      <c r="OIX170" s="93"/>
      <c r="OIY170" s="93"/>
      <c r="OIZ170" s="93"/>
      <c r="OJA170" s="93"/>
      <c r="OJB170" s="93"/>
      <c r="OJC170" s="93"/>
      <c r="OJD170" s="93"/>
      <c r="OJE170" s="93"/>
      <c r="OJF170" s="93"/>
      <c r="OJG170" s="93"/>
      <c r="OJH170" s="93"/>
      <c r="OJI170" s="93"/>
      <c r="OJJ170" s="93"/>
      <c r="OJK170" s="93"/>
      <c r="OJL170" s="93"/>
      <c r="OJM170" s="93"/>
      <c r="OJN170" s="93"/>
      <c r="OJO170" s="93"/>
      <c r="OJP170" s="93"/>
      <c r="OJQ170" s="93"/>
      <c r="OJR170" s="93"/>
      <c r="OJS170" s="93"/>
      <c r="OJT170" s="93"/>
      <c r="OJU170" s="93"/>
      <c r="OJV170" s="93"/>
      <c r="OJW170" s="93"/>
      <c r="OJX170" s="93"/>
      <c r="OJY170" s="93"/>
      <c r="OJZ170" s="93"/>
      <c r="OKA170" s="93"/>
      <c r="OKB170" s="93"/>
      <c r="OKC170" s="93"/>
      <c r="OKD170" s="93"/>
      <c r="OKE170" s="93"/>
      <c r="OKF170" s="93"/>
      <c r="OKG170" s="93"/>
      <c r="OKH170" s="93"/>
      <c r="OKI170" s="93"/>
      <c r="OKJ170" s="93"/>
      <c r="OKK170" s="93"/>
      <c r="OKL170" s="93"/>
      <c r="OKM170" s="93"/>
      <c r="OKN170" s="93"/>
      <c r="OKO170" s="93"/>
      <c r="OKP170" s="93"/>
      <c r="OKQ170" s="93"/>
      <c r="OKR170" s="93"/>
      <c r="OKS170" s="93"/>
      <c r="OKT170" s="93"/>
      <c r="OKU170" s="93"/>
      <c r="OKV170" s="93"/>
      <c r="OKW170" s="93"/>
      <c r="OKX170" s="93"/>
      <c r="OKY170" s="93"/>
      <c r="OKZ170" s="93"/>
      <c r="OLA170" s="93"/>
      <c r="OLB170" s="93"/>
      <c r="OLC170" s="93"/>
      <c r="OLD170" s="93"/>
      <c r="OLE170" s="93"/>
      <c r="OLF170" s="93"/>
      <c r="OLG170" s="93"/>
      <c r="OLH170" s="93"/>
      <c r="OLI170" s="93"/>
      <c r="OLJ170" s="93"/>
      <c r="OLK170" s="93"/>
      <c r="OLL170" s="93"/>
      <c r="OLM170" s="93"/>
      <c r="OLN170" s="93"/>
      <c r="OLO170" s="93"/>
      <c r="OLP170" s="93"/>
      <c r="OLQ170" s="93"/>
      <c r="OLR170" s="93"/>
      <c r="OLS170" s="93"/>
      <c r="OLT170" s="93"/>
      <c r="OLU170" s="93"/>
      <c r="OLV170" s="93"/>
      <c r="OLW170" s="93"/>
      <c r="OLX170" s="93"/>
      <c r="OLY170" s="93"/>
      <c r="OLZ170" s="93"/>
      <c r="OMA170" s="93"/>
      <c r="OMB170" s="93"/>
      <c r="OMC170" s="93"/>
      <c r="OMD170" s="93"/>
      <c r="OME170" s="93"/>
      <c r="OMF170" s="93"/>
      <c r="OMG170" s="93"/>
      <c r="OMH170" s="93"/>
      <c r="OMI170" s="93"/>
      <c r="OMJ170" s="93"/>
      <c r="OMK170" s="93"/>
      <c r="OML170" s="93"/>
      <c r="OMM170" s="93"/>
      <c r="OMN170" s="93"/>
      <c r="OMO170" s="93"/>
      <c r="OMP170" s="93"/>
      <c r="OMQ170" s="93"/>
      <c r="OMR170" s="93"/>
      <c r="OMS170" s="93"/>
      <c r="OMT170" s="93"/>
      <c r="OMU170" s="93"/>
      <c r="OMV170" s="93"/>
      <c r="OMW170" s="93"/>
      <c r="OMX170" s="93"/>
      <c r="OMY170" s="93"/>
      <c r="OMZ170" s="93"/>
      <c r="ONA170" s="93"/>
      <c r="ONB170" s="93"/>
      <c r="ONC170" s="93"/>
      <c r="OND170" s="93"/>
      <c r="ONE170" s="93"/>
      <c r="ONF170" s="93"/>
      <c r="ONG170" s="93"/>
      <c r="ONH170" s="93"/>
      <c r="ONI170" s="93"/>
      <c r="ONJ170" s="93"/>
      <c r="ONK170" s="93"/>
      <c r="ONL170" s="93"/>
      <c r="ONM170" s="93"/>
      <c r="ONN170" s="93"/>
      <c r="ONO170" s="93"/>
      <c r="ONP170" s="93"/>
      <c r="ONQ170" s="93"/>
      <c r="ONR170" s="93"/>
      <c r="ONS170" s="93"/>
      <c r="ONT170" s="93"/>
      <c r="ONU170" s="93"/>
      <c r="ONV170" s="93"/>
      <c r="ONW170" s="93"/>
      <c r="ONX170" s="93"/>
      <c r="ONY170" s="93"/>
      <c r="ONZ170" s="93"/>
      <c r="OOA170" s="93"/>
      <c r="OOB170" s="93"/>
      <c r="OOC170" s="93"/>
      <c r="OOD170" s="93"/>
      <c r="OOE170" s="93"/>
      <c r="OOF170" s="93"/>
      <c r="OOG170" s="93"/>
      <c r="OOH170" s="93"/>
      <c r="OOI170" s="93"/>
      <c r="OOJ170" s="93"/>
      <c r="OOK170" s="93"/>
      <c r="OOL170" s="93"/>
      <c r="OOM170" s="93"/>
      <c r="OON170" s="93"/>
      <c r="OOO170" s="93"/>
      <c r="OOP170" s="93"/>
      <c r="OOQ170" s="93"/>
      <c r="OOR170" s="93"/>
      <c r="OOS170" s="93"/>
      <c r="OOT170" s="93"/>
      <c r="OOU170" s="93"/>
      <c r="OOV170" s="93"/>
      <c r="OOW170" s="93"/>
      <c r="OOX170" s="93"/>
      <c r="OOY170" s="93"/>
      <c r="OOZ170" s="93"/>
      <c r="OPA170" s="93"/>
      <c r="OPB170" s="93"/>
      <c r="OPC170" s="93"/>
      <c r="OPD170" s="93"/>
      <c r="OPE170" s="93"/>
      <c r="OPF170" s="93"/>
      <c r="OPG170" s="93"/>
      <c r="OPH170" s="93"/>
      <c r="OPI170" s="93"/>
      <c r="OPJ170" s="93"/>
      <c r="OPK170" s="93"/>
      <c r="OPL170" s="93"/>
      <c r="OPM170" s="93"/>
      <c r="OPN170" s="93"/>
      <c r="OPO170" s="93"/>
      <c r="OPP170" s="93"/>
      <c r="OPQ170" s="93"/>
      <c r="OPR170" s="93"/>
      <c r="OPS170" s="93"/>
      <c r="OPT170" s="93"/>
      <c r="OPU170" s="93"/>
      <c r="OPV170" s="93"/>
      <c r="OPW170" s="93"/>
      <c r="OPX170" s="93"/>
      <c r="OPY170" s="93"/>
      <c r="OPZ170" s="93"/>
      <c r="OQA170" s="93"/>
      <c r="OQB170" s="93"/>
      <c r="OQC170" s="93"/>
      <c r="OQD170" s="93"/>
      <c r="OQE170" s="93"/>
      <c r="OQF170" s="93"/>
      <c r="OQG170" s="93"/>
      <c r="OQH170" s="93"/>
      <c r="OQI170" s="93"/>
      <c r="OQJ170" s="93"/>
      <c r="OQK170" s="93"/>
      <c r="OQL170" s="93"/>
      <c r="OQM170" s="93"/>
      <c r="OQN170" s="93"/>
      <c r="OQO170" s="93"/>
      <c r="OQP170" s="93"/>
      <c r="OQQ170" s="93"/>
      <c r="OQR170" s="93"/>
      <c r="OQS170" s="93"/>
      <c r="OQT170" s="93"/>
      <c r="OQU170" s="93"/>
      <c r="OQV170" s="93"/>
      <c r="OQW170" s="93"/>
      <c r="OQX170" s="93"/>
      <c r="OQY170" s="93"/>
      <c r="OQZ170" s="93"/>
      <c r="ORA170" s="93"/>
      <c r="ORB170" s="93"/>
      <c r="ORC170" s="93"/>
      <c r="ORD170" s="93"/>
      <c r="ORE170" s="93"/>
      <c r="ORF170" s="93"/>
      <c r="ORG170" s="93"/>
      <c r="ORH170" s="93"/>
      <c r="ORI170" s="93"/>
      <c r="ORJ170" s="93"/>
      <c r="ORK170" s="93"/>
      <c r="ORL170" s="93"/>
      <c r="ORM170" s="93"/>
      <c r="ORN170" s="93"/>
      <c r="ORO170" s="93"/>
      <c r="ORP170" s="93"/>
      <c r="ORQ170" s="93"/>
      <c r="ORR170" s="93"/>
      <c r="ORS170" s="93"/>
      <c r="ORT170" s="93"/>
      <c r="ORU170" s="93"/>
      <c r="ORV170" s="93"/>
      <c r="ORW170" s="93"/>
      <c r="ORX170" s="93"/>
      <c r="ORY170" s="93"/>
      <c r="ORZ170" s="93"/>
      <c r="OSA170" s="93"/>
      <c r="OSB170" s="93"/>
      <c r="OSC170" s="93"/>
      <c r="OSD170" s="93"/>
      <c r="OSE170" s="93"/>
      <c r="OSF170" s="93"/>
      <c r="OSG170" s="93"/>
      <c r="OSH170" s="93"/>
      <c r="OSI170" s="93"/>
      <c r="OSJ170" s="93"/>
      <c r="OSK170" s="93"/>
      <c r="OSL170" s="93"/>
      <c r="OSM170" s="93"/>
      <c r="OSN170" s="93"/>
      <c r="OSO170" s="93"/>
      <c r="OSP170" s="93"/>
      <c r="OSQ170" s="93"/>
      <c r="OSR170" s="93"/>
      <c r="OSS170" s="93"/>
      <c r="OST170" s="93"/>
      <c r="OSU170" s="93"/>
      <c r="OSV170" s="93"/>
      <c r="OSW170" s="93"/>
      <c r="OSX170" s="93"/>
      <c r="OSY170" s="93"/>
      <c r="OSZ170" s="93"/>
      <c r="OTA170" s="93"/>
      <c r="OTB170" s="93"/>
      <c r="OTC170" s="93"/>
      <c r="OTD170" s="93"/>
      <c r="OTE170" s="93"/>
      <c r="OTF170" s="93"/>
      <c r="OTG170" s="93"/>
      <c r="OTH170" s="93"/>
      <c r="OTI170" s="93"/>
      <c r="OTJ170" s="93"/>
      <c r="OTK170" s="93"/>
      <c r="OTL170" s="93"/>
      <c r="OTM170" s="93"/>
      <c r="OTN170" s="93"/>
      <c r="OTO170" s="93"/>
      <c r="OTP170" s="93"/>
      <c r="OTQ170" s="93"/>
      <c r="OTR170" s="93"/>
      <c r="OTS170" s="93"/>
      <c r="OTT170" s="93"/>
      <c r="OTU170" s="93"/>
      <c r="OTV170" s="93"/>
      <c r="OTW170" s="93"/>
      <c r="OTX170" s="93"/>
      <c r="OTY170" s="93"/>
      <c r="OTZ170" s="93"/>
      <c r="OUA170" s="93"/>
      <c r="OUB170" s="93"/>
      <c r="OUC170" s="93"/>
      <c r="OUD170" s="93"/>
      <c r="OUE170" s="93"/>
      <c r="OUF170" s="93"/>
      <c r="OUG170" s="93"/>
      <c r="OUH170" s="93"/>
      <c r="OUI170" s="93"/>
      <c r="OUJ170" s="93"/>
      <c r="OUK170" s="93"/>
      <c r="OUL170" s="93"/>
      <c r="OUM170" s="93"/>
      <c r="OUN170" s="93"/>
      <c r="OUO170" s="93"/>
      <c r="OUP170" s="93"/>
      <c r="OUQ170" s="93"/>
      <c r="OUR170" s="93"/>
      <c r="OUS170" s="93"/>
      <c r="OUT170" s="93"/>
      <c r="OUU170" s="93"/>
      <c r="OUV170" s="93"/>
      <c r="OUW170" s="93"/>
      <c r="OUX170" s="93"/>
      <c r="OUY170" s="93"/>
      <c r="OUZ170" s="93"/>
      <c r="OVA170" s="93"/>
      <c r="OVB170" s="93"/>
      <c r="OVC170" s="93"/>
      <c r="OVD170" s="93"/>
      <c r="OVE170" s="93"/>
      <c r="OVF170" s="93"/>
      <c r="OVG170" s="93"/>
      <c r="OVH170" s="93"/>
      <c r="OVI170" s="93"/>
      <c r="OVJ170" s="93"/>
      <c r="OVK170" s="93"/>
      <c r="OVL170" s="93"/>
      <c r="OVM170" s="93"/>
      <c r="OVN170" s="93"/>
      <c r="OVO170" s="93"/>
      <c r="OVP170" s="93"/>
      <c r="OVQ170" s="93"/>
      <c r="OVR170" s="93"/>
      <c r="OVS170" s="93"/>
      <c r="OVT170" s="93"/>
      <c r="OVU170" s="93"/>
      <c r="OVV170" s="93"/>
      <c r="OVW170" s="93"/>
      <c r="OVX170" s="93"/>
      <c r="OVY170" s="93"/>
      <c r="OVZ170" s="93"/>
      <c r="OWA170" s="93"/>
      <c r="OWB170" s="93"/>
      <c r="OWC170" s="93"/>
      <c r="OWD170" s="93"/>
      <c r="OWE170" s="93"/>
      <c r="OWF170" s="93"/>
      <c r="OWG170" s="93"/>
      <c r="OWH170" s="93"/>
      <c r="OWI170" s="93"/>
      <c r="OWJ170" s="93"/>
      <c r="OWK170" s="93"/>
      <c r="OWL170" s="93"/>
      <c r="OWM170" s="93"/>
      <c r="OWN170" s="93"/>
      <c r="OWO170" s="93"/>
      <c r="OWP170" s="93"/>
      <c r="OWQ170" s="93"/>
      <c r="OWR170" s="93"/>
      <c r="OWS170" s="93"/>
      <c r="OWT170" s="93"/>
      <c r="OWU170" s="93"/>
      <c r="OWV170" s="93"/>
      <c r="OWW170" s="93"/>
      <c r="OWX170" s="93"/>
      <c r="OWY170" s="93"/>
      <c r="OWZ170" s="93"/>
      <c r="OXA170" s="93"/>
      <c r="OXB170" s="93"/>
      <c r="OXC170" s="93"/>
      <c r="OXD170" s="93"/>
      <c r="OXE170" s="93"/>
      <c r="OXF170" s="93"/>
      <c r="OXG170" s="93"/>
      <c r="OXH170" s="93"/>
      <c r="OXI170" s="93"/>
      <c r="OXJ170" s="93"/>
      <c r="OXK170" s="93"/>
      <c r="OXL170" s="93"/>
      <c r="OXM170" s="93"/>
      <c r="OXN170" s="93"/>
      <c r="OXO170" s="93"/>
      <c r="OXP170" s="93"/>
      <c r="OXQ170" s="93"/>
      <c r="OXR170" s="93"/>
      <c r="OXS170" s="93"/>
      <c r="OXT170" s="93"/>
      <c r="OXU170" s="93"/>
      <c r="OXV170" s="93"/>
      <c r="OXW170" s="93"/>
      <c r="OXX170" s="93"/>
      <c r="OXY170" s="93"/>
      <c r="OXZ170" s="93"/>
      <c r="OYA170" s="93"/>
      <c r="OYB170" s="93"/>
      <c r="OYC170" s="93"/>
      <c r="OYD170" s="93"/>
      <c r="OYE170" s="93"/>
      <c r="OYF170" s="93"/>
      <c r="OYG170" s="93"/>
      <c r="OYH170" s="93"/>
      <c r="OYI170" s="93"/>
      <c r="OYJ170" s="93"/>
      <c r="OYK170" s="93"/>
      <c r="OYL170" s="93"/>
      <c r="OYM170" s="93"/>
      <c r="OYN170" s="93"/>
      <c r="OYO170" s="93"/>
      <c r="OYP170" s="93"/>
      <c r="OYQ170" s="93"/>
      <c r="OYR170" s="93"/>
      <c r="OYS170" s="93"/>
      <c r="OYT170" s="93"/>
      <c r="OYU170" s="93"/>
      <c r="OYV170" s="93"/>
      <c r="OYW170" s="93"/>
      <c r="OYX170" s="93"/>
      <c r="OYY170" s="93"/>
      <c r="OYZ170" s="93"/>
      <c r="OZA170" s="93"/>
      <c r="OZB170" s="93"/>
      <c r="OZC170" s="93"/>
      <c r="OZD170" s="93"/>
      <c r="OZE170" s="93"/>
      <c r="OZF170" s="93"/>
      <c r="OZG170" s="93"/>
      <c r="OZH170" s="93"/>
      <c r="OZI170" s="93"/>
      <c r="OZJ170" s="93"/>
      <c r="OZK170" s="93"/>
      <c r="OZL170" s="93"/>
      <c r="OZM170" s="93"/>
      <c r="OZN170" s="93"/>
      <c r="OZO170" s="93"/>
      <c r="OZP170" s="93"/>
      <c r="OZQ170" s="93"/>
      <c r="OZR170" s="93"/>
      <c r="OZS170" s="93"/>
      <c r="OZT170" s="93"/>
      <c r="OZU170" s="93"/>
      <c r="OZV170" s="93"/>
      <c r="OZW170" s="93"/>
      <c r="OZX170" s="93"/>
      <c r="OZY170" s="93"/>
      <c r="OZZ170" s="93"/>
      <c r="PAA170" s="93"/>
      <c r="PAB170" s="93"/>
      <c r="PAC170" s="93"/>
      <c r="PAD170" s="93"/>
      <c r="PAE170" s="93"/>
      <c r="PAF170" s="93"/>
      <c r="PAG170" s="93"/>
      <c r="PAH170" s="93"/>
      <c r="PAI170" s="93"/>
      <c r="PAJ170" s="93"/>
      <c r="PAK170" s="93"/>
      <c r="PAL170" s="93"/>
      <c r="PAM170" s="93"/>
      <c r="PAN170" s="93"/>
      <c r="PAO170" s="93"/>
      <c r="PAP170" s="93"/>
      <c r="PAQ170" s="93"/>
      <c r="PAR170" s="93"/>
      <c r="PAS170" s="93"/>
      <c r="PAT170" s="93"/>
      <c r="PAU170" s="93"/>
      <c r="PAV170" s="93"/>
      <c r="PAW170" s="93"/>
      <c r="PAX170" s="93"/>
      <c r="PAY170" s="93"/>
      <c r="PAZ170" s="93"/>
      <c r="PBA170" s="93"/>
      <c r="PBB170" s="93"/>
      <c r="PBC170" s="93"/>
      <c r="PBD170" s="93"/>
      <c r="PBE170" s="93"/>
      <c r="PBF170" s="93"/>
      <c r="PBG170" s="93"/>
      <c r="PBH170" s="93"/>
      <c r="PBI170" s="93"/>
      <c r="PBJ170" s="93"/>
      <c r="PBK170" s="93"/>
      <c r="PBL170" s="93"/>
      <c r="PBM170" s="93"/>
      <c r="PBN170" s="93"/>
      <c r="PBO170" s="93"/>
      <c r="PBP170" s="93"/>
      <c r="PBQ170" s="93"/>
      <c r="PBR170" s="93"/>
      <c r="PBS170" s="93"/>
      <c r="PBT170" s="93"/>
      <c r="PBU170" s="93"/>
      <c r="PBV170" s="93"/>
      <c r="PBW170" s="93"/>
      <c r="PBX170" s="93"/>
      <c r="PBY170" s="93"/>
      <c r="PBZ170" s="93"/>
      <c r="PCA170" s="93"/>
      <c r="PCB170" s="93"/>
      <c r="PCC170" s="93"/>
      <c r="PCD170" s="93"/>
      <c r="PCE170" s="93"/>
      <c r="PCF170" s="93"/>
      <c r="PCG170" s="93"/>
      <c r="PCH170" s="93"/>
      <c r="PCI170" s="93"/>
      <c r="PCJ170" s="93"/>
      <c r="PCK170" s="93"/>
      <c r="PCL170" s="93"/>
      <c r="PCM170" s="93"/>
      <c r="PCN170" s="93"/>
      <c r="PCO170" s="93"/>
      <c r="PCP170" s="93"/>
      <c r="PCQ170" s="93"/>
      <c r="PCR170" s="93"/>
      <c r="PCS170" s="93"/>
      <c r="PCT170" s="93"/>
      <c r="PCU170" s="93"/>
      <c r="PCV170" s="93"/>
      <c r="PCW170" s="93"/>
      <c r="PCX170" s="93"/>
      <c r="PCY170" s="93"/>
      <c r="PCZ170" s="93"/>
      <c r="PDA170" s="93"/>
      <c r="PDB170" s="93"/>
      <c r="PDC170" s="93"/>
      <c r="PDD170" s="93"/>
      <c r="PDE170" s="93"/>
      <c r="PDF170" s="93"/>
      <c r="PDG170" s="93"/>
      <c r="PDH170" s="93"/>
      <c r="PDI170" s="93"/>
      <c r="PDJ170" s="93"/>
      <c r="PDK170" s="93"/>
      <c r="PDL170" s="93"/>
      <c r="PDM170" s="93"/>
      <c r="PDN170" s="93"/>
      <c r="PDO170" s="93"/>
      <c r="PDP170" s="93"/>
      <c r="PDQ170" s="93"/>
      <c r="PDR170" s="93"/>
      <c r="PDS170" s="93"/>
      <c r="PDT170" s="93"/>
      <c r="PDU170" s="93"/>
      <c r="PDV170" s="93"/>
      <c r="PDW170" s="93"/>
      <c r="PDX170" s="93"/>
      <c r="PDY170" s="93"/>
      <c r="PDZ170" s="93"/>
      <c r="PEA170" s="93"/>
      <c r="PEB170" s="93"/>
      <c r="PEC170" s="93"/>
      <c r="PED170" s="93"/>
      <c r="PEE170" s="93"/>
      <c r="PEF170" s="93"/>
      <c r="PEG170" s="93"/>
      <c r="PEH170" s="93"/>
      <c r="PEI170" s="93"/>
      <c r="PEJ170" s="93"/>
      <c r="PEK170" s="93"/>
      <c r="PEL170" s="93"/>
      <c r="PEM170" s="93"/>
      <c r="PEN170" s="93"/>
      <c r="PEO170" s="93"/>
      <c r="PEP170" s="93"/>
      <c r="PEQ170" s="93"/>
      <c r="PER170" s="93"/>
      <c r="PES170" s="93"/>
      <c r="PET170" s="93"/>
      <c r="PEU170" s="93"/>
      <c r="PEV170" s="93"/>
      <c r="PEW170" s="93"/>
      <c r="PEX170" s="93"/>
      <c r="PEY170" s="93"/>
      <c r="PEZ170" s="93"/>
      <c r="PFA170" s="93"/>
      <c r="PFB170" s="93"/>
      <c r="PFC170" s="93"/>
      <c r="PFD170" s="93"/>
      <c r="PFE170" s="93"/>
      <c r="PFF170" s="93"/>
      <c r="PFG170" s="93"/>
      <c r="PFH170" s="93"/>
      <c r="PFI170" s="93"/>
      <c r="PFJ170" s="93"/>
      <c r="PFK170" s="93"/>
      <c r="PFL170" s="93"/>
      <c r="PFM170" s="93"/>
      <c r="PFN170" s="93"/>
      <c r="PFO170" s="93"/>
      <c r="PFP170" s="93"/>
      <c r="PFQ170" s="93"/>
      <c r="PFR170" s="93"/>
      <c r="PFS170" s="93"/>
      <c r="PFT170" s="93"/>
      <c r="PFU170" s="93"/>
      <c r="PFV170" s="93"/>
      <c r="PFW170" s="93"/>
      <c r="PFX170" s="93"/>
      <c r="PFY170" s="93"/>
      <c r="PFZ170" s="93"/>
      <c r="PGA170" s="93"/>
      <c r="PGB170" s="93"/>
      <c r="PGC170" s="93"/>
      <c r="PGD170" s="93"/>
      <c r="PGE170" s="93"/>
      <c r="PGF170" s="93"/>
      <c r="PGG170" s="93"/>
      <c r="PGH170" s="93"/>
      <c r="PGI170" s="93"/>
      <c r="PGJ170" s="93"/>
      <c r="PGK170" s="93"/>
      <c r="PGL170" s="93"/>
      <c r="PGM170" s="93"/>
      <c r="PGN170" s="93"/>
      <c r="PGO170" s="93"/>
      <c r="PGP170" s="93"/>
      <c r="PGQ170" s="93"/>
      <c r="PGR170" s="93"/>
      <c r="PGS170" s="93"/>
      <c r="PGT170" s="93"/>
      <c r="PGU170" s="93"/>
      <c r="PGV170" s="93"/>
      <c r="PGW170" s="93"/>
      <c r="PGX170" s="93"/>
      <c r="PGY170" s="93"/>
      <c r="PGZ170" s="93"/>
      <c r="PHA170" s="93"/>
      <c r="PHB170" s="93"/>
      <c r="PHC170" s="93"/>
      <c r="PHD170" s="93"/>
      <c r="PHE170" s="93"/>
      <c r="PHF170" s="93"/>
      <c r="PHG170" s="93"/>
      <c r="PHH170" s="93"/>
      <c r="PHI170" s="93"/>
      <c r="PHJ170" s="93"/>
      <c r="PHK170" s="93"/>
      <c r="PHL170" s="93"/>
      <c r="PHM170" s="93"/>
      <c r="PHN170" s="93"/>
      <c r="PHO170" s="93"/>
      <c r="PHP170" s="93"/>
      <c r="PHQ170" s="93"/>
      <c r="PHR170" s="93"/>
      <c r="PHS170" s="93"/>
      <c r="PHT170" s="93"/>
      <c r="PHU170" s="93"/>
      <c r="PHV170" s="93"/>
      <c r="PHW170" s="93"/>
      <c r="PHX170" s="93"/>
      <c r="PHY170" s="93"/>
      <c r="PHZ170" s="93"/>
      <c r="PIA170" s="93"/>
      <c r="PIB170" s="93"/>
      <c r="PIC170" s="93"/>
      <c r="PID170" s="93"/>
      <c r="PIE170" s="93"/>
      <c r="PIF170" s="93"/>
      <c r="PIG170" s="93"/>
      <c r="PIH170" s="93"/>
      <c r="PII170" s="93"/>
      <c r="PIJ170" s="93"/>
      <c r="PIK170" s="93"/>
      <c r="PIL170" s="93"/>
      <c r="PIM170" s="93"/>
      <c r="PIN170" s="93"/>
      <c r="PIO170" s="93"/>
      <c r="PIP170" s="93"/>
      <c r="PIQ170" s="93"/>
      <c r="PIR170" s="93"/>
      <c r="PIS170" s="93"/>
      <c r="PIT170" s="93"/>
      <c r="PIU170" s="93"/>
      <c r="PIV170" s="93"/>
      <c r="PIW170" s="93"/>
      <c r="PIX170" s="93"/>
      <c r="PIY170" s="93"/>
      <c r="PIZ170" s="93"/>
      <c r="PJA170" s="93"/>
      <c r="PJB170" s="93"/>
      <c r="PJC170" s="93"/>
      <c r="PJD170" s="93"/>
      <c r="PJE170" s="93"/>
      <c r="PJF170" s="93"/>
      <c r="PJG170" s="93"/>
      <c r="PJH170" s="93"/>
      <c r="PJI170" s="93"/>
      <c r="PJJ170" s="93"/>
      <c r="PJK170" s="93"/>
      <c r="PJL170" s="93"/>
      <c r="PJM170" s="93"/>
      <c r="PJN170" s="93"/>
      <c r="PJO170" s="93"/>
      <c r="PJP170" s="93"/>
      <c r="PJQ170" s="93"/>
      <c r="PJR170" s="93"/>
      <c r="PJS170" s="93"/>
      <c r="PJT170" s="93"/>
      <c r="PJU170" s="93"/>
      <c r="PJV170" s="93"/>
      <c r="PJW170" s="93"/>
      <c r="PJX170" s="93"/>
      <c r="PJY170" s="93"/>
      <c r="PJZ170" s="93"/>
      <c r="PKA170" s="93"/>
      <c r="PKB170" s="93"/>
      <c r="PKC170" s="93"/>
      <c r="PKD170" s="93"/>
      <c r="PKE170" s="93"/>
      <c r="PKF170" s="93"/>
      <c r="PKG170" s="93"/>
      <c r="PKH170" s="93"/>
      <c r="PKI170" s="93"/>
      <c r="PKJ170" s="93"/>
      <c r="PKK170" s="93"/>
      <c r="PKL170" s="93"/>
      <c r="PKM170" s="93"/>
      <c r="PKN170" s="93"/>
      <c r="PKO170" s="93"/>
      <c r="PKP170" s="93"/>
      <c r="PKQ170" s="93"/>
      <c r="PKR170" s="93"/>
      <c r="PKS170" s="93"/>
      <c r="PKT170" s="93"/>
      <c r="PKU170" s="93"/>
      <c r="PKV170" s="93"/>
      <c r="PKW170" s="93"/>
      <c r="PKX170" s="93"/>
      <c r="PKY170" s="93"/>
      <c r="PKZ170" s="93"/>
      <c r="PLA170" s="93"/>
      <c r="PLB170" s="93"/>
      <c r="PLC170" s="93"/>
      <c r="PLD170" s="93"/>
      <c r="PLE170" s="93"/>
      <c r="PLF170" s="93"/>
      <c r="PLG170" s="93"/>
      <c r="PLH170" s="93"/>
      <c r="PLI170" s="93"/>
      <c r="PLJ170" s="93"/>
      <c r="PLK170" s="93"/>
      <c r="PLL170" s="93"/>
      <c r="PLM170" s="93"/>
      <c r="PLN170" s="93"/>
      <c r="PLO170" s="93"/>
      <c r="PLP170" s="93"/>
      <c r="PLQ170" s="93"/>
      <c r="PLR170" s="93"/>
      <c r="PLS170" s="93"/>
      <c r="PLT170" s="93"/>
      <c r="PLU170" s="93"/>
      <c r="PLV170" s="93"/>
      <c r="PLW170" s="93"/>
      <c r="PLX170" s="93"/>
      <c r="PLY170" s="93"/>
      <c r="PLZ170" s="93"/>
      <c r="PMA170" s="93"/>
      <c r="PMB170" s="93"/>
      <c r="PMC170" s="93"/>
      <c r="PMD170" s="93"/>
      <c r="PME170" s="93"/>
      <c r="PMF170" s="93"/>
      <c r="PMG170" s="93"/>
      <c r="PMH170" s="93"/>
      <c r="PMI170" s="93"/>
      <c r="PMJ170" s="93"/>
      <c r="PMK170" s="93"/>
      <c r="PML170" s="93"/>
      <c r="PMM170" s="93"/>
      <c r="PMN170" s="93"/>
      <c r="PMO170" s="93"/>
      <c r="PMP170" s="93"/>
      <c r="PMQ170" s="93"/>
      <c r="PMR170" s="93"/>
      <c r="PMS170" s="93"/>
      <c r="PMT170" s="93"/>
      <c r="PMU170" s="93"/>
      <c r="PMV170" s="93"/>
      <c r="PMW170" s="93"/>
      <c r="PMX170" s="93"/>
      <c r="PMY170" s="93"/>
      <c r="PMZ170" s="93"/>
      <c r="PNA170" s="93"/>
      <c r="PNB170" s="93"/>
      <c r="PNC170" s="93"/>
      <c r="PND170" s="93"/>
      <c r="PNE170" s="93"/>
      <c r="PNF170" s="93"/>
      <c r="PNG170" s="93"/>
      <c r="PNH170" s="93"/>
      <c r="PNI170" s="93"/>
      <c r="PNJ170" s="93"/>
      <c r="PNK170" s="93"/>
      <c r="PNL170" s="93"/>
      <c r="PNM170" s="93"/>
      <c r="PNN170" s="93"/>
      <c r="PNO170" s="93"/>
      <c r="PNP170" s="93"/>
      <c r="PNQ170" s="93"/>
      <c r="PNR170" s="93"/>
      <c r="PNS170" s="93"/>
      <c r="PNT170" s="93"/>
      <c r="PNU170" s="93"/>
      <c r="PNV170" s="93"/>
      <c r="PNW170" s="93"/>
      <c r="PNX170" s="93"/>
      <c r="PNY170" s="93"/>
      <c r="PNZ170" s="93"/>
      <c r="POA170" s="93"/>
      <c r="POB170" s="93"/>
      <c r="POC170" s="93"/>
      <c r="POD170" s="93"/>
      <c r="POE170" s="93"/>
      <c r="POF170" s="93"/>
      <c r="POG170" s="93"/>
      <c r="POH170" s="93"/>
      <c r="POI170" s="93"/>
      <c r="POJ170" s="93"/>
      <c r="POK170" s="93"/>
      <c r="POL170" s="93"/>
      <c r="POM170" s="93"/>
      <c r="PON170" s="93"/>
      <c r="POO170" s="93"/>
      <c r="POP170" s="93"/>
      <c r="POQ170" s="93"/>
      <c r="POR170" s="93"/>
      <c r="POS170" s="93"/>
      <c r="POT170" s="93"/>
      <c r="POU170" s="93"/>
      <c r="POV170" s="93"/>
      <c r="POW170" s="93"/>
      <c r="POX170" s="93"/>
      <c r="POY170" s="93"/>
      <c r="POZ170" s="93"/>
      <c r="PPA170" s="93"/>
      <c r="PPB170" s="93"/>
      <c r="PPC170" s="93"/>
      <c r="PPD170" s="93"/>
      <c r="PPE170" s="93"/>
      <c r="PPF170" s="93"/>
      <c r="PPG170" s="93"/>
      <c r="PPH170" s="93"/>
      <c r="PPI170" s="93"/>
      <c r="PPJ170" s="93"/>
      <c r="PPK170" s="93"/>
      <c r="PPL170" s="93"/>
      <c r="PPM170" s="93"/>
      <c r="PPN170" s="93"/>
      <c r="PPO170" s="93"/>
      <c r="PPP170" s="93"/>
      <c r="PPQ170" s="93"/>
      <c r="PPR170" s="93"/>
      <c r="PPS170" s="93"/>
      <c r="PPT170" s="93"/>
      <c r="PPU170" s="93"/>
      <c r="PPV170" s="93"/>
      <c r="PPW170" s="93"/>
      <c r="PPX170" s="93"/>
      <c r="PPY170" s="93"/>
      <c r="PPZ170" s="93"/>
      <c r="PQA170" s="93"/>
      <c r="PQB170" s="93"/>
      <c r="PQC170" s="93"/>
      <c r="PQD170" s="93"/>
      <c r="PQE170" s="93"/>
      <c r="PQF170" s="93"/>
      <c r="PQG170" s="93"/>
      <c r="PQH170" s="93"/>
      <c r="PQI170" s="93"/>
      <c r="PQJ170" s="93"/>
      <c r="PQK170" s="93"/>
      <c r="PQL170" s="93"/>
      <c r="PQM170" s="93"/>
      <c r="PQN170" s="93"/>
      <c r="PQO170" s="93"/>
      <c r="PQP170" s="93"/>
      <c r="PQQ170" s="93"/>
      <c r="PQR170" s="93"/>
      <c r="PQS170" s="93"/>
      <c r="PQT170" s="93"/>
      <c r="PQU170" s="93"/>
      <c r="PQV170" s="93"/>
      <c r="PQW170" s="93"/>
      <c r="PQX170" s="93"/>
      <c r="PQY170" s="93"/>
      <c r="PQZ170" s="93"/>
      <c r="PRA170" s="93"/>
      <c r="PRB170" s="93"/>
      <c r="PRC170" s="93"/>
      <c r="PRD170" s="93"/>
      <c r="PRE170" s="93"/>
      <c r="PRF170" s="93"/>
      <c r="PRG170" s="93"/>
      <c r="PRH170" s="93"/>
      <c r="PRI170" s="93"/>
      <c r="PRJ170" s="93"/>
      <c r="PRK170" s="93"/>
      <c r="PRL170" s="93"/>
      <c r="PRM170" s="93"/>
      <c r="PRN170" s="93"/>
      <c r="PRO170" s="93"/>
      <c r="PRP170" s="93"/>
      <c r="PRQ170" s="93"/>
      <c r="PRR170" s="93"/>
      <c r="PRS170" s="93"/>
      <c r="PRT170" s="93"/>
      <c r="PRU170" s="93"/>
      <c r="PRV170" s="93"/>
      <c r="PRW170" s="93"/>
      <c r="PRX170" s="93"/>
      <c r="PRY170" s="93"/>
      <c r="PRZ170" s="93"/>
      <c r="PSA170" s="93"/>
      <c r="PSB170" s="93"/>
      <c r="PSC170" s="93"/>
      <c r="PSD170" s="93"/>
      <c r="PSE170" s="93"/>
      <c r="PSF170" s="93"/>
      <c r="PSG170" s="93"/>
      <c r="PSH170" s="93"/>
      <c r="PSI170" s="93"/>
      <c r="PSJ170" s="93"/>
      <c r="PSK170" s="93"/>
      <c r="PSL170" s="93"/>
      <c r="PSM170" s="93"/>
      <c r="PSN170" s="93"/>
      <c r="PSO170" s="93"/>
      <c r="PSP170" s="93"/>
      <c r="PSQ170" s="93"/>
      <c r="PSR170" s="93"/>
      <c r="PSS170" s="93"/>
      <c r="PST170" s="93"/>
      <c r="PSU170" s="93"/>
      <c r="PSV170" s="93"/>
      <c r="PSW170" s="93"/>
      <c r="PSX170" s="93"/>
      <c r="PSY170" s="93"/>
      <c r="PSZ170" s="93"/>
      <c r="PTA170" s="93"/>
      <c r="PTB170" s="93"/>
      <c r="PTC170" s="93"/>
      <c r="PTD170" s="93"/>
      <c r="PTE170" s="93"/>
      <c r="PTF170" s="93"/>
      <c r="PTG170" s="93"/>
      <c r="PTH170" s="93"/>
      <c r="PTI170" s="93"/>
      <c r="PTJ170" s="93"/>
      <c r="PTK170" s="93"/>
      <c r="PTL170" s="93"/>
      <c r="PTM170" s="93"/>
      <c r="PTN170" s="93"/>
      <c r="PTO170" s="93"/>
      <c r="PTP170" s="93"/>
      <c r="PTQ170" s="93"/>
      <c r="PTR170" s="93"/>
      <c r="PTS170" s="93"/>
      <c r="PTT170" s="93"/>
      <c r="PTU170" s="93"/>
      <c r="PTV170" s="93"/>
      <c r="PTW170" s="93"/>
      <c r="PTX170" s="93"/>
      <c r="PTY170" s="93"/>
      <c r="PTZ170" s="93"/>
      <c r="PUA170" s="93"/>
      <c r="PUB170" s="93"/>
      <c r="PUC170" s="93"/>
      <c r="PUD170" s="93"/>
      <c r="PUE170" s="93"/>
      <c r="PUF170" s="93"/>
      <c r="PUG170" s="93"/>
      <c r="PUH170" s="93"/>
      <c r="PUI170" s="93"/>
      <c r="PUJ170" s="93"/>
      <c r="PUK170" s="93"/>
      <c r="PUL170" s="93"/>
      <c r="PUM170" s="93"/>
      <c r="PUN170" s="93"/>
      <c r="PUO170" s="93"/>
      <c r="PUP170" s="93"/>
      <c r="PUQ170" s="93"/>
      <c r="PUR170" s="93"/>
      <c r="PUS170" s="93"/>
      <c r="PUT170" s="93"/>
      <c r="PUU170" s="93"/>
      <c r="PUV170" s="93"/>
      <c r="PUW170" s="93"/>
      <c r="PUX170" s="93"/>
      <c r="PUY170" s="93"/>
      <c r="PUZ170" s="93"/>
      <c r="PVA170" s="93"/>
      <c r="PVB170" s="93"/>
      <c r="PVC170" s="93"/>
      <c r="PVD170" s="93"/>
      <c r="PVE170" s="93"/>
      <c r="PVF170" s="93"/>
      <c r="PVG170" s="93"/>
      <c r="PVH170" s="93"/>
      <c r="PVI170" s="93"/>
      <c r="PVJ170" s="93"/>
      <c r="PVK170" s="93"/>
      <c r="PVL170" s="93"/>
      <c r="PVM170" s="93"/>
      <c r="PVN170" s="93"/>
      <c r="PVO170" s="93"/>
      <c r="PVP170" s="93"/>
      <c r="PVQ170" s="93"/>
      <c r="PVR170" s="93"/>
      <c r="PVS170" s="93"/>
      <c r="PVT170" s="93"/>
      <c r="PVU170" s="93"/>
      <c r="PVV170" s="93"/>
      <c r="PVW170" s="93"/>
      <c r="PVX170" s="93"/>
      <c r="PVY170" s="93"/>
      <c r="PVZ170" s="93"/>
      <c r="PWA170" s="93"/>
      <c r="PWB170" s="93"/>
      <c r="PWC170" s="93"/>
      <c r="PWD170" s="93"/>
      <c r="PWE170" s="93"/>
      <c r="PWF170" s="93"/>
      <c r="PWG170" s="93"/>
      <c r="PWH170" s="93"/>
      <c r="PWI170" s="93"/>
      <c r="PWJ170" s="93"/>
      <c r="PWK170" s="93"/>
      <c r="PWL170" s="93"/>
      <c r="PWM170" s="93"/>
      <c r="PWN170" s="93"/>
      <c r="PWO170" s="93"/>
      <c r="PWP170" s="93"/>
      <c r="PWQ170" s="93"/>
      <c r="PWR170" s="93"/>
      <c r="PWS170" s="93"/>
      <c r="PWT170" s="93"/>
      <c r="PWU170" s="93"/>
      <c r="PWV170" s="93"/>
      <c r="PWW170" s="93"/>
      <c r="PWX170" s="93"/>
      <c r="PWY170" s="93"/>
      <c r="PWZ170" s="93"/>
      <c r="PXA170" s="93"/>
      <c r="PXB170" s="93"/>
      <c r="PXC170" s="93"/>
      <c r="PXD170" s="93"/>
      <c r="PXE170" s="93"/>
      <c r="PXF170" s="93"/>
      <c r="PXG170" s="93"/>
      <c r="PXH170" s="93"/>
      <c r="PXI170" s="93"/>
      <c r="PXJ170" s="93"/>
      <c r="PXK170" s="93"/>
      <c r="PXL170" s="93"/>
      <c r="PXM170" s="93"/>
      <c r="PXN170" s="93"/>
      <c r="PXO170" s="93"/>
      <c r="PXP170" s="93"/>
      <c r="PXQ170" s="93"/>
      <c r="PXR170" s="93"/>
      <c r="PXS170" s="93"/>
      <c r="PXT170" s="93"/>
      <c r="PXU170" s="93"/>
      <c r="PXV170" s="93"/>
      <c r="PXW170" s="93"/>
      <c r="PXX170" s="93"/>
      <c r="PXY170" s="93"/>
      <c r="PXZ170" s="93"/>
      <c r="PYA170" s="93"/>
      <c r="PYB170" s="93"/>
      <c r="PYC170" s="93"/>
      <c r="PYD170" s="93"/>
      <c r="PYE170" s="93"/>
      <c r="PYF170" s="93"/>
      <c r="PYG170" s="93"/>
      <c r="PYH170" s="93"/>
      <c r="PYI170" s="93"/>
      <c r="PYJ170" s="93"/>
      <c r="PYK170" s="93"/>
      <c r="PYL170" s="93"/>
      <c r="PYM170" s="93"/>
      <c r="PYN170" s="93"/>
      <c r="PYO170" s="93"/>
      <c r="PYP170" s="93"/>
      <c r="PYQ170" s="93"/>
      <c r="PYR170" s="93"/>
      <c r="PYS170" s="93"/>
      <c r="PYT170" s="93"/>
      <c r="PYU170" s="93"/>
      <c r="PYV170" s="93"/>
      <c r="PYW170" s="93"/>
      <c r="PYX170" s="93"/>
      <c r="PYY170" s="93"/>
      <c r="PYZ170" s="93"/>
      <c r="PZA170" s="93"/>
      <c r="PZB170" s="93"/>
      <c r="PZC170" s="93"/>
      <c r="PZD170" s="93"/>
      <c r="PZE170" s="93"/>
      <c r="PZF170" s="93"/>
      <c r="PZG170" s="93"/>
      <c r="PZH170" s="93"/>
      <c r="PZI170" s="93"/>
      <c r="PZJ170" s="93"/>
      <c r="PZK170" s="93"/>
      <c r="PZL170" s="93"/>
      <c r="PZM170" s="93"/>
      <c r="PZN170" s="93"/>
      <c r="PZO170" s="93"/>
      <c r="PZP170" s="93"/>
      <c r="PZQ170" s="93"/>
      <c r="PZR170" s="93"/>
      <c r="PZS170" s="93"/>
      <c r="PZT170" s="93"/>
      <c r="PZU170" s="93"/>
      <c r="PZV170" s="93"/>
      <c r="PZW170" s="93"/>
      <c r="PZX170" s="93"/>
      <c r="PZY170" s="93"/>
      <c r="PZZ170" s="93"/>
      <c r="QAA170" s="93"/>
      <c r="QAB170" s="93"/>
      <c r="QAC170" s="93"/>
      <c r="QAD170" s="93"/>
      <c r="QAE170" s="93"/>
      <c r="QAF170" s="93"/>
      <c r="QAG170" s="93"/>
      <c r="QAH170" s="93"/>
      <c r="QAI170" s="93"/>
      <c r="QAJ170" s="93"/>
      <c r="QAK170" s="93"/>
      <c r="QAL170" s="93"/>
      <c r="QAM170" s="93"/>
      <c r="QAN170" s="93"/>
      <c r="QAO170" s="93"/>
      <c r="QAP170" s="93"/>
      <c r="QAQ170" s="93"/>
      <c r="QAR170" s="93"/>
      <c r="QAS170" s="93"/>
      <c r="QAT170" s="93"/>
      <c r="QAU170" s="93"/>
      <c r="QAV170" s="93"/>
      <c r="QAW170" s="93"/>
      <c r="QAX170" s="93"/>
      <c r="QAY170" s="93"/>
      <c r="QAZ170" s="93"/>
      <c r="QBA170" s="93"/>
      <c r="QBB170" s="93"/>
      <c r="QBC170" s="93"/>
      <c r="QBD170" s="93"/>
      <c r="QBE170" s="93"/>
      <c r="QBF170" s="93"/>
      <c r="QBG170" s="93"/>
      <c r="QBH170" s="93"/>
      <c r="QBI170" s="93"/>
      <c r="QBJ170" s="93"/>
      <c r="QBK170" s="93"/>
      <c r="QBL170" s="93"/>
      <c r="QBM170" s="93"/>
      <c r="QBN170" s="93"/>
      <c r="QBO170" s="93"/>
      <c r="QBP170" s="93"/>
      <c r="QBQ170" s="93"/>
      <c r="QBR170" s="93"/>
      <c r="QBS170" s="93"/>
      <c r="QBT170" s="93"/>
      <c r="QBU170" s="93"/>
      <c r="QBV170" s="93"/>
      <c r="QBW170" s="93"/>
      <c r="QBX170" s="93"/>
      <c r="QBY170" s="93"/>
      <c r="QBZ170" s="93"/>
      <c r="QCA170" s="93"/>
      <c r="QCB170" s="93"/>
      <c r="QCC170" s="93"/>
      <c r="QCD170" s="93"/>
      <c r="QCE170" s="93"/>
      <c r="QCF170" s="93"/>
      <c r="QCG170" s="93"/>
      <c r="QCH170" s="93"/>
      <c r="QCI170" s="93"/>
      <c r="QCJ170" s="93"/>
      <c r="QCK170" s="93"/>
      <c r="QCL170" s="93"/>
      <c r="QCM170" s="93"/>
      <c r="QCN170" s="93"/>
      <c r="QCO170" s="93"/>
      <c r="QCP170" s="93"/>
      <c r="QCQ170" s="93"/>
      <c r="QCR170" s="93"/>
      <c r="QCS170" s="93"/>
      <c r="QCT170" s="93"/>
      <c r="QCU170" s="93"/>
      <c r="QCV170" s="93"/>
      <c r="QCW170" s="93"/>
      <c r="QCX170" s="93"/>
      <c r="QCY170" s="93"/>
      <c r="QCZ170" s="93"/>
      <c r="QDA170" s="93"/>
      <c r="QDB170" s="93"/>
      <c r="QDC170" s="93"/>
      <c r="QDD170" s="93"/>
      <c r="QDE170" s="93"/>
      <c r="QDF170" s="93"/>
      <c r="QDG170" s="93"/>
      <c r="QDH170" s="93"/>
      <c r="QDI170" s="93"/>
      <c r="QDJ170" s="93"/>
      <c r="QDK170" s="93"/>
      <c r="QDL170" s="93"/>
      <c r="QDM170" s="93"/>
      <c r="QDN170" s="93"/>
      <c r="QDO170" s="93"/>
      <c r="QDP170" s="93"/>
      <c r="QDQ170" s="93"/>
      <c r="QDR170" s="93"/>
      <c r="QDS170" s="93"/>
      <c r="QDT170" s="93"/>
      <c r="QDU170" s="93"/>
      <c r="QDV170" s="93"/>
      <c r="QDW170" s="93"/>
      <c r="QDX170" s="93"/>
      <c r="QDY170" s="93"/>
      <c r="QDZ170" s="93"/>
      <c r="QEA170" s="93"/>
      <c r="QEB170" s="93"/>
      <c r="QEC170" s="93"/>
      <c r="QED170" s="93"/>
      <c r="QEE170" s="93"/>
      <c r="QEF170" s="93"/>
      <c r="QEG170" s="93"/>
      <c r="QEH170" s="93"/>
      <c r="QEI170" s="93"/>
      <c r="QEJ170" s="93"/>
      <c r="QEK170" s="93"/>
      <c r="QEL170" s="93"/>
      <c r="QEM170" s="93"/>
      <c r="QEN170" s="93"/>
      <c r="QEO170" s="93"/>
      <c r="QEP170" s="93"/>
      <c r="QEQ170" s="93"/>
      <c r="QER170" s="93"/>
      <c r="QES170" s="93"/>
      <c r="QET170" s="93"/>
      <c r="QEU170" s="93"/>
      <c r="QEV170" s="93"/>
      <c r="QEW170" s="93"/>
      <c r="QEX170" s="93"/>
      <c r="QEY170" s="93"/>
      <c r="QEZ170" s="93"/>
      <c r="QFA170" s="93"/>
      <c r="QFB170" s="93"/>
      <c r="QFC170" s="93"/>
      <c r="QFD170" s="93"/>
      <c r="QFE170" s="93"/>
      <c r="QFF170" s="93"/>
      <c r="QFG170" s="93"/>
      <c r="QFH170" s="93"/>
      <c r="QFI170" s="93"/>
      <c r="QFJ170" s="93"/>
      <c r="QFK170" s="93"/>
      <c r="QFL170" s="93"/>
      <c r="QFM170" s="93"/>
      <c r="QFN170" s="93"/>
      <c r="QFO170" s="93"/>
      <c r="QFP170" s="93"/>
      <c r="QFQ170" s="93"/>
      <c r="QFR170" s="93"/>
      <c r="QFS170" s="93"/>
      <c r="QFT170" s="93"/>
      <c r="QFU170" s="93"/>
      <c r="QFV170" s="93"/>
      <c r="QFW170" s="93"/>
      <c r="QFX170" s="93"/>
      <c r="QFY170" s="93"/>
      <c r="QFZ170" s="93"/>
      <c r="QGA170" s="93"/>
      <c r="QGB170" s="93"/>
      <c r="QGC170" s="93"/>
      <c r="QGD170" s="93"/>
      <c r="QGE170" s="93"/>
      <c r="QGF170" s="93"/>
      <c r="QGG170" s="93"/>
      <c r="QGH170" s="93"/>
      <c r="QGI170" s="93"/>
      <c r="QGJ170" s="93"/>
      <c r="QGK170" s="93"/>
      <c r="QGL170" s="93"/>
      <c r="QGM170" s="93"/>
      <c r="QGN170" s="93"/>
      <c r="QGO170" s="93"/>
      <c r="QGP170" s="93"/>
      <c r="QGQ170" s="93"/>
      <c r="QGR170" s="93"/>
      <c r="QGS170" s="93"/>
      <c r="QGT170" s="93"/>
      <c r="QGU170" s="93"/>
      <c r="QGV170" s="93"/>
      <c r="QGW170" s="93"/>
      <c r="QGX170" s="93"/>
      <c r="QGY170" s="93"/>
      <c r="QGZ170" s="93"/>
      <c r="QHA170" s="93"/>
      <c r="QHB170" s="93"/>
      <c r="QHC170" s="93"/>
      <c r="QHD170" s="93"/>
      <c r="QHE170" s="93"/>
      <c r="QHF170" s="93"/>
      <c r="QHG170" s="93"/>
      <c r="QHH170" s="93"/>
      <c r="QHI170" s="93"/>
      <c r="QHJ170" s="93"/>
      <c r="QHK170" s="93"/>
      <c r="QHL170" s="93"/>
      <c r="QHM170" s="93"/>
      <c r="QHN170" s="93"/>
      <c r="QHO170" s="93"/>
      <c r="QHP170" s="93"/>
      <c r="QHQ170" s="93"/>
      <c r="QHR170" s="93"/>
      <c r="QHS170" s="93"/>
      <c r="QHT170" s="93"/>
      <c r="QHU170" s="93"/>
      <c r="QHV170" s="93"/>
      <c r="QHW170" s="93"/>
      <c r="QHX170" s="93"/>
      <c r="QHY170" s="93"/>
      <c r="QHZ170" s="93"/>
      <c r="QIA170" s="93"/>
      <c r="QIB170" s="93"/>
      <c r="QIC170" s="93"/>
      <c r="QID170" s="93"/>
      <c r="QIE170" s="93"/>
      <c r="QIF170" s="93"/>
      <c r="QIG170" s="93"/>
      <c r="QIH170" s="93"/>
      <c r="QII170" s="93"/>
      <c r="QIJ170" s="93"/>
      <c r="QIK170" s="93"/>
      <c r="QIL170" s="93"/>
      <c r="QIM170" s="93"/>
      <c r="QIN170" s="93"/>
      <c r="QIO170" s="93"/>
      <c r="QIP170" s="93"/>
      <c r="QIQ170" s="93"/>
      <c r="QIR170" s="93"/>
      <c r="QIS170" s="93"/>
      <c r="QIT170" s="93"/>
      <c r="QIU170" s="93"/>
      <c r="QIV170" s="93"/>
      <c r="QIW170" s="93"/>
      <c r="QIX170" s="93"/>
      <c r="QIY170" s="93"/>
      <c r="QIZ170" s="93"/>
      <c r="QJA170" s="93"/>
      <c r="QJB170" s="93"/>
      <c r="QJC170" s="93"/>
      <c r="QJD170" s="93"/>
      <c r="QJE170" s="93"/>
      <c r="QJF170" s="93"/>
      <c r="QJG170" s="93"/>
      <c r="QJH170" s="93"/>
      <c r="QJI170" s="93"/>
      <c r="QJJ170" s="93"/>
      <c r="QJK170" s="93"/>
      <c r="QJL170" s="93"/>
      <c r="QJM170" s="93"/>
      <c r="QJN170" s="93"/>
      <c r="QJO170" s="93"/>
      <c r="QJP170" s="93"/>
      <c r="QJQ170" s="93"/>
      <c r="QJR170" s="93"/>
      <c r="QJS170" s="93"/>
      <c r="QJT170" s="93"/>
      <c r="QJU170" s="93"/>
      <c r="QJV170" s="93"/>
      <c r="QJW170" s="93"/>
      <c r="QJX170" s="93"/>
      <c r="QJY170" s="93"/>
      <c r="QJZ170" s="93"/>
      <c r="QKA170" s="93"/>
      <c r="QKB170" s="93"/>
      <c r="QKC170" s="93"/>
      <c r="QKD170" s="93"/>
      <c r="QKE170" s="93"/>
      <c r="QKF170" s="93"/>
      <c r="QKG170" s="93"/>
      <c r="QKH170" s="93"/>
      <c r="QKI170" s="93"/>
      <c r="QKJ170" s="93"/>
      <c r="QKK170" s="93"/>
      <c r="QKL170" s="93"/>
      <c r="QKM170" s="93"/>
      <c r="QKN170" s="93"/>
      <c r="QKO170" s="93"/>
      <c r="QKP170" s="93"/>
      <c r="QKQ170" s="93"/>
      <c r="QKR170" s="93"/>
      <c r="QKS170" s="93"/>
      <c r="QKT170" s="93"/>
      <c r="QKU170" s="93"/>
      <c r="QKV170" s="93"/>
      <c r="QKW170" s="93"/>
      <c r="QKX170" s="93"/>
      <c r="QKY170" s="93"/>
      <c r="QKZ170" s="93"/>
      <c r="QLA170" s="93"/>
      <c r="QLB170" s="93"/>
      <c r="QLC170" s="93"/>
      <c r="QLD170" s="93"/>
      <c r="QLE170" s="93"/>
      <c r="QLF170" s="93"/>
      <c r="QLG170" s="93"/>
      <c r="QLH170" s="93"/>
      <c r="QLI170" s="93"/>
      <c r="QLJ170" s="93"/>
      <c r="QLK170" s="93"/>
      <c r="QLL170" s="93"/>
      <c r="QLM170" s="93"/>
      <c r="QLN170" s="93"/>
      <c r="QLO170" s="93"/>
      <c r="QLP170" s="93"/>
      <c r="QLQ170" s="93"/>
      <c r="QLR170" s="93"/>
      <c r="QLS170" s="93"/>
      <c r="QLT170" s="93"/>
      <c r="QLU170" s="93"/>
      <c r="QLV170" s="93"/>
      <c r="QLW170" s="93"/>
      <c r="QLX170" s="93"/>
      <c r="QLY170" s="93"/>
      <c r="QLZ170" s="93"/>
      <c r="QMA170" s="93"/>
      <c r="QMB170" s="93"/>
      <c r="QMC170" s="93"/>
      <c r="QMD170" s="93"/>
      <c r="QME170" s="93"/>
      <c r="QMF170" s="93"/>
      <c r="QMG170" s="93"/>
      <c r="QMH170" s="93"/>
      <c r="QMI170" s="93"/>
      <c r="QMJ170" s="93"/>
      <c r="QMK170" s="93"/>
      <c r="QML170" s="93"/>
      <c r="QMM170" s="93"/>
      <c r="QMN170" s="93"/>
      <c r="QMO170" s="93"/>
      <c r="QMP170" s="93"/>
      <c r="QMQ170" s="93"/>
      <c r="QMR170" s="93"/>
      <c r="QMS170" s="93"/>
      <c r="QMT170" s="93"/>
      <c r="QMU170" s="93"/>
      <c r="QMV170" s="93"/>
      <c r="QMW170" s="93"/>
      <c r="QMX170" s="93"/>
      <c r="QMY170" s="93"/>
      <c r="QMZ170" s="93"/>
      <c r="QNA170" s="93"/>
      <c r="QNB170" s="93"/>
      <c r="QNC170" s="93"/>
      <c r="QND170" s="93"/>
      <c r="QNE170" s="93"/>
      <c r="QNF170" s="93"/>
      <c r="QNG170" s="93"/>
      <c r="QNH170" s="93"/>
      <c r="QNI170" s="93"/>
      <c r="QNJ170" s="93"/>
      <c r="QNK170" s="93"/>
      <c r="QNL170" s="93"/>
      <c r="QNM170" s="93"/>
      <c r="QNN170" s="93"/>
      <c r="QNO170" s="93"/>
      <c r="QNP170" s="93"/>
      <c r="QNQ170" s="93"/>
      <c r="QNR170" s="93"/>
      <c r="QNS170" s="93"/>
      <c r="QNT170" s="93"/>
      <c r="QNU170" s="93"/>
      <c r="QNV170" s="93"/>
      <c r="QNW170" s="93"/>
      <c r="QNX170" s="93"/>
      <c r="QNY170" s="93"/>
      <c r="QNZ170" s="93"/>
      <c r="QOA170" s="93"/>
      <c r="QOB170" s="93"/>
      <c r="QOC170" s="93"/>
      <c r="QOD170" s="93"/>
      <c r="QOE170" s="93"/>
      <c r="QOF170" s="93"/>
      <c r="QOG170" s="93"/>
      <c r="QOH170" s="93"/>
      <c r="QOI170" s="93"/>
      <c r="QOJ170" s="93"/>
      <c r="QOK170" s="93"/>
      <c r="QOL170" s="93"/>
      <c r="QOM170" s="93"/>
      <c r="QON170" s="93"/>
      <c r="QOO170" s="93"/>
      <c r="QOP170" s="93"/>
      <c r="QOQ170" s="93"/>
      <c r="QOR170" s="93"/>
      <c r="QOS170" s="93"/>
      <c r="QOT170" s="93"/>
      <c r="QOU170" s="93"/>
      <c r="QOV170" s="93"/>
      <c r="QOW170" s="93"/>
      <c r="QOX170" s="93"/>
      <c r="QOY170" s="93"/>
      <c r="QOZ170" s="93"/>
      <c r="QPA170" s="93"/>
      <c r="QPB170" s="93"/>
      <c r="QPC170" s="93"/>
      <c r="QPD170" s="93"/>
      <c r="QPE170" s="93"/>
      <c r="QPF170" s="93"/>
      <c r="QPG170" s="93"/>
      <c r="QPH170" s="93"/>
      <c r="QPI170" s="93"/>
      <c r="QPJ170" s="93"/>
      <c r="QPK170" s="93"/>
      <c r="QPL170" s="93"/>
      <c r="QPM170" s="93"/>
      <c r="QPN170" s="93"/>
      <c r="QPO170" s="93"/>
      <c r="QPP170" s="93"/>
      <c r="QPQ170" s="93"/>
      <c r="QPR170" s="93"/>
      <c r="QPS170" s="93"/>
      <c r="QPT170" s="93"/>
      <c r="QPU170" s="93"/>
      <c r="QPV170" s="93"/>
      <c r="QPW170" s="93"/>
      <c r="QPX170" s="93"/>
      <c r="QPY170" s="93"/>
      <c r="QPZ170" s="93"/>
      <c r="QQA170" s="93"/>
      <c r="QQB170" s="93"/>
      <c r="QQC170" s="93"/>
      <c r="QQD170" s="93"/>
      <c r="QQE170" s="93"/>
      <c r="QQF170" s="93"/>
      <c r="QQG170" s="93"/>
      <c r="QQH170" s="93"/>
      <c r="QQI170" s="93"/>
      <c r="QQJ170" s="93"/>
      <c r="QQK170" s="93"/>
      <c r="QQL170" s="93"/>
      <c r="QQM170" s="93"/>
      <c r="QQN170" s="93"/>
      <c r="QQO170" s="93"/>
      <c r="QQP170" s="93"/>
      <c r="QQQ170" s="93"/>
      <c r="QQR170" s="93"/>
      <c r="QQS170" s="93"/>
      <c r="QQT170" s="93"/>
      <c r="QQU170" s="93"/>
      <c r="QQV170" s="93"/>
      <c r="QQW170" s="93"/>
      <c r="QQX170" s="93"/>
      <c r="QQY170" s="93"/>
      <c r="QQZ170" s="93"/>
      <c r="QRA170" s="93"/>
      <c r="QRB170" s="93"/>
      <c r="QRC170" s="93"/>
      <c r="QRD170" s="93"/>
      <c r="QRE170" s="93"/>
      <c r="QRF170" s="93"/>
      <c r="QRG170" s="93"/>
      <c r="QRH170" s="93"/>
      <c r="QRI170" s="93"/>
      <c r="QRJ170" s="93"/>
      <c r="QRK170" s="93"/>
      <c r="QRL170" s="93"/>
      <c r="QRM170" s="93"/>
      <c r="QRN170" s="93"/>
      <c r="QRO170" s="93"/>
      <c r="QRP170" s="93"/>
      <c r="QRQ170" s="93"/>
      <c r="QRR170" s="93"/>
      <c r="QRS170" s="93"/>
      <c r="QRT170" s="93"/>
      <c r="QRU170" s="93"/>
      <c r="QRV170" s="93"/>
      <c r="QRW170" s="93"/>
      <c r="QRX170" s="93"/>
      <c r="QRY170" s="93"/>
      <c r="QRZ170" s="93"/>
      <c r="QSA170" s="93"/>
      <c r="QSB170" s="93"/>
      <c r="QSC170" s="93"/>
      <c r="QSD170" s="93"/>
      <c r="QSE170" s="93"/>
      <c r="QSF170" s="93"/>
      <c r="QSG170" s="93"/>
      <c r="QSH170" s="93"/>
      <c r="QSI170" s="93"/>
      <c r="QSJ170" s="93"/>
      <c r="QSK170" s="93"/>
      <c r="QSL170" s="93"/>
      <c r="QSM170" s="93"/>
      <c r="QSN170" s="93"/>
      <c r="QSO170" s="93"/>
      <c r="QSP170" s="93"/>
      <c r="QSQ170" s="93"/>
      <c r="QSR170" s="93"/>
      <c r="QSS170" s="93"/>
      <c r="QST170" s="93"/>
      <c r="QSU170" s="93"/>
      <c r="QSV170" s="93"/>
      <c r="QSW170" s="93"/>
      <c r="QSX170" s="93"/>
      <c r="QSY170" s="93"/>
      <c r="QSZ170" s="93"/>
      <c r="QTA170" s="93"/>
      <c r="QTB170" s="93"/>
      <c r="QTC170" s="93"/>
      <c r="QTD170" s="93"/>
      <c r="QTE170" s="93"/>
      <c r="QTF170" s="93"/>
      <c r="QTG170" s="93"/>
      <c r="QTH170" s="93"/>
      <c r="QTI170" s="93"/>
      <c r="QTJ170" s="93"/>
      <c r="QTK170" s="93"/>
      <c r="QTL170" s="93"/>
      <c r="QTM170" s="93"/>
      <c r="QTN170" s="93"/>
      <c r="QTO170" s="93"/>
      <c r="QTP170" s="93"/>
      <c r="QTQ170" s="93"/>
      <c r="QTR170" s="93"/>
      <c r="QTS170" s="93"/>
      <c r="QTT170" s="93"/>
      <c r="QTU170" s="93"/>
      <c r="QTV170" s="93"/>
      <c r="QTW170" s="93"/>
      <c r="QTX170" s="93"/>
      <c r="QTY170" s="93"/>
      <c r="QTZ170" s="93"/>
      <c r="QUA170" s="93"/>
      <c r="QUB170" s="93"/>
      <c r="QUC170" s="93"/>
      <c r="QUD170" s="93"/>
      <c r="QUE170" s="93"/>
      <c r="QUF170" s="93"/>
      <c r="QUG170" s="93"/>
      <c r="QUH170" s="93"/>
      <c r="QUI170" s="93"/>
      <c r="QUJ170" s="93"/>
      <c r="QUK170" s="93"/>
      <c r="QUL170" s="93"/>
      <c r="QUM170" s="93"/>
      <c r="QUN170" s="93"/>
      <c r="QUO170" s="93"/>
      <c r="QUP170" s="93"/>
      <c r="QUQ170" s="93"/>
      <c r="QUR170" s="93"/>
      <c r="QUS170" s="93"/>
      <c r="QUT170" s="93"/>
      <c r="QUU170" s="93"/>
      <c r="QUV170" s="93"/>
      <c r="QUW170" s="93"/>
      <c r="QUX170" s="93"/>
      <c r="QUY170" s="93"/>
      <c r="QUZ170" s="93"/>
      <c r="QVA170" s="93"/>
      <c r="QVB170" s="93"/>
      <c r="QVC170" s="93"/>
      <c r="QVD170" s="93"/>
      <c r="QVE170" s="93"/>
      <c r="QVF170" s="93"/>
      <c r="QVG170" s="93"/>
      <c r="QVH170" s="93"/>
      <c r="QVI170" s="93"/>
      <c r="QVJ170" s="93"/>
      <c r="QVK170" s="93"/>
      <c r="QVL170" s="93"/>
      <c r="QVM170" s="93"/>
      <c r="QVN170" s="93"/>
      <c r="QVO170" s="93"/>
      <c r="QVP170" s="93"/>
      <c r="QVQ170" s="93"/>
      <c r="QVR170" s="93"/>
      <c r="QVS170" s="93"/>
      <c r="QVT170" s="93"/>
      <c r="QVU170" s="93"/>
      <c r="QVV170" s="93"/>
      <c r="QVW170" s="93"/>
      <c r="QVX170" s="93"/>
      <c r="QVY170" s="93"/>
      <c r="QVZ170" s="93"/>
      <c r="QWA170" s="93"/>
      <c r="QWB170" s="93"/>
      <c r="QWC170" s="93"/>
      <c r="QWD170" s="93"/>
      <c r="QWE170" s="93"/>
      <c r="QWF170" s="93"/>
      <c r="QWG170" s="93"/>
      <c r="QWH170" s="93"/>
      <c r="QWI170" s="93"/>
      <c r="QWJ170" s="93"/>
      <c r="QWK170" s="93"/>
      <c r="QWL170" s="93"/>
      <c r="QWM170" s="93"/>
      <c r="QWN170" s="93"/>
      <c r="QWO170" s="93"/>
      <c r="QWP170" s="93"/>
      <c r="QWQ170" s="93"/>
      <c r="QWR170" s="93"/>
      <c r="QWS170" s="93"/>
      <c r="QWT170" s="93"/>
      <c r="QWU170" s="93"/>
      <c r="QWV170" s="93"/>
      <c r="QWW170" s="93"/>
      <c r="QWX170" s="93"/>
      <c r="QWY170" s="93"/>
      <c r="QWZ170" s="93"/>
      <c r="QXA170" s="93"/>
      <c r="QXB170" s="93"/>
      <c r="QXC170" s="93"/>
      <c r="QXD170" s="93"/>
      <c r="QXE170" s="93"/>
      <c r="QXF170" s="93"/>
      <c r="QXG170" s="93"/>
      <c r="QXH170" s="93"/>
      <c r="QXI170" s="93"/>
      <c r="QXJ170" s="93"/>
      <c r="QXK170" s="93"/>
      <c r="QXL170" s="93"/>
      <c r="QXM170" s="93"/>
      <c r="QXN170" s="93"/>
      <c r="QXO170" s="93"/>
      <c r="QXP170" s="93"/>
      <c r="QXQ170" s="93"/>
      <c r="QXR170" s="93"/>
      <c r="QXS170" s="93"/>
      <c r="QXT170" s="93"/>
      <c r="QXU170" s="93"/>
      <c r="QXV170" s="93"/>
      <c r="QXW170" s="93"/>
      <c r="QXX170" s="93"/>
      <c r="QXY170" s="93"/>
      <c r="QXZ170" s="93"/>
      <c r="QYA170" s="93"/>
      <c r="QYB170" s="93"/>
      <c r="QYC170" s="93"/>
      <c r="QYD170" s="93"/>
      <c r="QYE170" s="93"/>
      <c r="QYF170" s="93"/>
      <c r="QYG170" s="93"/>
      <c r="QYH170" s="93"/>
      <c r="QYI170" s="93"/>
      <c r="QYJ170" s="93"/>
      <c r="QYK170" s="93"/>
      <c r="QYL170" s="93"/>
      <c r="QYM170" s="93"/>
      <c r="QYN170" s="93"/>
      <c r="QYO170" s="93"/>
      <c r="QYP170" s="93"/>
      <c r="QYQ170" s="93"/>
      <c r="QYR170" s="93"/>
      <c r="QYS170" s="93"/>
      <c r="QYT170" s="93"/>
      <c r="QYU170" s="93"/>
      <c r="QYV170" s="93"/>
      <c r="QYW170" s="93"/>
      <c r="QYX170" s="93"/>
      <c r="QYY170" s="93"/>
      <c r="QYZ170" s="93"/>
      <c r="QZA170" s="93"/>
      <c r="QZB170" s="93"/>
      <c r="QZC170" s="93"/>
      <c r="QZD170" s="93"/>
      <c r="QZE170" s="93"/>
      <c r="QZF170" s="93"/>
      <c r="QZG170" s="93"/>
      <c r="QZH170" s="93"/>
      <c r="QZI170" s="93"/>
      <c r="QZJ170" s="93"/>
      <c r="QZK170" s="93"/>
      <c r="QZL170" s="93"/>
      <c r="QZM170" s="93"/>
      <c r="QZN170" s="93"/>
      <c r="QZO170" s="93"/>
      <c r="QZP170" s="93"/>
      <c r="QZQ170" s="93"/>
      <c r="QZR170" s="93"/>
      <c r="QZS170" s="93"/>
      <c r="QZT170" s="93"/>
      <c r="QZU170" s="93"/>
      <c r="QZV170" s="93"/>
      <c r="QZW170" s="93"/>
      <c r="QZX170" s="93"/>
      <c r="QZY170" s="93"/>
      <c r="QZZ170" s="93"/>
      <c r="RAA170" s="93"/>
      <c r="RAB170" s="93"/>
      <c r="RAC170" s="93"/>
      <c r="RAD170" s="93"/>
      <c r="RAE170" s="93"/>
      <c r="RAF170" s="93"/>
      <c r="RAG170" s="93"/>
      <c r="RAH170" s="93"/>
      <c r="RAI170" s="93"/>
      <c r="RAJ170" s="93"/>
      <c r="RAK170" s="93"/>
      <c r="RAL170" s="93"/>
      <c r="RAM170" s="93"/>
      <c r="RAN170" s="93"/>
      <c r="RAO170" s="93"/>
      <c r="RAP170" s="93"/>
      <c r="RAQ170" s="93"/>
      <c r="RAR170" s="93"/>
      <c r="RAS170" s="93"/>
      <c r="RAT170" s="93"/>
      <c r="RAU170" s="93"/>
      <c r="RAV170" s="93"/>
      <c r="RAW170" s="93"/>
      <c r="RAX170" s="93"/>
      <c r="RAY170" s="93"/>
      <c r="RAZ170" s="93"/>
      <c r="RBA170" s="93"/>
      <c r="RBB170" s="93"/>
      <c r="RBC170" s="93"/>
      <c r="RBD170" s="93"/>
      <c r="RBE170" s="93"/>
      <c r="RBF170" s="93"/>
      <c r="RBG170" s="93"/>
      <c r="RBH170" s="93"/>
      <c r="RBI170" s="93"/>
      <c r="RBJ170" s="93"/>
      <c r="RBK170" s="93"/>
      <c r="RBL170" s="93"/>
      <c r="RBM170" s="93"/>
      <c r="RBN170" s="93"/>
      <c r="RBO170" s="93"/>
      <c r="RBP170" s="93"/>
      <c r="RBQ170" s="93"/>
      <c r="RBR170" s="93"/>
      <c r="RBS170" s="93"/>
      <c r="RBT170" s="93"/>
      <c r="RBU170" s="93"/>
      <c r="RBV170" s="93"/>
      <c r="RBW170" s="93"/>
      <c r="RBX170" s="93"/>
      <c r="RBY170" s="93"/>
      <c r="RBZ170" s="93"/>
      <c r="RCA170" s="93"/>
      <c r="RCB170" s="93"/>
      <c r="RCC170" s="93"/>
      <c r="RCD170" s="93"/>
      <c r="RCE170" s="93"/>
      <c r="RCF170" s="93"/>
      <c r="RCG170" s="93"/>
      <c r="RCH170" s="93"/>
      <c r="RCI170" s="93"/>
      <c r="RCJ170" s="93"/>
      <c r="RCK170" s="93"/>
      <c r="RCL170" s="93"/>
      <c r="RCM170" s="93"/>
      <c r="RCN170" s="93"/>
      <c r="RCO170" s="93"/>
      <c r="RCP170" s="93"/>
      <c r="RCQ170" s="93"/>
      <c r="RCR170" s="93"/>
      <c r="RCS170" s="93"/>
      <c r="RCT170" s="93"/>
      <c r="RCU170" s="93"/>
      <c r="RCV170" s="93"/>
      <c r="RCW170" s="93"/>
      <c r="RCX170" s="93"/>
      <c r="RCY170" s="93"/>
      <c r="RCZ170" s="93"/>
      <c r="RDA170" s="93"/>
      <c r="RDB170" s="93"/>
      <c r="RDC170" s="93"/>
      <c r="RDD170" s="93"/>
      <c r="RDE170" s="93"/>
      <c r="RDF170" s="93"/>
      <c r="RDG170" s="93"/>
      <c r="RDH170" s="93"/>
      <c r="RDI170" s="93"/>
      <c r="RDJ170" s="93"/>
      <c r="RDK170" s="93"/>
      <c r="RDL170" s="93"/>
      <c r="RDM170" s="93"/>
      <c r="RDN170" s="93"/>
      <c r="RDO170" s="93"/>
      <c r="RDP170" s="93"/>
      <c r="RDQ170" s="93"/>
      <c r="RDR170" s="93"/>
      <c r="RDS170" s="93"/>
      <c r="RDT170" s="93"/>
      <c r="RDU170" s="93"/>
      <c r="RDV170" s="93"/>
      <c r="RDW170" s="93"/>
      <c r="RDX170" s="93"/>
      <c r="RDY170" s="93"/>
      <c r="RDZ170" s="93"/>
      <c r="REA170" s="93"/>
      <c r="REB170" s="93"/>
      <c r="REC170" s="93"/>
      <c r="RED170" s="93"/>
      <c r="REE170" s="93"/>
      <c r="REF170" s="93"/>
      <c r="REG170" s="93"/>
      <c r="REH170" s="93"/>
      <c r="REI170" s="93"/>
      <c r="REJ170" s="93"/>
      <c r="REK170" s="93"/>
      <c r="REL170" s="93"/>
      <c r="REM170" s="93"/>
      <c r="REN170" s="93"/>
      <c r="REO170" s="93"/>
      <c r="REP170" s="93"/>
      <c r="REQ170" s="93"/>
      <c r="RER170" s="93"/>
      <c r="RES170" s="93"/>
      <c r="RET170" s="93"/>
      <c r="REU170" s="93"/>
      <c r="REV170" s="93"/>
      <c r="REW170" s="93"/>
      <c r="REX170" s="93"/>
      <c r="REY170" s="93"/>
      <c r="REZ170" s="93"/>
      <c r="RFA170" s="93"/>
      <c r="RFB170" s="93"/>
      <c r="RFC170" s="93"/>
      <c r="RFD170" s="93"/>
      <c r="RFE170" s="93"/>
      <c r="RFF170" s="93"/>
      <c r="RFG170" s="93"/>
      <c r="RFH170" s="93"/>
      <c r="RFI170" s="93"/>
      <c r="RFJ170" s="93"/>
      <c r="RFK170" s="93"/>
      <c r="RFL170" s="93"/>
      <c r="RFM170" s="93"/>
      <c r="RFN170" s="93"/>
      <c r="RFO170" s="93"/>
      <c r="RFP170" s="93"/>
      <c r="RFQ170" s="93"/>
      <c r="RFR170" s="93"/>
      <c r="RFS170" s="93"/>
      <c r="RFT170" s="93"/>
      <c r="RFU170" s="93"/>
      <c r="RFV170" s="93"/>
      <c r="RFW170" s="93"/>
      <c r="RFX170" s="93"/>
      <c r="RFY170" s="93"/>
      <c r="RFZ170" s="93"/>
      <c r="RGA170" s="93"/>
      <c r="RGB170" s="93"/>
      <c r="RGC170" s="93"/>
      <c r="RGD170" s="93"/>
      <c r="RGE170" s="93"/>
      <c r="RGF170" s="93"/>
      <c r="RGG170" s="93"/>
      <c r="RGH170" s="93"/>
      <c r="RGI170" s="93"/>
      <c r="RGJ170" s="93"/>
      <c r="RGK170" s="93"/>
      <c r="RGL170" s="93"/>
      <c r="RGM170" s="93"/>
      <c r="RGN170" s="93"/>
      <c r="RGO170" s="93"/>
      <c r="RGP170" s="93"/>
      <c r="RGQ170" s="93"/>
      <c r="RGR170" s="93"/>
      <c r="RGS170" s="93"/>
      <c r="RGT170" s="93"/>
      <c r="RGU170" s="93"/>
      <c r="RGV170" s="93"/>
      <c r="RGW170" s="93"/>
      <c r="RGX170" s="93"/>
      <c r="RGY170" s="93"/>
      <c r="RGZ170" s="93"/>
      <c r="RHA170" s="93"/>
      <c r="RHB170" s="93"/>
      <c r="RHC170" s="93"/>
      <c r="RHD170" s="93"/>
      <c r="RHE170" s="93"/>
      <c r="RHF170" s="93"/>
      <c r="RHG170" s="93"/>
      <c r="RHH170" s="93"/>
      <c r="RHI170" s="93"/>
      <c r="RHJ170" s="93"/>
      <c r="RHK170" s="93"/>
      <c r="RHL170" s="93"/>
      <c r="RHM170" s="93"/>
      <c r="RHN170" s="93"/>
      <c r="RHO170" s="93"/>
      <c r="RHP170" s="93"/>
      <c r="RHQ170" s="93"/>
      <c r="RHR170" s="93"/>
      <c r="RHS170" s="93"/>
      <c r="RHT170" s="93"/>
      <c r="RHU170" s="93"/>
      <c r="RHV170" s="93"/>
      <c r="RHW170" s="93"/>
      <c r="RHX170" s="93"/>
      <c r="RHY170" s="93"/>
      <c r="RHZ170" s="93"/>
      <c r="RIA170" s="93"/>
      <c r="RIB170" s="93"/>
      <c r="RIC170" s="93"/>
      <c r="RID170" s="93"/>
      <c r="RIE170" s="93"/>
      <c r="RIF170" s="93"/>
      <c r="RIG170" s="93"/>
      <c r="RIH170" s="93"/>
      <c r="RII170" s="93"/>
      <c r="RIJ170" s="93"/>
      <c r="RIK170" s="93"/>
      <c r="RIL170" s="93"/>
      <c r="RIM170" s="93"/>
      <c r="RIN170" s="93"/>
      <c r="RIO170" s="93"/>
      <c r="RIP170" s="93"/>
      <c r="RIQ170" s="93"/>
      <c r="RIR170" s="93"/>
      <c r="RIS170" s="93"/>
      <c r="RIT170" s="93"/>
      <c r="RIU170" s="93"/>
      <c r="RIV170" s="93"/>
      <c r="RIW170" s="93"/>
      <c r="RIX170" s="93"/>
      <c r="RIY170" s="93"/>
      <c r="RIZ170" s="93"/>
      <c r="RJA170" s="93"/>
      <c r="RJB170" s="93"/>
      <c r="RJC170" s="93"/>
      <c r="RJD170" s="93"/>
      <c r="RJE170" s="93"/>
      <c r="RJF170" s="93"/>
      <c r="RJG170" s="93"/>
      <c r="RJH170" s="93"/>
      <c r="RJI170" s="93"/>
      <c r="RJJ170" s="93"/>
      <c r="RJK170" s="93"/>
      <c r="RJL170" s="93"/>
      <c r="RJM170" s="93"/>
      <c r="RJN170" s="93"/>
      <c r="RJO170" s="93"/>
      <c r="RJP170" s="93"/>
      <c r="RJQ170" s="93"/>
      <c r="RJR170" s="93"/>
      <c r="RJS170" s="93"/>
      <c r="RJT170" s="93"/>
      <c r="RJU170" s="93"/>
      <c r="RJV170" s="93"/>
      <c r="RJW170" s="93"/>
      <c r="RJX170" s="93"/>
      <c r="RJY170" s="93"/>
      <c r="RJZ170" s="93"/>
      <c r="RKA170" s="93"/>
      <c r="RKB170" s="93"/>
      <c r="RKC170" s="93"/>
      <c r="RKD170" s="93"/>
      <c r="RKE170" s="93"/>
      <c r="RKF170" s="93"/>
      <c r="RKG170" s="93"/>
      <c r="RKH170" s="93"/>
      <c r="RKI170" s="93"/>
      <c r="RKJ170" s="93"/>
      <c r="RKK170" s="93"/>
      <c r="RKL170" s="93"/>
      <c r="RKM170" s="93"/>
      <c r="RKN170" s="93"/>
      <c r="RKO170" s="93"/>
      <c r="RKP170" s="93"/>
      <c r="RKQ170" s="93"/>
      <c r="RKR170" s="93"/>
      <c r="RKS170" s="93"/>
      <c r="RKT170" s="93"/>
      <c r="RKU170" s="93"/>
      <c r="RKV170" s="93"/>
      <c r="RKW170" s="93"/>
      <c r="RKX170" s="93"/>
      <c r="RKY170" s="93"/>
      <c r="RKZ170" s="93"/>
      <c r="RLA170" s="93"/>
      <c r="RLB170" s="93"/>
      <c r="RLC170" s="93"/>
      <c r="RLD170" s="93"/>
      <c r="RLE170" s="93"/>
      <c r="RLF170" s="93"/>
      <c r="RLG170" s="93"/>
      <c r="RLH170" s="93"/>
      <c r="RLI170" s="93"/>
      <c r="RLJ170" s="93"/>
      <c r="RLK170" s="93"/>
      <c r="RLL170" s="93"/>
      <c r="RLM170" s="93"/>
      <c r="RLN170" s="93"/>
      <c r="RLO170" s="93"/>
      <c r="RLP170" s="93"/>
      <c r="RLQ170" s="93"/>
      <c r="RLR170" s="93"/>
      <c r="RLS170" s="93"/>
      <c r="RLT170" s="93"/>
      <c r="RLU170" s="93"/>
      <c r="RLV170" s="93"/>
      <c r="RLW170" s="93"/>
      <c r="RLX170" s="93"/>
      <c r="RLY170" s="93"/>
      <c r="RLZ170" s="93"/>
      <c r="RMA170" s="93"/>
      <c r="RMB170" s="93"/>
      <c r="RMC170" s="93"/>
      <c r="RMD170" s="93"/>
      <c r="RME170" s="93"/>
      <c r="RMF170" s="93"/>
      <c r="RMG170" s="93"/>
      <c r="RMH170" s="93"/>
      <c r="RMI170" s="93"/>
      <c r="RMJ170" s="93"/>
      <c r="RMK170" s="93"/>
      <c r="RML170" s="93"/>
      <c r="RMM170" s="93"/>
      <c r="RMN170" s="93"/>
      <c r="RMO170" s="93"/>
      <c r="RMP170" s="93"/>
      <c r="RMQ170" s="93"/>
      <c r="RMR170" s="93"/>
      <c r="RMS170" s="93"/>
      <c r="RMT170" s="93"/>
      <c r="RMU170" s="93"/>
      <c r="RMV170" s="93"/>
      <c r="RMW170" s="93"/>
      <c r="RMX170" s="93"/>
      <c r="RMY170" s="93"/>
      <c r="RMZ170" s="93"/>
      <c r="RNA170" s="93"/>
      <c r="RNB170" s="93"/>
      <c r="RNC170" s="93"/>
      <c r="RND170" s="93"/>
      <c r="RNE170" s="93"/>
      <c r="RNF170" s="93"/>
      <c r="RNG170" s="93"/>
      <c r="RNH170" s="93"/>
      <c r="RNI170" s="93"/>
      <c r="RNJ170" s="93"/>
      <c r="RNK170" s="93"/>
      <c r="RNL170" s="93"/>
      <c r="RNM170" s="93"/>
      <c r="RNN170" s="93"/>
      <c r="RNO170" s="93"/>
      <c r="RNP170" s="93"/>
      <c r="RNQ170" s="93"/>
      <c r="RNR170" s="93"/>
      <c r="RNS170" s="93"/>
      <c r="RNT170" s="93"/>
      <c r="RNU170" s="93"/>
      <c r="RNV170" s="93"/>
      <c r="RNW170" s="93"/>
      <c r="RNX170" s="93"/>
      <c r="RNY170" s="93"/>
      <c r="RNZ170" s="93"/>
      <c r="ROA170" s="93"/>
      <c r="ROB170" s="93"/>
      <c r="ROC170" s="93"/>
      <c r="ROD170" s="93"/>
      <c r="ROE170" s="93"/>
      <c r="ROF170" s="93"/>
      <c r="ROG170" s="93"/>
      <c r="ROH170" s="93"/>
      <c r="ROI170" s="93"/>
      <c r="ROJ170" s="93"/>
      <c r="ROK170" s="93"/>
      <c r="ROL170" s="93"/>
      <c r="ROM170" s="93"/>
      <c r="RON170" s="93"/>
      <c r="ROO170" s="93"/>
      <c r="ROP170" s="93"/>
      <c r="ROQ170" s="93"/>
      <c r="ROR170" s="93"/>
      <c r="ROS170" s="93"/>
      <c r="ROT170" s="93"/>
      <c r="ROU170" s="93"/>
      <c r="ROV170" s="93"/>
      <c r="ROW170" s="93"/>
      <c r="ROX170" s="93"/>
      <c r="ROY170" s="93"/>
      <c r="ROZ170" s="93"/>
      <c r="RPA170" s="93"/>
      <c r="RPB170" s="93"/>
      <c r="RPC170" s="93"/>
      <c r="RPD170" s="93"/>
      <c r="RPE170" s="93"/>
      <c r="RPF170" s="93"/>
      <c r="RPG170" s="93"/>
      <c r="RPH170" s="93"/>
      <c r="RPI170" s="93"/>
      <c r="RPJ170" s="93"/>
      <c r="RPK170" s="93"/>
      <c r="RPL170" s="93"/>
      <c r="RPM170" s="93"/>
      <c r="RPN170" s="93"/>
      <c r="RPO170" s="93"/>
      <c r="RPP170" s="93"/>
      <c r="RPQ170" s="93"/>
      <c r="RPR170" s="93"/>
      <c r="RPS170" s="93"/>
      <c r="RPT170" s="93"/>
      <c r="RPU170" s="93"/>
      <c r="RPV170" s="93"/>
      <c r="RPW170" s="93"/>
      <c r="RPX170" s="93"/>
      <c r="RPY170" s="93"/>
      <c r="RPZ170" s="93"/>
      <c r="RQA170" s="93"/>
      <c r="RQB170" s="93"/>
      <c r="RQC170" s="93"/>
      <c r="RQD170" s="93"/>
      <c r="RQE170" s="93"/>
      <c r="RQF170" s="93"/>
      <c r="RQG170" s="93"/>
      <c r="RQH170" s="93"/>
      <c r="RQI170" s="93"/>
      <c r="RQJ170" s="93"/>
      <c r="RQK170" s="93"/>
      <c r="RQL170" s="93"/>
      <c r="RQM170" s="93"/>
      <c r="RQN170" s="93"/>
      <c r="RQO170" s="93"/>
      <c r="RQP170" s="93"/>
      <c r="RQQ170" s="93"/>
      <c r="RQR170" s="93"/>
      <c r="RQS170" s="93"/>
      <c r="RQT170" s="93"/>
      <c r="RQU170" s="93"/>
      <c r="RQV170" s="93"/>
      <c r="RQW170" s="93"/>
      <c r="RQX170" s="93"/>
      <c r="RQY170" s="93"/>
      <c r="RQZ170" s="93"/>
      <c r="RRA170" s="93"/>
      <c r="RRB170" s="93"/>
      <c r="RRC170" s="93"/>
      <c r="RRD170" s="93"/>
      <c r="RRE170" s="93"/>
      <c r="RRF170" s="93"/>
      <c r="RRG170" s="93"/>
      <c r="RRH170" s="93"/>
      <c r="RRI170" s="93"/>
      <c r="RRJ170" s="93"/>
      <c r="RRK170" s="93"/>
      <c r="RRL170" s="93"/>
      <c r="RRM170" s="93"/>
      <c r="RRN170" s="93"/>
      <c r="RRO170" s="93"/>
      <c r="RRP170" s="93"/>
      <c r="RRQ170" s="93"/>
      <c r="RRR170" s="93"/>
      <c r="RRS170" s="93"/>
      <c r="RRT170" s="93"/>
      <c r="RRU170" s="93"/>
      <c r="RRV170" s="93"/>
      <c r="RRW170" s="93"/>
      <c r="RRX170" s="93"/>
      <c r="RRY170" s="93"/>
      <c r="RRZ170" s="93"/>
      <c r="RSA170" s="93"/>
      <c r="RSB170" s="93"/>
      <c r="RSC170" s="93"/>
      <c r="RSD170" s="93"/>
      <c r="RSE170" s="93"/>
      <c r="RSF170" s="93"/>
      <c r="RSG170" s="93"/>
      <c r="RSH170" s="93"/>
      <c r="RSI170" s="93"/>
      <c r="RSJ170" s="93"/>
      <c r="RSK170" s="93"/>
      <c r="RSL170" s="93"/>
      <c r="RSM170" s="93"/>
      <c r="RSN170" s="93"/>
      <c r="RSO170" s="93"/>
      <c r="RSP170" s="93"/>
      <c r="RSQ170" s="93"/>
      <c r="RSR170" s="93"/>
      <c r="RSS170" s="93"/>
      <c r="RST170" s="93"/>
      <c r="RSU170" s="93"/>
      <c r="RSV170" s="93"/>
      <c r="RSW170" s="93"/>
      <c r="RSX170" s="93"/>
      <c r="RSY170" s="93"/>
      <c r="RSZ170" s="93"/>
      <c r="RTA170" s="93"/>
      <c r="RTB170" s="93"/>
      <c r="RTC170" s="93"/>
      <c r="RTD170" s="93"/>
      <c r="RTE170" s="93"/>
      <c r="RTF170" s="93"/>
      <c r="RTG170" s="93"/>
      <c r="RTH170" s="93"/>
      <c r="RTI170" s="93"/>
      <c r="RTJ170" s="93"/>
      <c r="RTK170" s="93"/>
      <c r="RTL170" s="93"/>
      <c r="RTM170" s="93"/>
      <c r="RTN170" s="93"/>
      <c r="RTO170" s="93"/>
      <c r="RTP170" s="93"/>
      <c r="RTQ170" s="93"/>
      <c r="RTR170" s="93"/>
      <c r="RTS170" s="93"/>
      <c r="RTT170" s="93"/>
      <c r="RTU170" s="93"/>
      <c r="RTV170" s="93"/>
      <c r="RTW170" s="93"/>
      <c r="RTX170" s="93"/>
      <c r="RTY170" s="93"/>
      <c r="RTZ170" s="93"/>
      <c r="RUA170" s="93"/>
      <c r="RUB170" s="93"/>
      <c r="RUC170" s="93"/>
      <c r="RUD170" s="93"/>
      <c r="RUE170" s="93"/>
      <c r="RUF170" s="93"/>
      <c r="RUG170" s="93"/>
      <c r="RUH170" s="93"/>
      <c r="RUI170" s="93"/>
      <c r="RUJ170" s="93"/>
      <c r="RUK170" s="93"/>
      <c r="RUL170" s="93"/>
      <c r="RUM170" s="93"/>
      <c r="RUN170" s="93"/>
      <c r="RUO170" s="93"/>
      <c r="RUP170" s="93"/>
      <c r="RUQ170" s="93"/>
      <c r="RUR170" s="93"/>
      <c r="RUS170" s="93"/>
      <c r="RUT170" s="93"/>
      <c r="RUU170" s="93"/>
      <c r="RUV170" s="93"/>
      <c r="RUW170" s="93"/>
      <c r="RUX170" s="93"/>
      <c r="RUY170" s="93"/>
      <c r="RUZ170" s="93"/>
      <c r="RVA170" s="93"/>
      <c r="RVB170" s="93"/>
      <c r="RVC170" s="93"/>
      <c r="RVD170" s="93"/>
      <c r="RVE170" s="93"/>
      <c r="RVF170" s="93"/>
      <c r="RVG170" s="93"/>
      <c r="RVH170" s="93"/>
      <c r="RVI170" s="93"/>
      <c r="RVJ170" s="93"/>
      <c r="RVK170" s="93"/>
      <c r="RVL170" s="93"/>
      <c r="RVM170" s="93"/>
      <c r="RVN170" s="93"/>
      <c r="RVO170" s="93"/>
      <c r="RVP170" s="93"/>
      <c r="RVQ170" s="93"/>
      <c r="RVR170" s="93"/>
      <c r="RVS170" s="93"/>
      <c r="RVT170" s="93"/>
      <c r="RVU170" s="93"/>
      <c r="RVV170" s="93"/>
      <c r="RVW170" s="93"/>
      <c r="RVX170" s="93"/>
      <c r="RVY170" s="93"/>
      <c r="RVZ170" s="93"/>
      <c r="RWA170" s="93"/>
      <c r="RWB170" s="93"/>
      <c r="RWC170" s="93"/>
      <c r="RWD170" s="93"/>
      <c r="RWE170" s="93"/>
      <c r="RWF170" s="93"/>
      <c r="RWG170" s="93"/>
      <c r="RWH170" s="93"/>
      <c r="RWI170" s="93"/>
      <c r="RWJ170" s="93"/>
      <c r="RWK170" s="93"/>
      <c r="RWL170" s="93"/>
      <c r="RWM170" s="93"/>
      <c r="RWN170" s="93"/>
      <c r="RWO170" s="93"/>
      <c r="RWP170" s="93"/>
      <c r="RWQ170" s="93"/>
      <c r="RWR170" s="93"/>
      <c r="RWS170" s="93"/>
      <c r="RWT170" s="93"/>
      <c r="RWU170" s="93"/>
      <c r="RWV170" s="93"/>
      <c r="RWW170" s="93"/>
      <c r="RWX170" s="93"/>
      <c r="RWY170" s="93"/>
      <c r="RWZ170" s="93"/>
      <c r="RXA170" s="93"/>
      <c r="RXB170" s="93"/>
      <c r="RXC170" s="93"/>
      <c r="RXD170" s="93"/>
      <c r="RXE170" s="93"/>
      <c r="RXF170" s="93"/>
      <c r="RXG170" s="93"/>
      <c r="RXH170" s="93"/>
      <c r="RXI170" s="93"/>
      <c r="RXJ170" s="93"/>
      <c r="RXK170" s="93"/>
      <c r="RXL170" s="93"/>
      <c r="RXM170" s="93"/>
      <c r="RXN170" s="93"/>
      <c r="RXO170" s="93"/>
      <c r="RXP170" s="93"/>
      <c r="RXQ170" s="93"/>
      <c r="RXR170" s="93"/>
      <c r="RXS170" s="93"/>
      <c r="RXT170" s="93"/>
      <c r="RXU170" s="93"/>
      <c r="RXV170" s="93"/>
      <c r="RXW170" s="93"/>
      <c r="RXX170" s="93"/>
      <c r="RXY170" s="93"/>
      <c r="RXZ170" s="93"/>
      <c r="RYA170" s="93"/>
      <c r="RYB170" s="93"/>
      <c r="RYC170" s="93"/>
      <c r="RYD170" s="93"/>
      <c r="RYE170" s="93"/>
      <c r="RYF170" s="93"/>
      <c r="RYG170" s="93"/>
      <c r="RYH170" s="93"/>
      <c r="RYI170" s="93"/>
      <c r="RYJ170" s="93"/>
      <c r="RYK170" s="93"/>
      <c r="RYL170" s="93"/>
      <c r="RYM170" s="93"/>
      <c r="RYN170" s="93"/>
      <c r="RYO170" s="93"/>
      <c r="RYP170" s="93"/>
      <c r="RYQ170" s="93"/>
      <c r="RYR170" s="93"/>
      <c r="RYS170" s="93"/>
      <c r="RYT170" s="93"/>
      <c r="RYU170" s="93"/>
      <c r="RYV170" s="93"/>
      <c r="RYW170" s="93"/>
      <c r="RYX170" s="93"/>
      <c r="RYY170" s="93"/>
      <c r="RYZ170" s="93"/>
      <c r="RZA170" s="93"/>
      <c r="RZB170" s="93"/>
      <c r="RZC170" s="93"/>
      <c r="RZD170" s="93"/>
      <c r="RZE170" s="93"/>
      <c r="RZF170" s="93"/>
      <c r="RZG170" s="93"/>
      <c r="RZH170" s="93"/>
      <c r="RZI170" s="93"/>
      <c r="RZJ170" s="93"/>
      <c r="RZK170" s="93"/>
      <c r="RZL170" s="93"/>
      <c r="RZM170" s="93"/>
      <c r="RZN170" s="93"/>
      <c r="RZO170" s="93"/>
      <c r="RZP170" s="93"/>
      <c r="RZQ170" s="93"/>
      <c r="RZR170" s="93"/>
      <c r="RZS170" s="93"/>
      <c r="RZT170" s="93"/>
      <c r="RZU170" s="93"/>
      <c r="RZV170" s="93"/>
      <c r="RZW170" s="93"/>
      <c r="RZX170" s="93"/>
      <c r="RZY170" s="93"/>
      <c r="RZZ170" s="93"/>
      <c r="SAA170" s="93"/>
      <c r="SAB170" s="93"/>
      <c r="SAC170" s="93"/>
      <c r="SAD170" s="93"/>
      <c r="SAE170" s="93"/>
      <c r="SAF170" s="93"/>
      <c r="SAG170" s="93"/>
      <c r="SAH170" s="93"/>
      <c r="SAI170" s="93"/>
      <c r="SAJ170" s="93"/>
      <c r="SAK170" s="93"/>
      <c r="SAL170" s="93"/>
      <c r="SAM170" s="93"/>
      <c r="SAN170" s="93"/>
      <c r="SAO170" s="93"/>
      <c r="SAP170" s="93"/>
      <c r="SAQ170" s="93"/>
      <c r="SAR170" s="93"/>
      <c r="SAS170" s="93"/>
      <c r="SAT170" s="93"/>
      <c r="SAU170" s="93"/>
      <c r="SAV170" s="93"/>
      <c r="SAW170" s="93"/>
      <c r="SAX170" s="93"/>
      <c r="SAY170" s="93"/>
      <c r="SAZ170" s="93"/>
      <c r="SBA170" s="93"/>
      <c r="SBB170" s="93"/>
      <c r="SBC170" s="93"/>
      <c r="SBD170" s="93"/>
      <c r="SBE170" s="93"/>
      <c r="SBF170" s="93"/>
      <c r="SBG170" s="93"/>
      <c r="SBH170" s="93"/>
      <c r="SBI170" s="93"/>
      <c r="SBJ170" s="93"/>
      <c r="SBK170" s="93"/>
      <c r="SBL170" s="93"/>
      <c r="SBM170" s="93"/>
      <c r="SBN170" s="93"/>
      <c r="SBO170" s="93"/>
      <c r="SBP170" s="93"/>
      <c r="SBQ170" s="93"/>
      <c r="SBR170" s="93"/>
      <c r="SBS170" s="93"/>
      <c r="SBT170" s="93"/>
      <c r="SBU170" s="93"/>
      <c r="SBV170" s="93"/>
      <c r="SBW170" s="93"/>
      <c r="SBX170" s="93"/>
      <c r="SBY170" s="93"/>
      <c r="SBZ170" s="93"/>
      <c r="SCA170" s="93"/>
      <c r="SCB170" s="93"/>
      <c r="SCC170" s="93"/>
      <c r="SCD170" s="93"/>
      <c r="SCE170" s="93"/>
      <c r="SCF170" s="93"/>
      <c r="SCG170" s="93"/>
      <c r="SCH170" s="93"/>
      <c r="SCI170" s="93"/>
      <c r="SCJ170" s="93"/>
      <c r="SCK170" s="93"/>
      <c r="SCL170" s="93"/>
      <c r="SCM170" s="93"/>
      <c r="SCN170" s="93"/>
      <c r="SCO170" s="93"/>
      <c r="SCP170" s="93"/>
      <c r="SCQ170" s="93"/>
      <c r="SCR170" s="93"/>
      <c r="SCS170" s="93"/>
      <c r="SCT170" s="93"/>
      <c r="SCU170" s="93"/>
      <c r="SCV170" s="93"/>
      <c r="SCW170" s="93"/>
      <c r="SCX170" s="93"/>
      <c r="SCY170" s="93"/>
      <c r="SCZ170" s="93"/>
      <c r="SDA170" s="93"/>
      <c r="SDB170" s="93"/>
      <c r="SDC170" s="93"/>
      <c r="SDD170" s="93"/>
      <c r="SDE170" s="93"/>
      <c r="SDF170" s="93"/>
      <c r="SDG170" s="93"/>
      <c r="SDH170" s="93"/>
      <c r="SDI170" s="93"/>
      <c r="SDJ170" s="93"/>
      <c r="SDK170" s="93"/>
      <c r="SDL170" s="93"/>
      <c r="SDM170" s="93"/>
      <c r="SDN170" s="93"/>
      <c r="SDO170" s="93"/>
      <c r="SDP170" s="93"/>
      <c r="SDQ170" s="93"/>
      <c r="SDR170" s="93"/>
      <c r="SDS170" s="93"/>
      <c r="SDT170" s="93"/>
      <c r="SDU170" s="93"/>
      <c r="SDV170" s="93"/>
      <c r="SDW170" s="93"/>
      <c r="SDX170" s="93"/>
      <c r="SDY170" s="93"/>
      <c r="SDZ170" s="93"/>
      <c r="SEA170" s="93"/>
      <c r="SEB170" s="93"/>
      <c r="SEC170" s="93"/>
      <c r="SED170" s="93"/>
      <c r="SEE170" s="93"/>
      <c r="SEF170" s="93"/>
      <c r="SEG170" s="93"/>
      <c r="SEH170" s="93"/>
      <c r="SEI170" s="93"/>
      <c r="SEJ170" s="93"/>
      <c r="SEK170" s="93"/>
      <c r="SEL170" s="93"/>
      <c r="SEM170" s="93"/>
      <c r="SEN170" s="93"/>
      <c r="SEO170" s="93"/>
      <c r="SEP170" s="93"/>
      <c r="SEQ170" s="93"/>
      <c r="SER170" s="93"/>
      <c r="SES170" s="93"/>
      <c r="SET170" s="93"/>
      <c r="SEU170" s="93"/>
      <c r="SEV170" s="93"/>
      <c r="SEW170" s="93"/>
      <c r="SEX170" s="93"/>
      <c r="SEY170" s="93"/>
      <c r="SEZ170" s="93"/>
      <c r="SFA170" s="93"/>
      <c r="SFB170" s="93"/>
      <c r="SFC170" s="93"/>
      <c r="SFD170" s="93"/>
      <c r="SFE170" s="93"/>
      <c r="SFF170" s="93"/>
      <c r="SFG170" s="93"/>
      <c r="SFH170" s="93"/>
      <c r="SFI170" s="93"/>
      <c r="SFJ170" s="93"/>
      <c r="SFK170" s="93"/>
      <c r="SFL170" s="93"/>
      <c r="SFM170" s="93"/>
      <c r="SFN170" s="93"/>
      <c r="SFO170" s="93"/>
      <c r="SFP170" s="93"/>
      <c r="SFQ170" s="93"/>
      <c r="SFR170" s="93"/>
      <c r="SFS170" s="93"/>
      <c r="SFT170" s="93"/>
      <c r="SFU170" s="93"/>
      <c r="SFV170" s="93"/>
      <c r="SFW170" s="93"/>
      <c r="SFX170" s="93"/>
      <c r="SFY170" s="93"/>
      <c r="SFZ170" s="93"/>
      <c r="SGA170" s="93"/>
      <c r="SGB170" s="93"/>
      <c r="SGC170" s="93"/>
      <c r="SGD170" s="93"/>
      <c r="SGE170" s="93"/>
      <c r="SGF170" s="93"/>
      <c r="SGG170" s="93"/>
      <c r="SGH170" s="93"/>
      <c r="SGI170" s="93"/>
      <c r="SGJ170" s="93"/>
      <c r="SGK170" s="93"/>
      <c r="SGL170" s="93"/>
      <c r="SGM170" s="93"/>
      <c r="SGN170" s="93"/>
      <c r="SGO170" s="93"/>
      <c r="SGP170" s="93"/>
      <c r="SGQ170" s="93"/>
      <c r="SGR170" s="93"/>
      <c r="SGS170" s="93"/>
      <c r="SGT170" s="93"/>
      <c r="SGU170" s="93"/>
      <c r="SGV170" s="93"/>
      <c r="SGW170" s="93"/>
      <c r="SGX170" s="93"/>
      <c r="SGY170" s="93"/>
      <c r="SGZ170" s="93"/>
      <c r="SHA170" s="93"/>
      <c r="SHB170" s="93"/>
      <c r="SHC170" s="93"/>
      <c r="SHD170" s="93"/>
      <c r="SHE170" s="93"/>
      <c r="SHF170" s="93"/>
      <c r="SHG170" s="93"/>
      <c r="SHH170" s="93"/>
      <c r="SHI170" s="93"/>
      <c r="SHJ170" s="93"/>
      <c r="SHK170" s="93"/>
      <c r="SHL170" s="93"/>
      <c r="SHM170" s="93"/>
      <c r="SHN170" s="93"/>
      <c r="SHO170" s="93"/>
      <c r="SHP170" s="93"/>
      <c r="SHQ170" s="93"/>
      <c r="SHR170" s="93"/>
      <c r="SHS170" s="93"/>
      <c r="SHT170" s="93"/>
      <c r="SHU170" s="93"/>
      <c r="SHV170" s="93"/>
      <c r="SHW170" s="93"/>
      <c r="SHX170" s="93"/>
      <c r="SHY170" s="93"/>
      <c r="SHZ170" s="93"/>
      <c r="SIA170" s="93"/>
      <c r="SIB170" s="93"/>
      <c r="SIC170" s="93"/>
      <c r="SID170" s="93"/>
      <c r="SIE170" s="93"/>
      <c r="SIF170" s="93"/>
      <c r="SIG170" s="93"/>
      <c r="SIH170" s="93"/>
      <c r="SII170" s="93"/>
      <c r="SIJ170" s="93"/>
      <c r="SIK170" s="93"/>
      <c r="SIL170" s="93"/>
      <c r="SIM170" s="93"/>
      <c r="SIN170" s="93"/>
      <c r="SIO170" s="93"/>
      <c r="SIP170" s="93"/>
      <c r="SIQ170" s="93"/>
      <c r="SIR170" s="93"/>
      <c r="SIS170" s="93"/>
      <c r="SIT170" s="93"/>
      <c r="SIU170" s="93"/>
      <c r="SIV170" s="93"/>
      <c r="SIW170" s="93"/>
      <c r="SIX170" s="93"/>
      <c r="SIY170" s="93"/>
      <c r="SIZ170" s="93"/>
      <c r="SJA170" s="93"/>
      <c r="SJB170" s="93"/>
      <c r="SJC170" s="93"/>
      <c r="SJD170" s="93"/>
      <c r="SJE170" s="93"/>
      <c r="SJF170" s="93"/>
      <c r="SJG170" s="93"/>
      <c r="SJH170" s="93"/>
      <c r="SJI170" s="93"/>
      <c r="SJJ170" s="93"/>
      <c r="SJK170" s="93"/>
      <c r="SJL170" s="93"/>
      <c r="SJM170" s="93"/>
      <c r="SJN170" s="93"/>
      <c r="SJO170" s="93"/>
      <c r="SJP170" s="93"/>
      <c r="SJQ170" s="93"/>
      <c r="SJR170" s="93"/>
      <c r="SJS170" s="93"/>
      <c r="SJT170" s="93"/>
      <c r="SJU170" s="93"/>
      <c r="SJV170" s="93"/>
      <c r="SJW170" s="93"/>
      <c r="SJX170" s="93"/>
      <c r="SJY170" s="93"/>
      <c r="SJZ170" s="93"/>
      <c r="SKA170" s="93"/>
      <c r="SKB170" s="93"/>
      <c r="SKC170" s="93"/>
      <c r="SKD170" s="93"/>
      <c r="SKE170" s="93"/>
      <c r="SKF170" s="93"/>
      <c r="SKG170" s="93"/>
      <c r="SKH170" s="93"/>
      <c r="SKI170" s="93"/>
      <c r="SKJ170" s="93"/>
      <c r="SKK170" s="93"/>
      <c r="SKL170" s="93"/>
      <c r="SKM170" s="93"/>
      <c r="SKN170" s="93"/>
      <c r="SKO170" s="93"/>
      <c r="SKP170" s="93"/>
      <c r="SKQ170" s="93"/>
      <c r="SKR170" s="93"/>
      <c r="SKS170" s="93"/>
      <c r="SKT170" s="93"/>
      <c r="SKU170" s="93"/>
      <c r="SKV170" s="93"/>
      <c r="SKW170" s="93"/>
      <c r="SKX170" s="93"/>
      <c r="SKY170" s="93"/>
      <c r="SKZ170" s="93"/>
      <c r="SLA170" s="93"/>
      <c r="SLB170" s="93"/>
      <c r="SLC170" s="93"/>
      <c r="SLD170" s="93"/>
      <c r="SLE170" s="93"/>
      <c r="SLF170" s="93"/>
      <c r="SLG170" s="93"/>
      <c r="SLH170" s="93"/>
      <c r="SLI170" s="93"/>
      <c r="SLJ170" s="93"/>
      <c r="SLK170" s="93"/>
      <c r="SLL170" s="93"/>
      <c r="SLM170" s="93"/>
      <c r="SLN170" s="93"/>
      <c r="SLO170" s="93"/>
      <c r="SLP170" s="93"/>
      <c r="SLQ170" s="93"/>
      <c r="SLR170" s="93"/>
      <c r="SLS170" s="93"/>
      <c r="SLT170" s="93"/>
      <c r="SLU170" s="93"/>
      <c r="SLV170" s="93"/>
      <c r="SLW170" s="93"/>
      <c r="SLX170" s="93"/>
      <c r="SLY170" s="93"/>
      <c r="SLZ170" s="93"/>
      <c r="SMA170" s="93"/>
      <c r="SMB170" s="93"/>
      <c r="SMC170" s="93"/>
      <c r="SMD170" s="93"/>
      <c r="SME170" s="93"/>
      <c r="SMF170" s="93"/>
      <c r="SMG170" s="93"/>
      <c r="SMH170" s="93"/>
      <c r="SMI170" s="93"/>
      <c r="SMJ170" s="93"/>
      <c r="SMK170" s="93"/>
      <c r="SML170" s="93"/>
      <c r="SMM170" s="93"/>
      <c r="SMN170" s="93"/>
      <c r="SMO170" s="93"/>
      <c r="SMP170" s="93"/>
      <c r="SMQ170" s="93"/>
      <c r="SMR170" s="93"/>
      <c r="SMS170" s="93"/>
      <c r="SMT170" s="93"/>
      <c r="SMU170" s="93"/>
      <c r="SMV170" s="93"/>
      <c r="SMW170" s="93"/>
      <c r="SMX170" s="93"/>
      <c r="SMY170" s="93"/>
      <c r="SMZ170" s="93"/>
      <c r="SNA170" s="93"/>
      <c r="SNB170" s="93"/>
      <c r="SNC170" s="93"/>
      <c r="SND170" s="93"/>
      <c r="SNE170" s="93"/>
      <c r="SNF170" s="93"/>
      <c r="SNG170" s="93"/>
      <c r="SNH170" s="93"/>
      <c r="SNI170" s="93"/>
      <c r="SNJ170" s="93"/>
      <c r="SNK170" s="93"/>
      <c r="SNL170" s="93"/>
      <c r="SNM170" s="93"/>
      <c r="SNN170" s="93"/>
      <c r="SNO170" s="93"/>
      <c r="SNP170" s="93"/>
      <c r="SNQ170" s="93"/>
      <c r="SNR170" s="93"/>
      <c r="SNS170" s="93"/>
      <c r="SNT170" s="93"/>
      <c r="SNU170" s="93"/>
      <c r="SNV170" s="93"/>
      <c r="SNW170" s="93"/>
      <c r="SNX170" s="93"/>
      <c r="SNY170" s="93"/>
      <c r="SNZ170" s="93"/>
      <c r="SOA170" s="93"/>
      <c r="SOB170" s="93"/>
      <c r="SOC170" s="93"/>
      <c r="SOD170" s="93"/>
      <c r="SOE170" s="93"/>
      <c r="SOF170" s="93"/>
      <c r="SOG170" s="93"/>
      <c r="SOH170" s="93"/>
      <c r="SOI170" s="93"/>
      <c r="SOJ170" s="93"/>
      <c r="SOK170" s="93"/>
      <c r="SOL170" s="93"/>
      <c r="SOM170" s="93"/>
      <c r="SON170" s="93"/>
      <c r="SOO170" s="93"/>
      <c r="SOP170" s="93"/>
      <c r="SOQ170" s="93"/>
      <c r="SOR170" s="93"/>
      <c r="SOS170" s="93"/>
      <c r="SOT170" s="93"/>
      <c r="SOU170" s="93"/>
      <c r="SOV170" s="93"/>
      <c r="SOW170" s="93"/>
      <c r="SOX170" s="93"/>
      <c r="SOY170" s="93"/>
      <c r="SOZ170" s="93"/>
      <c r="SPA170" s="93"/>
      <c r="SPB170" s="93"/>
      <c r="SPC170" s="93"/>
      <c r="SPD170" s="93"/>
      <c r="SPE170" s="93"/>
      <c r="SPF170" s="93"/>
      <c r="SPG170" s="93"/>
      <c r="SPH170" s="93"/>
      <c r="SPI170" s="93"/>
      <c r="SPJ170" s="93"/>
      <c r="SPK170" s="93"/>
      <c r="SPL170" s="93"/>
      <c r="SPM170" s="93"/>
      <c r="SPN170" s="93"/>
      <c r="SPO170" s="93"/>
      <c r="SPP170" s="93"/>
      <c r="SPQ170" s="93"/>
      <c r="SPR170" s="93"/>
      <c r="SPS170" s="93"/>
      <c r="SPT170" s="93"/>
      <c r="SPU170" s="93"/>
      <c r="SPV170" s="93"/>
      <c r="SPW170" s="93"/>
      <c r="SPX170" s="93"/>
      <c r="SPY170" s="93"/>
      <c r="SPZ170" s="93"/>
      <c r="SQA170" s="93"/>
      <c r="SQB170" s="93"/>
      <c r="SQC170" s="93"/>
      <c r="SQD170" s="93"/>
      <c r="SQE170" s="93"/>
      <c r="SQF170" s="93"/>
      <c r="SQG170" s="93"/>
      <c r="SQH170" s="93"/>
      <c r="SQI170" s="93"/>
      <c r="SQJ170" s="93"/>
      <c r="SQK170" s="93"/>
      <c r="SQL170" s="93"/>
      <c r="SQM170" s="93"/>
      <c r="SQN170" s="93"/>
      <c r="SQO170" s="93"/>
      <c r="SQP170" s="93"/>
      <c r="SQQ170" s="93"/>
      <c r="SQR170" s="93"/>
      <c r="SQS170" s="93"/>
      <c r="SQT170" s="93"/>
      <c r="SQU170" s="93"/>
      <c r="SQV170" s="93"/>
      <c r="SQW170" s="93"/>
      <c r="SQX170" s="93"/>
      <c r="SQY170" s="93"/>
      <c r="SQZ170" s="93"/>
      <c r="SRA170" s="93"/>
      <c r="SRB170" s="93"/>
      <c r="SRC170" s="93"/>
      <c r="SRD170" s="93"/>
      <c r="SRE170" s="93"/>
      <c r="SRF170" s="93"/>
      <c r="SRG170" s="93"/>
      <c r="SRH170" s="93"/>
      <c r="SRI170" s="93"/>
      <c r="SRJ170" s="93"/>
      <c r="SRK170" s="93"/>
      <c r="SRL170" s="93"/>
      <c r="SRM170" s="93"/>
      <c r="SRN170" s="93"/>
      <c r="SRO170" s="93"/>
      <c r="SRP170" s="93"/>
      <c r="SRQ170" s="93"/>
      <c r="SRR170" s="93"/>
      <c r="SRS170" s="93"/>
      <c r="SRT170" s="93"/>
      <c r="SRU170" s="93"/>
      <c r="SRV170" s="93"/>
      <c r="SRW170" s="93"/>
      <c r="SRX170" s="93"/>
      <c r="SRY170" s="93"/>
      <c r="SRZ170" s="93"/>
      <c r="SSA170" s="93"/>
      <c r="SSB170" s="93"/>
      <c r="SSC170" s="93"/>
      <c r="SSD170" s="93"/>
      <c r="SSE170" s="93"/>
      <c r="SSF170" s="93"/>
      <c r="SSG170" s="93"/>
      <c r="SSH170" s="93"/>
      <c r="SSI170" s="93"/>
      <c r="SSJ170" s="93"/>
      <c r="SSK170" s="93"/>
      <c r="SSL170" s="93"/>
      <c r="SSM170" s="93"/>
      <c r="SSN170" s="93"/>
      <c r="SSO170" s="93"/>
      <c r="SSP170" s="93"/>
      <c r="SSQ170" s="93"/>
      <c r="SSR170" s="93"/>
      <c r="SSS170" s="93"/>
      <c r="SST170" s="93"/>
      <c r="SSU170" s="93"/>
      <c r="SSV170" s="93"/>
      <c r="SSW170" s="93"/>
      <c r="SSX170" s="93"/>
      <c r="SSY170" s="93"/>
      <c r="SSZ170" s="93"/>
      <c r="STA170" s="93"/>
      <c r="STB170" s="93"/>
      <c r="STC170" s="93"/>
      <c r="STD170" s="93"/>
      <c r="STE170" s="93"/>
      <c r="STF170" s="93"/>
      <c r="STG170" s="93"/>
      <c r="STH170" s="93"/>
      <c r="STI170" s="93"/>
      <c r="STJ170" s="93"/>
      <c r="STK170" s="93"/>
      <c r="STL170" s="93"/>
      <c r="STM170" s="93"/>
      <c r="STN170" s="93"/>
      <c r="STO170" s="93"/>
      <c r="STP170" s="93"/>
      <c r="STQ170" s="93"/>
      <c r="STR170" s="93"/>
      <c r="STS170" s="93"/>
      <c r="STT170" s="93"/>
      <c r="STU170" s="93"/>
      <c r="STV170" s="93"/>
      <c r="STW170" s="93"/>
      <c r="STX170" s="93"/>
      <c r="STY170" s="93"/>
      <c r="STZ170" s="93"/>
      <c r="SUA170" s="93"/>
      <c r="SUB170" s="93"/>
      <c r="SUC170" s="93"/>
      <c r="SUD170" s="93"/>
      <c r="SUE170" s="93"/>
      <c r="SUF170" s="93"/>
      <c r="SUG170" s="93"/>
      <c r="SUH170" s="93"/>
      <c r="SUI170" s="93"/>
      <c r="SUJ170" s="93"/>
      <c r="SUK170" s="93"/>
      <c r="SUL170" s="93"/>
      <c r="SUM170" s="93"/>
      <c r="SUN170" s="93"/>
      <c r="SUO170" s="93"/>
      <c r="SUP170" s="93"/>
      <c r="SUQ170" s="93"/>
      <c r="SUR170" s="93"/>
      <c r="SUS170" s="93"/>
      <c r="SUT170" s="93"/>
      <c r="SUU170" s="93"/>
      <c r="SUV170" s="93"/>
      <c r="SUW170" s="93"/>
      <c r="SUX170" s="93"/>
      <c r="SUY170" s="93"/>
      <c r="SUZ170" s="93"/>
      <c r="SVA170" s="93"/>
      <c r="SVB170" s="93"/>
      <c r="SVC170" s="93"/>
      <c r="SVD170" s="93"/>
      <c r="SVE170" s="93"/>
      <c r="SVF170" s="93"/>
      <c r="SVG170" s="93"/>
      <c r="SVH170" s="93"/>
      <c r="SVI170" s="93"/>
      <c r="SVJ170" s="93"/>
      <c r="SVK170" s="93"/>
      <c r="SVL170" s="93"/>
      <c r="SVM170" s="93"/>
      <c r="SVN170" s="93"/>
      <c r="SVO170" s="93"/>
      <c r="SVP170" s="93"/>
      <c r="SVQ170" s="93"/>
      <c r="SVR170" s="93"/>
      <c r="SVS170" s="93"/>
      <c r="SVT170" s="93"/>
      <c r="SVU170" s="93"/>
      <c r="SVV170" s="93"/>
      <c r="SVW170" s="93"/>
      <c r="SVX170" s="93"/>
      <c r="SVY170" s="93"/>
      <c r="SVZ170" s="93"/>
      <c r="SWA170" s="93"/>
      <c r="SWB170" s="93"/>
      <c r="SWC170" s="93"/>
      <c r="SWD170" s="93"/>
      <c r="SWE170" s="93"/>
      <c r="SWF170" s="93"/>
      <c r="SWG170" s="93"/>
      <c r="SWH170" s="93"/>
      <c r="SWI170" s="93"/>
      <c r="SWJ170" s="93"/>
      <c r="SWK170" s="93"/>
      <c r="SWL170" s="93"/>
      <c r="SWM170" s="93"/>
      <c r="SWN170" s="93"/>
      <c r="SWO170" s="93"/>
      <c r="SWP170" s="93"/>
      <c r="SWQ170" s="93"/>
      <c r="SWR170" s="93"/>
      <c r="SWS170" s="93"/>
      <c r="SWT170" s="93"/>
      <c r="SWU170" s="93"/>
      <c r="SWV170" s="93"/>
      <c r="SWW170" s="93"/>
      <c r="SWX170" s="93"/>
      <c r="SWY170" s="93"/>
      <c r="SWZ170" s="93"/>
      <c r="SXA170" s="93"/>
      <c r="SXB170" s="93"/>
      <c r="SXC170" s="93"/>
      <c r="SXD170" s="93"/>
      <c r="SXE170" s="93"/>
      <c r="SXF170" s="93"/>
      <c r="SXG170" s="93"/>
      <c r="SXH170" s="93"/>
      <c r="SXI170" s="93"/>
      <c r="SXJ170" s="93"/>
      <c r="SXK170" s="93"/>
      <c r="SXL170" s="93"/>
      <c r="SXM170" s="93"/>
      <c r="SXN170" s="93"/>
      <c r="SXO170" s="93"/>
      <c r="SXP170" s="93"/>
      <c r="SXQ170" s="93"/>
      <c r="SXR170" s="93"/>
      <c r="SXS170" s="93"/>
      <c r="SXT170" s="93"/>
      <c r="SXU170" s="93"/>
      <c r="SXV170" s="93"/>
      <c r="SXW170" s="93"/>
      <c r="SXX170" s="93"/>
      <c r="SXY170" s="93"/>
      <c r="SXZ170" s="93"/>
      <c r="SYA170" s="93"/>
      <c r="SYB170" s="93"/>
      <c r="SYC170" s="93"/>
      <c r="SYD170" s="93"/>
      <c r="SYE170" s="93"/>
      <c r="SYF170" s="93"/>
      <c r="SYG170" s="93"/>
      <c r="SYH170" s="93"/>
      <c r="SYI170" s="93"/>
      <c r="SYJ170" s="93"/>
      <c r="SYK170" s="93"/>
      <c r="SYL170" s="93"/>
      <c r="SYM170" s="93"/>
      <c r="SYN170" s="93"/>
      <c r="SYO170" s="93"/>
      <c r="SYP170" s="93"/>
      <c r="SYQ170" s="93"/>
      <c r="SYR170" s="93"/>
      <c r="SYS170" s="93"/>
      <c r="SYT170" s="93"/>
      <c r="SYU170" s="93"/>
      <c r="SYV170" s="93"/>
      <c r="SYW170" s="93"/>
      <c r="SYX170" s="93"/>
      <c r="SYY170" s="93"/>
      <c r="SYZ170" s="93"/>
      <c r="SZA170" s="93"/>
      <c r="SZB170" s="93"/>
      <c r="SZC170" s="93"/>
      <c r="SZD170" s="93"/>
      <c r="SZE170" s="93"/>
      <c r="SZF170" s="93"/>
      <c r="SZG170" s="93"/>
      <c r="SZH170" s="93"/>
      <c r="SZI170" s="93"/>
      <c r="SZJ170" s="93"/>
      <c r="SZK170" s="93"/>
      <c r="SZL170" s="93"/>
      <c r="SZM170" s="93"/>
      <c r="SZN170" s="93"/>
      <c r="SZO170" s="93"/>
      <c r="SZP170" s="93"/>
      <c r="SZQ170" s="93"/>
      <c r="SZR170" s="93"/>
      <c r="SZS170" s="93"/>
      <c r="SZT170" s="93"/>
      <c r="SZU170" s="93"/>
      <c r="SZV170" s="93"/>
      <c r="SZW170" s="93"/>
      <c r="SZX170" s="93"/>
      <c r="SZY170" s="93"/>
      <c r="SZZ170" s="93"/>
      <c r="TAA170" s="93"/>
      <c r="TAB170" s="93"/>
      <c r="TAC170" s="93"/>
      <c r="TAD170" s="93"/>
      <c r="TAE170" s="93"/>
      <c r="TAF170" s="93"/>
      <c r="TAG170" s="93"/>
      <c r="TAH170" s="93"/>
      <c r="TAI170" s="93"/>
      <c r="TAJ170" s="93"/>
      <c r="TAK170" s="93"/>
      <c r="TAL170" s="93"/>
      <c r="TAM170" s="93"/>
      <c r="TAN170" s="93"/>
      <c r="TAO170" s="93"/>
      <c r="TAP170" s="93"/>
      <c r="TAQ170" s="93"/>
      <c r="TAR170" s="93"/>
      <c r="TAS170" s="93"/>
      <c r="TAT170" s="93"/>
      <c r="TAU170" s="93"/>
      <c r="TAV170" s="93"/>
      <c r="TAW170" s="93"/>
      <c r="TAX170" s="93"/>
      <c r="TAY170" s="93"/>
      <c r="TAZ170" s="93"/>
      <c r="TBA170" s="93"/>
      <c r="TBB170" s="93"/>
      <c r="TBC170" s="93"/>
      <c r="TBD170" s="93"/>
      <c r="TBE170" s="93"/>
      <c r="TBF170" s="93"/>
      <c r="TBG170" s="93"/>
      <c r="TBH170" s="93"/>
      <c r="TBI170" s="93"/>
      <c r="TBJ170" s="93"/>
      <c r="TBK170" s="93"/>
      <c r="TBL170" s="93"/>
      <c r="TBM170" s="93"/>
      <c r="TBN170" s="93"/>
      <c r="TBO170" s="93"/>
      <c r="TBP170" s="93"/>
      <c r="TBQ170" s="93"/>
      <c r="TBR170" s="93"/>
      <c r="TBS170" s="93"/>
      <c r="TBT170" s="93"/>
      <c r="TBU170" s="93"/>
      <c r="TBV170" s="93"/>
      <c r="TBW170" s="93"/>
      <c r="TBX170" s="93"/>
      <c r="TBY170" s="93"/>
      <c r="TBZ170" s="93"/>
      <c r="TCA170" s="93"/>
      <c r="TCB170" s="93"/>
      <c r="TCC170" s="93"/>
      <c r="TCD170" s="93"/>
      <c r="TCE170" s="93"/>
      <c r="TCF170" s="93"/>
      <c r="TCG170" s="93"/>
      <c r="TCH170" s="93"/>
      <c r="TCI170" s="93"/>
      <c r="TCJ170" s="93"/>
      <c r="TCK170" s="93"/>
      <c r="TCL170" s="93"/>
      <c r="TCM170" s="93"/>
      <c r="TCN170" s="93"/>
      <c r="TCO170" s="93"/>
      <c r="TCP170" s="93"/>
      <c r="TCQ170" s="93"/>
      <c r="TCR170" s="93"/>
      <c r="TCS170" s="93"/>
      <c r="TCT170" s="93"/>
      <c r="TCU170" s="93"/>
      <c r="TCV170" s="93"/>
      <c r="TCW170" s="93"/>
      <c r="TCX170" s="93"/>
      <c r="TCY170" s="93"/>
      <c r="TCZ170" s="93"/>
      <c r="TDA170" s="93"/>
      <c r="TDB170" s="93"/>
      <c r="TDC170" s="93"/>
      <c r="TDD170" s="93"/>
      <c r="TDE170" s="93"/>
      <c r="TDF170" s="93"/>
      <c r="TDG170" s="93"/>
      <c r="TDH170" s="93"/>
      <c r="TDI170" s="93"/>
      <c r="TDJ170" s="93"/>
      <c r="TDK170" s="93"/>
      <c r="TDL170" s="93"/>
      <c r="TDM170" s="93"/>
      <c r="TDN170" s="93"/>
      <c r="TDO170" s="93"/>
      <c r="TDP170" s="93"/>
      <c r="TDQ170" s="93"/>
      <c r="TDR170" s="93"/>
      <c r="TDS170" s="93"/>
      <c r="TDT170" s="93"/>
      <c r="TDU170" s="93"/>
      <c r="TDV170" s="93"/>
      <c r="TDW170" s="93"/>
      <c r="TDX170" s="93"/>
      <c r="TDY170" s="93"/>
      <c r="TDZ170" s="93"/>
      <c r="TEA170" s="93"/>
      <c r="TEB170" s="93"/>
      <c r="TEC170" s="93"/>
      <c r="TED170" s="93"/>
      <c r="TEE170" s="93"/>
      <c r="TEF170" s="93"/>
      <c r="TEG170" s="93"/>
      <c r="TEH170" s="93"/>
      <c r="TEI170" s="93"/>
      <c r="TEJ170" s="93"/>
      <c r="TEK170" s="93"/>
      <c r="TEL170" s="93"/>
      <c r="TEM170" s="93"/>
      <c r="TEN170" s="93"/>
      <c r="TEO170" s="93"/>
      <c r="TEP170" s="93"/>
      <c r="TEQ170" s="93"/>
      <c r="TER170" s="93"/>
      <c r="TES170" s="93"/>
      <c r="TET170" s="93"/>
      <c r="TEU170" s="93"/>
      <c r="TEV170" s="93"/>
      <c r="TEW170" s="93"/>
      <c r="TEX170" s="93"/>
      <c r="TEY170" s="93"/>
      <c r="TEZ170" s="93"/>
      <c r="TFA170" s="93"/>
      <c r="TFB170" s="93"/>
      <c r="TFC170" s="93"/>
      <c r="TFD170" s="93"/>
      <c r="TFE170" s="93"/>
      <c r="TFF170" s="93"/>
      <c r="TFG170" s="93"/>
      <c r="TFH170" s="93"/>
      <c r="TFI170" s="93"/>
      <c r="TFJ170" s="93"/>
      <c r="TFK170" s="93"/>
      <c r="TFL170" s="93"/>
      <c r="TFM170" s="93"/>
      <c r="TFN170" s="93"/>
      <c r="TFO170" s="93"/>
      <c r="TFP170" s="93"/>
      <c r="TFQ170" s="93"/>
      <c r="TFR170" s="93"/>
      <c r="TFS170" s="93"/>
      <c r="TFT170" s="93"/>
      <c r="TFU170" s="93"/>
      <c r="TFV170" s="93"/>
      <c r="TFW170" s="93"/>
      <c r="TFX170" s="93"/>
      <c r="TFY170" s="93"/>
      <c r="TFZ170" s="93"/>
      <c r="TGA170" s="93"/>
      <c r="TGB170" s="93"/>
      <c r="TGC170" s="93"/>
      <c r="TGD170" s="93"/>
      <c r="TGE170" s="93"/>
      <c r="TGF170" s="93"/>
      <c r="TGG170" s="93"/>
      <c r="TGH170" s="93"/>
      <c r="TGI170" s="93"/>
      <c r="TGJ170" s="93"/>
      <c r="TGK170" s="93"/>
      <c r="TGL170" s="93"/>
      <c r="TGM170" s="93"/>
      <c r="TGN170" s="93"/>
      <c r="TGO170" s="93"/>
      <c r="TGP170" s="93"/>
      <c r="TGQ170" s="93"/>
      <c r="TGR170" s="93"/>
      <c r="TGS170" s="93"/>
      <c r="TGT170" s="93"/>
      <c r="TGU170" s="93"/>
      <c r="TGV170" s="93"/>
      <c r="TGW170" s="93"/>
      <c r="TGX170" s="93"/>
      <c r="TGY170" s="93"/>
      <c r="TGZ170" s="93"/>
      <c r="THA170" s="93"/>
      <c r="THB170" s="93"/>
      <c r="THC170" s="93"/>
      <c r="THD170" s="93"/>
      <c r="THE170" s="93"/>
      <c r="THF170" s="93"/>
      <c r="THG170" s="93"/>
      <c r="THH170" s="93"/>
      <c r="THI170" s="93"/>
      <c r="THJ170" s="93"/>
      <c r="THK170" s="93"/>
      <c r="THL170" s="93"/>
      <c r="THM170" s="93"/>
      <c r="THN170" s="93"/>
      <c r="THO170" s="93"/>
      <c r="THP170" s="93"/>
      <c r="THQ170" s="93"/>
      <c r="THR170" s="93"/>
      <c r="THS170" s="93"/>
      <c r="THT170" s="93"/>
      <c r="THU170" s="93"/>
      <c r="THV170" s="93"/>
      <c r="THW170" s="93"/>
      <c r="THX170" s="93"/>
      <c r="THY170" s="93"/>
      <c r="THZ170" s="93"/>
      <c r="TIA170" s="93"/>
      <c r="TIB170" s="93"/>
      <c r="TIC170" s="93"/>
      <c r="TID170" s="93"/>
      <c r="TIE170" s="93"/>
      <c r="TIF170" s="93"/>
      <c r="TIG170" s="93"/>
      <c r="TIH170" s="93"/>
      <c r="TII170" s="93"/>
      <c r="TIJ170" s="93"/>
      <c r="TIK170" s="93"/>
      <c r="TIL170" s="93"/>
      <c r="TIM170" s="93"/>
      <c r="TIN170" s="93"/>
      <c r="TIO170" s="93"/>
      <c r="TIP170" s="93"/>
      <c r="TIQ170" s="93"/>
      <c r="TIR170" s="93"/>
      <c r="TIS170" s="93"/>
      <c r="TIT170" s="93"/>
      <c r="TIU170" s="93"/>
      <c r="TIV170" s="93"/>
      <c r="TIW170" s="93"/>
      <c r="TIX170" s="93"/>
      <c r="TIY170" s="93"/>
      <c r="TIZ170" s="93"/>
      <c r="TJA170" s="93"/>
      <c r="TJB170" s="93"/>
      <c r="TJC170" s="93"/>
      <c r="TJD170" s="93"/>
      <c r="TJE170" s="93"/>
      <c r="TJF170" s="93"/>
      <c r="TJG170" s="93"/>
      <c r="TJH170" s="93"/>
      <c r="TJI170" s="93"/>
      <c r="TJJ170" s="93"/>
      <c r="TJK170" s="93"/>
      <c r="TJL170" s="93"/>
      <c r="TJM170" s="93"/>
      <c r="TJN170" s="93"/>
      <c r="TJO170" s="93"/>
      <c r="TJP170" s="93"/>
      <c r="TJQ170" s="93"/>
      <c r="TJR170" s="93"/>
      <c r="TJS170" s="93"/>
      <c r="TJT170" s="93"/>
      <c r="TJU170" s="93"/>
      <c r="TJV170" s="93"/>
      <c r="TJW170" s="93"/>
      <c r="TJX170" s="93"/>
      <c r="TJY170" s="93"/>
      <c r="TJZ170" s="93"/>
      <c r="TKA170" s="93"/>
      <c r="TKB170" s="93"/>
      <c r="TKC170" s="93"/>
      <c r="TKD170" s="93"/>
      <c r="TKE170" s="93"/>
      <c r="TKF170" s="93"/>
      <c r="TKG170" s="93"/>
      <c r="TKH170" s="93"/>
      <c r="TKI170" s="93"/>
      <c r="TKJ170" s="93"/>
      <c r="TKK170" s="93"/>
      <c r="TKL170" s="93"/>
      <c r="TKM170" s="93"/>
      <c r="TKN170" s="93"/>
      <c r="TKO170" s="93"/>
      <c r="TKP170" s="93"/>
      <c r="TKQ170" s="93"/>
      <c r="TKR170" s="93"/>
      <c r="TKS170" s="93"/>
      <c r="TKT170" s="93"/>
      <c r="TKU170" s="93"/>
      <c r="TKV170" s="93"/>
      <c r="TKW170" s="93"/>
      <c r="TKX170" s="93"/>
      <c r="TKY170" s="93"/>
      <c r="TKZ170" s="93"/>
      <c r="TLA170" s="93"/>
      <c r="TLB170" s="93"/>
      <c r="TLC170" s="93"/>
      <c r="TLD170" s="93"/>
      <c r="TLE170" s="93"/>
      <c r="TLF170" s="93"/>
      <c r="TLG170" s="93"/>
      <c r="TLH170" s="93"/>
      <c r="TLI170" s="93"/>
      <c r="TLJ170" s="93"/>
      <c r="TLK170" s="93"/>
      <c r="TLL170" s="93"/>
      <c r="TLM170" s="93"/>
      <c r="TLN170" s="93"/>
      <c r="TLO170" s="93"/>
      <c r="TLP170" s="93"/>
      <c r="TLQ170" s="93"/>
      <c r="TLR170" s="93"/>
      <c r="TLS170" s="93"/>
      <c r="TLT170" s="93"/>
      <c r="TLU170" s="93"/>
      <c r="TLV170" s="93"/>
      <c r="TLW170" s="93"/>
      <c r="TLX170" s="93"/>
      <c r="TLY170" s="93"/>
      <c r="TLZ170" s="93"/>
      <c r="TMA170" s="93"/>
      <c r="TMB170" s="93"/>
      <c r="TMC170" s="93"/>
      <c r="TMD170" s="93"/>
      <c r="TME170" s="93"/>
      <c r="TMF170" s="93"/>
      <c r="TMG170" s="93"/>
      <c r="TMH170" s="93"/>
      <c r="TMI170" s="93"/>
      <c r="TMJ170" s="93"/>
      <c r="TMK170" s="93"/>
      <c r="TML170" s="93"/>
      <c r="TMM170" s="93"/>
      <c r="TMN170" s="93"/>
      <c r="TMO170" s="93"/>
      <c r="TMP170" s="93"/>
      <c r="TMQ170" s="93"/>
      <c r="TMR170" s="93"/>
      <c r="TMS170" s="93"/>
      <c r="TMT170" s="93"/>
      <c r="TMU170" s="93"/>
      <c r="TMV170" s="93"/>
      <c r="TMW170" s="93"/>
      <c r="TMX170" s="93"/>
      <c r="TMY170" s="93"/>
      <c r="TMZ170" s="93"/>
      <c r="TNA170" s="93"/>
      <c r="TNB170" s="93"/>
      <c r="TNC170" s="93"/>
      <c r="TND170" s="93"/>
      <c r="TNE170" s="93"/>
      <c r="TNF170" s="93"/>
      <c r="TNG170" s="93"/>
      <c r="TNH170" s="93"/>
      <c r="TNI170" s="93"/>
      <c r="TNJ170" s="93"/>
      <c r="TNK170" s="93"/>
      <c r="TNL170" s="93"/>
      <c r="TNM170" s="93"/>
      <c r="TNN170" s="93"/>
      <c r="TNO170" s="93"/>
      <c r="TNP170" s="93"/>
      <c r="TNQ170" s="93"/>
      <c r="TNR170" s="93"/>
      <c r="TNS170" s="93"/>
      <c r="TNT170" s="93"/>
      <c r="TNU170" s="93"/>
      <c r="TNV170" s="93"/>
      <c r="TNW170" s="93"/>
      <c r="TNX170" s="93"/>
      <c r="TNY170" s="93"/>
      <c r="TNZ170" s="93"/>
      <c r="TOA170" s="93"/>
      <c r="TOB170" s="93"/>
      <c r="TOC170" s="93"/>
      <c r="TOD170" s="93"/>
      <c r="TOE170" s="93"/>
      <c r="TOF170" s="93"/>
      <c r="TOG170" s="93"/>
      <c r="TOH170" s="93"/>
      <c r="TOI170" s="93"/>
      <c r="TOJ170" s="93"/>
      <c r="TOK170" s="93"/>
      <c r="TOL170" s="93"/>
      <c r="TOM170" s="93"/>
      <c r="TON170" s="93"/>
      <c r="TOO170" s="93"/>
      <c r="TOP170" s="93"/>
      <c r="TOQ170" s="93"/>
      <c r="TOR170" s="93"/>
      <c r="TOS170" s="93"/>
      <c r="TOT170" s="93"/>
      <c r="TOU170" s="93"/>
      <c r="TOV170" s="93"/>
      <c r="TOW170" s="93"/>
      <c r="TOX170" s="93"/>
      <c r="TOY170" s="93"/>
      <c r="TOZ170" s="93"/>
      <c r="TPA170" s="93"/>
      <c r="TPB170" s="93"/>
      <c r="TPC170" s="93"/>
      <c r="TPD170" s="93"/>
      <c r="TPE170" s="93"/>
      <c r="TPF170" s="93"/>
      <c r="TPG170" s="93"/>
      <c r="TPH170" s="93"/>
      <c r="TPI170" s="93"/>
      <c r="TPJ170" s="93"/>
      <c r="TPK170" s="93"/>
      <c r="TPL170" s="93"/>
      <c r="TPM170" s="93"/>
      <c r="TPN170" s="93"/>
      <c r="TPO170" s="93"/>
      <c r="TPP170" s="93"/>
      <c r="TPQ170" s="93"/>
      <c r="TPR170" s="93"/>
      <c r="TPS170" s="93"/>
      <c r="TPT170" s="93"/>
      <c r="TPU170" s="93"/>
      <c r="TPV170" s="93"/>
      <c r="TPW170" s="93"/>
      <c r="TPX170" s="93"/>
      <c r="TPY170" s="93"/>
      <c r="TPZ170" s="93"/>
      <c r="TQA170" s="93"/>
      <c r="TQB170" s="93"/>
      <c r="TQC170" s="93"/>
      <c r="TQD170" s="93"/>
      <c r="TQE170" s="93"/>
      <c r="TQF170" s="93"/>
      <c r="TQG170" s="93"/>
      <c r="TQH170" s="93"/>
      <c r="TQI170" s="93"/>
      <c r="TQJ170" s="93"/>
      <c r="TQK170" s="93"/>
      <c r="TQL170" s="93"/>
      <c r="TQM170" s="93"/>
      <c r="TQN170" s="93"/>
      <c r="TQO170" s="93"/>
      <c r="TQP170" s="93"/>
      <c r="TQQ170" s="93"/>
      <c r="TQR170" s="93"/>
      <c r="TQS170" s="93"/>
      <c r="TQT170" s="93"/>
      <c r="TQU170" s="93"/>
      <c r="TQV170" s="93"/>
      <c r="TQW170" s="93"/>
      <c r="TQX170" s="93"/>
      <c r="TQY170" s="93"/>
      <c r="TQZ170" s="93"/>
      <c r="TRA170" s="93"/>
      <c r="TRB170" s="93"/>
      <c r="TRC170" s="93"/>
      <c r="TRD170" s="93"/>
      <c r="TRE170" s="93"/>
      <c r="TRF170" s="93"/>
      <c r="TRG170" s="93"/>
      <c r="TRH170" s="93"/>
      <c r="TRI170" s="93"/>
      <c r="TRJ170" s="93"/>
      <c r="TRK170" s="93"/>
      <c r="TRL170" s="93"/>
      <c r="TRM170" s="93"/>
      <c r="TRN170" s="93"/>
      <c r="TRO170" s="93"/>
      <c r="TRP170" s="93"/>
      <c r="TRQ170" s="93"/>
      <c r="TRR170" s="93"/>
      <c r="TRS170" s="93"/>
      <c r="TRT170" s="93"/>
      <c r="TRU170" s="93"/>
      <c r="TRV170" s="93"/>
      <c r="TRW170" s="93"/>
      <c r="TRX170" s="93"/>
      <c r="TRY170" s="93"/>
      <c r="TRZ170" s="93"/>
      <c r="TSA170" s="93"/>
      <c r="TSB170" s="93"/>
      <c r="TSC170" s="93"/>
      <c r="TSD170" s="93"/>
      <c r="TSE170" s="93"/>
      <c r="TSF170" s="93"/>
      <c r="TSG170" s="93"/>
      <c r="TSH170" s="93"/>
      <c r="TSI170" s="93"/>
      <c r="TSJ170" s="93"/>
      <c r="TSK170" s="93"/>
      <c r="TSL170" s="93"/>
      <c r="TSM170" s="93"/>
      <c r="TSN170" s="93"/>
      <c r="TSO170" s="93"/>
      <c r="TSP170" s="93"/>
      <c r="TSQ170" s="93"/>
      <c r="TSR170" s="93"/>
      <c r="TSS170" s="93"/>
      <c r="TST170" s="93"/>
      <c r="TSU170" s="93"/>
      <c r="TSV170" s="93"/>
      <c r="TSW170" s="93"/>
      <c r="TSX170" s="93"/>
      <c r="TSY170" s="93"/>
      <c r="TSZ170" s="93"/>
      <c r="TTA170" s="93"/>
      <c r="TTB170" s="93"/>
      <c r="TTC170" s="93"/>
      <c r="TTD170" s="93"/>
      <c r="TTE170" s="93"/>
      <c r="TTF170" s="93"/>
      <c r="TTG170" s="93"/>
      <c r="TTH170" s="93"/>
      <c r="TTI170" s="93"/>
      <c r="TTJ170" s="93"/>
      <c r="TTK170" s="93"/>
      <c r="TTL170" s="93"/>
      <c r="TTM170" s="93"/>
      <c r="TTN170" s="93"/>
      <c r="TTO170" s="93"/>
      <c r="TTP170" s="93"/>
      <c r="TTQ170" s="93"/>
      <c r="TTR170" s="93"/>
      <c r="TTS170" s="93"/>
      <c r="TTT170" s="93"/>
      <c r="TTU170" s="93"/>
      <c r="TTV170" s="93"/>
      <c r="TTW170" s="93"/>
      <c r="TTX170" s="93"/>
      <c r="TTY170" s="93"/>
      <c r="TTZ170" s="93"/>
      <c r="TUA170" s="93"/>
      <c r="TUB170" s="93"/>
      <c r="TUC170" s="93"/>
      <c r="TUD170" s="93"/>
      <c r="TUE170" s="93"/>
      <c r="TUF170" s="93"/>
      <c r="TUG170" s="93"/>
      <c r="TUH170" s="93"/>
      <c r="TUI170" s="93"/>
      <c r="TUJ170" s="93"/>
      <c r="TUK170" s="93"/>
      <c r="TUL170" s="93"/>
      <c r="TUM170" s="93"/>
      <c r="TUN170" s="93"/>
      <c r="TUO170" s="93"/>
      <c r="TUP170" s="93"/>
      <c r="TUQ170" s="93"/>
      <c r="TUR170" s="93"/>
      <c r="TUS170" s="93"/>
      <c r="TUT170" s="93"/>
      <c r="TUU170" s="93"/>
      <c r="TUV170" s="93"/>
      <c r="TUW170" s="93"/>
      <c r="TUX170" s="93"/>
      <c r="TUY170" s="93"/>
      <c r="TUZ170" s="93"/>
      <c r="TVA170" s="93"/>
      <c r="TVB170" s="93"/>
      <c r="TVC170" s="93"/>
      <c r="TVD170" s="93"/>
      <c r="TVE170" s="93"/>
      <c r="TVF170" s="93"/>
      <c r="TVG170" s="93"/>
      <c r="TVH170" s="93"/>
      <c r="TVI170" s="93"/>
      <c r="TVJ170" s="93"/>
      <c r="TVK170" s="93"/>
      <c r="TVL170" s="93"/>
      <c r="TVM170" s="93"/>
      <c r="TVN170" s="93"/>
      <c r="TVO170" s="93"/>
      <c r="TVP170" s="93"/>
      <c r="TVQ170" s="93"/>
      <c r="TVR170" s="93"/>
      <c r="TVS170" s="93"/>
      <c r="TVT170" s="93"/>
      <c r="TVU170" s="93"/>
      <c r="TVV170" s="93"/>
      <c r="TVW170" s="93"/>
      <c r="TVX170" s="93"/>
      <c r="TVY170" s="93"/>
      <c r="TVZ170" s="93"/>
      <c r="TWA170" s="93"/>
      <c r="TWB170" s="93"/>
      <c r="TWC170" s="93"/>
      <c r="TWD170" s="93"/>
      <c r="TWE170" s="93"/>
      <c r="TWF170" s="93"/>
      <c r="TWG170" s="93"/>
      <c r="TWH170" s="93"/>
      <c r="TWI170" s="93"/>
      <c r="TWJ170" s="93"/>
      <c r="TWK170" s="93"/>
      <c r="TWL170" s="93"/>
      <c r="TWM170" s="93"/>
      <c r="TWN170" s="93"/>
      <c r="TWO170" s="93"/>
      <c r="TWP170" s="93"/>
      <c r="TWQ170" s="93"/>
      <c r="TWR170" s="93"/>
      <c r="TWS170" s="93"/>
      <c r="TWT170" s="93"/>
      <c r="TWU170" s="93"/>
      <c r="TWV170" s="93"/>
      <c r="TWW170" s="93"/>
      <c r="TWX170" s="93"/>
      <c r="TWY170" s="93"/>
      <c r="TWZ170" s="93"/>
      <c r="TXA170" s="93"/>
      <c r="TXB170" s="93"/>
      <c r="TXC170" s="93"/>
      <c r="TXD170" s="93"/>
      <c r="TXE170" s="93"/>
      <c r="TXF170" s="93"/>
      <c r="TXG170" s="93"/>
      <c r="TXH170" s="93"/>
      <c r="TXI170" s="93"/>
      <c r="TXJ170" s="93"/>
      <c r="TXK170" s="93"/>
      <c r="TXL170" s="93"/>
      <c r="TXM170" s="93"/>
      <c r="TXN170" s="93"/>
      <c r="TXO170" s="93"/>
      <c r="TXP170" s="93"/>
      <c r="TXQ170" s="93"/>
      <c r="TXR170" s="93"/>
      <c r="TXS170" s="93"/>
      <c r="TXT170" s="93"/>
      <c r="TXU170" s="93"/>
      <c r="TXV170" s="93"/>
      <c r="TXW170" s="93"/>
      <c r="TXX170" s="93"/>
      <c r="TXY170" s="93"/>
      <c r="TXZ170" s="93"/>
      <c r="TYA170" s="93"/>
      <c r="TYB170" s="93"/>
      <c r="TYC170" s="93"/>
      <c r="TYD170" s="93"/>
      <c r="TYE170" s="93"/>
      <c r="TYF170" s="93"/>
      <c r="TYG170" s="93"/>
      <c r="TYH170" s="93"/>
      <c r="TYI170" s="93"/>
      <c r="TYJ170" s="93"/>
      <c r="TYK170" s="93"/>
      <c r="TYL170" s="93"/>
      <c r="TYM170" s="93"/>
      <c r="TYN170" s="93"/>
      <c r="TYO170" s="93"/>
      <c r="TYP170" s="93"/>
      <c r="TYQ170" s="93"/>
      <c r="TYR170" s="93"/>
      <c r="TYS170" s="93"/>
      <c r="TYT170" s="93"/>
      <c r="TYU170" s="93"/>
      <c r="TYV170" s="93"/>
      <c r="TYW170" s="93"/>
      <c r="TYX170" s="93"/>
      <c r="TYY170" s="93"/>
      <c r="TYZ170" s="93"/>
      <c r="TZA170" s="93"/>
      <c r="TZB170" s="93"/>
      <c r="TZC170" s="93"/>
      <c r="TZD170" s="93"/>
      <c r="TZE170" s="93"/>
      <c r="TZF170" s="93"/>
      <c r="TZG170" s="93"/>
      <c r="TZH170" s="93"/>
      <c r="TZI170" s="93"/>
      <c r="TZJ170" s="93"/>
      <c r="TZK170" s="93"/>
      <c r="TZL170" s="93"/>
      <c r="TZM170" s="93"/>
      <c r="TZN170" s="93"/>
      <c r="TZO170" s="93"/>
      <c r="TZP170" s="93"/>
      <c r="TZQ170" s="93"/>
      <c r="TZR170" s="93"/>
      <c r="TZS170" s="93"/>
      <c r="TZT170" s="93"/>
      <c r="TZU170" s="93"/>
      <c r="TZV170" s="93"/>
      <c r="TZW170" s="93"/>
      <c r="TZX170" s="93"/>
      <c r="TZY170" s="93"/>
      <c r="TZZ170" s="93"/>
      <c r="UAA170" s="93"/>
      <c r="UAB170" s="93"/>
      <c r="UAC170" s="93"/>
      <c r="UAD170" s="93"/>
      <c r="UAE170" s="93"/>
      <c r="UAF170" s="93"/>
      <c r="UAG170" s="93"/>
      <c r="UAH170" s="93"/>
      <c r="UAI170" s="93"/>
      <c r="UAJ170" s="93"/>
      <c r="UAK170" s="93"/>
      <c r="UAL170" s="93"/>
      <c r="UAM170" s="93"/>
      <c r="UAN170" s="93"/>
      <c r="UAO170" s="93"/>
      <c r="UAP170" s="93"/>
      <c r="UAQ170" s="93"/>
      <c r="UAR170" s="93"/>
      <c r="UAS170" s="93"/>
      <c r="UAT170" s="93"/>
      <c r="UAU170" s="93"/>
      <c r="UAV170" s="93"/>
      <c r="UAW170" s="93"/>
      <c r="UAX170" s="93"/>
      <c r="UAY170" s="93"/>
      <c r="UAZ170" s="93"/>
      <c r="UBA170" s="93"/>
      <c r="UBB170" s="93"/>
      <c r="UBC170" s="93"/>
      <c r="UBD170" s="93"/>
      <c r="UBE170" s="93"/>
      <c r="UBF170" s="93"/>
      <c r="UBG170" s="93"/>
      <c r="UBH170" s="93"/>
      <c r="UBI170" s="93"/>
      <c r="UBJ170" s="93"/>
      <c r="UBK170" s="93"/>
      <c r="UBL170" s="93"/>
      <c r="UBM170" s="93"/>
      <c r="UBN170" s="93"/>
      <c r="UBO170" s="93"/>
      <c r="UBP170" s="93"/>
      <c r="UBQ170" s="93"/>
      <c r="UBR170" s="93"/>
      <c r="UBS170" s="93"/>
      <c r="UBT170" s="93"/>
      <c r="UBU170" s="93"/>
      <c r="UBV170" s="93"/>
      <c r="UBW170" s="93"/>
      <c r="UBX170" s="93"/>
      <c r="UBY170" s="93"/>
      <c r="UBZ170" s="93"/>
      <c r="UCA170" s="93"/>
      <c r="UCB170" s="93"/>
      <c r="UCC170" s="93"/>
      <c r="UCD170" s="93"/>
      <c r="UCE170" s="93"/>
      <c r="UCF170" s="93"/>
      <c r="UCG170" s="93"/>
      <c r="UCH170" s="93"/>
      <c r="UCI170" s="93"/>
      <c r="UCJ170" s="93"/>
      <c r="UCK170" s="93"/>
      <c r="UCL170" s="93"/>
      <c r="UCM170" s="93"/>
      <c r="UCN170" s="93"/>
      <c r="UCO170" s="93"/>
      <c r="UCP170" s="93"/>
      <c r="UCQ170" s="93"/>
      <c r="UCR170" s="93"/>
      <c r="UCS170" s="93"/>
      <c r="UCT170" s="93"/>
      <c r="UCU170" s="93"/>
      <c r="UCV170" s="93"/>
      <c r="UCW170" s="93"/>
      <c r="UCX170" s="93"/>
      <c r="UCY170" s="93"/>
      <c r="UCZ170" s="93"/>
      <c r="UDA170" s="93"/>
      <c r="UDB170" s="93"/>
      <c r="UDC170" s="93"/>
      <c r="UDD170" s="93"/>
      <c r="UDE170" s="93"/>
      <c r="UDF170" s="93"/>
      <c r="UDG170" s="93"/>
      <c r="UDH170" s="93"/>
      <c r="UDI170" s="93"/>
      <c r="UDJ170" s="93"/>
      <c r="UDK170" s="93"/>
      <c r="UDL170" s="93"/>
      <c r="UDM170" s="93"/>
      <c r="UDN170" s="93"/>
      <c r="UDO170" s="93"/>
      <c r="UDP170" s="93"/>
      <c r="UDQ170" s="93"/>
      <c r="UDR170" s="93"/>
      <c r="UDS170" s="93"/>
      <c r="UDT170" s="93"/>
      <c r="UDU170" s="93"/>
      <c r="UDV170" s="93"/>
      <c r="UDW170" s="93"/>
      <c r="UDX170" s="93"/>
      <c r="UDY170" s="93"/>
      <c r="UDZ170" s="93"/>
      <c r="UEA170" s="93"/>
      <c r="UEB170" s="93"/>
      <c r="UEC170" s="93"/>
      <c r="UED170" s="93"/>
      <c r="UEE170" s="93"/>
      <c r="UEF170" s="93"/>
      <c r="UEG170" s="93"/>
      <c r="UEH170" s="93"/>
      <c r="UEI170" s="93"/>
      <c r="UEJ170" s="93"/>
      <c r="UEK170" s="93"/>
      <c r="UEL170" s="93"/>
      <c r="UEM170" s="93"/>
      <c r="UEN170" s="93"/>
      <c r="UEO170" s="93"/>
      <c r="UEP170" s="93"/>
      <c r="UEQ170" s="93"/>
      <c r="UER170" s="93"/>
      <c r="UES170" s="93"/>
      <c r="UET170" s="93"/>
      <c r="UEU170" s="93"/>
      <c r="UEV170" s="93"/>
      <c r="UEW170" s="93"/>
      <c r="UEX170" s="93"/>
      <c r="UEY170" s="93"/>
      <c r="UEZ170" s="93"/>
      <c r="UFA170" s="93"/>
      <c r="UFB170" s="93"/>
      <c r="UFC170" s="93"/>
      <c r="UFD170" s="93"/>
      <c r="UFE170" s="93"/>
      <c r="UFF170" s="93"/>
      <c r="UFG170" s="93"/>
      <c r="UFH170" s="93"/>
      <c r="UFI170" s="93"/>
      <c r="UFJ170" s="93"/>
      <c r="UFK170" s="93"/>
      <c r="UFL170" s="93"/>
      <c r="UFM170" s="93"/>
      <c r="UFN170" s="93"/>
      <c r="UFO170" s="93"/>
      <c r="UFP170" s="93"/>
      <c r="UFQ170" s="93"/>
      <c r="UFR170" s="93"/>
      <c r="UFS170" s="93"/>
      <c r="UFT170" s="93"/>
      <c r="UFU170" s="93"/>
      <c r="UFV170" s="93"/>
      <c r="UFW170" s="93"/>
      <c r="UFX170" s="93"/>
      <c r="UFY170" s="93"/>
      <c r="UFZ170" s="93"/>
      <c r="UGA170" s="93"/>
      <c r="UGB170" s="93"/>
      <c r="UGC170" s="93"/>
      <c r="UGD170" s="93"/>
      <c r="UGE170" s="93"/>
      <c r="UGF170" s="93"/>
      <c r="UGG170" s="93"/>
      <c r="UGH170" s="93"/>
      <c r="UGI170" s="93"/>
      <c r="UGJ170" s="93"/>
      <c r="UGK170" s="93"/>
      <c r="UGL170" s="93"/>
      <c r="UGM170" s="93"/>
      <c r="UGN170" s="93"/>
      <c r="UGO170" s="93"/>
      <c r="UGP170" s="93"/>
      <c r="UGQ170" s="93"/>
      <c r="UGR170" s="93"/>
      <c r="UGS170" s="93"/>
      <c r="UGT170" s="93"/>
      <c r="UGU170" s="93"/>
      <c r="UGV170" s="93"/>
      <c r="UGW170" s="93"/>
      <c r="UGX170" s="93"/>
      <c r="UGY170" s="93"/>
      <c r="UGZ170" s="93"/>
      <c r="UHA170" s="93"/>
      <c r="UHB170" s="93"/>
      <c r="UHC170" s="93"/>
      <c r="UHD170" s="93"/>
      <c r="UHE170" s="93"/>
      <c r="UHF170" s="93"/>
      <c r="UHG170" s="93"/>
      <c r="UHH170" s="93"/>
      <c r="UHI170" s="93"/>
      <c r="UHJ170" s="93"/>
      <c r="UHK170" s="93"/>
      <c r="UHL170" s="93"/>
      <c r="UHM170" s="93"/>
      <c r="UHN170" s="93"/>
      <c r="UHO170" s="93"/>
      <c r="UHP170" s="93"/>
      <c r="UHQ170" s="93"/>
      <c r="UHR170" s="93"/>
      <c r="UHS170" s="93"/>
      <c r="UHT170" s="93"/>
      <c r="UHU170" s="93"/>
      <c r="UHV170" s="93"/>
      <c r="UHW170" s="93"/>
      <c r="UHX170" s="93"/>
      <c r="UHY170" s="93"/>
      <c r="UHZ170" s="93"/>
      <c r="UIA170" s="93"/>
      <c r="UIB170" s="93"/>
      <c r="UIC170" s="93"/>
      <c r="UID170" s="93"/>
      <c r="UIE170" s="93"/>
      <c r="UIF170" s="93"/>
      <c r="UIG170" s="93"/>
      <c r="UIH170" s="93"/>
      <c r="UII170" s="93"/>
      <c r="UIJ170" s="93"/>
      <c r="UIK170" s="93"/>
      <c r="UIL170" s="93"/>
      <c r="UIM170" s="93"/>
      <c r="UIN170" s="93"/>
      <c r="UIO170" s="93"/>
      <c r="UIP170" s="93"/>
      <c r="UIQ170" s="93"/>
      <c r="UIR170" s="93"/>
      <c r="UIS170" s="93"/>
      <c r="UIT170" s="93"/>
      <c r="UIU170" s="93"/>
      <c r="UIV170" s="93"/>
      <c r="UIW170" s="93"/>
      <c r="UIX170" s="93"/>
      <c r="UIY170" s="93"/>
      <c r="UIZ170" s="93"/>
      <c r="UJA170" s="93"/>
      <c r="UJB170" s="93"/>
      <c r="UJC170" s="93"/>
      <c r="UJD170" s="93"/>
      <c r="UJE170" s="93"/>
      <c r="UJF170" s="93"/>
      <c r="UJG170" s="93"/>
      <c r="UJH170" s="93"/>
      <c r="UJI170" s="93"/>
      <c r="UJJ170" s="93"/>
      <c r="UJK170" s="93"/>
      <c r="UJL170" s="93"/>
      <c r="UJM170" s="93"/>
      <c r="UJN170" s="93"/>
      <c r="UJO170" s="93"/>
      <c r="UJP170" s="93"/>
      <c r="UJQ170" s="93"/>
      <c r="UJR170" s="93"/>
      <c r="UJS170" s="93"/>
      <c r="UJT170" s="93"/>
      <c r="UJU170" s="93"/>
      <c r="UJV170" s="93"/>
      <c r="UJW170" s="93"/>
      <c r="UJX170" s="93"/>
      <c r="UJY170" s="93"/>
      <c r="UJZ170" s="93"/>
      <c r="UKA170" s="93"/>
      <c r="UKB170" s="93"/>
      <c r="UKC170" s="93"/>
      <c r="UKD170" s="93"/>
      <c r="UKE170" s="93"/>
      <c r="UKF170" s="93"/>
      <c r="UKG170" s="93"/>
      <c r="UKH170" s="93"/>
      <c r="UKI170" s="93"/>
      <c r="UKJ170" s="93"/>
      <c r="UKK170" s="93"/>
      <c r="UKL170" s="93"/>
      <c r="UKM170" s="93"/>
      <c r="UKN170" s="93"/>
      <c r="UKO170" s="93"/>
      <c r="UKP170" s="93"/>
      <c r="UKQ170" s="93"/>
      <c r="UKR170" s="93"/>
      <c r="UKS170" s="93"/>
      <c r="UKT170" s="93"/>
      <c r="UKU170" s="93"/>
      <c r="UKV170" s="93"/>
      <c r="UKW170" s="93"/>
      <c r="UKX170" s="93"/>
      <c r="UKY170" s="93"/>
      <c r="UKZ170" s="93"/>
      <c r="ULA170" s="93"/>
      <c r="ULB170" s="93"/>
      <c r="ULC170" s="93"/>
      <c r="ULD170" s="93"/>
      <c r="ULE170" s="93"/>
      <c r="ULF170" s="93"/>
      <c r="ULG170" s="93"/>
      <c r="ULH170" s="93"/>
      <c r="ULI170" s="93"/>
      <c r="ULJ170" s="93"/>
      <c r="ULK170" s="93"/>
      <c r="ULL170" s="93"/>
      <c r="ULM170" s="93"/>
      <c r="ULN170" s="93"/>
      <c r="ULO170" s="93"/>
      <c r="ULP170" s="93"/>
      <c r="ULQ170" s="93"/>
      <c r="ULR170" s="93"/>
      <c r="ULS170" s="93"/>
      <c r="ULT170" s="93"/>
      <c r="ULU170" s="93"/>
      <c r="ULV170" s="93"/>
      <c r="ULW170" s="93"/>
      <c r="ULX170" s="93"/>
      <c r="ULY170" s="93"/>
      <c r="ULZ170" s="93"/>
      <c r="UMA170" s="93"/>
      <c r="UMB170" s="93"/>
      <c r="UMC170" s="93"/>
      <c r="UMD170" s="93"/>
      <c r="UME170" s="93"/>
      <c r="UMF170" s="93"/>
      <c r="UMG170" s="93"/>
      <c r="UMH170" s="93"/>
      <c r="UMI170" s="93"/>
      <c r="UMJ170" s="93"/>
      <c r="UMK170" s="93"/>
      <c r="UML170" s="93"/>
      <c r="UMM170" s="93"/>
      <c r="UMN170" s="93"/>
      <c r="UMO170" s="93"/>
      <c r="UMP170" s="93"/>
      <c r="UMQ170" s="93"/>
      <c r="UMR170" s="93"/>
      <c r="UMS170" s="93"/>
      <c r="UMT170" s="93"/>
      <c r="UMU170" s="93"/>
      <c r="UMV170" s="93"/>
      <c r="UMW170" s="93"/>
      <c r="UMX170" s="93"/>
      <c r="UMY170" s="93"/>
      <c r="UMZ170" s="93"/>
      <c r="UNA170" s="93"/>
      <c r="UNB170" s="93"/>
      <c r="UNC170" s="93"/>
      <c r="UND170" s="93"/>
      <c r="UNE170" s="93"/>
      <c r="UNF170" s="93"/>
      <c r="UNG170" s="93"/>
      <c r="UNH170" s="93"/>
      <c r="UNI170" s="93"/>
      <c r="UNJ170" s="93"/>
      <c r="UNK170" s="93"/>
      <c r="UNL170" s="93"/>
      <c r="UNM170" s="93"/>
      <c r="UNN170" s="93"/>
      <c r="UNO170" s="93"/>
      <c r="UNP170" s="93"/>
      <c r="UNQ170" s="93"/>
      <c r="UNR170" s="93"/>
      <c r="UNS170" s="93"/>
      <c r="UNT170" s="93"/>
      <c r="UNU170" s="93"/>
      <c r="UNV170" s="93"/>
      <c r="UNW170" s="93"/>
      <c r="UNX170" s="93"/>
      <c r="UNY170" s="93"/>
      <c r="UNZ170" s="93"/>
      <c r="UOA170" s="93"/>
      <c r="UOB170" s="93"/>
      <c r="UOC170" s="93"/>
      <c r="UOD170" s="93"/>
      <c r="UOE170" s="93"/>
      <c r="UOF170" s="93"/>
      <c r="UOG170" s="93"/>
      <c r="UOH170" s="93"/>
      <c r="UOI170" s="93"/>
      <c r="UOJ170" s="93"/>
      <c r="UOK170" s="93"/>
      <c r="UOL170" s="93"/>
      <c r="UOM170" s="93"/>
      <c r="UON170" s="93"/>
      <c r="UOO170" s="93"/>
      <c r="UOP170" s="93"/>
      <c r="UOQ170" s="93"/>
      <c r="UOR170" s="93"/>
      <c r="UOS170" s="93"/>
      <c r="UOT170" s="93"/>
      <c r="UOU170" s="93"/>
      <c r="UOV170" s="93"/>
      <c r="UOW170" s="93"/>
      <c r="UOX170" s="93"/>
      <c r="UOY170" s="93"/>
      <c r="UOZ170" s="93"/>
      <c r="UPA170" s="93"/>
      <c r="UPB170" s="93"/>
      <c r="UPC170" s="93"/>
      <c r="UPD170" s="93"/>
      <c r="UPE170" s="93"/>
      <c r="UPF170" s="93"/>
      <c r="UPG170" s="93"/>
      <c r="UPH170" s="93"/>
      <c r="UPI170" s="93"/>
      <c r="UPJ170" s="93"/>
      <c r="UPK170" s="93"/>
      <c r="UPL170" s="93"/>
      <c r="UPM170" s="93"/>
      <c r="UPN170" s="93"/>
      <c r="UPO170" s="93"/>
      <c r="UPP170" s="93"/>
      <c r="UPQ170" s="93"/>
      <c r="UPR170" s="93"/>
      <c r="UPS170" s="93"/>
      <c r="UPT170" s="93"/>
      <c r="UPU170" s="93"/>
      <c r="UPV170" s="93"/>
      <c r="UPW170" s="93"/>
      <c r="UPX170" s="93"/>
      <c r="UPY170" s="93"/>
      <c r="UPZ170" s="93"/>
      <c r="UQA170" s="93"/>
      <c r="UQB170" s="93"/>
      <c r="UQC170" s="93"/>
      <c r="UQD170" s="93"/>
      <c r="UQE170" s="93"/>
      <c r="UQF170" s="93"/>
      <c r="UQG170" s="93"/>
      <c r="UQH170" s="93"/>
      <c r="UQI170" s="93"/>
      <c r="UQJ170" s="93"/>
      <c r="UQK170" s="93"/>
      <c r="UQL170" s="93"/>
      <c r="UQM170" s="93"/>
      <c r="UQN170" s="93"/>
      <c r="UQO170" s="93"/>
      <c r="UQP170" s="93"/>
      <c r="UQQ170" s="93"/>
      <c r="UQR170" s="93"/>
      <c r="UQS170" s="93"/>
      <c r="UQT170" s="93"/>
      <c r="UQU170" s="93"/>
      <c r="UQV170" s="93"/>
      <c r="UQW170" s="93"/>
      <c r="UQX170" s="93"/>
      <c r="UQY170" s="93"/>
      <c r="UQZ170" s="93"/>
      <c r="URA170" s="93"/>
      <c r="URB170" s="93"/>
      <c r="URC170" s="93"/>
      <c r="URD170" s="93"/>
      <c r="URE170" s="93"/>
      <c r="URF170" s="93"/>
      <c r="URG170" s="93"/>
      <c r="URH170" s="93"/>
      <c r="URI170" s="93"/>
      <c r="URJ170" s="93"/>
      <c r="URK170" s="93"/>
      <c r="URL170" s="93"/>
      <c r="URM170" s="93"/>
      <c r="URN170" s="93"/>
      <c r="URO170" s="93"/>
      <c r="URP170" s="93"/>
      <c r="URQ170" s="93"/>
      <c r="URR170" s="93"/>
      <c r="URS170" s="93"/>
      <c r="URT170" s="93"/>
      <c r="URU170" s="93"/>
      <c r="URV170" s="93"/>
      <c r="URW170" s="93"/>
      <c r="URX170" s="93"/>
      <c r="URY170" s="93"/>
      <c r="URZ170" s="93"/>
      <c r="USA170" s="93"/>
      <c r="USB170" s="93"/>
      <c r="USC170" s="93"/>
      <c r="USD170" s="93"/>
      <c r="USE170" s="93"/>
      <c r="USF170" s="93"/>
      <c r="USG170" s="93"/>
      <c r="USH170" s="93"/>
      <c r="USI170" s="93"/>
      <c r="USJ170" s="93"/>
      <c r="USK170" s="93"/>
      <c r="USL170" s="93"/>
      <c r="USM170" s="93"/>
      <c r="USN170" s="93"/>
      <c r="USO170" s="93"/>
      <c r="USP170" s="93"/>
      <c r="USQ170" s="93"/>
      <c r="USR170" s="93"/>
      <c r="USS170" s="93"/>
      <c r="UST170" s="93"/>
      <c r="USU170" s="93"/>
      <c r="USV170" s="93"/>
      <c r="USW170" s="93"/>
      <c r="USX170" s="93"/>
      <c r="USY170" s="93"/>
      <c r="USZ170" s="93"/>
      <c r="UTA170" s="93"/>
      <c r="UTB170" s="93"/>
      <c r="UTC170" s="93"/>
      <c r="UTD170" s="93"/>
      <c r="UTE170" s="93"/>
      <c r="UTF170" s="93"/>
      <c r="UTG170" s="93"/>
      <c r="UTH170" s="93"/>
      <c r="UTI170" s="93"/>
      <c r="UTJ170" s="93"/>
      <c r="UTK170" s="93"/>
      <c r="UTL170" s="93"/>
      <c r="UTM170" s="93"/>
      <c r="UTN170" s="93"/>
      <c r="UTO170" s="93"/>
      <c r="UTP170" s="93"/>
      <c r="UTQ170" s="93"/>
      <c r="UTR170" s="93"/>
      <c r="UTS170" s="93"/>
      <c r="UTT170" s="93"/>
      <c r="UTU170" s="93"/>
      <c r="UTV170" s="93"/>
      <c r="UTW170" s="93"/>
      <c r="UTX170" s="93"/>
      <c r="UTY170" s="93"/>
      <c r="UTZ170" s="93"/>
      <c r="UUA170" s="93"/>
      <c r="UUB170" s="93"/>
      <c r="UUC170" s="93"/>
      <c r="UUD170" s="93"/>
      <c r="UUE170" s="93"/>
      <c r="UUF170" s="93"/>
      <c r="UUG170" s="93"/>
      <c r="UUH170" s="93"/>
      <c r="UUI170" s="93"/>
      <c r="UUJ170" s="93"/>
      <c r="UUK170" s="93"/>
      <c r="UUL170" s="93"/>
      <c r="UUM170" s="93"/>
      <c r="UUN170" s="93"/>
      <c r="UUO170" s="93"/>
      <c r="UUP170" s="93"/>
      <c r="UUQ170" s="93"/>
      <c r="UUR170" s="93"/>
      <c r="UUS170" s="93"/>
      <c r="UUT170" s="93"/>
      <c r="UUU170" s="93"/>
      <c r="UUV170" s="93"/>
      <c r="UUW170" s="93"/>
      <c r="UUX170" s="93"/>
      <c r="UUY170" s="93"/>
      <c r="UUZ170" s="93"/>
      <c r="UVA170" s="93"/>
      <c r="UVB170" s="93"/>
      <c r="UVC170" s="93"/>
      <c r="UVD170" s="93"/>
      <c r="UVE170" s="93"/>
      <c r="UVF170" s="93"/>
      <c r="UVG170" s="93"/>
      <c r="UVH170" s="93"/>
      <c r="UVI170" s="93"/>
      <c r="UVJ170" s="93"/>
      <c r="UVK170" s="93"/>
      <c r="UVL170" s="93"/>
      <c r="UVM170" s="93"/>
      <c r="UVN170" s="93"/>
      <c r="UVO170" s="93"/>
      <c r="UVP170" s="93"/>
      <c r="UVQ170" s="93"/>
      <c r="UVR170" s="93"/>
      <c r="UVS170" s="93"/>
      <c r="UVT170" s="93"/>
      <c r="UVU170" s="93"/>
      <c r="UVV170" s="93"/>
      <c r="UVW170" s="93"/>
      <c r="UVX170" s="93"/>
      <c r="UVY170" s="93"/>
      <c r="UVZ170" s="93"/>
      <c r="UWA170" s="93"/>
      <c r="UWB170" s="93"/>
      <c r="UWC170" s="93"/>
      <c r="UWD170" s="93"/>
      <c r="UWE170" s="93"/>
      <c r="UWF170" s="93"/>
      <c r="UWG170" s="93"/>
      <c r="UWH170" s="93"/>
      <c r="UWI170" s="93"/>
      <c r="UWJ170" s="93"/>
      <c r="UWK170" s="93"/>
      <c r="UWL170" s="93"/>
      <c r="UWM170" s="93"/>
      <c r="UWN170" s="93"/>
      <c r="UWO170" s="93"/>
      <c r="UWP170" s="93"/>
      <c r="UWQ170" s="93"/>
      <c r="UWR170" s="93"/>
      <c r="UWS170" s="93"/>
      <c r="UWT170" s="93"/>
      <c r="UWU170" s="93"/>
      <c r="UWV170" s="93"/>
      <c r="UWW170" s="93"/>
      <c r="UWX170" s="93"/>
      <c r="UWY170" s="93"/>
      <c r="UWZ170" s="93"/>
      <c r="UXA170" s="93"/>
      <c r="UXB170" s="93"/>
      <c r="UXC170" s="93"/>
      <c r="UXD170" s="93"/>
      <c r="UXE170" s="93"/>
      <c r="UXF170" s="93"/>
      <c r="UXG170" s="93"/>
      <c r="UXH170" s="93"/>
      <c r="UXI170" s="93"/>
      <c r="UXJ170" s="93"/>
      <c r="UXK170" s="93"/>
      <c r="UXL170" s="93"/>
      <c r="UXM170" s="93"/>
      <c r="UXN170" s="93"/>
      <c r="UXO170" s="93"/>
      <c r="UXP170" s="93"/>
      <c r="UXQ170" s="93"/>
      <c r="UXR170" s="93"/>
      <c r="UXS170" s="93"/>
      <c r="UXT170" s="93"/>
      <c r="UXU170" s="93"/>
      <c r="UXV170" s="93"/>
      <c r="UXW170" s="93"/>
      <c r="UXX170" s="93"/>
      <c r="UXY170" s="93"/>
      <c r="UXZ170" s="93"/>
      <c r="UYA170" s="93"/>
      <c r="UYB170" s="93"/>
      <c r="UYC170" s="93"/>
      <c r="UYD170" s="93"/>
      <c r="UYE170" s="93"/>
      <c r="UYF170" s="93"/>
      <c r="UYG170" s="93"/>
      <c r="UYH170" s="93"/>
      <c r="UYI170" s="93"/>
      <c r="UYJ170" s="93"/>
      <c r="UYK170" s="93"/>
      <c r="UYL170" s="93"/>
      <c r="UYM170" s="93"/>
      <c r="UYN170" s="93"/>
      <c r="UYO170" s="93"/>
      <c r="UYP170" s="93"/>
      <c r="UYQ170" s="93"/>
      <c r="UYR170" s="93"/>
      <c r="UYS170" s="93"/>
      <c r="UYT170" s="93"/>
      <c r="UYU170" s="93"/>
      <c r="UYV170" s="93"/>
      <c r="UYW170" s="93"/>
      <c r="UYX170" s="93"/>
      <c r="UYY170" s="93"/>
      <c r="UYZ170" s="93"/>
      <c r="UZA170" s="93"/>
      <c r="UZB170" s="93"/>
      <c r="UZC170" s="93"/>
      <c r="UZD170" s="93"/>
      <c r="UZE170" s="93"/>
      <c r="UZF170" s="93"/>
      <c r="UZG170" s="93"/>
      <c r="UZH170" s="93"/>
      <c r="UZI170" s="93"/>
      <c r="UZJ170" s="93"/>
      <c r="UZK170" s="93"/>
      <c r="UZL170" s="93"/>
      <c r="UZM170" s="93"/>
      <c r="UZN170" s="93"/>
      <c r="UZO170" s="93"/>
      <c r="UZP170" s="93"/>
      <c r="UZQ170" s="93"/>
      <c r="UZR170" s="93"/>
      <c r="UZS170" s="93"/>
      <c r="UZT170" s="93"/>
      <c r="UZU170" s="93"/>
      <c r="UZV170" s="93"/>
      <c r="UZW170" s="93"/>
      <c r="UZX170" s="93"/>
      <c r="UZY170" s="93"/>
      <c r="UZZ170" s="93"/>
      <c r="VAA170" s="93"/>
      <c r="VAB170" s="93"/>
      <c r="VAC170" s="93"/>
      <c r="VAD170" s="93"/>
      <c r="VAE170" s="93"/>
      <c r="VAF170" s="93"/>
      <c r="VAG170" s="93"/>
      <c r="VAH170" s="93"/>
      <c r="VAI170" s="93"/>
      <c r="VAJ170" s="93"/>
      <c r="VAK170" s="93"/>
      <c r="VAL170" s="93"/>
      <c r="VAM170" s="93"/>
      <c r="VAN170" s="93"/>
      <c r="VAO170" s="93"/>
      <c r="VAP170" s="93"/>
      <c r="VAQ170" s="93"/>
      <c r="VAR170" s="93"/>
      <c r="VAS170" s="93"/>
      <c r="VAT170" s="93"/>
      <c r="VAU170" s="93"/>
      <c r="VAV170" s="93"/>
      <c r="VAW170" s="93"/>
      <c r="VAX170" s="93"/>
      <c r="VAY170" s="93"/>
      <c r="VAZ170" s="93"/>
      <c r="VBA170" s="93"/>
      <c r="VBB170" s="93"/>
      <c r="VBC170" s="93"/>
      <c r="VBD170" s="93"/>
      <c r="VBE170" s="93"/>
      <c r="VBF170" s="93"/>
      <c r="VBG170" s="93"/>
      <c r="VBH170" s="93"/>
      <c r="VBI170" s="93"/>
      <c r="VBJ170" s="93"/>
      <c r="VBK170" s="93"/>
      <c r="VBL170" s="93"/>
      <c r="VBM170" s="93"/>
      <c r="VBN170" s="93"/>
      <c r="VBO170" s="93"/>
      <c r="VBP170" s="93"/>
      <c r="VBQ170" s="93"/>
      <c r="VBR170" s="93"/>
      <c r="VBS170" s="93"/>
      <c r="VBT170" s="93"/>
      <c r="VBU170" s="93"/>
      <c r="VBV170" s="93"/>
      <c r="VBW170" s="93"/>
      <c r="VBX170" s="93"/>
      <c r="VBY170" s="93"/>
      <c r="VBZ170" s="93"/>
      <c r="VCA170" s="93"/>
      <c r="VCB170" s="93"/>
      <c r="VCC170" s="93"/>
      <c r="VCD170" s="93"/>
      <c r="VCE170" s="93"/>
      <c r="VCF170" s="93"/>
      <c r="VCG170" s="93"/>
      <c r="VCH170" s="93"/>
      <c r="VCI170" s="93"/>
      <c r="VCJ170" s="93"/>
      <c r="VCK170" s="93"/>
      <c r="VCL170" s="93"/>
      <c r="VCM170" s="93"/>
      <c r="VCN170" s="93"/>
      <c r="VCO170" s="93"/>
      <c r="VCP170" s="93"/>
      <c r="VCQ170" s="93"/>
      <c r="VCR170" s="93"/>
      <c r="VCS170" s="93"/>
      <c r="VCT170" s="93"/>
      <c r="VCU170" s="93"/>
      <c r="VCV170" s="93"/>
      <c r="VCW170" s="93"/>
      <c r="VCX170" s="93"/>
      <c r="VCY170" s="93"/>
      <c r="VCZ170" s="93"/>
      <c r="VDA170" s="93"/>
      <c r="VDB170" s="93"/>
      <c r="VDC170" s="93"/>
      <c r="VDD170" s="93"/>
      <c r="VDE170" s="93"/>
      <c r="VDF170" s="93"/>
      <c r="VDG170" s="93"/>
      <c r="VDH170" s="93"/>
      <c r="VDI170" s="93"/>
      <c r="VDJ170" s="93"/>
      <c r="VDK170" s="93"/>
      <c r="VDL170" s="93"/>
      <c r="VDM170" s="93"/>
      <c r="VDN170" s="93"/>
      <c r="VDO170" s="93"/>
      <c r="VDP170" s="93"/>
      <c r="VDQ170" s="93"/>
      <c r="VDR170" s="93"/>
      <c r="VDS170" s="93"/>
      <c r="VDT170" s="93"/>
      <c r="VDU170" s="93"/>
      <c r="VDV170" s="93"/>
      <c r="VDW170" s="93"/>
      <c r="VDX170" s="93"/>
      <c r="VDY170" s="93"/>
      <c r="VDZ170" s="93"/>
      <c r="VEA170" s="93"/>
      <c r="VEB170" s="93"/>
      <c r="VEC170" s="93"/>
      <c r="VED170" s="93"/>
      <c r="VEE170" s="93"/>
      <c r="VEF170" s="93"/>
      <c r="VEG170" s="93"/>
      <c r="VEH170" s="93"/>
      <c r="VEI170" s="93"/>
      <c r="VEJ170" s="93"/>
      <c r="VEK170" s="93"/>
      <c r="VEL170" s="93"/>
      <c r="VEM170" s="93"/>
      <c r="VEN170" s="93"/>
      <c r="VEO170" s="93"/>
      <c r="VEP170" s="93"/>
      <c r="VEQ170" s="93"/>
      <c r="VER170" s="93"/>
      <c r="VES170" s="93"/>
      <c r="VET170" s="93"/>
      <c r="VEU170" s="93"/>
      <c r="VEV170" s="93"/>
      <c r="VEW170" s="93"/>
      <c r="VEX170" s="93"/>
      <c r="VEY170" s="93"/>
      <c r="VEZ170" s="93"/>
      <c r="VFA170" s="93"/>
      <c r="VFB170" s="93"/>
      <c r="VFC170" s="93"/>
      <c r="VFD170" s="93"/>
      <c r="VFE170" s="93"/>
      <c r="VFF170" s="93"/>
      <c r="VFG170" s="93"/>
      <c r="VFH170" s="93"/>
      <c r="VFI170" s="93"/>
      <c r="VFJ170" s="93"/>
      <c r="VFK170" s="93"/>
      <c r="VFL170" s="93"/>
      <c r="VFM170" s="93"/>
      <c r="VFN170" s="93"/>
      <c r="VFO170" s="93"/>
      <c r="VFP170" s="93"/>
      <c r="VFQ170" s="93"/>
      <c r="VFR170" s="93"/>
      <c r="VFS170" s="93"/>
      <c r="VFT170" s="93"/>
      <c r="VFU170" s="93"/>
      <c r="VFV170" s="93"/>
      <c r="VFW170" s="93"/>
      <c r="VFX170" s="93"/>
      <c r="VFY170" s="93"/>
      <c r="VFZ170" s="93"/>
      <c r="VGA170" s="93"/>
      <c r="VGB170" s="93"/>
      <c r="VGC170" s="93"/>
      <c r="VGD170" s="93"/>
      <c r="VGE170" s="93"/>
      <c r="VGF170" s="93"/>
      <c r="VGG170" s="93"/>
      <c r="VGH170" s="93"/>
      <c r="VGI170" s="93"/>
      <c r="VGJ170" s="93"/>
      <c r="VGK170" s="93"/>
      <c r="VGL170" s="93"/>
      <c r="VGM170" s="93"/>
      <c r="VGN170" s="93"/>
      <c r="VGO170" s="93"/>
      <c r="VGP170" s="93"/>
      <c r="VGQ170" s="93"/>
      <c r="VGR170" s="93"/>
      <c r="VGS170" s="93"/>
      <c r="VGT170" s="93"/>
      <c r="VGU170" s="93"/>
      <c r="VGV170" s="93"/>
      <c r="VGW170" s="93"/>
      <c r="VGX170" s="93"/>
      <c r="VGY170" s="93"/>
      <c r="VGZ170" s="93"/>
      <c r="VHA170" s="93"/>
      <c r="VHB170" s="93"/>
      <c r="VHC170" s="93"/>
      <c r="VHD170" s="93"/>
      <c r="VHE170" s="93"/>
      <c r="VHF170" s="93"/>
      <c r="VHG170" s="93"/>
      <c r="VHH170" s="93"/>
      <c r="VHI170" s="93"/>
      <c r="VHJ170" s="93"/>
      <c r="VHK170" s="93"/>
      <c r="VHL170" s="93"/>
      <c r="VHM170" s="93"/>
      <c r="VHN170" s="93"/>
      <c r="VHO170" s="93"/>
      <c r="VHP170" s="93"/>
      <c r="VHQ170" s="93"/>
      <c r="VHR170" s="93"/>
      <c r="VHS170" s="93"/>
      <c r="VHT170" s="93"/>
      <c r="VHU170" s="93"/>
      <c r="VHV170" s="93"/>
      <c r="VHW170" s="93"/>
      <c r="VHX170" s="93"/>
      <c r="VHY170" s="93"/>
      <c r="VHZ170" s="93"/>
      <c r="VIA170" s="93"/>
      <c r="VIB170" s="93"/>
      <c r="VIC170" s="93"/>
      <c r="VID170" s="93"/>
      <c r="VIE170" s="93"/>
      <c r="VIF170" s="93"/>
      <c r="VIG170" s="93"/>
      <c r="VIH170" s="93"/>
      <c r="VII170" s="93"/>
      <c r="VIJ170" s="93"/>
      <c r="VIK170" s="93"/>
      <c r="VIL170" s="93"/>
      <c r="VIM170" s="93"/>
      <c r="VIN170" s="93"/>
      <c r="VIO170" s="93"/>
      <c r="VIP170" s="93"/>
      <c r="VIQ170" s="93"/>
      <c r="VIR170" s="93"/>
      <c r="VIS170" s="93"/>
      <c r="VIT170" s="93"/>
      <c r="VIU170" s="93"/>
      <c r="VIV170" s="93"/>
      <c r="VIW170" s="93"/>
      <c r="VIX170" s="93"/>
      <c r="VIY170" s="93"/>
      <c r="VIZ170" s="93"/>
      <c r="VJA170" s="93"/>
      <c r="VJB170" s="93"/>
      <c r="VJC170" s="93"/>
      <c r="VJD170" s="93"/>
      <c r="VJE170" s="93"/>
      <c r="VJF170" s="93"/>
      <c r="VJG170" s="93"/>
      <c r="VJH170" s="93"/>
      <c r="VJI170" s="93"/>
      <c r="VJJ170" s="93"/>
      <c r="VJK170" s="93"/>
      <c r="VJL170" s="93"/>
      <c r="VJM170" s="93"/>
      <c r="VJN170" s="93"/>
      <c r="VJO170" s="93"/>
      <c r="VJP170" s="93"/>
      <c r="VJQ170" s="93"/>
      <c r="VJR170" s="93"/>
      <c r="VJS170" s="93"/>
      <c r="VJT170" s="93"/>
      <c r="VJU170" s="93"/>
      <c r="VJV170" s="93"/>
      <c r="VJW170" s="93"/>
      <c r="VJX170" s="93"/>
      <c r="VJY170" s="93"/>
      <c r="VJZ170" s="93"/>
      <c r="VKA170" s="93"/>
      <c r="VKB170" s="93"/>
      <c r="VKC170" s="93"/>
      <c r="VKD170" s="93"/>
      <c r="VKE170" s="93"/>
      <c r="VKF170" s="93"/>
      <c r="VKG170" s="93"/>
      <c r="VKH170" s="93"/>
      <c r="VKI170" s="93"/>
      <c r="VKJ170" s="93"/>
      <c r="VKK170" s="93"/>
      <c r="VKL170" s="93"/>
      <c r="VKM170" s="93"/>
      <c r="VKN170" s="93"/>
      <c r="VKO170" s="93"/>
      <c r="VKP170" s="93"/>
      <c r="VKQ170" s="93"/>
      <c r="VKR170" s="93"/>
      <c r="VKS170" s="93"/>
      <c r="VKT170" s="93"/>
      <c r="VKU170" s="93"/>
      <c r="VKV170" s="93"/>
      <c r="VKW170" s="93"/>
      <c r="VKX170" s="93"/>
      <c r="VKY170" s="93"/>
      <c r="VKZ170" s="93"/>
      <c r="VLA170" s="93"/>
      <c r="VLB170" s="93"/>
      <c r="VLC170" s="93"/>
      <c r="VLD170" s="93"/>
      <c r="VLE170" s="93"/>
      <c r="VLF170" s="93"/>
      <c r="VLG170" s="93"/>
      <c r="VLH170" s="93"/>
      <c r="VLI170" s="93"/>
      <c r="VLJ170" s="93"/>
      <c r="VLK170" s="93"/>
      <c r="VLL170" s="93"/>
      <c r="VLM170" s="93"/>
      <c r="VLN170" s="93"/>
      <c r="VLO170" s="93"/>
      <c r="VLP170" s="93"/>
      <c r="VLQ170" s="93"/>
      <c r="VLR170" s="93"/>
      <c r="VLS170" s="93"/>
      <c r="VLT170" s="93"/>
      <c r="VLU170" s="93"/>
      <c r="VLV170" s="93"/>
      <c r="VLW170" s="93"/>
      <c r="VLX170" s="93"/>
      <c r="VLY170" s="93"/>
      <c r="VLZ170" s="93"/>
      <c r="VMA170" s="93"/>
      <c r="VMB170" s="93"/>
      <c r="VMC170" s="93"/>
      <c r="VMD170" s="93"/>
      <c r="VME170" s="93"/>
      <c r="VMF170" s="93"/>
      <c r="VMG170" s="93"/>
      <c r="VMH170" s="93"/>
      <c r="VMI170" s="93"/>
      <c r="VMJ170" s="93"/>
      <c r="VMK170" s="93"/>
      <c r="VML170" s="93"/>
      <c r="VMM170" s="93"/>
      <c r="VMN170" s="93"/>
      <c r="VMO170" s="93"/>
      <c r="VMP170" s="93"/>
      <c r="VMQ170" s="93"/>
      <c r="VMR170" s="93"/>
      <c r="VMS170" s="93"/>
      <c r="VMT170" s="93"/>
      <c r="VMU170" s="93"/>
      <c r="VMV170" s="93"/>
      <c r="VMW170" s="93"/>
      <c r="VMX170" s="93"/>
      <c r="VMY170" s="93"/>
      <c r="VMZ170" s="93"/>
      <c r="VNA170" s="93"/>
      <c r="VNB170" s="93"/>
      <c r="VNC170" s="93"/>
      <c r="VND170" s="93"/>
      <c r="VNE170" s="93"/>
      <c r="VNF170" s="93"/>
      <c r="VNG170" s="93"/>
      <c r="VNH170" s="93"/>
      <c r="VNI170" s="93"/>
      <c r="VNJ170" s="93"/>
      <c r="VNK170" s="93"/>
      <c r="VNL170" s="93"/>
      <c r="VNM170" s="93"/>
      <c r="VNN170" s="93"/>
      <c r="VNO170" s="93"/>
      <c r="VNP170" s="93"/>
      <c r="VNQ170" s="93"/>
      <c r="VNR170" s="93"/>
      <c r="VNS170" s="93"/>
      <c r="VNT170" s="93"/>
      <c r="VNU170" s="93"/>
      <c r="VNV170" s="93"/>
      <c r="VNW170" s="93"/>
      <c r="VNX170" s="93"/>
      <c r="VNY170" s="93"/>
      <c r="VNZ170" s="93"/>
      <c r="VOA170" s="93"/>
      <c r="VOB170" s="93"/>
      <c r="VOC170" s="93"/>
      <c r="VOD170" s="93"/>
      <c r="VOE170" s="93"/>
      <c r="VOF170" s="93"/>
      <c r="VOG170" s="93"/>
      <c r="VOH170" s="93"/>
      <c r="VOI170" s="93"/>
      <c r="VOJ170" s="93"/>
      <c r="VOK170" s="93"/>
      <c r="VOL170" s="93"/>
      <c r="VOM170" s="93"/>
      <c r="VON170" s="93"/>
      <c r="VOO170" s="93"/>
      <c r="VOP170" s="93"/>
      <c r="VOQ170" s="93"/>
      <c r="VOR170" s="93"/>
      <c r="VOS170" s="93"/>
      <c r="VOT170" s="93"/>
      <c r="VOU170" s="93"/>
      <c r="VOV170" s="93"/>
      <c r="VOW170" s="93"/>
      <c r="VOX170" s="93"/>
      <c r="VOY170" s="93"/>
      <c r="VOZ170" s="93"/>
      <c r="VPA170" s="93"/>
      <c r="VPB170" s="93"/>
      <c r="VPC170" s="93"/>
      <c r="VPD170" s="93"/>
      <c r="VPE170" s="93"/>
      <c r="VPF170" s="93"/>
      <c r="VPG170" s="93"/>
      <c r="VPH170" s="93"/>
      <c r="VPI170" s="93"/>
      <c r="VPJ170" s="93"/>
      <c r="VPK170" s="93"/>
      <c r="VPL170" s="93"/>
      <c r="VPM170" s="93"/>
      <c r="VPN170" s="93"/>
      <c r="VPO170" s="93"/>
      <c r="VPP170" s="93"/>
      <c r="VPQ170" s="93"/>
      <c r="VPR170" s="93"/>
      <c r="VPS170" s="93"/>
      <c r="VPT170" s="93"/>
      <c r="VPU170" s="93"/>
      <c r="VPV170" s="93"/>
      <c r="VPW170" s="93"/>
      <c r="VPX170" s="93"/>
      <c r="VPY170" s="93"/>
      <c r="VPZ170" s="93"/>
      <c r="VQA170" s="93"/>
      <c r="VQB170" s="93"/>
      <c r="VQC170" s="93"/>
      <c r="VQD170" s="93"/>
      <c r="VQE170" s="93"/>
      <c r="VQF170" s="93"/>
      <c r="VQG170" s="93"/>
      <c r="VQH170" s="93"/>
      <c r="VQI170" s="93"/>
      <c r="VQJ170" s="93"/>
      <c r="VQK170" s="93"/>
      <c r="VQL170" s="93"/>
      <c r="VQM170" s="93"/>
      <c r="VQN170" s="93"/>
      <c r="VQO170" s="93"/>
      <c r="VQP170" s="93"/>
      <c r="VQQ170" s="93"/>
      <c r="VQR170" s="93"/>
      <c r="VQS170" s="93"/>
      <c r="VQT170" s="93"/>
      <c r="VQU170" s="93"/>
      <c r="VQV170" s="93"/>
      <c r="VQW170" s="93"/>
      <c r="VQX170" s="93"/>
      <c r="VQY170" s="93"/>
      <c r="VQZ170" s="93"/>
      <c r="VRA170" s="93"/>
      <c r="VRB170" s="93"/>
      <c r="VRC170" s="93"/>
      <c r="VRD170" s="93"/>
      <c r="VRE170" s="93"/>
      <c r="VRF170" s="93"/>
      <c r="VRG170" s="93"/>
      <c r="VRH170" s="93"/>
      <c r="VRI170" s="93"/>
      <c r="VRJ170" s="93"/>
      <c r="VRK170" s="93"/>
      <c r="VRL170" s="93"/>
      <c r="VRM170" s="93"/>
      <c r="VRN170" s="93"/>
      <c r="VRO170" s="93"/>
      <c r="VRP170" s="93"/>
      <c r="VRQ170" s="93"/>
      <c r="VRR170" s="93"/>
      <c r="VRS170" s="93"/>
      <c r="VRT170" s="93"/>
      <c r="VRU170" s="93"/>
      <c r="VRV170" s="93"/>
      <c r="VRW170" s="93"/>
      <c r="VRX170" s="93"/>
      <c r="VRY170" s="93"/>
      <c r="VRZ170" s="93"/>
      <c r="VSA170" s="93"/>
      <c r="VSB170" s="93"/>
      <c r="VSC170" s="93"/>
      <c r="VSD170" s="93"/>
      <c r="VSE170" s="93"/>
      <c r="VSF170" s="93"/>
      <c r="VSG170" s="93"/>
      <c r="VSH170" s="93"/>
      <c r="VSI170" s="93"/>
      <c r="VSJ170" s="93"/>
      <c r="VSK170" s="93"/>
      <c r="VSL170" s="93"/>
      <c r="VSM170" s="93"/>
      <c r="VSN170" s="93"/>
      <c r="VSO170" s="93"/>
      <c r="VSP170" s="93"/>
      <c r="VSQ170" s="93"/>
      <c r="VSR170" s="93"/>
      <c r="VSS170" s="93"/>
      <c r="VST170" s="93"/>
      <c r="VSU170" s="93"/>
      <c r="VSV170" s="93"/>
      <c r="VSW170" s="93"/>
      <c r="VSX170" s="93"/>
      <c r="VSY170" s="93"/>
      <c r="VSZ170" s="93"/>
      <c r="VTA170" s="93"/>
      <c r="VTB170" s="93"/>
      <c r="VTC170" s="93"/>
      <c r="VTD170" s="93"/>
      <c r="VTE170" s="93"/>
      <c r="VTF170" s="93"/>
      <c r="VTG170" s="93"/>
      <c r="VTH170" s="93"/>
      <c r="VTI170" s="93"/>
      <c r="VTJ170" s="93"/>
      <c r="VTK170" s="93"/>
      <c r="VTL170" s="93"/>
      <c r="VTM170" s="93"/>
      <c r="VTN170" s="93"/>
      <c r="VTO170" s="93"/>
      <c r="VTP170" s="93"/>
      <c r="VTQ170" s="93"/>
      <c r="VTR170" s="93"/>
      <c r="VTS170" s="93"/>
      <c r="VTT170" s="93"/>
      <c r="VTU170" s="93"/>
      <c r="VTV170" s="93"/>
      <c r="VTW170" s="93"/>
      <c r="VTX170" s="93"/>
      <c r="VTY170" s="93"/>
      <c r="VTZ170" s="93"/>
      <c r="VUA170" s="93"/>
      <c r="VUB170" s="93"/>
      <c r="VUC170" s="93"/>
      <c r="VUD170" s="93"/>
      <c r="VUE170" s="93"/>
      <c r="VUF170" s="93"/>
      <c r="VUG170" s="93"/>
      <c r="VUH170" s="93"/>
      <c r="VUI170" s="93"/>
      <c r="VUJ170" s="93"/>
      <c r="VUK170" s="93"/>
      <c r="VUL170" s="93"/>
      <c r="VUM170" s="93"/>
      <c r="VUN170" s="93"/>
      <c r="VUO170" s="93"/>
      <c r="VUP170" s="93"/>
      <c r="VUQ170" s="93"/>
      <c r="VUR170" s="93"/>
      <c r="VUS170" s="93"/>
      <c r="VUT170" s="93"/>
      <c r="VUU170" s="93"/>
      <c r="VUV170" s="93"/>
      <c r="VUW170" s="93"/>
      <c r="VUX170" s="93"/>
      <c r="VUY170" s="93"/>
      <c r="VUZ170" s="93"/>
      <c r="VVA170" s="93"/>
      <c r="VVB170" s="93"/>
      <c r="VVC170" s="93"/>
      <c r="VVD170" s="93"/>
      <c r="VVE170" s="93"/>
      <c r="VVF170" s="93"/>
      <c r="VVG170" s="93"/>
      <c r="VVH170" s="93"/>
      <c r="VVI170" s="93"/>
      <c r="VVJ170" s="93"/>
      <c r="VVK170" s="93"/>
      <c r="VVL170" s="93"/>
      <c r="VVM170" s="93"/>
      <c r="VVN170" s="93"/>
      <c r="VVO170" s="93"/>
      <c r="VVP170" s="93"/>
      <c r="VVQ170" s="93"/>
      <c r="VVR170" s="93"/>
      <c r="VVS170" s="93"/>
      <c r="VVT170" s="93"/>
      <c r="VVU170" s="93"/>
      <c r="VVV170" s="93"/>
      <c r="VVW170" s="93"/>
      <c r="VVX170" s="93"/>
      <c r="VVY170" s="93"/>
      <c r="VVZ170" s="93"/>
      <c r="VWA170" s="93"/>
      <c r="VWB170" s="93"/>
      <c r="VWC170" s="93"/>
      <c r="VWD170" s="93"/>
      <c r="VWE170" s="93"/>
      <c r="VWF170" s="93"/>
      <c r="VWG170" s="93"/>
      <c r="VWH170" s="93"/>
      <c r="VWI170" s="93"/>
      <c r="VWJ170" s="93"/>
      <c r="VWK170" s="93"/>
      <c r="VWL170" s="93"/>
      <c r="VWM170" s="93"/>
      <c r="VWN170" s="93"/>
      <c r="VWO170" s="93"/>
      <c r="VWP170" s="93"/>
      <c r="VWQ170" s="93"/>
      <c r="VWR170" s="93"/>
      <c r="VWS170" s="93"/>
      <c r="VWT170" s="93"/>
      <c r="VWU170" s="93"/>
      <c r="VWV170" s="93"/>
      <c r="VWW170" s="93"/>
      <c r="VWX170" s="93"/>
      <c r="VWY170" s="93"/>
      <c r="VWZ170" s="93"/>
      <c r="VXA170" s="93"/>
      <c r="VXB170" s="93"/>
      <c r="VXC170" s="93"/>
      <c r="VXD170" s="93"/>
      <c r="VXE170" s="93"/>
      <c r="VXF170" s="93"/>
      <c r="VXG170" s="93"/>
      <c r="VXH170" s="93"/>
      <c r="VXI170" s="93"/>
      <c r="VXJ170" s="93"/>
      <c r="VXK170" s="93"/>
      <c r="VXL170" s="93"/>
      <c r="VXM170" s="93"/>
      <c r="VXN170" s="93"/>
      <c r="VXO170" s="93"/>
      <c r="VXP170" s="93"/>
      <c r="VXQ170" s="93"/>
      <c r="VXR170" s="93"/>
      <c r="VXS170" s="93"/>
      <c r="VXT170" s="93"/>
      <c r="VXU170" s="93"/>
      <c r="VXV170" s="93"/>
      <c r="VXW170" s="93"/>
      <c r="VXX170" s="93"/>
      <c r="VXY170" s="93"/>
      <c r="VXZ170" s="93"/>
      <c r="VYA170" s="93"/>
      <c r="VYB170" s="93"/>
      <c r="VYC170" s="93"/>
      <c r="VYD170" s="93"/>
      <c r="VYE170" s="93"/>
      <c r="VYF170" s="93"/>
      <c r="VYG170" s="93"/>
      <c r="VYH170" s="93"/>
      <c r="VYI170" s="93"/>
      <c r="VYJ170" s="93"/>
      <c r="VYK170" s="93"/>
      <c r="VYL170" s="93"/>
      <c r="VYM170" s="93"/>
      <c r="VYN170" s="93"/>
      <c r="VYO170" s="93"/>
      <c r="VYP170" s="93"/>
      <c r="VYQ170" s="93"/>
      <c r="VYR170" s="93"/>
      <c r="VYS170" s="93"/>
      <c r="VYT170" s="93"/>
      <c r="VYU170" s="93"/>
      <c r="VYV170" s="93"/>
      <c r="VYW170" s="93"/>
      <c r="VYX170" s="93"/>
      <c r="VYY170" s="93"/>
      <c r="VYZ170" s="93"/>
      <c r="VZA170" s="93"/>
      <c r="VZB170" s="93"/>
      <c r="VZC170" s="93"/>
      <c r="VZD170" s="93"/>
      <c r="VZE170" s="93"/>
      <c r="VZF170" s="93"/>
      <c r="VZG170" s="93"/>
      <c r="VZH170" s="93"/>
      <c r="VZI170" s="93"/>
      <c r="VZJ170" s="93"/>
      <c r="VZK170" s="93"/>
      <c r="VZL170" s="93"/>
      <c r="VZM170" s="93"/>
      <c r="VZN170" s="93"/>
      <c r="VZO170" s="93"/>
      <c r="VZP170" s="93"/>
      <c r="VZQ170" s="93"/>
      <c r="VZR170" s="93"/>
      <c r="VZS170" s="93"/>
      <c r="VZT170" s="93"/>
      <c r="VZU170" s="93"/>
      <c r="VZV170" s="93"/>
      <c r="VZW170" s="93"/>
      <c r="VZX170" s="93"/>
      <c r="VZY170" s="93"/>
      <c r="VZZ170" s="93"/>
      <c r="WAA170" s="93"/>
      <c r="WAB170" s="93"/>
      <c r="WAC170" s="93"/>
      <c r="WAD170" s="93"/>
      <c r="WAE170" s="93"/>
      <c r="WAF170" s="93"/>
      <c r="WAG170" s="93"/>
      <c r="WAH170" s="93"/>
      <c r="WAI170" s="93"/>
      <c r="WAJ170" s="93"/>
      <c r="WAK170" s="93"/>
      <c r="WAL170" s="93"/>
      <c r="WAM170" s="93"/>
      <c r="WAN170" s="93"/>
      <c r="WAO170" s="93"/>
      <c r="WAP170" s="93"/>
      <c r="WAQ170" s="93"/>
      <c r="WAR170" s="93"/>
      <c r="WAS170" s="93"/>
      <c r="WAT170" s="93"/>
      <c r="WAU170" s="93"/>
      <c r="WAV170" s="93"/>
      <c r="WAW170" s="93"/>
      <c r="WAX170" s="93"/>
      <c r="WAY170" s="93"/>
      <c r="WAZ170" s="93"/>
      <c r="WBA170" s="93"/>
      <c r="WBB170" s="93"/>
      <c r="WBC170" s="93"/>
      <c r="WBD170" s="93"/>
      <c r="WBE170" s="93"/>
      <c r="WBF170" s="93"/>
      <c r="WBG170" s="93"/>
      <c r="WBH170" s="93"/>
      <c r="WBI170" s="93"/>
      <c r="WBJ170" s="93"/>
      <c r="WBK170" s="93"/>
      <c r="WBL170" s="93"/>
      <c r="WBM170" s="93"/>
      <c r="WBN170" s="93"/>
      <c r="WBO170" s="93"/>
      <c r="WBP170" s="93"/>
      <c r="WBQ170" s="93"/>
      <c r="WBR170" s="93"/>
      <c r="WBS170" s="93"/>
      <c r="WBT170" s="93"/>
      <c r="WBU170" s="93"/>
      <c r="WBV170" s="93"/>
      <c r="WBW170" s="93"/>
      <c r="WBX170" s="93"/>
      <c r="WBY170" s="93"/>
      <c r="WBZ170" s="93"/>
      <c r="WCA170" s="93"/>
      <c r="WCB170" s="93"/>
      <c r="WCC170" s="93"/>
      <c r="WCD170" s="93"/>
      <c r="WCE170" s="93"/>
      <c r="WCF170" s="93"/>
      <c r="WCG170" s="93"/>
      <c r="WCH170" s="93"/>
      <c r="WCI170" s="93"/>
      <c r="WCJ170" s="93"/>
      <c r="WCK170" s="93"/>
      <c r="WCL170" s="93"/>
      <c r="WCM170" s="93"/>
      <c r="WCN170" s="93"/>
      <c r="WCO170" s="93"/>
      <c r="WCP170" s="93"/>
      <c r="WCQ170" s="93"/>
      <c r="WCR170" s="93"/>
      <c r="WCS170" s="93"/>
      <c r="WCT170" s="93"/>
      <c r="WCU170" s="93"/>
      <c r="WCV170" s="93"/>
      <c r="WCW170" s="93"/>
      <c r="WCX170" s="93"/>
      <c r="WCY170" s="93"/>
      <c r="WCZ170" s="93"/>
      <c r="WDA170" s="93"/>
      <c r="WDB170" s="93"/>
      <c r="WDC170" s="93"/>
      <c r="WDD170" s="93"/>
      <c r="WDE170" s="93"/>
      <c r="WDF170" s="93"/>
      <c r="WDG170" s="93"/>
      <c r="WDH170" s="93"/>
      <c r="WDI170" s="93"/>
      <c r="WDJ170" s="93"/>
      <c r="WDK170" s="93"/>
      <c r="WDL170" s="93"/>
      <c r="WDM170" s="93"/>
      <c r="WDN170" s="93"/>
      <c r="WDO170" s="93"/>
      <c r="WDP170" s="93"/>
      <c r="WDQ170" s="93"/>
      <c r="WDR170" s="93"/>
      <c r="WDS170" s="93"/>
      <c r="WDT170" s="93"/>
      <c r="WDU170" s="93"/>
      <c r="WDV170" s="93"/>
      <c r="WDW170" s="93"/>
      <c r="WDX170" s="93"/>
      <c r="WDY170" s="93"/>
      <c r="WDZ170" s="93"/>
      <c r="WEA170" s="93"/>
      <c r="WEB170" s="93"/>
      <c r="WEC170" s="93"/>
      <c r="WED170" s="93"/>
      <c r="WEE170" s="93"/>
      <c r="WEF170" s="93"/>
      <c r="WEG170" s="93"/>
      <c r="WEH170" s="93"/>
      <c r="WEI170" s="93"/>
      <c r="WEJ170" s="93"/>
      <c r="WEK170" s="93"/>
      <c r="WEL170" s="93"/>
      <c r="WEM170" s="93"/>
      <c r="WEN170" s="93"/>
      <c r="WEO170" s="93"/>
      <c r="WEP170" s="93"/>
      <c r="WEQ170" s="93"/>
      <c r="WER170" s="93"/>
      <c r="WES170" s="93"/>
      <c r="WET170" s="93"/>
      <c r="WEU170" s="93"/>
      <c r="WEV170" s="93"/>
      <c r="WEW170" s="93"/>
      <c r="WEX170" s="93"/>
      <c r="WEY170" s="93"/>
      <c r="WEZ170" s="93"/>
      <c r="WFA170" s="93"/>
      <c r="WFB170" s="93"/>
      <c r="WFC170" s="93"/>
      <c r="WFD170" s="93"/>
      <c r="WFE170" s="93"/>
      <c r="WFF170" s="93"/>
      <c r="WFG170" s="93"/>
      <c r="WFH170" s="93"/>
      <c r="WFI170" s="93"/>
      <c r="WFJ170" s="93"/>
      <c r="WFK170" s="93"/>
      <c r="WFL170" s="93"/>
      <c r="WFM170" s="93"/>
      <c r="WFN170" s="93"/>
      <c r="WFO170" s="93"/>
      <c r="WFP170" s="93"/>
      <c r="WFQ170" s="93"/>
      <c r="WFR170" s="93"/>
      <c r="WFS170" s="93"/>
      <c r="WFT170" s="93"/>
      <c r="WFU170" s="93"/>
      <c r="WFV170" s="93"/>
      <c r="WFW170" s="93"/>
      <c r="WFX170" s="93"/>
      <c r="WFY170" s="93"/>
      <c r="WFZ170" s="93"/>
      <c r="WGA170" s="93"/>
      <c r="WGB170" s="93"/>
      <c r="WGC170" s="93"/>
      <c r="WGD170" s="93"/>
      <c r="WGE170" s="93"/>
      <c r="WGF170" s="93"/>
      <c r="WGG170" s="93"/>
      <c r="WGH170" s="93"/>
      <c r="WGI170" s="93"/>
      <c r="WGJ170" s="93"/>
      <c r="WGK170" s="93"/>
      <c r="WGL170" s="93"/>
      <c r="WGM170" s="93"/>
      <c r="WGN170" s="93"/>
      <c r="WGO170" s="93"/>
      <c r="WGP170" s="93"/>
      <c r="WGQ170" s="93"/>
      <c r="WGR170" s="93"/>
      <c r="WGS170" s="93"/>
      <c r="WGT170" s="93"/>
      <c r="WGU170" s="93"/>
      <c r="WGV170" s="93"/>
      <c r="WGW170" s="93"/>
      <c r="WGX170" s="93"/>
      <c r="WGY170" s="93"/>
      <c r="WGZ170" s="93"/>
      <c r="WHA170" s="93"/>
      <c r="WHB170" s="93"/>
      <c r="WHC170" s="93"/>
      <c r="WHD170" s="93"/>
      <c r="WHE170" s="93"/>
      <c r="WHF170" s="93"/>
      <c r="WHG170" s="93"/>
      <c r="WHH170" s="93"/>
      <c r="WHI170" s="93"/>
      <c r="WHJ170" s="93"/>
      <c r="WHK170" s="93"/>
      <c r="WHL170" s="93"/>
      <c r="WHM170" s="93"/>
      <c r="WHN170" s="93"/>
      <c r="WHO170" s="93"/>
      <c r="WHP170" s="93"/>
      <c r="WHQ170" s="93"/>
      <c r="WHR170" s="93"/>
      <c r="WHS170" s="93"/>
      <c r="WHT170" s="93"/>
      <c r="WHU170" s="93"/>
      <c r="WHV170" s="93"/>
      <c r="WHW170" s="93"/>
      <c r="WHX170" s="93"/>
      <c r="WHY170" s="93"/>
      <c r="WHZ170" s="93"/>
      <c r="WIA170" s="93"/>
      <c r="WIB170" s="93"/>
      <c r="WIC170" s="93"/>
      <c r="WID170" s="93"/>
      <c r="WIE170" s="93"/>
      <c r="WIF170" s="93"/>
      <c r="WIG170" s="93"/>
      <c r="WIH170" s="93"/>
      <c r="WII170" s="93"/>
      <c r="WIJ170" s="93"/>
      <c r="WIK170" s="93"/>
      <c r="WIL170" s="93"/>
      <c r="WIM170" s="93"/>
      <c r="WIN170" s="93"/>
      <c r="WIO170" s="93"/>
      <c r="WIP170" s="93"/>
      <c r="WIQ170" s="93"/>
      <c r="WIR170" s="93"/>
      <c r="WIS170" s="93"/>
      <c r="WIT170" s="93"/>
      <c r="WIU170" s="93"/>
      <c r="WIV170" s="93"/>
      <c r="WIW170" s="93"/>
      <c r="WIX170" s="93"/>
      <c r="WIY170" s="93"/>
      <c r="WIZ170" s="93"/>
      <c r="WJA170" s="93"/>
      <c r="WJB170" s="93"/>
      <c r="WJC170" s="93"/>
      <c r="WJD170" s="93"/>
      <c r="WJE170" s="93"/>
      <c r="WJF170" s="93"/>
      <c r="WJG170" s="93"/>
      <c r="WJH170" s="93"/>
      <c r="WJI170" s="93"/>
      <c r="WJJ170" s="93"/>
      <c r="WJK170" s="93"/>
      <c r="WJL170" s="93"/>
      <c r="WJM170" s="93"/>
      <c r="WJN170" s="93"/>
      <c r="WJO170" s="93"/>
      <c r="WJP170" s="93"/>
      <c r="WJQ170" s="93"/>
      <c r="WJR170" s="93"/>
      <c r="WJS170" s="93"/>
      <c r="WJT170" s="93"/>
      <c r="WJU170" s="93"/>
      <c r="WJV170" s="93"/>
      <c r="WJW170" s="93"/>
      <c r="WJX170" s="93"/>
      <c r="WJY170" s="93"/>
      <c r="WJZ170" s="93"/>
      <c r="WKA170" s="93"/>
      <c r="WKB170" s="93"/>
      <c r="WKC170" s="93"/>
      <c r="WKD170" s="93"/>
      <c r="WKE170" s="93"/>
      <c r="WKF170" s="93"/>
      <c r="WKG170" s="93"/>
      <c r="WKH170" s="93"/>
      <c r="WKI170" s="93"/>
      <c r="WKJ170" s="93"/>
      <c r="WKK170" s="93"/>
      <c r="WKL170" s="93"/>
      <c r="WKM170" s="93"/>
      <c r="WKN170" s="93"/>
      <c r="WKO170" s="93"/>
      <c r="WKP170" s="93"/>
      <c r="WKQ170" s="93"/>
      <c r="WKR170" s="93"/>
      <c r="WKS170" s="93"/>
      <c r="WKT170" s="93"/>
      <c r="WKU170" s="93"/>
      <c r="WKV170" s="93"/>
      <c r="WKW170" s="93"/>
      <c r="WKX170" s="93"/>
      <c r="WKY170" s="93"/>
      <c r="WKZ170" s="93"/>
      <c r="WLA170" s="93"/>
      <c r="WLB170" s="93"/>
      <c r="WLC170" s="93"/>
      <c r="WLD170" s="93"/>
      <c r="WLE170" s="93"/>
      <c r="WLF170" s="93"/>
      <c r="WLG170" s="93"/>
      <c r="WLH170" s="93"/>
      <c r="WLI170" s="93"/>
      <c r="WLJ170" s="93"/>
      <c r="WLK170" s="93"/>
      <c r="WLL170" s="93"/>
      <c r="WLM170" s="93"/>
      <c r="WLN170" s="93"/>
      <c r="WLO170" s="93"/>
      <c r="WLP170" s="93"/>
      <c r="WLQ170" s="93"/>
      <c r="WLR170" s="93"/>
      <c r="WLS170" s="93"/>
      <c r="WLT170" s="93"/>
      <c r="WLU170" s="93"/>
      <c r="WLV170" s="93"/>
      <c r="WLW170" s="93"/>
      <c r="WLX170" s="93"/>
      <c r="WLY170" s="93"/>
      <c r="WLZ170" s="93"/>
      <c r="WMA170" s="93"/>
      <c r="WMB170" s="93"/>
      <c r="WMC170" s="93"/>
      <c r="WMD170" s="93"/>
      <c r="WME170" s="93"/>
      <c r="WMF170" s="93"/>
      <c r="WMG170" s="93"/>
      <c r="WMH170" s="93"/>
      <c r="WMI170" s="93"/>
      <c r="WMJ170" s="93"/>
      <c r="WMK170" s="93"/>
      <c r="WML170" s="93"/>
      <c r="WMM170" s="93"/>
      <c r="WMN170" s="93"/>
      <c r="WMO170" s="93"/>
      <c r="WMP170" s="93"/>
      <c r="WMQ170" s="93"/>
      <c r="WMR170" s="93"/>
      <c r="WMS170" s="93"/>
      <c r="WMT170" s="93"/>
      <c r="WMU170" s="93"/>
      <c r="WMV170" s="93"/>
      <c r="WMW170" s="93"/>
      <c r="WMX170" s="93"/>
      <c r="WMY170" s="93"/>
      <c r="WMZ170" s="93"/>
      <c r="WNA170" s="93"/>
      <c r="WNB170" s="93"/>
      <c r="WNC170" s="93"/>
      <c r="WND170" s="93"/>
      <c r="WNE170" s="93"/>
      <c r="WNF170" s="93"/>
      <c r="WNG170" s="93"/>
      <c r="WNH170" s="93"/>
      <c r="WNI170" s="93"/>
      <c r="WNJ170" s="93"/>
      <c r="WNK170" s="93"/>
      <c r="WNL170" s="93"/>
      <c r="WNM170" s="93"/>
      <c r="WNN170" s="93"/>
      <c r="WNO170" s="93"/>
      <c r="WNP170" s="93"/>
      <c r="WNQ170" s="93"/>
      <c r="WNR170" s="93"/>
      <c r="WNS170" s="93"/>
      <c r="WNT170" s="93"/>
      <c r="WNU170" s="93"/>
      <c r="WNV170" s="93"/>
      <c r="WNW170" s="93"/>
      <c r="WNX170" s="93"/>
      <c r="WNY170" s="93"/>
      <c r="WNZ170" s="93"/>
      <c r="WOA170" s="93"/>
      <c r="WOB170" s="93"/>
      <c r="WOC170" s="93"/>
      <c r="WOD170" s="93"/>
      <c r="WOE170" s="93"/>
      <c r="WOF170" s="93"/>
      <c r="WOG170" s="93"/>
      <c r="WOH170" s="93"/>
      <c r="WOI170" s="93"/>
      <c r="WOJ170" s="93"/>
      <c r="WOK170" s="93"/>
      <c r="WOL170" s="93"/>
      <c r="WOM170" s="93"/>
      <c r="WON170" s="93"/>
      <c r="WOO170" s="93"/>
      <c r="WOP170" s="93"/>
      <c r="WOQ170" s="93"/>
      <c r="WOR170" s="93"/>
      <c r="WOS170" s="93"/>
      <c r="WOT170" s="93"/>
      <c r="WOU170" s="93"/>
      <c r="WOV170" s="93"/>
      <c r="WOW170" s="93"/>
      <c r="WOX170" s="93"/>
      <c r="WOY170" s="93"/>
      <c r="WOZ170" s="93"/>
      <c r="WPA170" s="93"/>
      <c r="WPB170" s="93"/>
      <c r="WPC170" s="93"/>
      <c r="WPD170" s="93"/>
      <c r="WPE170" s="93"/>
      <c r="WPF170" s="93"/>
      <c r="WPG170" s="93"/>
      <c r="WPH170" s="93"/>
      <c r="WPI170" s="93"/>
      <c r="WPJ170" s="93"/>
      <c r="WPK170" s="93"/>
      <c r="WPL170" s="93"/>
      <c r="WPM170" s="93"/>
      <c r="WPN170" s="93"/>
      <c r="WPO170" s="93"/>
      <c r="WPP170" s="93"/>
      <c r="WPQ170" s="93"/>
      <c r="WPR170" s="93"/>
      <c r="WPS170" s="93"/>
      <c r="WPT170" s="93"/>
      <c r="WPU170" s="93"/>
      <c r="WPV170" s="93"/>
      <c r="WPW170" s="93"/>
      <c r="WPX170" s="93"/>
      <c r="WPY170" s="93"/>
      <c r="WPZ170" s="93"/>
      <c r="WQA170" s="93"/>
      <c r="WQB170" s="93"/>
      <c r="WQC170" s="93"/>
      <c r="WQD170" s="93"/>
      <c r="WQE170" s="93"/>
      <c r="WQF170" s="93"/>
      <c r="WQG170" s="93"/>
      <c r="WQH170" s="93"/>
      <c r="WQI170" s="93"/>
      <c r="WQJ170" s="93"/>
      <c r="WQK170" s="93"/>
      <c r="WQL170" s="93"/>
      <c r="WQM170" s="93"/>
      <c r="WQN170" s="93"/>
      <c r="WQO170" s="93"/>
      <c r="WQP170" s="93"/>
      <c r="WQQ170" s="93"/>
      <c r="WQR170" s="93"/>
      <c r="WQS170" s="93"/>
      <c r="WQT170" s="93"/>
      <c r="WQU170" s="93"/>
      <c r="WQV170" s="93"/>
      <c r="WQW170" s="93"/>
      <c r="WQX170" s="93"/>
      <c r="WQY170" s="93"/>
      <c r="WQZ170" s="93"/>
      <c r="WRA170" s="93"/>
      <c r="WRB170" s="93"/>
      <c r="WRC170" s="93"/>
      <c r="WRD170" s="93"/>
      <c r="WRE170" s="93"/>
      <c r="WRF170" s="93"/>
      <c r="WRG170" s="93"/>
      <c r="WRH170" s="93"/>
      <c r="WRI170" s="93"/>
      <c r="WRJ170" s="93"/>
      <c r="WRK170" s="93"/>
      <c r="WRL170" s="93"/>
      <c r="WRM170" s="93"/>
      <c r="WRN170" s="93"/>
      <c r="WRO170" s="93"/>
      <c r="WRP170" s="93"/>
      <c r="WRQ170" s="93"/>
      <c r="WRR170" s="93"/>
      <c r="WRS170" s="93"/>
      <c r="WRT170" s="93"/>
      <c r="WRU170" s="93"/>
      <c r="WRV170" s="93"/>
      <c r="WRW170" s="93"/>
      <c r="WRX170" s="93"/>
      <c r="WRY170" s="93"/>
      <c r="WRZ170" s="93"/>
      <c r="WSA170" s="93"/>
      <c r="WSB170" s="93"/>
      <c r="WSC170" s="93"/>
      <c r="WSD170" s="93"/>
      <c r="WSE170" s="93"/>
      <c r="WSF170" s="93"/>
      <c r="WSG170" s="93"/>
      <c r="WSH170" s="93"/>
      <c r="WSI170" s="93"/>
      <c r="WSJ170" s="93"/>
      <c r="WSK170" s="93"/>
      <c r="WSL170" s="93"/>
      <c r="WSM170" s="93"/>
      <c r="WSN170" s="93"/>
      <c r="WSO170" s="93"/>
      <c r="WSP170" s="93"/>
      <c r="WSQ170" s="93"/>
      <c r="WSR170" s="93"/>
      <c r="WSS170" s="93"/>
      <c r="WST170" s="93"/>
      <c r="WSU170" s="93"/>
      <c r="WSV170" s="93"/>
      <c r="WSW170" s="93"/>
      <c r="WSX170" s="93"/>
      <c r="WSY170" s="93"/>
      <c r="WSZ170" s="93"/>
      <c r="WTA170" s="93"/>
      <c r="WTB170" s="93"/>
      <c r="WTC170" s="93"/>
      <c r="WTD170" s="93"/>
      <c r="WTE170" s="93"/>
      <c r="WTF170" s="93"/>
      <c r="WTG170" s="93"/>
      <c r="WTH170" s="93"/>
      <c r="WTI170" s="93"/>
      <c r="WTJ170" s="93"/>
      <c r="WTK170" s="93"/>
      <c r="WTL170" s="93"/>
      <c r="WTM170" s="93"/>
      <c r="WTN170" s="93"/>
      <c r="WTO170" s="93"/>
      <c r="WTP170" s="93"/>
      <c r="WTQ170" s="93"/>
      <c r="WTR170" s="93"/>
      <c r="WTS170" s="93"/>
      <c r="WTT170" s="93"/>
      <c r="WTU170" s="93"/>
      <c r="WTV170" s="93"/>
      <c r="WTW170" s="93"/>
      <c r="WTX170" s="93"/>
      <c r="WTY170" s="93"/>
      <c r="WTZ170" s="93"/>
      <c r="WUA170" s="93"/>
      <c r="WUB170" s="93"/>
      <c r="WUC170" s="93"/>
      <c r="WUD170" s="93"/>
      <c r="WUE170" s="93"/>
      <c r="WUF170" s="93"/>
      <c r="WUG170" s="93"/>
      <c r="WUH170" s="93"/>
      <c r="WUI170" s="93"/>
      <c r="WUJ170" s="93"/>
      <c r="WUK170" s="93"/>
      <c r="WUL170" s="93"/>
      <c r="WUM170" s="93"/>
      <c r="WUN170" s="93"/>
      <c r="WUO170" s="93"/>
      <c r="WUP170" s="93"/>
      <c r="WUQ170" s="93"/>
      <c r="WUR170" s="93"/>
      <c r="WUS170" s="93"/>
      <c r="WUT170" s="93"/>
      <c r="WUU170" s="93"/>
      <c r="WUV170" s="93"/>
      <c r="WUW170" s="93"/>
      <c r="WUX170" s="93"/>
      <c r="WUY170" s="93"/>
      <c r="WUZ170" s="93"/>
      <c r="WVA170" s="93"/>
      <c r="WVB170" s="93"/>
      <c r="WVC170" s="93"/>
      <c r="WVD170" s="93"/>
      <c r="WVE170" s="93"/>
      <c r="WVF170" s="93"/>
      <c r="WVG170" s="93"/>
      <c r="WVH170" s="93"/>
      <c r="WVI170" s="93"/>
      <c r="WVJ170" s="93"/>
      <c r="WVK170" s="93"/>
      <c r="WVL170" s="93"/>
      <c r="WVM170" s="93"/>
      <c r="WVN170" s="93"/>
      <c r="WVO170" s="93"/>
      <c r="WVP170" s="93"/>
      <c r="WVQ170" s="93"/>
      <c r="WVR170" s="93"/>
      <c r="WVS170" s="93"/>
      <c r="WVT170" s="93"/>
      <c r="WVU170" s="93"/>
      <c r="WVV170" s="93"/>
      <c r="WVW170" s="93"/>
      <c r="WVX170" s="93"/>
      <c r="WVY170" s="93"/>
      <c r="WVZ170" s="93"/>
      <c r="WWA170" s="93"/>
      <c r="WWB170" s="93"/>
      <c r="WWC170" s="93"/>
      <c r="WWD170" s="93"/>
      <c r="WWE170" s="93"/>
      <c r="WWF170" s="93"/>
      <c r="WWG170" s="93"/>
      <c r="WWH170" s="93"/>
      <c r="WWI170" s="93"/>
      <c r="WWJ170" s="93"/>
      <c r="WWK170" s="93"/>
      <c r="WWL170" s="93"/>
      <c r="WWM170" s="93"/>
      <c r="WWN170" s="93"/>
      <c r="WWO170" s="93"/>
      <c r="WWP170" s="93"/>
      <c r="WWQ170" s="93"/>
      <c r="WWR170" s="93"/>
      <c r="WWS170" s="93"/>
      <c r="WWT170" s="93"/>
      <c r="WWU170" s="93"/>
      <c r="WWV170" s="93"/>
      <c r="WWW170" s="93"/>
      <c r="WWX170" s="93"/>
      <c r="WWY170" s="93"/>
      <c r="WWZ170" s="93"/>
      <c r="WXA170" s="93"/>
      <c r="WXB170" s="93"/>
      <c r="WXC170" s="93"/>
      <c r="WXD170" s="93"/>
      <c r="WXE170" s="93"/>
      <c r="WXF170" s="93"/>
      <c r="WXG170" s="93"/>
      <c r="WXH170" s="93"/>
      <c r="WXI170" s="93"/>
      <c r="WXJ170" s="93"/>
      <c r="WXK170" s="93"/>
      <c r="WXL170" s="93"/>
      <c r="WXM170" s="93"/>
      <c r="WXN170" s="93"/>
      <c r="WXO170" s="93"/>
      <c r="WXP170" s="93"/>
      <c r="WXQ170" s="93"/>
      <c r="WXR170" s="93"/>
      <c r="WXS170" s="93"/>
      <c r="WXT170" s="93"/>
      <c r="WXU170" s="93"/>
      <c r="WXV170" s="93"/>
      <c r="WXW170" s="93"/>
      <c r="WXX170" s="93"/>
      <c r="WXY170" s="93"/>
      <c r="WXZ170" s="93"/>
      <c r="WYA170" s="93"/>
      <c r="WYB170" s="93"/>
      <c r="WYC170" s="93"/>
      <c r="WYD170" s="93"/>
      <c r="WYE170" s="93"/>
      <c r="WYF170" s="93"/>
      <c r="WYG170" s="93"/>
      <c r="WYH170" s="93"/>
      <c r="WYI170" s="93"/>
      <c r="WYJ170" s="93"/>
      <c r="WYK170" s="93"/>
      <c r="WYL170" s="93"/>
      <c r="WYM170" s="93"/>
      <c r="WYN170" s="93"/>
      <c r="WYO170" s="93"/>
      <c r="WYP170" s="93"/>
      <c r="WYQ170" s="93"/>
      <c r="WYR170" s="93"/>
      <c r="WYS170" s="93"/>
      <c r="WYT170" s="93"/>
      <c r="WYU170" s="93"/>
      <c r="WYV170" s="93"/>
      <c r="WYW170" s="93"/>
      <c r="WYX170" s="93"/>
      <c r="WYY170" s="93"/>
      <c r="WYZ170" s="93"/>
      <c r="WZA170" s="93"/>
      <c r="WZB170" s="93"/>
      <c r="WZC170" s="93"/>
      <c r="WZD170" s="93"/>
      <c r="WZE170" s="93"/>
      <c r="WZF170" s="93"/>
      <c r="WZG170" s="93"/>
      <c r="WZH170" s="93"/>
      <c r="WZI170" s="93"/>
      <c r="WZJ170" s="93"/>
      <c r="WZK170" s="93"/>
      <c r="WZL170" s="93"/>
      <c r="WZM170" s="93"/>
      <c r="WZN170" s="93"/>
      <c r="WZO170" s="93"/>
      <c r="WZP170" s="93"/>
      <c r="WZQ170" s="93"/>
      <c r="WZR170" s="93"/>
      <c r="WZS170" s="93"/>
      <c r="WZT170" s="93"/>
      <c r="WZU170" s="93"/>
      <c r="WZV170" s="93"/>
      <c r="WZW170" s="93"/>
      <c r="WZX170" s="93"/>
      <c r="WZY170" s="93"/>
      <c r="WZZ170" s="93"/>
      <c r="XAA170" s="93"/>
      <c r="XAB170" s="93"/>
      <c r="XAC170" s="93"/>
      <c r="XAD170" s="93"/>
      <c r="XAE170" s="93"/>
      <c r="XAF170" s="93"/>
      <c r="XAG170" s="93"/>
      <c r="XAH170" s="93"/>
      <c r="XAI170" s="93"/>
      <c r="XAJ170" s="93"/>
      <c r="XAK170" s="93"/>
      <c r="XAL170" s="93"/>
      <c r="XAM170" s="93"/>
      <c r="XAN170" s="93"/>
      <c r="XAO170" s="93"/>
      <c r="XAP170" s="93"/>
      <c r="XAQ170" s="93"/>
      <c r="XAR170" s="93"/>
      <c r="XAS170" s="93"/>
      <c r="XAT170" s="93"/>
      <c r="XAU170" s="93"/>
      <c r="XAV170" s="93"/>
      <c r="XAW170" s="93"/>
      <c r="XAX170" s="93"/>
      <c r="XAY170" s="93"/>
      <c r="XAZ170" s="93"/>
      <c r="XBA170" s="93"/>
      <c r="XBB170" s="93"/>
      <c r="XBC170" s="93"/>
      <c r="XBD170" s="93"/>
      <c r="XBE170" s="93"/>
      <c r="XBF170" s="93"/>
      <c r="XBG170" s="93"/>
      <c r="XBH170" s="93"/>
      <c r="XBI170" s="93"/>
      <c r="XBJ170" s="93"/>
      <c r="XBK170" s="93"/>
      <c r="XBL170" s="93"/>
      <c r="XBM170" s="93"/>
      <c r="XBN170" s="93"/>
      <c r="XBO170" s="93"/>
      <c r="XBP170" s="93"/>
      <c r="XBQ170" s="93"/>
      <c r="XBR170" s="93"/>
      <c r="XBS170" s="93"/>
      <c r="XBT170" s="93"/>
      <c r="XBU170" s="93"/>
      <c r="XBV170" s="93"/>
      <c r="XBW170" s="93"/>
      <c r="XBX170" s="93"/>
      <c r="XBY170" s="93"/>
      <c r="XBZ170" s="93"/>
      <c r="XCA170" s="93"/>
      <c r="XCB170" s="93"/>
      <c r="XCC170" s="93"/>
      <c r="XCD170" s="93"/>
      <c r="XCE170" s="93"/>
      <c r="XCF170" s="93"/>
      <c r="XCG170" s="93"/>
      <c r="XCH170" s="93"/>
      <c r="XCI170" s="93"/>
      <c r="XCJ170" s="93"/>
      <c r="XCK170" s="93"/>
      <c r="XCL170" s="93"/>
      <c r="XCM170" s="93"/>
      <c r="XCN170" s="93"/>
      <c r="XCO170" s="93"/>
      <c r="XCP170" s="93"/>
      <c r="XCQ170" s="93"/>
      <c r="XCR170" s="93"/>
      <c r="XCS170" s="93"/>
      <c r="XCT170" s="93"/>
      <c r="XCU170" s="93"/>
      <c r="XCV170" s="93"/>
      <c r="XCW170" s="93"/>
      <c r="XCX170" s="93"/>
      <c r="XCY170" s="93"/>
      <c r="XCZ170" s="93"/>
      <c r="XDA170" s="93"/>
      <c r="XDB170" s="93"/>
      <c r="XDC170" s="93"/>
      <c r="XDD170" s="93"/>
      <c r="XDE170" s="93"/>
      <c r="XDF170" s="93"/>
      <c r="XDG170" s="93"/>
      <c r="XDH170" s="93"/>
      <c r="XDI170" s="93"/>
      <c r="XDJ170" s="93"/>
      <c r="XDK170" s="93"/>
      <c r="XDL170" s="93"/>
      <c r="XDM170" s="93"/>
      <c r="XDN170" s="93"/>
      <c r="XDO170" s="93"/>
      <c r="XDP170" s="93"/>
      <c r="XDQ170" s="93"/>
      <c r="XDR170" s="93"/>
      <c r="XDS170" s="93"/>
      <c r="XDT170" s="93"/>
      <c r="XDU170" s="93"/>
      <c r="XDV170" s="93"/>
      <c r="XDW170" s="93"/>
      <c r="XDX170" s="93"/>
      <c r="XDY170" s="93"/>
      <c r="XDZ170" s="93"/>
      <c r="XEA170" s="93"/>
      <c r="XEB170" s="93"/>
      <c r="XEC170" s="93"/>
      <c r="XED170" s="93"/>
      <c r="XEE170" s="93"/>
      <c r="XEF170" s="93"/>
      <c r="XEG170" s="93"/>
      <c r="XEH170" s="93"/>
      <c r="XEI170" s="93"/>
      <c r="XEJ170" s="93"/>
      <c r="XEK170" s="93"/>
      <c r="XEL170" s="93"/>
      <c r="XEM170" s="93"/>
      <c r="XEN170" s="93"/>
      <c r="XEO170" s="93"/>
      <c r="XEP170" s="93"/>
      <c r="XEQ170" s="93"/>
      <c r="XER170" s="93"/>
      <c r="XES170" s="93"/>
      <c r="XET170" s="93"/>
      <c r="XEU170" s="93"/>
      <c r="XEV170" s="93"/>
      <c r="XEW170" s="93"/>
      <c r="XEX170" s="93"/>
      <c r="XEY170" s="93"/>
      <c r="XEZ170" s="93"/>
    </row>
    <row r="171" spans="1:16380" x14ac:dyDescent="0.25">
      <c r="A171" s="82" t="s">
        <v>303</v>
      </c>
      <c r="B171" s="82" t="s">
        <v>360</v>
      </c>
      <c r="C171" s="82" t="s">
        <v>360</v>
      </c>
      <c r="D171" s="82" t="s">
        <v>360</v>
      </c>
      <c r="E171" s="82" t="s">
        <v>360</v>
      </c>
      <c r="F171" s="82" t="s">
        <v>360</v>
      </c>
      <c r="G171" s="82" t="s">
        <v>360</v>
      </c>
      <c r="H171" s="82" t="s">
        <v>360</v>
      </c>
      <c r="I171" s="82" t="s">
        <v>360</v>
      </c>
    </row>
    <row r="172" spans="1:16380" x14ac:dyDescent="0.25">
      <c r="A172" s="82" t="s">
        <v>339</v>
      </c>
      <c r="B172" s="82" t="s">
        <v>360</v>
      </c>
      <c r="C172" s="82" t="s">
        <v>360</v>
      </c>
      <c r="D172" s="82" t="s">
        <v>360</v>
      </c>
      <c r="E172" s="82" t="s">
        <v>360</v>
      </c>
      <c r="F172" s="82" t="s">
        <v>360</v>
      </c>
      <c r="G172" s="82" t="s">
        <v>360</v>
      </c>
      <c r="H172" s="82" t="s">
        <v>360</v>
      </c>
      <c r="I172" s="82" t="s">
        <v>360</v>
      </c>
    </row>
    <row r="173" spans="1:16380" x14ac:dyDescent="0.25">
      <c r="A173" s="82" t="s">
        <v>359</v>
      </c>
      <c r="B173" s="82" t="s">
        <v>360</v>
      </c>
      <c r="C173" s="82" t="s">
        <v>360</v>
      </c>
      <c r="D173" s="82" t="s">
        <v>360</v>
      </c>
      <c r="E173" s="82" t="s">
        <v>360</v>
      </c>
      <c r="F173" s="82" t="s">
        <v>360</v>
      </c>
      <c r="G173" s="82" t="s">
        <v>360</v>
      </c>
      <c r="H173" s="82" t="s">
        <v>360</v>
      </c>
      <c r="I173" s="82" t="s">
        <v>360</v>
      </c>
    </row>
    <row r="174" spans="1:16380" x14ac:dyDescent="0.25">
      <c r="A174" s="82" t="s">
        <v>430</v>
      </c>
      <c r="B174" s="82">
        <v>61780.1144451047</v>
      </c>
      <c r="C174" s="82">
        <v>76734.073711766396</v>
      </c>
      <c r="D174" s="82">
        <v>152245.77454168201</v>
      </c>
      <c r="E174" s="82">
        <v>445630.75112032198</v>
      </c>
      <c r="F174" s="82">
        <v>597430.03301848099</v>
      </c>
      <c r="G174" s="82">
        <v>635141.63603247795</v>
      </c>
      <c r="H174" s="82">
        <v>2968230.6516820998</v>
      </c>
      <c r="I174" s="82">
        <v>3183126.50155805</v>
      </c>
    </row>
    <row r="175" spans="1:16380" x14ac:dyDescent="0.25">
      <c r="A175" s="82" t="s">
        <v>431</v>
      </c>
      <c r="B175" s="82">
        <v>74768.517804468604</v>
      </c>
      <c r="C175" s="82">
        <v>86933.381671183393</v>
      </c>
      <c r="D175" s="82">
        <v>197077.98285800201</v>
      </c>
      <c r="E175" s="82">
        <v>639701.89044430899</v>
      </c>
      <c r="F175" s="82">
        <v>585182.79824727098</v>
      </c>
      <c r="G175" s="82">
        <v>650167.02396089304</v>
      </c>
      <c r="H175" s="82">
        <v>3412387.5977000501</v>
      </c>
      <c r="I175" s="82">
        <v>2950782.4839955298</v>
      </c>
    </row>
    <row r="176" spans="1:16380" x14ac:dyDescent="0.25">
      <c r="A176" s="82" t="s">
        <v>432</v>
      </c>
      <c r="B176" s="82">
        <v>155673.08798543501</v>
      </c>
      <c r="C176" s="82">
        <v>192088.10317480899</v>
      </c>
      <c r="D176" s="82">
        <v>470309.70007782901</v>
      </c>
      <c r="E176" s="82">
        <v>1332916.4527791201</v>
      </c>
      <c r="F176" s="82">
        <v>631719.00897204701</v>
      </c>
      <c r="G176" s="82">
        <v>631565.65699776902</v>
      </c>
      <c r="H176" s="82">
        <v>3539334.0737723098</v>
      </c>
      <c r="I176" s="82">
        <v>3764243.3967068801</v>
      </c>
    </row>
    <row r="177" spans="1:9" x14ac:dyDescent="0.25">
      <c r="A177" s="82" t="s">
        <v>433</v>
      </c>
      <c r="B177" s="82">
        <v>884925.63002855203</v>
      </c>
      <c r="C177" s="82">
        <v>1055634.61492749</v>
      </c>
      <c r="D177" s="82">
        <v>2957032.7014149702</v>
      </c>
      <c r="E177" s="82">
        <v>7521296.7840259802</v>
      </c>
      <c r="F177" s="82">
        <v>660090.791570751</v>
      </c>
      <c r="G177" s="82">
        <v>622692.15631930903</v>
      </c>
      <c r="H177" s="82">
        <v>4257895.7815005304</v>
      </c>
      <c r="I177" s="82">
        <v>3938088.4503704798</v>
      </c>
    </row>
    <row r="178" spans="1:9" x14ac:dyDescent="0.25">
      <c r="A178" s="82" t="s">
        <v>434</v>
      </c>
      <c r="B178" s="82">
        <v>8022341.7367240898</v>
      </c>
      <c r="C178" s="82">
        <v>10455292.6144318</v>
      </c>
      <c r="D178" s="82">
        <v>39452719.259458102</v>
      </c>
      <c r="E178" s="82">
        <v>62002972.238832101</v>
      </c>
      <c r="F178" s="82">
        <v>647024.35465524695</v>
      </c>
      <c r="G178" s="82">
        <v>679248.32395756699</v>
      </c>
      <c r="H178" s="82">
        <v>5686515.6876396202</v>
      </c>
      <c r="I178" s="82">
        <v>2912779.5550431702</v>
      </c>
    </row>
    <row r="179" spans="1:9" x14ac:dyDescent="0.25">
      <c r="A179" s="82" t="s">
        <v>435</v>
      </c>
      <c r="B179" s="82">
        <v>17422649.084566802</v>
      </c>
      <c r="C179" s="82">
        <v>19964533.8878856</v>
      </c>
      <c r="D179" s="82">
        <v>86040744.928227603</v>
      </c>
      <c r="E179" s="82">
        <v>133772447.007137</v>
      </c>
      <c r="F179" s="82">
        <v>744812.44636453805</v>
      </c>
      <c r="G179" s="82">
        <v>788662.78504370095</v>
      </c>
      <c r="H179" s="82">
        <v>7050105.9970797999</v>
      </c>
      <c r="I179" s="82">
        <v>3595133.12079268</v>
      </c>
    </row>
    <row r="180" spans="1:9" x14ac:dyDescent="0.25">
      <c r="A180" s="82" t="s">
        <v>365</v>
      </c>
      <c r="B180" s="82">
        <v>218853.106866441</v>
      </c>
      <c r="C180" s="82">
        <v>62659.7205263699</v>
      </c>
      <c r="D180" s="82">
        <v>301237.171755107</v>
      </c>
      <c r="E180" s="82">
        <v>353244.28989851999</v>
      </c>
      <c r="F180" s="82">
        <v>501846.25502543402</v>
      </c>
      <c r="G180" s="82">
        <v>329632.58450549498</v>
      </c>
      <c r="H180" s="82">
        <v>1015261.95782212</v>
      </c>
      <c r="I180" s="82">
        <v>1133589.0571335901</v>
      </c>
    </row>
    <row r="181" spans="1:9" x14ac:dyDescent="0.25">
      <c r="A181" s="82" t="s">
        <v>366</v>
      </c>
      <c r="B181" s="82">
        <v>223838.640056203</v>
      </c>
      <c r="C181" s="82">
        <v>52255.529776488504</v>
      </c>
      <c r="D181" s="82">
        <v>341062.11370386399</v>
      </c>
      <c r="E181" s="82">
        <v>280980.27778657299</v>
      </c>
      <c r="F181" s="82">
        <v>524522.95795656904</v>
      </c>
      <c r="G181" s="82">
        <v>294364.08859474998</v>
      </c>
      <c r="H181" s="82">
        <v>1206553.6253811701</v>
      </c>
      <c r="I181" s="82">
        <v>1085013.9001221601</v>
      </c>
    </row>
    <row r="182" spans="1:9" x14ac:dyDescent="0.25">
      <c r="A182" s="82" t="s">
        <v>367</v>
      </c>
      <c r="B182" s="82">
        <v>236116.774812166</v>
      </c>
      <c r="C182" s="82">
        <v>63142.957607457101</v>
      </c>
      <c r="D182" s="82">
        <v>381000.95177798101</v>
      </c>
      <c r="E182" s="82">
        <v>359840.96164089802</v>
      </c>
      <c r="F182" s="82">
        <v>518467.95984591101</v>
      </c>
      <c r="G182" s="82">
        <v>332271.57813220797</v>
      </c>
      <c r="H182" s="82">
        <v>1276795.13291842</v>
      </c>
      <c r="I182" s="82">
        <v>1136782.5042228799</v>
      </c>
    </row>
    <row r="183" spans="1:9" x14ac:dyDescent="0.25">
      <c r="A183" s="82" t="s">
        <v>368</v>
      </c>
      <c r="B183" s="82">
        <v>264881.84283284802</v>
      </c>
      <c r="C183" s="82">
        <v>82371.553369851099</v>
      </c>
      <c r="D183" s="82">
        <v>482445.00093231897</v>
      </c>
      <c r="E183" s="82">
        <v>515171.32565010001</v>
      </c>
      <c r="F183" s="82">
        <v>597632.97226426401</v>
      </c>
      <c r="G183" s="82">
        <v>407098.038317814</v>
      </c>
      <c r="H183" s="82">
        <v>1885442.6858188901</v>
      </c>
      <c r="I183" s="82">
        <v>1716650.33287709</v>
      </c>
    </row>
    <row r="184" spans="1:9" x14ac:dyDescent="0.25">
      <c r="A184" s="82" t="s">
        <v>369</v>
      </c>
      <c r="B184" s="82">
        <v>232610.81487201099</v>
      </c>
      <c r="C184" s="82">
        <v>75608.974362564099</v>
      </c>
      <c r="D184" s="82">
        <v>372231.16021897201</v>
      </c>
      <c r="E184" s="82">
        <v>391764.86973751098</v>
      </c>
      <c r="F184" s="82">
        <v>607357.08345680102</v>
      </c>
      <c r="G184" s="82">
        <v>415639.68942906498</v>
      </c>
      <c r="H184" s="82">
        <v>1631868.09493561</v>
      </c>
      <c r="I184" s="82">
        <v>1613754.7436726899</v>
      </c>
    </row>
    <row r="185" spans="1:9" x14ac:dyDescent="0.25">
      <c r="A185" s="82" t="s">
        <v>370</v>
      </c>
      <c r="B185" s="82">
        <v>299640.42358738597</v>
      </c>
      <c r="C185" s="82">
        <v>81719.290228363505</v>
      </c>
      <c r="D185" s="82">
        <v>471172.52781898301</v>
      </c>
      <c r="E185" s="82">
        <v>479553.897033107</v>
      </c>
      <c r="F185" s="82">
        <v>637903.27594465495</v>
      </c>
      <c r="G185" s="82">
        <v>400750.50256787898</v>
      </c>
      <c r="H185" s="82">
        <v>1929918.82750542</v>
      </c>
      <c r="I185" s="82">
        <v>1756804.33472103</v>
      </c>
    </row>
    <row r="186" spans="1:9" x14ac:dyDescent="0.25">
      <c r="A186" s="82" t="s">
        <v>374</v>
      </c>
      <c r="B186" s="82">
        <v>267569.75613086601</v>
      </c>
      <c r="C186" s="82">
        <v>40245.915450467401</v>
      </c>
      <c r="D186" s="82">
        <v>244765.178952852</v>
      </c>
      <c r="E186" s="82">
        <v>211321.067904069</v>
      </c>
      <c r="F186" s="82">
        <v>476781.03398537502</v>
      </c>
      <c r="G186" s="82">
        <v>195727.39890745599</v>
      </c>
      <c r="H186" s="82">
        <v>725782.90463206905</v>
      </c>
      <c r="I186" s="82">
        <v>646790.36604331504</v>
      </c>
    </row>
    <row r="187" spans="1:9" x14ac:dyDescent="0.25">
      <c r="A187" s="82" t="s">
        <v>375</v>
      </c>
      <c r="B187" s="82">
        <v>237947.76103280101</v>
      </c>
      <c r="C187" s="82">
        <v>41935.092913011598</v>
      </c>
      <c r="D187" s="82">
        <v>269777.44745971903</v>
      </c>
      <c r="E187" s="82">
        <v>262778.57724336401</v>
      </c>
      <c r="F187" s="82">
        <v>444763.861660617</v>
      </c>
      <c r="G187" s="82">
        <v>180592.36115872601</v>
      </c>
      <c r="H187" s="82">
        <v>819021.76383628498</v>
      </c>
      <c r="I187" s="82">
        <v>754879.52526068804</v>
      </c>
    </row>
    <row r="188" spans="1:9" x14ac:dyDescent="0.25">
      <c r="A188" s="82" t="s">
        <v>376</v>
      </c>
      <c r="B188" s="82">
        <v>282873.40513465297</v>
      </c>
      <c r="C188" s="82">
        <v>48637.596298752404</v>
      </c>
      <c r="D188" s="82">
        <v>337979.57211316202</v>
      </c>
      <c r="E188" s="82">
        <v>288320.71404549602</v>
      </c>
      <c r="F188" s="82">
        <v>472864.20983448502</v>
      </c>
      <c r="G188" s="82">
        <v>164455.06541104399</v>
      </c>
      <c r="H188" s="82">
        <v>860737.95867074199</v>
      </c>
      <c r="I188" s="82">
        <v>674092.50826422498</v>
      </c>
    </row>
    <row r="189" spans="1:9" x14ac:dyDescent="0.25">
      <c r="A189" s="82" t="s">
        <v>377</v>
      </c>
      <c r="B189" s="82">
        <v>274549.709316216</v>
      </c>
      <c r="C189" s="82">
        <v>43733.964616497702</v>
      </c>
      <c r="D189" s="82">
        <v>406389.458438701</v>
      </c>
      <c r="E189" s="82">
        <v>291812.97814395698</v>
      </c>
      <c r="F189" s="82">
        <v>451012.18101509602</v>
      </c>
      <c r="G189" s="82">
        <v>158913.25895311401</v>
      </c>
      <c r="H189" s="82">
        <v>892557.02351229102</v>
      </c>
      <c r="I189" s="82">
        <v>724308.16705899197</v>
      </c>
    </row>
    <row r="190" spans="1:9" x14ac:dyDescent="0.25">
      <c r="A190" s="82" t="s">
        <v>378</v>
      </c>
      <c r="B190" s="82">
        <v>292186.69299642101</v>
      </c>
      <c r="C190" s="82">
        <v>54002.969605537801</v>
      </c>
      <c r="D190" s="82">
        <v>444630.79559157102</v>
      </c>
      <c r="E190" s="82">
        <v>361387.92930785601</v>
      </c>
      <c r="F190" s="82">
        <v>558357.68379146897</v>
      </c>
      <c r="G190" s="82">
        <v>204761.37982710899</v>
      </c>
      <c r="H190" s="82">
        <v>1195429.1612148299</v>
      </c>
      <c r="I190" s="82">
        <v>938472.53097846603</v>
      </c>
    </row>
    <row r="191" spans="1:9" x14ac:dyDescent="0.25">
      <c r="A191" s="82" t="s">
        <v>379</v>
      </c>
      <c r="B191" s="82">
        <v>303191.65503596998</v>
      </c>
      <c r="C191" s="82">
        <v>44678.069844584898</v>
      </c>
      <c r="D191" s="82">
        <v>405281.03487088199</v>
      </c>
      <c r="E191" s="82">
        <v>354506.220746379</v>
      </c>
      <c r="F191" s="82">
        <v>477597.30335407</v>
      </c>
      <c r="G191" s="82">
        <v>175911.92554816999</v>
      </c>
      <c r="H191" s="82">
        <v>1140689.5762883101</v>
      </c>
      <c r="I191" s="82">
        <v>1033407.81124559</v>
      </c>
    </row>
    <row r="192" spans="1:9" x14ac:dyDescent="0.25">
      <c r="A192" s="82" t="s">
        <v>380</v>
      </c>
      <c r="B192" s="82">
        <v>98349.736111982595</v>
      </c>
      <c r="C192" s="82">
        <v>6055.1638959669999</v>
      </c>
      <c r="D192" s="82">
        <v>92901.997880466603</v>
      </c>
      <c r="E192" s="82">
        <v>57611.616591277503</v>
      </c>
      <c r="F192" s="82">
        <v>94310.984338330207</v>
      </c>
      <c r="G192" s="82">
        <v>9023.8069525710198</v>
      </c>
      <c r="H192" s="82">
        <v>174331.919614157</v>
      </c>
      <c r="I192" s="82">
        <v>76325.147650279294</v>
      </c>
    </row>
    <row r="193" spans="1:9" x14ac:dyDescent="0.25">
      <c r="A193" s="82" t="s">
        <v>381</v>
      </c>
      <c r="B193" s="82">
        <v>126723.221408356</v>
      </c>
      <c r="C193" s="82">
        <v>8325.0219591915702</v>
      </c>
      <c r="D193" s="82">
        <v>99353.522059382594</v>
      </c>
      <c r="E193" s="82">
        <v>62593.459789004402</v>
      </c>
      <c r="F193" s="82">
        <v>127083.016851972</v>
      </c>
      <c r="G193" s="82">
        <v>15200.3756679326</v>
      </c>
      <c r="H193" s="82">
        <v>138334.98933179301</v>
      </c>
      <c r="I193" s="82">
        <v>84192.0536212148</v>
      </c>
    </row>
    <row r="194" spans="1:9" x14ac:dyDescent="0.25">
      <c r="A194" s="82" t="s">
        <v>382</v>
      </c>
      <c r="B194" s="82">
        <v>123378.926535969</v>
      </c>
      <c r="C194" s="82">
        <v>9400.6440026758592</v>
      </c>
      <c r="D194" s="82">
        <v>260592.84350620501</v>
      </c>
      <c r="E194" s="82">
        <v>171730.12164485801</v>
      </c>
      <c r="F194" s="82">
        <v>112228.093923419</v>
      </c>
      <c r="G194" s="82">
        <v>17080.7994519475</v>
      </c>
      <c r="H194" s="82">
        <v>311609.30699758901</v>
      </c>
      <c r="I194" s="82">
        <v>208932.70347537001</v>
      </c>
    </row>
    <row r="195" spans="1:9" x14ac:dyDescent="0.25">
      <c r="A195" s="82" t="s">
        <v>383</v>
      </c>
      <c r="B195" s="82">
        <v>101258.999046999</v>
      </c>
      <c r="C195" s="82">
        <v>6430.2067494585399</v>
      </c>
      <c r="D195" s="82">
        <v>268346.94111922599</v>
      </c>
      <c r="E195" s="82">
        <v>136934.96601766199</v>
      </c>
      <c r="F195" s="82">
        <v>74187.121914804098</v>
      </c>
      <c r="G195" s="82">
        <v>12673.3938064873</v>
      </c>
      <c r="H195" s="82">
        <v>311394.93556587299</v>
      </c>
      <c r="I195" s="82">
        <v>163850.568888721</v>
      </c>
    </row>
    <row r="196" spans="1:9" x14ac:dyDescent="0.25">
      <c r="A196" s="82" t="s">
        <v>384</v>
      </c>
      <c r="B196" s="82">
        <v>104720.980915647</v>
      </c>
      <c r="C196" s="82">
        <v>12022.6484357134</v>
      </c>
      <c r="D196" s="82">
        <v>330177.94068141299</v>
      </c>
      <c r="E196" s="82">
        <v>183440.36115631001</v>
      </c>
      <c r="F196" s="82">
        <v>104836.558879887</v>
      </c>
      <c r="G196" s="82">
        <v>20104.471787447401</v>
      </c>
      <c r="H196" s="82">
        <v>417666.28060808202</v>
      </c>
      <c r="I196" s="82">
        <v>236321.20838358399</v>
      </c>
    </row>
    <row r="197" spans="1:9" x14ac:dyDescent="0.25">
      <c r="A197" s="82" t="s">
        <v>385</v>
      </c>
      <c r="B197" s="82">
        <v>123273.731653576</v>
      </c>
      <c r="C197" s="82">
        <v>7598.4226565107001</v>
      </c>
      <c r="D197" s="82">
        <v>149477.09294335399</v>
      </c>
      <c r="E197" s="82">
        <v>88116.870625783602</v>
      </c>
      <c r="F197" s="82">
        <v>110955.205615046</v>
      </c>
      <c r="G197" s="82">
        <v>12245.737777513301</v>
      </c>
      <c r="H197" s="82">
        <v>200260.12370691399</v>
      </c>
      <c r="I197" s="82">
        <v>106086.630382635</v>
      </c>
    </row>
    <row r="198" spans="1:9" x14ac:dyDescent="0.25">
      <c r="A198" s="82" t="s">
        <v>386</v>
      </c>
      <c r="B198" s="82">
        <v>213984.75963271499</v>
      </c>
      <c r="C198" s="82">
        <v>22824.662904668799</v>
      </c>
      <c r="D198" s="82">
        <v>247814.957400135</v>
      </c>
      <c r="E198" s="82">
        <v>280389.70122902299</v>
      </c>
      <c r="F198" s="82">
        <v>139906.37081467299</v>
      </c>
      <c r="G198" s="82">
        <v>21254.175457383299</v>
      </c>
      <c r="H198" s="82">
        <v>230323.17229025601</v>
      </c>
      <c r="I198" s="82">
        <v>166520.421142298</v>
      </c>
    </row>
    <row r="199" spans="1:9" x14ac:dyDescent="0.25">
      <c r="A199" s="82" t="s">
        <v>387</v>
      </c>
      <c r="B199" s="82">
        <v>163403.776953911</v>
      </c>
      <c r="C199" s="82">
        <v>16628.574303467602</v>
      </c>
      <c r="D199" s="82">
        <v>162019.266241226</v>
      </c>
      <c r="E199" s="82">
        <v>195382.681538064</v>
      </c>
      <c r="F199" s="82">
        <v>106312.403545415</v>
      </c>
      <c r="G199" s="82">
        <v>13030.7348054044</v>
      </c>
      <c r="H199" s="82">
        <v>191840.50076939899</v>
      </c>
      <c r="I199" s="82">
        <v>112368.30014968201</v>
      </c>
    </row>
    <row r="200" spans="1:9" x14ac:dyDescent="0.25">
      <c r="A200" s="82" t="s">
        <v>388</v>
      </c>
      <c r="B200" s="82">
        <v>144000.53881098301</v>
      </c>
      <c r="C200" s="82">
        <v>13030.8718896027</v>
      </c>
      <c r="D200" s="82">
        <v>197240.77945776799</v>
      </c>
      <c r="E200" s="82">
        <v>188216.07598130999</v>
      </c>
      <c r="F200" s="82">
        <v>81823.295347711406</v>
      </c>
      <c r="G200" s="82">
        <v>10275.741126286501</v>
      </c>
      <c r="H200" s="82">
        <v>207486.027906356</v>
      </c>
      <c r="I200" s="82">
        <v>99341.272012424801</v>
      </c>
    </row>
    <row r="201" spans="1:9" x14ac:dyDescent="0.25">
      <c r="A201" s="82" t="s">
        <v>389</v>
      </c>
      <c r="B201" s="82">
        <v>134970.404082678</v>
      </c>
      <c r="C201" s="82">
        <v>11269.515956302999</v>
      </c>
      <c r="D201" s="82">
        <v>264316.33212563099</v>
      </c>
      <c r="E201" s="82">
        <v>121921.044253139</v>
      </c>
      <c r="F201" s="82">
        <v>75253.470516497997</v>
      </c>
      <c r="G201" s="82">
        <v>10271.758951612999</v>
      </c>
      <c r="H201" s="82">
        <v>235217.42451667099</v>
      </c>
      <c r="I201" s="82">
        <v>77024.124333377593</v>
      </c>
    </row>
    <row r="202" spans="1:9" x14ac:dyDescent="0.25">
      <c r="A202" s="82" t="s">
        <v>390</v>
      </c>
      <c r="B202" s="82">
        <v>155349.72802858599</v>
      </c>
      <c r="C202" s="82">
        <v>12510.641947534001</v>
      </c>
      <c r="D202" s="82">
        <v>218350.02084249901</v>
      </c>
      <c r="E202" s="82">
        <v>161801.78928530001</v>
      </c>
      <c r="F202" s="82">
        <v>93887.326475909795</v>
      </c>
      <c r="G202" s="82">
        <v>8758.4048513878606</v>
      </c>
      <c r="H202" s="82">
        <v>197189.13263950401</v>
      </c>
      <c r="I202" s="82">
        <v>87405.713452248005</v>
      </c>
    </row>
    <row r="203" spans="1:9" x14ac:dyDescent="0.25">
      <c r="A203" s="82" t="s">
        <v>391</v>
      </c>
      <c r="B203" s="82">
        <v>206701.822340279</v>
      </c>
      <c r="C203" s="82">
        <v>22637.114311918202</v>
      </c>
      <c r="D203" s="82">
        <v>280221.25130380603</v>
      </c>
      <c r="E203" s="82">
        <v>276869.24259710597</v>
      </c>
      <c r="F203" s="82">
        <v>126664.547819299</v>
      </c>
      <c r="G203" s="82">
        <v>17088.222940192001</v>
      </c>
      <c r="H203" s="82">
        <v>287334.43937150599</v>
      </c>
      <c r="I203" s="82">
        <v>146858.984330276</v>
      </c>
    </row>
    <row r="204" spans="1:9" x14ac:dyDescent="0.25">
      <c r="A204" s="82" t="s">
        <v>392</v>
      </c>
      <c r="B204" s="82">
        <v>310011.08868247003</v>
      </c>
      <c r="C204" s="82">
        <v>36320.095167421801</v>
      </c>
      <c r="D204" s="82">
        <v>561923.72419927898</v>
      </c>
      <c r="E204" s="82">
        <v>413761.35083121102</v>
      </c>
      <c r="F204" s="82">
        <v>140584.98763141999</v>
      </c>
      <c r="G204" s="82">
        <v>17053.208157486901</v>
      </c>
      <c r="H204" s="82">
        <v>387009.044157625</v>
      </c>
      <c r="I204" s="82">
        <v>168445.76870024001</v>
      </c>
    </row>
    <row r="205" spans="1:9" x14ac:dyDescent="0.25">
      <c r="A205" s="82" t="s">
        <v>393</v>
      </c>
      <c r="B205" s="82">
        <v>360605.43300801702</v>
      </c>
      <c r="C205" s="82">
        <v>43540.423709503499</v>
      </c>
      <c r="D205" s="82">
        <v>581094.46845136001</v>
      </c>
      <c r="E205" s="82">
        <v>604903.67926133401</v>
      </c>
      <c r="F205" s="82">
        <v>148872.21053835901</v>
      </c>
      <c r="G205" s="82">
        <v>19837.3277241141</v>
      </c>
      <c r="H205" s="82">
        <v>322750.15785213601</v>
      </c>
      <c r="I205" s="82">
        <v>192505.06164760399</v>
      </c>
    </row>
    <row r="206" spans="1:9" x14ac:dyDescent="0.25">
      <c r="A206" s="82" t="s">
        <v>394</v>
      </c>
      <c r="B206" s="82">
        <v>349861.33858512499</v>
      </c>
      <c r="C206" s="82">
        <v>37001.690113495199</v>
      </c>
      <c r="D206" s="82">
        <v>521024.250363981</v>
      </c>
      <c r="E206" s="82">
        <v>508884.82696104702</v>
      </c>
      <c r="F206" s="82">
        <v>166049.02995980301</v>
      </c>
      <c r="G206" s="82">
        <v>19526.9308519839</v>
      </c>
      <c r="H206" s="82">
        <v>443196.29464243999</v>
      </c>
      <c r="I206" s="82">
        <v>191276.783979256</v>
      </c>
    </row>
    <row r="207" spans="1:9" x14ac:dyDescent="0.25">
      <c r="A207" s="82" t="s">
        <v>395</v>
      </c>
      <c r="B207" s="82">
        <v>457198.502362912</v>
      </c>
      <c r="C207" s="82">
        <v>53721.458577078403</v>
      </c>
      <c r="D207" s="82">
        <v>518380.168210948</v>
      </c>
      <c r="E207" s="82">
        <v>603045.88865763799</v>
      </c>
      <c r="F207" s="82">
        <v>202194.59972068001</v>
      </c>
      <c r="G207" s="82">
        <v>22847.9869650853</v>
      </c>
      <c r="H207" s="82">
        <v>333632.07229203498</v>
      </c>
      <c r="I207" s="82">
        <v>228761.694061135</v>
      </c>
    </row>
    <row r="208" spans="1:9" x14ac:dyDescent="0.25">
      <c r="A208" s="82" t="s">
        <v>396</v>
      </c>
      <c r="B208" s="82">
        <v>400004.40803588799</v>
      </c>
      <c r="C208" s="82">
        <v>50024.872747069101</v>
      </c>
      <c r="D208" s="82">
        <v>484778.21491797199</v>
      </c>
      <c r="E208" s="82">
        <v>593435.16239151405</v>
      </c>
      <c r="F208" s="82">
        <v>169363.06051734899</v>
      </c>
      <c r="G208" s="82">
        <v>26311.500067561301</v>
      </c>
      <c r="H208" s="82">
        <v>328640.77381399099</v>
      </c>
      <c r="I208" s="82">
        <v>189195.431120191</v>
      </c>
    </row>
    <row r="209" spans="1:16380" x14ac:dyDescent="0.25">
      <c r="A209" s="82" t="s">
        <v>397</v>
      </c>
      <c r="B209" s="82">
        <v>395558.42571422702</v>
      </c>
      <c r="C209" s="82">
        <v>53755.919526068101</v>
      </c>
      <c r="D209" s="82">
        <v>659173.05922034301</v>
      </c>
      <c r="E209" s="82">
        <v>669390.43039771495</v>
      </c>
      <c r="F209" s="82">
        <v>178102.41860236399</v>
      </c>
      <c r="G209" s="82">
        <v>30499.5815057896</v>
      </c>
      <c r="H209" s="82">
        <v>454450.31483413698</v>
      </c>
      <c r="I209" s="82">
        <v>193861.90013038999</v>
      </c>
    </row>
    <row r="210" spans="1:16380" x14ac:dyDescent="0.25">
      <c r="A210" s="99" t="s">
        <v>218</v>
      </c>
      <c r="B210" s="93" t="s">
        <v>287</v>
      </c>
      <c r="C210" s="93" t="s">
        <v>289</v>
      </c>
      <c r="D210" s="93" t="s">
        <v>291</v>
      </c>
      <c r="E210" s="88" t="s">
        <v>293</v>
      </c>
      <c r="F210" s="93" t="s">
        <v>288</v>
      </c>
      <c r="G210" s="93" t="s">
        <v>290</v>
      </c>
      <c r="H210" s="93" t="s">
        <v>292</v>
      </c>
      <c r="I210" s="93" t="s">
        <v>294</v>
      </c>
      <c r="J210" s="93"/>
      <c r="K210" s="93"/>
      <c r="L210" s="93"/>
      <c r="M210" s="93"/>
      <c r="N210" s="93"/>
      <c r="O210" s="93"/>
      <c r="P210" s="93"/>
      <c r="Q210" s="93"/>
      <c r="R210" s="93"/>
      <c r="S210" s="93"/>
      <c r="T210" s="93"/>
      <c r="U210" s="93"/>
      <c r="V210" s="93"/>
      <c r="W210" s="93"/>
      <c r="X210" s="93"/>
      <c r="Y210" s="93"/>
      <c r="Z210" s="93"/>
      <c r="AA210" s="93"/>
      <c r="AB210" s="93"/>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c r="AY210" s="93"/>
      <c r="AZ210" s="93"/>
      <c r="BA210" s="93"/>
      <c r="BB210" s="93"/>
      <c r="BC210" s="93"/>
      <c r="BD210" s="93"/>
      <c r="BE210" s="93"/>
      <c r="BF210" s="93"/>
      <c r="BG210" s="93"/>
      <c r="BH210" s="93"/>
      <c r="BI210" s="93"/>
      <c r="BJ210" s="93"/>
      <c r="BK210" s="93"/>
      <c r="BL210" s="93"/>
      <c r="BM210" s="93"/>
      <c r="BN210" s="93"/>
      <c r="BO210" s="93"/>
      <c r="BP210" s="93"/>
      <c r="BQ210" s="93"/>
      <c r="BR210" s="93"/>
      <c r="BS210" s="93"/>
      <c r="BT210" s="93"/>
      <c r="BU210" s="93"/>
      <c r="BV210" s="93"/>
      <c r="BW210" s="93"/>
      <c r="BX210" s="93"/>
      <c r="BY210" s="93"/>
      <c r="BZ210" s="93"/>
      <c r="CA210" s="93"/>
      <c r="CB210" s="93"/>
      <c r="CC210" s="93"/>
      <c r="CD210" s="93"/>
      <c r="CE210" s="93"/>
      <c r="CF210" s="93"/>
      <c r="CG210" s="93"/>
      <c r="CH210" s="93"/>
      <c r="CI210" s="93"/>
      <c r="CJ210" s="93"/>
      <c r="CK210" s="93"/>
      <c r="CL210" s="93"/>
      <c r="CM210" s="93"/>
      <c r="CN210" s="93"/>
      <c r="CO210" s="93"/>
      <c r="CP210" s="93"/>
      <c r="CQ210" s="93"/>
      <c r="CR210" s="93"/>
      <c r="CS210" s="93"/>
      <c r="CT210" s="93"/>
      <c r="CU210" s="93"/>
      <c r="CV210" s="93"/>
      <c r="CW210" s="93"/>
      <c r="CX210" s="93"/>
      <c r="CY210" s="93"/>
      <c r="CZ210" s="93"/>
      <c r="DA210" s="93"/>
      <c r="DB210" s="93"/>
      <c r="DC210" s="93"/>
      <c r="DD210" s="93"/>
      <c r="DE210" s="93"/>
      <c r="DF210" s="93"/>
      <c r="DG210" s="93"/>
      <c r="DH210" s="93"/>
      <c r="DI210" s="93"/>
      <c r="DJ210" s="93"/>
      <c r="DK210" s="93"/>
      <c r="DL210" s="93"/>
      <c r="DM210" s="93"/>
      <c r="DN210" s="93"/>
      <c r="DO210" s="93"/>
      <c r="DP210" s="93"/>
      <c r="DQ210" s="93"/>
      <c r="DR210" s="93"/>
      <c r="DS210" s="93"/>
      <c r="DT210" s="93"/>
      <c r="DU210" s="93"/>
      <c r="DV210" s="93"/>
      <c r="DW210" s="93"/>
      <c r="DX210" s="93"/>
      <c r="DY210" s="93"/>
      <c r="DZ210" s="93"/>
      <c r="EA210" s="93"/>
      <c r="EB210" s="93"/>
      <c r="EC210" s="93"/>
      <c r="ED210" s="93"/>
      <c r="EE210" s="93"/>
      <c r="EF210" s="93"/>
      <c r="EG210" s="93"/>
      <c r="EH210" s="93"/>
      <c r="EI210" s="93"/>
      <c r="EJ210" s="93"/>
      <c r="EK210" s="93"/>
      <c r="EL210" s="93"/>
      <c r="EM210" s="93"/>
      <c r="EN210" s="93"/>
      <c r="EO210" s="93"/>
      <c r="EP210" s="93"/>
      <c r="EQ210" s="93"/>
      <c r="ER210" s="93"/>
      <c r="ES210" s="93"/>
      <c r="ET210" s="93"/>
      <c r="EU210" s="93"/>
      <c r="EV210" s="93"/>
      <c r="EW210" s="93"/>
      <c r="EX210" s="93"/>
      <c r="EY210" s="93"/>
      <c r="EZ210" s="93"/>
      <c r="FA210" s="93"/>
      <c r="FB210" s="93"/>
      <c r="FC210" s="93"/>
      <c r="FD210" s="93"/>
      <c r="FE210" s="93"/>
      <c r="FF210" s="93"/>
      <c r="FG210" s="93"/>
      <c r="FH210" s="93"/>
      <c r="FI210" s="93"/>
      <c r="FJ210" s="93"/>
      <c r="FK210" s="93"/>
      <c r="FL210" s="93"/>
      <c r="FM210" s="93"/>
      <c r="FN210" s="93"/>
      <c r="FO210" s="93"/>
      <c r="FP210" s="93"/>
      <c r="FQ210" s="93"/>
      <c r="FR210" s="93"/>
      <c r="FS210" s="93"/>
      <c r="FT210" s="93"/>
      <c r="FU210" s="93"/>
      <c r="FV210" s="93"/>
      <c r="FW210" s="93"/>
      <c r="FX210" s="93"/>
      <c r="FY210" s="93"/>
      <c r="FZ210" s="93"/>
      <c r="GA210" s="93"/>
      <c r="GB210" s="93"/>
      <c r="GC210" s="93"/>
      <c r="GD210" s="93"/>
      <c r="GE210" s="93"/>
      <c r="GF210" s="93"/>
      <c r="GG210" s="93"/>
      <c r="GH210" s="93"/>
      <c r="GI210" s="93"/>
      <c r="GJ210" s="93"/>
      <c r="GK210" s="93"/>
      <c r="GL210" s="93"/>
      <c r="GM210" s="93"/>
      <c r="GN210" s="93"/>
      <c r="GO210" s="93"/>
      <c r="GP210" s="93"/>
      <c r="GQ210" s="93"/>
      <c r="GR210" s="93"/>
      <c r="GS210" s="93"/>
      <c r="GT210" s="93"/>
      <c r="GU210" s="93"/>
      <c r="GV210" s="93"/>
      <c r="GW210" s="93"/>
      <c r="GX210" s="93"/>
      <c r="GY210" s="93"/>
      <c r="GZ210" s="93"/>
      <c r="HA210" s="93"/>
      <c r="HB210" s="93"/>
      <c r="HC210" s="93"/>
      <c r="HD210" s="93"/>
      <c r="HE210" s="93"/>
      <c r="HF210" s="93"/>
      <c r="HG210" s="93"/>
      <c r="HH210" s="93"/>
      <c r="HI210" s="93"/>
      <c r="HJ210" s="93"/>
      <c r="HK210" s="93"/>
      <c r="HL210" s="93"/>
      <c r="HM210" s="93"/>
      <c r="HN210" s="93"/>
      <c r="HO210" s="93"/>
      <c r="HP210" s="93"/>
      <c r="HQ210" s="93"/>
      <c r="HR210" s="93"/>
      <c r="HS210" s="93"/>
      <c r="HT210" s="93"/>
      <c r="HU210" s="93"/>
      <c r="HV210" s="93"/>
      <c r="HW210" s="93"/>
      <c r="HX210" s="93"/>
      <c r="HY210" s="93"/>
      <c r="HZ210" s="93"/>
      <c r="IA210" s="93"/>
      <c r="IB210" s="93"/>
      <c r="IC210" s="93"/>
      <c r="ID210" s="93"/>
      <c r="IE210" s="93"/>
      <c r="IF210" s="93"/>
      <c r="IG210" s="93"/>
      <c r="IH210" s="93"/>
      <c r="II210" s="93"/>
      <c r="IJ210" s="93"/>
      <c r="IK210" s="93"/>
      <c r="IL210" s="93"/>
      <c r="IM210" s="93"/>
      <c r="IN210" s="93"/>
      <c r="IO210" s="93"/>
      <c r="IP210" s="93"/>
      <c r="IQ210" s="93"/>
      <c r="IR210" s="93"/>
      <c r="IS210" s="93"/>
      <c r="IT210" s="93"/>
      <c r="IU210" s="93"/>
      <c r="IV210" s="93"/>
      <c r="IW210" s="93"/>
      <c r="IX210" s="93"/>
      <c r="IY210" s="93"/>
      <c r="IZ210" s="93"/>
      <c r="JA210" s="93"/>
      <c r="JB210" s="93"/>
      <c r="JC210" s="93"/>
      <c r="JD210" s="93"/>
      <c r="JE210" s="93"/>
      <c r="JF210" s="93"/>
      <c r="JG210" s="93"/>
      <c r="JH210" s="93"/>
      <c r="JI210" s="93"/>
      <c r="JJ210" s="93"/>
      <c r="JK210" s="93"/>
      <c r="JL210" s="93"/>
      <c r="JM210" s="93"/>
      <c r="JN210" s="93"/>
      <c r="JO210" s="93"/>
      <c r="JP210" s="93"/>
      <c r="JQ210" s="93"/>
      <c r="JR210" s="93"/>
      <c r="JS210" s="93"/>
      <c r="JT210" s="93"/>
      <c r="JU210" s="93"/>
      <c r="JV210" s="93"/>
      <c r="JW210" s="93"/>
      <c r="JX210" s="93"/>
      <c r="JY210" s="93"/>
      <c r="JZ210" s="93"/>
      <c r="KA210" s="93"/>
      <c r="KB210" s="93"/>
      <c r="KC210" s="93"/>
      <c r="KD210" s="93"/>
      <c r="KE210" s="93"/>
      <c r="KF210" s="93"/>
      <c r="KG210" s="93"/>
      <c r="KH210" s="93"/>
      <c r="KI210" s="93"/>
      <c r="KJ210" s="93"/>
      <c r="KK210" s="93"/>
      <c r="KL210" s="93"/>
      <c r="KM210" s="93"/>
      <c r="KN210" s="93"/>
      <c r="KO210" s="93"/>
      <c r="KP210" s="93"/>
      <c r="KQ210" s="93"/>
      <c r="KR210" s="93"/>
      <c r="KS210" s="93"/>
      <c r="KT210" s="93"/>
      <c r="KU210" s="93"/>
      <c r="KV210" s="93"/>
      <c r="KW210" s="93"/>
      <c r="KX210" s="93"/>
      <c r="KY210" s="93"/>
      <c r="KZ210" s="93"/>
      <c r="LA210" s="93"/>
      <c r="LB210" s="93"/>
      <c r="LC210" s="93"/>
      <c r="LD210" s="93"/>
      <c r="LE210" s="93"/>
      <c r="LF210" s="93"/>
      <c r="LG210" s="93"/>
      <c r="LH210" s="93"/>
      <c r="LI210" s="93"/>
      <c r="LJ210" s="93"/>
      <c r="LK210" s="93"/>
      <c r="LL210" s="93"/>
      <c r="LM210" s="93"/>
      <c r="LN210" s="93"/>
      <c r="LO210" s="93"/>
      <c r="LP210" s="93"/>
      <c r="LQ210" s="93"/>
      <c r="LR210" s="93"/>
      <c r="LS210" s="93"/>
      <c r="LT210" s="93"/>
      <c r="LU210" s="93"/>
      <c r="LV210" s="93"/>
      <c r="LW210" s="93"/>
      <c r="LX210" s="93"/>
      <c r="LY210" s="93"/>
      <c r="LZ210" s="93"/>
      <c r="MA210" s="93"/>
      <c r="MB210" s="93"/>
      <c r="MC210" s="93"/>
      <c r="MD210" s="93"/>
      <c r="ME210" s="93"/>
      <c r="MF210" s="93"/>
      <c r="MG210" s="93"/>
      <c r="MH210" s="93"/>
      <c r="MI210" s="93"/>
      <c r="MJ210" s="93"/>
      <c r="MK210" s="93"/>
      <c r="ML210" s="93"/>
      <c r="MM210" s="93"/>
      <c r="MN210" s="93"/>
      <c r="MO210" s="93"/>
      <c r="MP210" s="93"/>
      <c r="MQ210" s="93"/>
      <c r="MR210" s="93"/>
      <c r="MS210" s="93"/>
      <c r="MT210" s="93"/>
      <c r="MU210" s="93"/>
      <c r="MV210" s="93"/>
      <c r="MW210" s="93"/>
      <c r="MX210" s="93"/>
      <c r="MY210" s="93"/>
      <c r="MZ210" s="93"/>
      <c r="NA210" s="93"/>
      <c r="NB210" s="93"/>
      <c r="NC210" s="93"/>
      <c r="ND210" s="93"/>
      <c r="NE210" s="93"/>
      <c r="NF210" s="93"/>
      <c r="NG210" s="93"/>
      <c r="NH210" s="93"/>
      <c r="NI210" s="93"/>
      <c r="NJ210" s="93"/>
      <c r="NK210" s="93"/>
      <c r="NL210" s="93"/>
      <c r="NM210" s="93"/>
      <c r="NN210" s="93"/>
      <c r="NO210" s="93"/>
      <c r="NP210" s="93"/>
      <c r="NQ210" s="93"/>
      <c r="NR210" s="93"/>
      <c r="NS210" s="93"/>
      <c r="NT210" s="93"/>
      <c r="NU210" s="93"/>
      <c r="NV210" s="93"/>
      <c r="NW210" s="93"/>
      <c r="NX210" s="93"/>
      <c r="NY210" s="93"/>
      <c r="NZ210" s="93"/>
      <c r="OA210" s="93"/>
      <c r="OB210" s="93"/>
      <c r="OC210" s="93"/>
      <c r="OD210" s="93"/>
      <c r="OE210" s="93"/>
      <c r="OF210" s="93"/>
      <c r="OG210" s="93"/>
      <c r="OH210" s="93"/>
      <c r="OI210" s="93"/>
      <c r="OJ210" s="93"/>
      <c r="OK210" s="93"/>
      <c r="OL210" s="93"/>
      <c r="OM210" s="93"/>
      <c r="ON210" s="93"/>
      <c r="OO210" s="93"/>
      <c r="OP210" s="93"/>
      <c r="OQ210" s="93"/>
      <c r="OR210" s="93"/>
      <c r="OS210" s="93"/>
      <c r="OT210" s="93"/>
      <c r="OU210" s="93"/>
      <c r="OV210" s="93"/>
      <c r="OW210" s="93"/>
      <c r="OX210" s="93"/>
      <c r="OY210" s="93"/>
      <c r="OZ210" s="93"/>
      <c r="PA210" s="93"/>
      <c r="PB210" s="93"/>
      <c r="PC210" s="93"/>
      <c r="PD210" s="93"/>
      <c r="PE210" s="93"/>
      <c r="PF210" s="93"/>
      <c r="PG210" s="93"/>
      <c r="PH210" s="93"/>
      <c r="PI210" s="93"/>
      <c r="PJ210" s="93"/>
      <c r="PK210" s="93"/>
      <c r="PL210" s="93"/>
      <c r="PM210" s="93"/>
      <c r="PN210" s="93"/>
      <c r="PO210" s="93"/>
      <c r="PP210" s="93"/>
      <c r="PQ210" s="93"/>
      <c r="PR210" s="93"/>
      <c r="PS210" s="93"/>
      <c r="PT210" s="93"/>
      <c r="PU210" s="93"/>
      <c r="PV210" s="93"/>
      <c r="PW210" s="93"/>
      <c r="PX210" s="93"/>
      <c r="PY210" s="93"/>
      <c r="PZ210" s="93"/>
      <c r="QA210" s="93"/>
      <c r="QB210" s="93"/>
      <c r="QC210" s="93"/>
      <c r="QD210" s="93"/>
      <c r="QE210" s="93"/>
      <c r="QF210" s="93"/>
      <c r="QG210" s="93"/>
      <c r="QH210" s="93"/>
      <c r="QI210" s="93"/>
      <c r="QJ210" s="93"/>
      <c r="QK210" s="93"/>
      <c r="QL210" s="93"/>
      <c r="QM210" s="93"/>
      <c r="QN210" s="93"/>
      <c r="QO210" s="93"/>
      <c r="QP210" s="93"/>
      <c r="QQ210" s="93"/>
      <c r="QR210" s="93"/>
      <c r="QS210" s="93"/>
      <c r="QT210" s="93"/>
      <c r="QU210" s="93"/>
      <c r="QV210" s="93"/>
      <c r="QW210" s="93"/>
      <c r="QX210" s="93"/>
      <c r="QY210" s="93"/>
      <c r="QZ210" s="93"/>
      <c r="RA210" s="93"/>
      <c r="RB210" s="93"/>
      <c r="RC210" s="93"/>
      <c r="RD210" s="93"/>
      <c r="RE210" s="93"/>
      <c r="RF210" s="93"/>
      <c r="RG210" s="93"/>
      <c r="RH210" s="93"/>
      <c r="RI210" s="93"/>
      <c r="RJ210" s="93"/>
      <c r="RK210" s="93"/>
      <c r="RL210" s="93"/>
      <c r="RM210" s="93"/>
      <c r="RN210" s="93"/>
      <c r="RO210" s="93"/>
      <c r="RP210" s="93"/>
      <c r="RQ210" s="93"/>
      <c r="RR210" s="93"/>
      <c r="RS210" s="93"/>
      <c r="RT210" s="93"/>
      <c r="RU210" s="93"/>
      <c r="RV210" s="93"/>
      <c r="RW210" s="93"/>
      <c r="RX210" s="93"/>
      <c r="RY210" s="93"/>
      <c r="RZ210" s="93"/>
      <c r="SA210" s="93"/>
      <c r="SB210" s="93"/>
      <c r="SC210" s="93"/>
      <c r="SD210" s="93"/>
      <c r="SE210" s="93"/>
      <c r="SF210" s="93"/>
      <c r="SG210" s="93"/>
      <c r="SH210" s="93"/>
      <c r="SI210" s="93"/>
      <c r="SJ210" s="93"/>
      <c r="SK210" s="93"/>
      <c r="SL210" s="93"/>
      <c r="SM210" s="93"/>
      <c r="SN210" s="93"/>
      <c r="SO210" s="93"/>
      <c r="SP210" s="93"/>
      <c r="SQ210" s="93"/>
      <c r="SR210" s="93"/>
      <c r="SS210" s="93"/>
      <c r="ST210" s="93"/>
      <c r="SU210" s="93"/>
      <c r="SV210" s="93"/>
      <c r="SW210" s="93"/>
      <c r="SX210" s="93"/>
      <c r="SY210" s="93"/>
      <c r="SZ210" s="93"/>
      <c r="TA210" s="93"/>
      <c r="TB210" s="93"/>
      <c r="TC210" s="93"/>
      <c r="TD210" s="93"/>
      <c r="TE210" s="93"/>
      <c r="TF210" s="93"/>
      <c r="TG210" s="93"/>
      <c r="TH210" s="93"/>
      <c r="TI210" s="93"/>
      <c r="TJ210" s="93"/>
      <c r="TK210" s="93"/>
      <c r="TL210" s="93"/>
      <c r="TM210" s="93"/>
      <c r="TN210" s="93"/>
      <c r="TO210" s="93"/>
      <c r="TP210" s="93"/>
      <c r="TQ210" s="93"/>
      <c r="TR210" s="93"/>
      <c r="TS210" s="93"/>
      <c r="TT210" s="93"/>
      <c r="TU210" s="93"/>
      <c r="TV210" s="93"/>
      <c r="TW210" s="93"/>
      <c r="TX210" s="93"/>
      <c r="TY210" s="93"/>
      <c r="TZ210" s="93"/>
      <c r="UA210" s="93"/>
      <c r="UB210" s="93"/>
      <c r="UC210" s="93"/>
      <c r="UD210" s="93"/>
      <c r="UE210" s="93"/>
      <c r="UF210" s="93"/>
      <c r="UG210" s="93"/>
      <c r="UH210" s="93"/>
      <c r="UI210" s="93"/>
      <c r="UJ210" s="93"/>
      <c r="UK210" s="93"/>
      <c r="UL210" s="93"/>
      <c r="UM210" s="93"/>
      <c r="UN210" s="93"/>
      <c r="UO210" s="93"/>
      <c r="UP210" s="93"/>
      <c r="UQ210" s="93"/>
      <c r="UR210" s="93"/>
      <c r="US210" s="93"/>
      <c r="UT210" s="93"/>
      <c r="UU210" s="93"/>
      <c r="UV210" s="93"/>
      <c r="UW210" s="93"/>
      <c r="UX210" s="93"/>
      <c r="UY210" s="93"/>
      <c r="UZ210" s="93"/>
      <c r="VA210" s="93"/>
      <c r="VB210" s="93"/>
      <c r="VC210" s="93"/>
      <c r="VD210" s="93"/>
      <c r="VE210" s="93"/>
      <c r="VF210" s="93"/>
      <c r="VG210" s="93"/>
      <c r="VH210" s="93"/>
      <c r="VI210" s="93"/>
      <c r="VJ210" s="93"/>
      <c r="VK210" s="93"/>
      <c r="VL210" s="93"/>
      <c r="VM210" s="93"/>
      <c r="VN210" s="93"/>
      <c r="VO210" s="93"/>
      <c r="VP210" s="93"/>
      <c r="VQ210" s="93"/>
      <c r="VR210" s="93"/>
      <c r="VS210" s="93"/>
      <c r="VT210" s="93"/>
      <c r="VU210" s="93"/>
      <c r="VV210" s="93"/>
      <c r="VW210" s="93"/>
      <c r="VX210" s="93"/>
      <c r="VY210" s="93"/>
      <c r="VZ210" s="93"/>
      <c r="WA210" s="93"/>
      <c r="WB210" s="93"/>
      <c r="WC210" s="93"/>
      <c r="WD210" s="93"/>
      <c r="WE210" s="93"/>
      <c r="WF210" s="93"/>
      <c r="WG210" s="93"/>
      <c r="WH210" s="93"/>
      <c r="WI210" s="93"/>
      <c r="WJ210" s="93"/>
      <c r="WK210" s="93"/>
      <c r="WL210" s="93"/>
      <c r="WM210" s="93"/>
      <c r="WN210" s="93"/>
      <c r="WO210" s="93"/>
      <c r="WP210" s="93"/>
      <c r="WQ210" s="93"/>
      <c r="WR210" s="93"/>
      <c r="WS210" s="93"/>
      <c r="WT210" s="93"/>
      <c r="WU210" s="93"/>
      <c r="WV210" s="93"/>
      <c r="WW210" s="93"/>
      <c r="WX210" s="93"/>
      <c r="WY210" s="93"/>
      <c r="WZ210" s="93"/>
      <c r="XA210" s="93"/>
      <c r="XB210" s="93"/>
      <c r="XC210" s="93"/>
      <c r="XD210" s="93"/>
      <c r="XE210" s="93"/>
      <c r="XF210" s="93"/>
      <c r="XG210" s="93"/>
      <c r="XH210" s="93"/>
      <c r="XI210" s="93"/>
      <c r="XJ210" s="93"/>
      <c r="XK210" s="93"/>
      <c r="XL210" s="93"/>
      <c r="XM210" s="93"/>
      <c r="XN210" s="93"/>
      <c r="XO210" s="93"/>
      <c r="XP210" s="93"/>
      <c r="XQ210" s="93"/>
      <c r="XR210" s="93"/>
      <c r="XS210" s="93"/>
      <c r="XT210" s="93"/>
      <c r="XU210" s="93"/>
      <c r="XV210" s="93"/>
      <c r="XW210" s="93"/>
      <c r="XX210" s="93"/>
      <c r="XY210" s="93"/>
      <c r="XZ210" s="93"/>
      <c r="YA210" s="93"/>
      <c r="YB210" s="93"/>
      <c r="YC210" s="93"/>
      <c r="YD210" s="93"/>
      <c r="YE210" s="93"/>
      <c r="YF210" s="93"/>
      <c r="YG210" s="93"/>
      <c r="YH210" s="93"/>
      <c r="YI210" s="93"/>
      <c r="YJ210" s="93"/>
      <c r="YK210" s="93"/>
      <c r="YL210" s="93"/>
      <c r="YM210" s="93"/>
      <c r="YN210" s="93"/>
      <c r="YO210" s="93"/>
      <c r="YP210" s="93"/>
      <c r="YQ210" s="93"/>
      <c r="YR210" s="93"/>
      <c r="YS210" s="93"/>
      <c r="YT210" s="93"/>
      <c r="YU210" s="93"/>
      <c r="YV210" s="93"/>
      <c r="YW210" s="93"/>
      <c r="YX210" s="93"/>
      <c r="YY210" s="93"/>
      <c r="YZ210" s="93"/>
      <c r="ZA210" s="93"/>
      <c r="ZB210" s="93"/>
      <c r="ZC210" s="93"/>
      <c r="ZD210" s="93"/>
      <c r="ZE210" s="93"/>
      <c r="ZF210" s="93"/>
      <c r="ZG210" s="93"/>
      <c r="ZH210" s="93"/>
      <c r="ZI210" s="93"/>
      <c r="ZJ210" s="93"/>
      <c r="ZK210" s="93"/>
      <c r="ZL210" s="93"/>
      <c r="ZM210" s="93"/>
      <c r="ZN210" s="93"/>
      <c r="ZO210" s="93"/>
      <c r="ZP210" s="93"/>
      <c r="ZQ210" s="93"/>
      <c r="ZR210" s="93"/>
      <c r="ZS210" s="93"/>
      <c r="ZT210" s="93"/>
      <c r="ZU210" s="93"/>
      <c r="ZV210" s="93"/>
      <c r="ZW210" s="93"/>
      <c r="ZX210" s="93"/>
      <c r="ZY210" s="93"/>
      <c r="ZZ210" s="93"/>
      <c r="AAA210" s="93"/>
      <c r="AAB210" s="93"/>
      <c r="AAC210" s="93"/>
      <c r="AAD210" s="93"/>
      <c r="AAE210" s="93"/>
      <c r="AAF210" s="93"/>
      <c r="AAG210" s="93"/>
      <c r="AAH210" s="93"/>
      <c r="AAI210" s="93"/>
      <c r="AAJ210" s="93"/>
      <c r="AAK210" s="93"/>
      <c r="AAL210" s="93"/>
      <c r="AAM210" s="93"/>
      <c r="AAN210" s="93"/>
      <c r="AAO210" s="93"/>
      <c r="AAP210" s="93"/>
      <c r="AAQ210" s="93"/>
      <c r="AAR210" s="93"/>
      <c r="AAS210" s="93"/>
      <c r="AAT210" s="93"/>
      <c r="AAU210" s="93"/>
      <c r="AAV210" s="93"/>
      <c r="AAW210" s="93"/>
      <c r="AAX210" s="93"/>
      <c r="AAY210" s="93"/>
      <c r="AAZ210" s="93"/>
      <c r="ABA210" s="93"/>
      <c r="ABB210" s="93"/>
      <c r="ABC210" s="93"/>
      <c r="ABD210" s="93"/>
      <c r="ABE210" s="93"/>
      <c r="ABF210" s="93"/>
      <c r="ABG210" s="93"/>
      <c r="ABH210" s="93"/>
      <c r="ABI210" s="93"/>
      <c r="ABJ210" s="93"/>
      <c r="ABK210" s="93"/>
      <c r="ABL210" s="93"/>
      <c r="ABM210" s="93"/>
      <c r="ABN210" s="93"/>
      <c r="ABO210" s="93"/>
      <c r="ABP210" s="93"/>
      <c r="ABQ210" s="93"/>
      <c r="ABR210" s="93"/>
      <c r="ABS210" s="93"/>
      <c r="ABT210" s="93"/>
      <c r="ABU210" s="93"/>
      <c r="ABV210" s="93"/>
      <c r="ABW210" s="93"/>
      <c r="ABX210" s="93"/>
      <c r="ABY210" s="93"/>
      <c r="ABZ210" s="93"/>
      <c r="ACA210" s="93"/>
      <c r="ACB210" s="93"/>
      <c r="ACC210" s="93"/>
      <c r="ACD210" s="93"/>
      <c r="ACE210" s="93"/>
      <c r="ACF210" s="93"/>
      <c r="ACG210" s="93"/>
      <c r="ACH210" s="93"/>
      <c r="ACI210" s="93"/>
      <c r="ACJ210" s="93"/>
      <c r="ACK210" s="93"/>
      <c r="ACL210" s="93"/>
      <c r="ACM210" s="93"/>
      <c r="ACN210" s="93"/>
      <c r="ACO210" s="93"/>
      <c r="ACP210" s="93"/>
      <c r="ACQ210" s="93"/>
      <c r="ACR210" s="93"/>
      <c r="ACS210" s="93"/>
      <c r="ACT210" s="93"/>
      <c r="ACU210" s="93"/>
      <c r="ACV210" s="93"/>
      <c r="ACW210" s="93"/>
      <c r="ACX210" s="93"/>
      <c r="ACY210" s="93"/>
      <c r="ACZ210" s="93"/>
      <c r="ADA210" s="93"/>
      <c r="ADB210" s="93"/>
      <c r="ADC210" s="93"/>
      <c r="ADD210" s="93"/>
      <c r="ADE210" s="93"/>
      <c r="ADF210" s="93"/>
      <c r="ADG210" s="93"/>
      <c r="ADH210" s="93"/>
      <c r="ADI210" s="93"/>
      <c r="ADJ210" s="93"/>
      <c r="ADK210" s="93"/>
      <c r="ADL210" s="93"/>
      <c r="ADM210" s="93"/>
      <c r="ADN210" s="93"/>
      <c r="ADO210" s="93"/>
      <c r="ADP210" s="93"/>
      <c r="ADQ210" s="93"/>
      <c r="ADR210" s="93"/>
      <c r="ADS210" s="93"/>
      <c r="ADT210" s="93"/>
      <c r="ADU210" s="93"/>
      <c r="ADV210" s="93"/>
      <c r="ADW210" s="93"/>
      <c r="ADX210" s="93"/>
      <c r="ADY210" s="93"/>
      <c r="ADZ210" s="93"/>
      <c r="AEA210" s="93"/>
      <c r="AEB210" s="93"/>
      <c r="AEC210" s="93"/>
      <c r="AED210" s="93"/>
      <c r="AEE210" s="93"/>
      <c r="AEF210" s="93"/>
      <c r="AEG210" s="93"/>
      <c r="AEH210" s="93"/>
      <c r="AEI210" s="93"/>
      <c r="AEJ210" s="93"/>
      <c r="AEK210" s="93"/>
      <c r="AEL210" s="93"/>
      <c r="AEM210" s="93"/>
      <c r="AEN210" s="93"/>
      <c r="AEO210" s="93"/>
      <c r="AEP210" s="93"/>
      <c r="AEQ210" s="93"/>
      <c r="AER210" s="93"/>
      <c r="AES210" s="93"/>
      <c r="AET210" s="93"/>
      <c r="AEU210" s="93"/>
      <c r="AEV210" s="93"/>
      <c r="AEW210" s="93"/>
      <c r="AEX210" s="93"/>
      <c r="AEY210" s="93"/>
      <c r="AEZ210" s="93"/>
      <c r="AFA210" s="93"/>
      <c r="AFB210" s="93"/>
      <c r="AFC210" s="93"/>
      <c r="AFD210" s="93"/>
      <c r="AFE210" s="93"/>
      <c r="AFF210" s="93"/>
      <c r="AFG210" s="93"/>
      <c r="AFH210" s="93"/>
      <c r="AFI210" s="93"/>
      <c r="AFJ210" s="93"/>
      <c r="AFK210" s="93"/>
      <c r="AFL210" s="93"/>
      <c r="AFM210" s="93"/>
      <c r="AFN210" s="93"/>
      <c r="AFO210" s="93"/>
      <c r="AFP210" s="93"/>
      <c r="AFQ210" s="93"/>
      <c r="AFR210" s="93"/>
      <c r="AFS210" s="93"/>
      <c r="AFT210" s="93"/>
      <c r="AFU210" s="93"/>
      <c r="AFV210" s="93"/>
      <c r="AFW210" s="93"/>
      <c r="AFX210" s="93"/>
      <c r="AFY210" s="93"/>
      <c r="AFZ210" s="93"/>
      <c r="AGA210" s="93"/>
      <c r="AGB210" s="93"/>
      <c r="AGC210" s="93"/>
      <c r="AGD210" s="93"/>
      <c r="AGE210" s="93"/>
      <c r="AGF210" s="93"/>
      <c r="AGG210" s="93"/>
      <c r="AGH210" s="93"/>
      <c r="AGI210" s="93"/>
      <c r="AGJ210" s="93"/>
      <c r="AGK210" s="93"/>
      <c r="AGL210" s="93"/>
      <c r="AGM210" s="93"/>
      <c r="AGN210" s="93"/>
      <c r="AGO210" s="93"/>
      <c r="AGP210" s="93"/>
      <c r="AGQ210" s="93"/>
      <c r="AGR210" s="93"/>
      <c r="AGS210" s="93"/>
      <c r="AGT210" s="93"/>
      <c r="AGU210" s="93"/>
      <c r="AGV210" s="93"/>
      <c r="AGW210" s="93"/>
      <c r="AGX210" s="93"/>
      <c r="AGY210" s="93"/>
      <c r="AGZ210" s="93"/>
      <c r="AHA210" s="93"/>
      <c r="AHB210" s="93"/>
      <c r="AHC210" s="93"/>
      <c r="AHD210" s="93"/>
      <c r="AHE210" s="93"/>
      <c r="AHF210" s="93"/>
      <c r="AHG210" s="93"/>
      <c r="AHH210" s="93"/>
      <c r="AHI210" s="93"/>
      <c r="AHJ210" s="93"/>
      <c r="AHK210" s="93"/>
      <c r="AHL210" s="93"/>
      <c r="AHM210" s="93"/>
      <c r="AHN210" s="93"/>
      <c r="AHO210" s="93"/>
      <c r="AHP210" s="93"/>
      <c r="AHQ210" s="93"/>
      <c r="AHR210" s="93"/>
      <c r="AHS210" s="93"/>
      <c r="AHT210" s="93"/>
      <c r="AHU210" s="93"/>
      <c r="AHV210" s="93"/>
      <c r="AHW210" s="93"/>
      <c r="AHX210" s="93"/>
      <c r="AHY210" s="93"/>
      <c r="AHZ210" s="93"/>
      <c r="AIA210" s="93"/>
      <c r="AIB210" s="93"/>
      <c r="AIC210" s="93"/>
      <c r="AID210" s="93"/>
      <c r="AIE210" s="93"/>
      <c r="AIF210" s="93"/>
      <c r="AIG210" s="93"/>
      <c r="AIH210" s="93"/>
      <c r="AII210" s="93"/>
      <c r="AIJ210" s="93"/>
      <c r="AIK210" s="93"/>
      <c r="AIL210" s="93"/>
      <c r="AIM210" s="93"/>
      <c r="AIN210" s="93"/>
      <c r="AIO210" s="93"/>
      <c r="AIP210" s="93"/>
      <c r="AIQ210" s="93"/>
      <c r="AIR210" s="93"/>
      <c r="AIS210" s="93"/>
      <c r="AIT210" s="93"/>
      <c r="AIU210" s="93"/>
      <c r="AIV210" s="93"/>
      <c r="AIW210" s="93"/>
      <c r="AIX210" s="93"/>
      <c r="AIY210" s="93"/>
      <c r="AIZ210" s="93"/>
      <c r="AJA210" s="93"/>
      <c r="AJB210" s="93"/>
      <c r="AJC210" s="93"/>
      <c r="AJD210" s="93"/>
      <c r="AJE210" s="93"/>
      <c r="AJF210" s="93"/>
      <c r="AJG210" s="93"/>
      <c r="AJH210" s="93"/>
      <c r="AJI210" s="93"/>
      <c r="AJJ210" s="93"/>
      <c r="AJK210" s="93"/>
      <c r="AJL210" s="93"/>
      <c r="AJM210" s="93"/>
      <c r="AJN210" s="93"/>
      <c r="AJO210" s="93"/>
      <c r="AJP210" s="93"/>
      <c r="AJQ210" s="93"/>
      <c r="AJR210" s="93"/>
      <c r="AJS210" s="93"/>
      <c r="AJT210" s="93"/>
      <c r="AJU210" s="93"/>
      <c r="AJV210" s="93"/>
      <c r="AJW210" s="93"/>
      <c r="AJX210" s="93"/>
      <c r="AJY210" s="93"/>
      <c r="AJZ210" s="93"/>
      <c r="AKA210" s="93"/>
      <c r="AKB210" s="93"/>
      <c r="AKC210" s="93"/>
      <c r="AKD210" s="93"/>
      <c r="AKE210" s="93"/>
      <c r="AKF210" s="93"/>
      <c r="AKG210" s="93"/>
      <c r="AKH210" s="93"/>
      <c r="AKI210" s="93"/>
      <c r="AKJ210" s="93"/>
      <c r="AKK210" s="93"/>
      <c r="AKL210" s="93"/>
      <c r="AKM210" s="93"/>
      <c r="AKN210" s="93"/>
      <c r="AKO210" s="93"/>
      <c r="AKP210" s="93"/>
      <c r="AKQ210" s="93"/>
      <c r="AKR210" s="93"/>
      <c r="AKS210" s="93"/>
      <c r="AKT210" s="93"/>
      <c r="AKU210" s="93"/>
      <c r="AKV210" s="93"/>
      <c r="AKW210" s="93"/>
      <c r="AKX210" s="93"/>
      <c r="AKY210" s="93"/>
      <c r="AKZ210" s="93"/>
      <c r="ALA210" s="93"/>
      <c r="ALB210" s="93"/>
      <c r="ALC210" s="93"/>
      <c r="ALD210" s="93"/>
      <c r="ALE210" s="93"/>
      <c r="ALF210" s="93"/>
      <c r="ALG210" s="93"/>
      <c r="ALH210" s="93"/>
      <c r="ALI210" s="93"/>
      <c r="ALJ210" s="93"/>
      <c r="ALK210" s="93"/>
      <c r="ALL210" s="93"/>
      <c r="ALM210" s="93"/>
      <c r="ALN210" s="93"/>
      <c r="ALO210" s="93"/>
      <c r="ALP210" s="93"/>
      <c r="ALQ210" s="93"/>
      <c r="ALR210" s="93"/>
      <c r="ALS210" s="93"/>
      <c r="ALT210" s="93"/>
      <c r="ALU210" s="93"/>
      <c r="ALV210" s="93"/>
      <c r="ALW210" s="93"/>
      <c r="ALX210" s="93"/>
      <c r="ALY210" s="93"/>
      <c r="ALZ210" s="93"/>
      <c r="AMA210" s="93"/>
      <c r="AMB210" s="93"/>
      <c r="AMC210" s="93"/>
      <c r="AMD210" s="93"/>
      <c r="AME210" s="93"/>
      <c r="AMF210" s="93"/>
      <c r="AMG210" s="93"/>
      <c r="AMH210" s="93"/>
      <c r="AMI210" s="93"/>
      <c r="AMJ210" s="93"/>
      <c r="AMK210" s="93"/>
      <c r="AML210" s="93"/>
      <c r="AMM210" s="93"/>
      <c r="AMN210" s="93"/>
      <c r="AMO210" s="93"/>
      <c r="AMP210" s="93"/>
      <c r="AMQ210" s="93"/>
      <c r="AMR210" s="93"/>
      <c r="AMS210" s="93"/>
      <c r="AMT210" s="93"/>
      <c r="AMU210" s="93"/>
      <c r="AMV210" s="93"/>
      <c r="AMW210" s="93"/>
      <c r="AMX210" s="93"/>
      <c r="AMY210" s="93"/>
      <c r="AMZ210" s="93"/>
      <c r="ANA210" s="93"/>
      <c r="ANB210" s="93"/>
      <c r="ANC210" s="93"/>
      <c r="AND210" s="93"/>
      <c r="ANE210" s="93"/>
      <c r="ANF210" s="93"/>
      <c r="ANG210" s="93"/>
      <c r="ANH210" s="93"/>
      <c r="ANI210" s="93"/>
      <c r="ANJ210" s="93"/>
      <c r="ANK210" s="93"/>
      <c r="ANL210" s="93"/>
      <c r="ANM210" s="93"/>
      <c r="ANN210" s="93"/>
      <c r="ANO210" s="93"/>
      <c r="ANP210" s="93"/>
      <c r="ANQ210" s="93"/>
      <c r="ANR210" s="93"/>
      <c r="ANS210" s="93"/>
      <c r="ANT210" s="93"/>
      <c r="ANU210" s="93"/>
      <c r="ANV210" s="93"/>
      <c r="ANW210" s="93"/>
      <c r="ANX210" s="93"/>
      <c r="ANY210" s="93"/>
      <c r="ANZ210" s="93"/>
      <c r="AOA210" s="93"/>
      <c r="AOB210" s="93"/>
      <c r="AOC210" s="93"/>
      <c r="AOD210" s="93"/>
      <c r="AOE210" s="93"/>
      <c r="AOF210" s="93"/>
      <c r="AOG210" s="93"/>
      <c r="AOH210" s="93"/>
      <c r="AOI210" s="93"/>
      <c r="AOJ210" s="93"/>
      <c r="AOK210" s="93"/>
      <c r="AOL210" s="93"/>
      <c r="AOM210" s="93"/>
      <c r="AON210" s="93"/>
      <c r="AOO210" s="93"/>
      <c r="AOP210" s="93"/>
      <c r="AOQ210" s="93"/>
      <c r="AOR210" s="93"/>
      <c r="AOS210" s="93"/>
      <c r="AOT210" s="93"/>
      <c r="AOU210" s="93"/>
      <c r="AOV210" s="93"/>
      <c r="AOW210" s="93"/>
      <c r="AOX210" s="93"/>
      <c r="AOY210" s="93"/>
      <c r="AOZ210" s="93"/>
      <c r="APA210" s="93"/>
      <c r="APB210" s="93"/>
      <c r="APC210" s="93"/>
      <c r="APD210" s="93"/>
      <c r="APE210" s="93"/>
      <c r="APF210" s="93"/>
      <c r="APG210" s="93"/>
      <c r="APH210" s="93"/>
      <c r="API210" s="93"/>
      <c r="APJ210" s="93"/>
      <c r="APK210" s="93"/>
      <c r="APL210" s="93"/>
      <c r="APM210" s="93"/>
      <c r="APN210" s="93"/>
      <c r="APO210" s="93"/>
      <c r="APP210" s="93"/>
      <c r="APQ210" s="93"/>
      <c r="APR210" s="93"/>
      <c r="APS210" s="93"/>
      <c r="APT210" s="93"/>
      <c r="APU210" s="93"/>
      <c r="APV210" s="93"/>
      <c r="APW210" s="93"/>
      <c r="APX210" s="93"/>
      <c r="APY210" s="93"/>
      <c r="APZ210" s="93"/>
      <c r="AQA210" s="93"/>
      <c r="AQB210" s="93"/>
      <c r="AQC210" s="93"/>
      <c r="AQD210" s="93"/>
      <c r="AQE210" s="93"/>
      <c r="AQF210" s="93"/>
      <c r="AQG210" s="93"/>
      <c r="AQH210" s="93"/>
      <c r="AQI210" s="93"/>
      <c r="AQJ210" s="93"/>
      <c r="AQK210" s="93"/>
      <c r="AQL210" s="93"/>
      <c r="AQM210" s="93"/>
      <c r="AQN210" s="93"/>
      <c r="AQO210" s="93"/>
      <c r="AQP210" s="93"/>
      <c r="AQQ210" s="93"/>
      <c r="AQR210" s="93"/>
      <c r="AQS210" s="93"/>
      <c r="AQT210" s="93"/>
      <c r="AQU210" s="93"/>
      <c r="AQV210" s="93"/>
      <c r="AQW210" s="93"/>
      <c r="AQX210" s="93"/>
      <c r="AQY210" s="93"/>
      <c r="AQZ210" s="93"/>
      <c r="ARA210" s="93"/>
      <c r="ARB210" s="93"/>
      <c r="ARC210" s="93"/>
      <c r="ARD210" s="93"/>
      <c r="ARE210" s="93"/>
      <c r="ARF210" s="93"/>
      <c r="ARG210" s="93"/>
      <c r="ARH210" s="93"/>
      <c r="ARI210" s="93"/>
      <c r="ARJ210" s="93"/>
      <c r="ARK210" s="93"/>
      <c r="ARL210" s="93"/>
      <c r="ARM210" s="93"/>
      <c r="ARN210" s="93"/>
      <c r="ARO210" s="93"/>
      <c r="ARP210" s="93"/>
      <c r="ARQ210" s="93"/>
      <c r="ARR210" s="93"/>
      <c r="ARS210" s="93"/>
      <c r="ART210" s="93"/>
      <c r="ARU210" s="93"/>
      <c r="ARV210" s="93"/>
      <c r="ARW210" s="93"/>
      <c r="ARX210" s="93"/>
      <c r="ARY210" s="93"/>
      <c r="ARZ210" s="93"/>
      <c r="ASA210" s="93"/>
      <c r="ASB210" s="93"/>
      <c r="ASC210" s="93"/>
      <c r="ASD210" s="93"/>
      <c r="ASE210" s="93"/>
      <c r="ASF210" s="93"/>
      <c r="ASG210" s="93"/>
      <c r="ASH210" s="93"/>
      <c r="ASI210" s="93"/>
      <c r="ASJ210" s="93"/>
      <c r="ASK210" s="93"/>
      <c r="ASL210" s="93"/>
      <c r="ASM210" s="93"/>
      <c r="ASN210" s="93"/>
      <c r="ASO210" s="93"/>
      <c r="ASP210" s="93"/>
      <c r="ASQ210" s="93"/>
      <c r="ASR210" s="93"/>
      <c r="ASS210" s="93"/>
      <c r="AST210" s="93"/>
      <c r="ASU210" s="93"/>
      <c r="ASV210" s="93"/>
      <c r="ASW210" s="93"/>
      <c r="ASX210" s="93"/>
      <c r="ASY210" s="93"/>
      <c r="ASZ210" s="93"/>
      <c r="ATA210" s="93"/>
      <c r="ATB210" s="93"/>
      <c r="ATC210" s="93"/>
      <c r="ATD210" s="93"/>
      <c r="ATE210" s="93"/>
      <c r="ATF210" s="93"/>
      <c r="ATG210" s="93"/>
      <c r="ATH210" s="93"/>
      <c r="ATI210" s="93"/>
      <c r="ATJ210" s="93"/>
      <c r="ATK210" s="93"/>
      <c r="ATL210" s="93"/>
      <c r="ATM210" s="93"/>
      <c r="ATN210" s="93"/>
      <c r="ATO210" s="93"/>
      <c r="ATP210" s="93"/>
      <c r="ATQ210" s="93"/>
      <c r="ATR210" s="93"/>
      <c r="ATS210" s="93"/>
      <c r="ATT210" s="93"/>
      <c r="ATU210" s="93"/>
      <c r="ATV210" s="93"/>
      <c r="ATW210" s="93"/>
      <c r="ATX210" s="93"/>
      <c r="ATY210" s="93"/>
      <c r="ATZ210" s="93"/>
      <c r="AUA210" s="93"/>
      <c r="AUB210" s="93"/>
      <c r="AUC210" s="93"/>
      <c r="AUD210" s="93"/>
      <c r="AUE210" s="93"/>
      <c r="AUF210" s="93"/>
      <c r="AUG210" s="93"/>
      <c r="AUH210" s="93"/>
      <c r="AUI210" s="93"/>
      <c r="AUJ210" s="93"/>
      <c r="AUK210" s="93"/>
      <c r="AUL210" s="93"/>
      <c r="AUM210" s="93"/>
      <c r="AUN210" s="93"/>
      <c r="AUO210" s="93"/>
      <c r="AUP210" s="93"/>
      <c r="AUQ210" s="93"/>
      <c r="AUR210" s="93"/>
      <c r="AUS210" s="93"/>
      <c r="AUT210" s="93"/>
      <c r="AUU210" s="93"/>
      <c r="AUV210" s="93"/>
      <c r="AUW210" s="93"/>
      <c r="AUX210" s="93"/>
      <c r="AUY210" s="93"/>
      <c r="AUZ210" s="93"/>
      <c r="AVA210" s="93"/>
      <c r="AVB210" s="93"/>
      <c r="AVC210" s="93"/>
      <c r="AVD210" s="93"/>
      <c r="AVE210" s="93"/>
      <c r="AVF210" s="93"/>
      <c r="AVG210" s="93"/>
      <c r="AVH210" s="93"/>
      <c r="AVI210" s="93"/>
      <c r="AVJ210" s="93"/>
      <c r="AVK210" s="93"/>
      <c r="AVL210" s="93"/>
      <c r="AVM210" s="93"/>
      <c r="AVN210" s="93"/>
      <c r="AVO210" s="93"/>
      <c r="AVP210" s="93"/>
      <c r="AVQ210" s="93"/>
      <c r="AVR210" s="93"/>
      <c r="AVS210" s="93"/>
      <c r="AVT210" s="93"/>
      <c r="AVU210" s="93"/>
      <c r="AVV210" s="93"/>
      <c r="AVW210" s="93"/>
      <c r="AVX210" s="93"/>
      <c r="AVY210" s="93"/>
      <c r="AVZ210" s="93"/>
      <c r="AWA210" s="93"/>
      <c r="AWB210" s="93"/>
      <c r="AWC210" s="93"/>
      <c r="AWD210" s="93"/>
      <c r="AWE210" s="93"/>
      <c r="AWF210" s="93"/>
      <c r="AWG210" s="93"/>
      <c r="AWH210" s="93"/>
      <c r="AWI210" s="93"/>
      <c r="AWJ210" s="93"/>
      <c r="AWK210" s="93"/>
      <c r="AWL210" s="93"/>
      <c r="AWM210" s="93"/>
      <c r="AWN210" s="93"/>
      <c r="AWO210" s="93"/>
      <c r="AWP210" s="93"/>
      <c r="AWQ210" s="93"/>
      <c r="AWR210" s="93"/>
      <c r="AWS210" s="93"/>
      <c r="AWT210" s="93"/>
      <c r="AWU210" s="93"/>
      <c r="AWV210" s="93"/>
      <c r="AWW210" s="93"/>
      <c r="AWX210" s="93"/>
      <c r="AWY210" s="93"/>
      <c r="AWZ210" s="93"/>
      <c r="AXA210" s="93"/>
      <c r="AXB210" s="93"/>
      <c r="AXC210" s="93"/>
      <c r="AXD210" s="93"/>
      <c r="AXE210" s="93"/>
      <c r="AXF210" s="93"/>
      <c r="AXG210" s="93"/>
      <c r="AXH210" s="93"/>
      <c r="AXI210" s="93"/>
      <c r="AXJ210" s="93"/>
      <c r="AXK210" s="93"/>
      <c r="AXL210" s="93"/>
      <c r="AXM210" s="93"/>
      <c r="AXN210" s="93"/>
      <c r="AXO210" s="93"/>
      <c r="AXP210" s="93"/>
      <c r="AXQ210" s="93"/>
      <c r="AXR210" s="93"/>
      <c r="AXS210" s="93"/>
      <c r="AXT210" s="93"/>
      <c r="AXU210" s="93"/>
      <c r="AXV210" s="93"/>
      <c r="AXW210" s="93"/>
      <c r="AXX210" s="93"/>
      <c r="AXY210" s="93"/>
      <c r="AXZ210" s="93"/>
      <c r="AYA210" s="93"/>
      <c r="AYB210" s="93"/>
      <c r="AYC210" s="93"/>
      <c r="AYD210" s="93"/>
      <c r="AYE210" s="93"/>
      <c r="AYF210" s="93"/>
      <c r="AYG210" s="93"/>
      <c r="AYH210" s="93"/>
      <c r="AYI210" s="93"/>
      <c r="AYJ210" s="93"/>
      <c r="AYK210" s="93"/>
      <c r="AYL210" s="93"/>
      <c r="AYM210" s="93"/>
      <c r="AYN210" s="93"/>
      <c r="AYO210" s="93"/>
      <c r="AYP210" s="93"/>
      <c r="AYQ210" s="93"/>
      <c r="AYR210" s="93"/>
      <c r="AYS210" s="93"/>
      <c r="AYT210" s="93"/>
      <c r="AYU210" s="93"/>
      <c r="AYV210" s="93"/>
      <c r="AYW210" s="93"/>
      <c r="AYX210" s="93"/>
      <c r="AYY210" s="93"/>
      <c r="AYZ210" s="93"/>
      <c r="AZA210" s="93"/>
      <c r="AZB210" s="93"/>
      <c r="AZC210" s="93"/>
      <c r="AZD210" s="93"/>
      <c r="AZE210" s="93"/>
      <c r="AZF210" s="93"/>
      <c r="AZG210" s="93"/>
      <c r="AZH210" s="93"/>
      <c r="AZI210" s="93"/>
      <c r="AZJ210" s="93"/>
      <c r="AZK210" s="93"/>
      <c r="AZL210" s="93"/>
      <c r="AZM210" s="93"/>
      <c r="AZN210" s="93"/>
      <c r="AZO210" s="93"/>
      <c r="AZP210" s="93"/>
      <c r="AZQ210" s="93"/>
      <c r="AZR210" s="93"/>
      <c r="AZS210" s="93"/>
      <c r="AZT210" s="93"/>
      <c r="AZU210" s="93"/>
      <c r="AZV210" s="93"/>
      <c r="AZW210" s="93"/>
      <c r="AZX210" s="93"/>
      <c r="AZY210" s="93"/>
      <c r="AZZ210" s="93"/>
      <c r="BAA210" s="93"/>
      <c r="BAB210" s="93"/>
      <c r="BAC210" s="93"/>
      <c r="BAD210" s="93"/>
      <c r="BAE210" s="93"/>
      <c r="BAF210" s="93"/>
      <c r="BAG210" s="93"/>
      <c r="BAH210" s="93"/>
      <c r="BAI210" s="93"/>
      <c r="BAJ210" s="93"/>
      <c r="BAK210" s="93"/>
      <c r="BAL210" s="93"/>
      <c r="BAM210" s="93"/>
      <c r="BAN210" s="93"/>
      <c r="BAO210" s="93"/>
      <c r="BAP210" s="93"/>
      <c r="BAQ210" s="93"/>
      <c r="BAR210" s="93"/>
      <c r="BAS210" s="93"/>
      <c r="BAT210" s="93"/>
      <c r="BAU210" s="93"/>
      <c r="BAV210" s="93"/>
      <c r="BAW210" s="93"/>
      <c r="BAX210" s="93"/>
      <c r="BAY210" s="93"/>
      <c r="BAZ210" s="93"/>
      <c r="BBA210" s="93"/>
      <c r="BBB210" s="93"/>
      <c r="BBC210" s="93"/>
      <c r="BBD210" s="93"/>
      <c r="BBE210" s="93"/>
      <c r="BBF210" s="93"/>
      <c r="BBG210" s="93"/>
      <c r="BBH210" s="93"/>
      <c r="BBI210" s="93"/>
      <c r="BBJ210" s="93"/>
      <c r="BBK210" s="93"/>
      <c r="BBL210" s="93"/>
      <c r="BBM210" s="93"/>
      <c r="BBN210" s="93"/>
      <c r="BBO210" s="93"/>
      <c r="BBP210" s="93"/>
      <c r="BBQ210" s="93"/>
      <c r="BBR210" s="93"/>
      <c r="BBS210" s="93"/>
      <c r="BBT210" s="93"/>
      <c r="BBU210" s="93"/>
      <c r="BBV210" s="93"/>
      <c r="BBW210" s="93"/>
      <c r="BBX210" s="93"/>
      <c r="BBY210" s="93"/>
      <c r="BBZ210" s="93"/>
      <c r="BCA210" s="93"/>
      <c r="BCB210" s="93"/>
      <c r="BCC210" s="93"/>
      <c r="BCD210" s="93"/>
      <c r="BCE210" s="93"/>
      <c r="BCF210" s="93"/>
      <c r="BCG210" s="93"/>
      <c r="BCH210" s="93"/>
      <c r="BCI210" s="93"/>
      <c r="BCJ210" s="93"/>
      <c r="BCK210" s="93"/>
      <c r="BCL210" s="93"/>
      <c r="BCM210" s="93"/>
      <c r="BCN210" s="93"/>
      <c r="BCO210" s="93"/>
      <c r="BCP210" s="93"/>
      <c r="BCQ210" s="93"/>
      <c r="BCR210" s="93"/>
      <c r="BCS210" s="93"/>
      <c r="BCT210" s="93"/>
      <c r="BCU210" s="93"/>
      <c r="BCV210" s="93"/>
      <c r="BCW210" s="93"/>
      <c r="BCX210" s="93"/>
      <c r="BCY210" s="93"/>
      <c r="BCZ210" s="93"/>
      <c r="BDA210" s="93"/>
      <c r="BDB210" s="93"/>
      <c r="BDC210" s="93"/>
      <c r="BDD210" s="93"/>
      <c r="BDE210" s="93"/>
      <c r="BDF210" s="93"/>
      <c r="BDG210" s="93"/>
      <c r="BDH210" s="93"/>
      <c r="BDI210" s="93"/>
      <c r="BDJ210" s="93"/>
      <c r="BDK210" s="93"/>
      <c r="BDL210" s="93"/>
      <c r="BDM210" s="93"/>
      <c r="BDN210" s="93"/>
      <c r="BDO210" s="93"/>
      <c r="BDP210" s="93"/>
      <c r="BDQ210" s="93"/>
      <c r="BDR210" s="93"/>
      <c r="BDS210" s="93"/>
      <c r="BDT210" s="93"/>
      <c r="BDU210" s="93"/>
      <c r="BDV210" s="93"/>
      <c r="BDW210" s="93"/>
      <c r="BDX210" s="93"/>
      <c r="BDY210" s="93"/>
      <c r="BDZ210" s="93"/>
      <c r="BEA210" s="93"/>
      <c r="BEB210" s="93"/>
      <c r="BEC210" s="93"/>
      <c r="BED210" s="93"/>
      <c r="BEE210" s="93"/>
      <c r="BEF210" s="93"/>
      <c r="BEG210" s="93"/>
      <c r="BEH210" s="93"/>
      <c r="BEI210" s="93"/>
      <c r="BEJ210" s="93"/>
      <c r="BEK210" s="93"/>
      <c r="BEL210" s="93"/>
      <c r="BEM210" s="93"/>
      <c r="BEN210" s="93"/>
      <c r="BEO210" s="93"/>
      <c r="BEP210" s="93"/>
      <c r="BEQ210" s="93"/>
      <c r="BER210" s="93"/>
      <c r="BES210" s="93"/>
      <c r="BET210" s="93"/>
      <c r="BEU210" s="93"/>
      <c r="BEV210" s="93"/>
      <c r="BEW210" s="93"/>
      <c r="BEX210" s="93"/>
      <c r="BEY210" s="93"/>
      <c r="BEZ210" s="93"/>
      <c r="BFA210" s="93"/>
      <c r="BFB210" s="93"/>
      <c r="BFC210" s="93"/>
      <c r="BFD210" s="93"/>
      <c r="BFE210" s="93"/>
      <c r="BFF210" s="93"/>
      <c r="BFG210" s="93"/>
      <c r="BFH210" s="93"/>
      <c r="BFI210" s="93"/>
      <c r="BFJ210" s="93"/>
      <c r="BFK210" s="93"/>
      <c r="BFL210" s="93"/>
      <c r="BFM210" s="93"/>
      <c r="BFN210" s="93"/>
      <c r="BFO210" s="93"/>
      <c r="BFP210" s="93"/>
      <c r="BFQ210" s="93"/>
      <c r="BFR210" s="93"/>
      <c r="BFS210" s="93"/>
      <c r="BFT210" s="93"/>
      <c r="BFU210" s="93"/>
      <c r="BFV210" s="93"/>
      <c r="BFW210" s="93"/>
      <c r="BFX210" s="93"/>
      <c r="BFY210" s="93"/>
      <c r="BFZ210" s="93"/>
      <c r="BGA210" s="93"/>
      <c r="BGB210" s="93"/>
      <c r="BGC210" s="93"/>
      <c r="BGD210" s="93"/>
      <c r="BGE210" s="93"/>
      <c r="BGF210" s="93"/>
      <c r="BGG210" s="93"/>
      <c r="BGH210" s="93"/>
      <c r="BGI210" s="93"/>
      <c r="BGJ210" s="93"/>
      <c r="BGK210" s="93"/>
      <c r="BGL210" s="93"/>
      <c r="BGM210" s="93"/>
      <c r="BGN210" s="93"/>
      <c r="BGO210" s="93"/>
      <c r="BGP210" s="93"/>
      <c r="BGQ210" s="93"/>
      <c r="BGR210" s="93"/>
      <c r="BGS210" s="93"/>
      <c r="BGT210" s="93"/>
      <c r="BGU210" s="93"/>
      <c r="BGV210" s="93"/>
      <c r="BGW210" s="93"/>
      <c r="BGX210" s="93"/>
      <c r="BGY210" s="93"/>
      <c r="BGZ210" s="93"/>
      <c r="BHA210" s="93"/>
      <c r="BHB210" s="93"/>
      <c r="BHC210" s="93"/>
      <c r="BHD210" s="93"/>
      <c r="BHE210" s="93"/>
      <c r="BHF210" s="93"/>
      <c r="BHG210" s="93"/>
      <c r="BHH210" s="93"/>
      <c r="BHI210" s="93"/>
      <c r="BHJ210" s="93"/>
      <c r="BHK210" s="93"/>
      <c r="BHL210" s="93"/>
      <c r="BHM210" s="93"/>
      <c r="BHN210" s="93"/>
      <c r="BHO210" s="93"/>
      <c r="BHP210" s="93"/>
      <c r="BHQ210" s="93"/>
      <c r="BHR210" s="93"/>
      <c r="BHS210" s="93"/>
      <c r="BHT210" s="93"/>
      <c r="BHU210" s="93"/>
      <c r="BHV210" s="93"/>
      <c r="BHW210" s="93"/>
      <c r="BHX210" s="93"/>
      <c r="BHY210" s="93"/>
      <c r="BHZ210" s="93"/>
      <c r="BIA210" s="93"/>
      <c r="BIB210" s="93"/>
      <c r="BIC210" s="93"/>
      <c r="BID210" s="93"/>
      <c r="BIE210" s="93"/>
      <c r="BIF210" s="93"/>
      <c r="BIG210" s="93"/>
      <c r="BIH210" s="93"/>
      <c r="BII210" s="93"/>
      <c r="BIJ210" s="93"/>
      <c r="BIK210" s="93"/>
      <c r="BIL210" s="93"/>
      <c r="BIM210" s="93"/>
      <c r="BIN210" s="93"/>
      <c r="BIO210" s="93"/>
      <c r="BIP210" s="93"/>
      <c r="BIQ210" s="93"/>
      <c r="BIR210" s="93"/>
      <c r="BIS210" s="93"/>
      <c r="BIT210" s="93"/>
      <c r="BIU210" s="93"/>
      <c r="BIV210" s="93"/>
      <c r="BIW210" s="93"/>
      <c r="BIX210" s="93"/>
      <c r="BIY210" s="93"/>
      <c r="BIZ210" s="93"/>
      <c r="BJA210" s="93"/>
      <c r="BJB210" s="93"/>
      <c r="BJC210" s="93"/>
      <c r="BJD210" s="93"/>
      <c r="BJE210" s="93"/>
      <c r="BJF210" s="93"/>
      <c r="BJG210" s="93"/>
      <c r="BJH210" s="93"/>
      <c r="BJI210" s="93"/>
      <c r="BJJ210" s="93"/>
      <c r="BJK210" s="93"/>
      <c r="BJL210" s="93"/>
      <c r="BJM210" s="93"/>
      <c r="BJN210" s="93"/>
      <c r="BJO210" s="93"/>
      <c r="BJP210" s="93"/>
      <c r="BJQ210" s="93"/>
      <c r="BJR210" s="93"/>
      <c r="BJS210" s="93"/>
      <c r="BJT210" s="93"/>
      <c r="BJU210" s="93"/>
      <c r="BJV210" s="93"/>
      <c r="BJW210" s="93"/>
      <c r="BJX210" s="93"/>
      <c r="BJY210" s="93"/>
      <c r="BJZ210" s="93"/>
      <c r="BKA210" s="93"/>
      <c r="BKB210" s="93"/>
      <c r="BKC210" s="93"/>
      <c r="BKD210" s="93"/>
      <c r="BKE210" s="93"/>
      <c r="BKF210" s="93"/>
      <c r="BKG210" s="93"/>
      <c r="BKH210" s="93"/>
      <c r="BKI210" s="93"/>
      <c r="BKJ210" s="93"/>
      <c r="BKK210" s="93"/>
      <c r="BKL210" s="93"/>
      <c r="BKM210" s="93"/>
      <c r="BKN210" s="93"/>
      <c r="BKO210" s="93"/>
      <c r="BKP210" s="93"/>
      <c r="BKQ210" s="93"/>
      <c r="BKR210" s="93"/>
      <c r="BKS210" s="93"/>
      <c r="BKT210" s="93"/>
      <c r="BKU210" s="93"/>
      <c r="BKV210" s="93"/>
      <c r="BKW210" s="93"/>
      <c r="BKX210" s="93"/>
      <c r="BKY210" s="93"/>
      <c r="BKZ210" s="93"/>
      <c r="BLA210" s="93"/>
      <c r="BLB210" s="93"/>
      <c r="BLC210" s="93"/>
      <c r="BLD210" s="93"/>
      <c r="BLE210" s="93"/>
      <c r="BLF210" s="93"/>
      <c r="BLG210" s="93"/>
      <c r="BLH210" s="93"/>
      <c r="BLI210" s="93"/>
      <c r="BLJ210" s="93"/>
      <c r="BLK210" s="93"/>
      <c r="BLL210" s="93"/>
      <c r="BLM210" s="93"/>
      <c r="BLN210" s="93"/>
      <c r="BLO210" s="93"/>
      <c r="BLP210" s="93"/>
      <c r="BLQ210" s="93"/>
      <c r="BLR210" s="93"/>
      <c r="BLS210" s="93"/>
      <c r="BLT210" s="93"/>
      <c r="BLU210" s="93"/>
      <c r="BLV210" s="93"/>
      <c r="BLW210" s="93"/>
      <c r="BLX210" s="93"/>
      <c r="BLY210" s="93"/>
      <c r="BLZ210" s="93"/>
      <c r="BMA210" s="93"/>
      <c r="BMB210" s="93"/>
      <c r="BMC210" s="93"/>
      <c r="BMD210" s="93"/>
      <c r="BME210" s="93"/>
      <c r="BMF210" s="93"/>
      <c r="BMG210" s="93"/>
      <c r="BMH210" s="93"/>
      <c r="BMI210" s="93"/>
      <c r="BMJ210" s="93"/>
      <c r="BMK210" s="93"/>
      <c r="BML210" s="93"/>
      <c r="BMM210" s="93"/>
      <c r="BMN210" s="93"/>
      <c r="BMO210" s="93"/>
      <c r="BMP210" s="93"/>
      <c r="BMQ210" s="93"/>
      <c r="BMR210" s="93"/>
      <c r="BMS210" s="93"/>
      <c r="BMT210" s="93"/>
      <c r="BMU210" s="93"/>
      <c r="BMV210" s="93"/>
      <c r="BMW210" s="93"/>
      <c r="BMX210" s="93"/>
      <c r="BMY210" s="93"/>
      <c r="BMZ210" s="93"/>
      <c r="BNA210" s="93"/>
      <c r="BNB210" s="93"/>
      <c r="BNC210" s="93"/>
      <c r="BND210" s="93"/>
      <c r="BNE210" s="93"/>
      <c r="BNF210" s="93"/>
      <c r="BNG210" s="93"/>
      <c r="BNH210" s="93"/>
      <c r="BNI210" s="93"/>
      <c r="BNJ210" s="93"/>
      <c r="BNK210" s="93"/>
      <c r="BNL210" s="93"/>
      <c r="BNM210" s="93"/>
      <c r="BNN210" s="93"/>
      <c r="BNO210" s="93"/>
      <c r="BNP210" s="93"/>
      <c r="BNQ210" s="93"/>
      <c r="BNR210" s="93"/>
      <c r="BNS210" s="93"/>
      <c r="BNT210" s="93"/>
      <c r="BNU210" s="93"/>
      <c r="BNV210" s="93"/>
      <c r="BNW210" s="93"/>
      <c r="BNX210" s="93"/>
      <c r="BNY210" s="93"/>
      <c r="BNZ210" s="93"/>
      <c r="BOA210" s="93"/>
      <c r="BOB210" s="93"/>
      <c r="BOC210" s="93"/>
      <c r="BOD210" s="93"/>
      <c r="BOE210" s="93"/>
      <c r="BOF210" s="93"/>
      <c r="BOG210" s="93"/>
      <c r="BOH210" s="93"/>
      <c r="BOI210" s="93"/>
      <c r="BOJ210" s="93"/>
      <c r="BOK210" s="93"/>
      <c r="BOL210" s="93"/>
      <c r="BOM210" s="93"/>
      <c r="BON210" s="93"/>
      <c r="BOO210" s="93"/>
      <c r="BOP210" s="93"/>
      <c r="BOQ210" s="93"/>
      <c r="BOR210" s="93"/>
      <c r="BOS210" s="93"/>
      <c r="BOT210" s="93"/>
      <c r="BOU210" s="93"/>
      <c r="BOV210" s="93"/>
      <c r="BOW210" s="93"/>
      <c r="BOX210" s="93"/>
      <c r="BOY210" s="93"/>
      <c r="BOZ210" s="93"/>
      <c r="BPA210" s="93"/>
      <c r="BPB210" s="93"/>
      <c r="BPC210" s="93"/>
      <c r="BPD210" s="93"/>
      <c r="BPE210" s="93"/>
      <c r="BPF210" s="93"/>
      <c r="BPG210" s="93"/>
      <c r="BPH210" s="93"/>
      <c r="BPI210" s="93"/>
      <c r="BPJ210" s="93"/>
      <c r="BPK210" s="93"/>
      <c r="BPL210" s="93"/>
      <c r="BPM210" s="93"/>
      <c r="BPN210" s="93"/>
      <c r="BPO210" s="93"/>
      <c r="BPP210" s="93"/>
      <c r="BPQ210" s="93"/>
      <c r="BPR210" s="93"/>
      <c r="BPS210" s="93"/>
      <c r="BPT210" s="93"/>
      <c r="BPU210" s="93"/>
      <c r="BPV210" s="93"/>
      <c r="BPW210" s="93"/>
      <c r="BPX210" s="93"/>
      <c r="BPY210" s="93"/>
      <c r="BPZ210" s="93"/>
      <c r="BQA210" s="93"/>
      <c r="BQB210" s="93"/>
      <c r="BQC210" s="93"/>
      <c r="BQD210" s="93"/>
      <c r="BQE210" s="93"/>
      <c r="BQF210" s="93"/>
      <c r="BQG210" s="93"/>
      <c r="BQH210" s="93"/>
      <c r="BQI210" s="93"/>
      <c r="BQJ210" s="93"/>
      <c r="BQK210" s="93"/>
      <c r="BQL210" s="93"/>
      <c r="BQM210" s="93"/>
      <c r="BQN210" s="93"/>
      <c r="BQO210" s="93"/>
      <c r="BQP210" s="93"/>
      <c r="BQQ210" s="93"/>
      <c r="BQR210" s="93"/>
      <c r="BQS210" s="93"/>
      <c r="BQT210" s="93"/>
      <c r="BQU210" s="93"/>
      <c r="BQV210" s="93"/>
      <c r="BQW210" s="93"/>
      <c r="BQX210" s="93"/>
      <c r="BQY210" s="93"/>
      <c r="BQZ210" s="93"/>
      <c r="BRA210" s="93"/>
      <c r="BRB210" s="93"/>
      <c r="BRC210" s="93"/>
      <c r="BRD210" s="93"/>
      <c r="BRE210" s="93"/>
      <c r="BRF210" s="93"/>
      <c r="BRG210" s="93"/>
      <c r="BRH210" s="93"/>
      <c r="BRI210" s="93"/>
      <c r="BRJ210" s="93"/>
      <c r="BRK210" s="93"/>
      <c r="BRL210" s="93"/>
      <c r="BRM210" s="93"/>
      <c r="BRN210" s="93"/>
      <c r="BRO210" s="93"/>
      <c r="BRP210" s="93"/>
      <c r="BRQ210" s="93"/>
      <c r="BRR210" s="93"/>
      <c r="BRS210" s="93"/>
      <c r="BRT210" s="93"/>
      <c r="BRU210" s="93"/>
      <c r="BRV210" s="93"/>
      <c r="BRW210" s="93"/>
      <c r="BRX210" s="93"/>
      <c r="BRY210" s="93"/>
      <c r="BRZ210" s="93"/>
      <c r="BSA210" s="93"/>
      <c r="BSB210" s="93"/>
      <c r="BSC210" s="93"/>
      <c r="BSD210" s="93"/>
      <c r="BSE210" s="93"/>
      <c r="BSF210" s="93"/>
      <c r="BSG210" s="93"/>
      <c r="BSH210" s="93"/>
      <c r="BSI210" s="93"/>
      <c r="BSJ210" s="93"/>
      <c r="BSK210" s="93"/>
      <c r="BSL210" s="93"/>
      <c r="BSM210" s="93"/>
      <c r="BSN210" s="93"/>
      <c r="BSO210" s="93"/>
      <c r="BSP210" s="93"/>
      <c r="BSQ210" s="93"/>
      <c r="BSR210" s="93"/>
      <c r="BSS210" s="93"/>
      <c r="BST210" s="93"/>
      <c r="BSU210" s="93"/>
      <c r="BSV210" s="93"/>
      <c r="BSW210" s="93"/>
      <c r="BSX210" s="93"/>
      <c r="BSY210" s="93"/>
      <c r="BSZ210" s="93"/>
      <c r="BTA210" s="93"/>
      <c r="BTB210" s="93"/>
      <c r="BTC210" s="93"/>
      <c r="BTD210" s="93"/>
      <c r="BTE210" s="93"/>
      <c r="BTF210" s="93"/>
      <c r="BTG210" s="93"/>
      <c r="BTH210" s="93"/>
      <c r="BTI210" s="93"/>
      <c r="BTJ210" s="93"/>
      <c r="BTK210" s="93"/>
      <c r="BTL210" s="93"/>
      <c r="BTM210" s="93"/>
      <c r="BTN210" s="93"/>
      <c r="BTO210" s="93"/>
      <c r="BTP210" s="93"/>
      <c r="BTQ210" s="93"/>
      <c r="BTR210" s="93"/>
      <c r="BTS210" s="93"/>
      <c r="BTT210" s="93"/>
      <c r="BTU210" s="93"/>
      <c r="BTV210" s="93"/>
      <c r="BTW210" s="93"/>
      <c r="BTX210" s="93"/>
      <c r="BTY210" s="93"/>
      <c r="BTZ210" s="93"/>
      <c r="BUA210" s="93"/>
      <c r="BUB210" s="93"/>
      <c r="BUC210" s="93"/>
      <c r="BUD210" s="93"/>
      <c r="BUE210" s="93"/>
      <c r="BUF210" s="93"/>
      <c r="BUG210" s="93"/>
      <c r="BUH210" s="93"/>
      <c r="BUI210" s="93"/>
      <c r="BUJ210" s="93"/>
      <c r="BUK210" s="93"/>
      <c r="BUL210" s="93"/>
      <c r="BUM210" s="93"/>
      <c r="BUN210" s="93"/>
      <c r="BUO210" s="93"/>
      <c r="BUP210" s="93"/>
      <c r="BUQ210" s="93"/>
      <c r="BUR210" s="93"/>
      <c r="BUS210" s="93"/>
      <c r="BUT210" s="93"/>
      <c r="BUU210" s="93"/>
      <c r="BUV210" s="93"/>
      <c r="BUW210" s="93"/>
      <c r="BUX210" s="93"/>
      <c r="BUY210" s="93"/>
      <c r="BUZ210" s="93"/>
      <c r="BVA210" s="93"/>
      <c r="BVB210" s="93"/>
      <c r="BVC210" s="93"/>
      <c r="BVD210" s="93"/>
      <c r="BVE210" s="93"/>
      <c r="BVF210" s="93"/>
      <c r="BVG210" s="93"/>
      <c r="BVH210" s="93"/>
      <c r="BVI210" s="93"/>
      <c r="BVJ210" s="93"/>
      <c r="BVK210" s="93"/>
      <c r="BVL210" s="93"/>
      <c r="BVM210" s="93"/>
      <c r="BVN210" s="93"/>
      <c r="BVO210" s="93"/>
      <c r="BVP210" s="93"/>
      <c r="BVQ210" s="93"/>
      <c r="BVR210" s="93"/>
      <c r="BVS210" s="93"/>
      <c r="BVT210" s="93"/>
      <c r="BVU210" s="93"/>
      <c r="BVV210" s="93"/>
      <c r="BVW210" s="93"/>
      <c r="BVX210" s="93"/>
      <c r="BVY210" s="93"/>
      <c r="BVZ210" s="93"/>
      <c r="BWA210" s="93"/>
      <c r="BWB210" s="93"/>
      <c r="BWC210" s="93"/>
      <c r="BWD210" s="93"/>
      <c r="BWE210" s="93"/>
      <c r="BWF210" s="93"/>
      <c r="BWG210" s="93"/>
      <c r="BWH210" s="93"/>
      <c r="BWI210" s="93"/>
      <c r="BWJ210" s="93"/>
      <c r="BWK210" s="93"/>
      <c r="BWL210" s="93"/>
      <c r="BWM210" s="93"/>
      <c r="BWN210" s="93"/>
      <c r="BWO210" s="93"/>
      <c r="BWP210" s="93"/>
      <c r="BWQ210" s="93"/>
      <c r="BWR210" s="93"/>
      <c r="BWS210" s="93"/>
      <c r="BWT210" s="93"/>
      <c r="BWU210" s="93"/>
      <c r="BWV210" s="93"/>
      <c r="BWW210" s="93"/>
      <c r="BWX210" s="93"/>
      <c r="BWY210" s="93"/>
      <c r="BWZ210" s="93"/>
      <c r="BXA210" s="93"/>
      <c r="BXB210" s="93"/>
      <c r="BXC210" s="93"/>
      <c r="BXD210" s="93"/>
      <c r="BXE210" s="93"/>
      <c r="BXF210" s="93"/>
      <c r="BXG210" s="93"/>
      <c r="BXH210" s="93"/>
      <c r="BXI210" s="93"/>
      <c r="BXJ210" s="93"/>
      <c r="BXK210" s="93"/>
      <c r="BXL210" s="93"/>
      <c r="BXM210" s="93"/>
      <c r="BXN210" s="93"/>
      <c r="BXO210" s="93"/>
      <c r="BXP210" s="93"/>
      <c r="BXQ210" s="93"/>
      <c r="BXR210" s="93"/>
      <c r="BXS210" s="93"/>
      <c r="BXT210" s="93"/>
      <c r="BXU210" s="93"/>
      <c r="BXV210" s="93"/>
      <c r="BXW210" s="93"/>
      <c r="BXX210" s="93"/>
      <c r="BXY210" s="93"/>
      <c r="BXZ210" s="93"/>
      <c r="BYA210" s="93"/>
      <c r="BYB210" s="93"/>
      <c r="BYC210" s="93"/>
      <c r="BYD210" s="93"/>
      <c r="BYE210" s="93"/>
      <c r="BYF210" s="93"/>
      <c r="BYG210" s="93"/>
      <c r="BYH210" s="93"/>
      <c r="BYI210" s="93"/>
      <c r="BYJ210" s="93"/>
      <c r="BYK210" s="93"/>
      <c r="BYL210" s="93"/>
      <c r="BYM210" s="93"/>
      <c r="BYN210" s="93"/>
      <c r="BYO210" s="93"/>
      <c r="BYP210" s="93"/>
      <c r="BYQ210" s="93"/>
      <c r="BYR210" s="93"/>
      <c r="BYS210" s="93"/>
      <c r="BYT210" s="93"/>
      <c r="BYU210" s="93"/>
      <c r="BYV210" s="93"/>
      <c r="BYW210" s="93"/>
      <c r="BYX210" s="93"/>
      <c r="BYY210" s="93"/>
      <c r="BYZ210" s="93"/>
      <c r="BZA210" s="93"/>
      <c r="BZB210" s="93"/>
      <c r="BZC210" s="93"/>
      <c r="BZD210" s="93"/>
      <c r="BZE210" s="93"/>
      <c r="BZF210" s="93"/>
      <c r="BZG210" s="93"/>
      <c r="BZH210" s="93"/>
      <c r="BZI210" s="93"/>
      <c r="BZJ210" s="93"/>
      <c r="BZK210" s="93"/>
      <c r="BZL210" s="93"/>
      <c r="BZM210" s="93"/>
      <c r="BZN210" s="93"/>
      <c r="BZO210" s="93"/>
      <c r="BZP210" s="93"/>
      <c r="BZQ210" s="93"/>
      <c r="BZR210" s="93"/>
      <c r="BZS210" s="93"/>
      <c r="BZT210" s="93"/>
      <c r="BZU210" s="93"/>
      <c r="BZV210" s="93"/>
      <c r="BZW210" s="93"/>
      <c r="BZX210" s="93"/>
      <c r="BZY210" s="93"/>
      <c r="BZZ210" s="93"/>
      <c r="CAA210" s="93"/>
      <c r="CAB210" s="93"/>
      <c r="CAC210" s="93"/>
      <c r="CAD210" s="93"/>
      <c r="CAE210" s="93"/>
      <c r="CAF210" s="93"/>
      <c r="CAG210" s="93"/>
      <c r="CAH210" s="93"/>
      <c r="CAI210" s="93"/>
      <c r="CAJ210" s="93"/>
      <c r="CAK210" s="93"/>
      <c r="CAL210" s="93"/>
      <c r="CAM210" s="93"/>
      <c r="CAN210" s="93"/>
      <c r="CAO210" s="93"/>
      <c r="CAP210" s="93"/>
      <c r="CAQ210" s="93"/>
      <c r="CAR210" s="93"/>
      <c r="CAS210" s="93"/>
      <c r="CAT210" s="93"/>
      <c r="CAU210" s="93"/>
      <c r="CAV210" s="93"/>
      <c r="CAW210" s="93"/>
      <c r="CAX210" s="93"/>
      <c r="CAY210" s="93"/>
      <c r="CAZ210" s="93"/>
      <c r="CBA210" s="93"/>
      <c r="CBB210" s="93"/>
      <c r="CBC210" s="93"/>
      <c r="CBD210" s="93"/>
      <c r="CBE210" s="93"/>
      <c r="CBF210" s="93"/>
      <c r="CBG210" s="93"/>
      <c r="CBH210" s="93"/>
      <c r="CBI210" s="93"/>
      <c r="CBJ210" s="93"/>
      <c r="CBK210" s="93"/>
      <c r="CBL210" s="93"/>
      <c r="CBM210" s="93"/>
      <c r="CBN210" s="93"/>
      <c r="CBO210" s="93"/>
      <c r="CBP210" s="93"/>
      <c r="CBQ210" s="93"/>
      <c r="CBR210" s="93"/>
      <c r="CBS210" s="93"/>
      <c r="CBT210" s="93"/>
      <c r="CBU210" s="93"/>
      <c r="CBV210" s="93"/>
      <c r="CBW210" s="93"/>
      <c r="CBX210" s="93"/>
      <c r="CBY210" s="93"/>
      <c r="CBZ210" s="93"/>
      <c r="CCA210" s="93"/>
      <c r="CCB210" s="93"/>
      <c r="CCC210" s="93"/>
      <c r="CCD210" s="93"/>
      <c r="CCE210" s="93"/>
      <c r="CCF210" s="93"/>
      <c r="CCG210" s="93"/>
      <c r="CCH210" s="93"/>
      <c r="CCI210" s="93"/>
      <c r="CCJ210" s="93"/>
      <c r="CCK210" s="93"/>
      <c r="CCL210" s="93"/>
      <c r="CCM210" s="93"/>
      <c r="CCN210" s="93"/>
      <c r="CCO210" s="93"/>
      <c r="CCP210" s="93"/>
      <c r="CCQ210" s="93"/>
      <c r="CCR210" s="93"/>
      <c r="CCS210" s="93"/>
      <c r="CCT210" s="93"/>
      <c r="CCU210" s="93"/>
      <c r="CCV210" s="93"/>
      <c r="CCW210" s="93"/>
      <c r="CCX210" s="93"/>
      <c r="CCY210" s="93"/>
      <c r="CCZ210" s="93"/>
      <c r="CDA210" s="93"/>
      <c r="CDB210" s="93"/>
      <c r="CDC210" s="93"/>
      <c r="CDD210" s="93"/>
      <c r="CDE210" s="93"/>
      <c r="CDF210" s="93"/>
      <c r="CDG210" s="93"/>
      <c r="CDH210" s="93"/>
      <c r="CDI210" s="93"/>
      <c r="CDJ210" s="93"/>
      <c r="CDK210" s="93"/>
      <c r="CDL210" s="93"/>
      <c r="CDM210" s="93"/>
      <c r="CDN210" s="93"/>
      <c r="CDO210" s="93"/>
      <c r="CDP210" s="93"/>
      <c r="CDQ210" s="93"/>
      <c r="CDR210" s="93"/>
      <c r="CDS210" s="93"/>
      <c r="CDT210" s="93"/>
      <c r="CDU210" s="93"/>
      <c r="CDV210" s="93"/>
      <c r="CDW210" s="93"/>
      <c r="CDX210" s="93"/>
      <c r="CDY210" s="93"/>
      <c r="CDZ210" s="93"/>
      <c r="CEA210" s="93"/>
      <c r="CEB210" s="93"/>
      <c r="CEC210" s="93"/>
      <c r="CED210" s="93"/>
      <c r="CEE210" s="93"/>
      <c r="CEF210" s="93"/>
      <c r="CEG210" s="93"/>
      <c r="CEH210" s="93"/>
      <c r="CEI210" s="93"/>
      <c r="CEJ210" s="93"/>
      <c r="CEK210" s="93"/>
      <c r="CEL210" s="93"/>
      <c r="CEM210" s="93"/>
      <c r="CEN210" s="93"/>
      <c r="CEO210" s="93"/>
      <c r="CEP210" s="93"/>
      <c r="CEQ210" s="93"/>
      <c r="CER210" s="93"/>
      <c r="CES210" s="93"/>
      <c r="CET210" s="93"/>
      <c r="CEU210" s="93"/>
      <c r="CEV210" s="93"/>
      <c r="CEW210" s="93"/>
      <c r="CEX210" s="93"/>
      <c r="CEY210" s="93"/>
      <c r="CEZ210" s="93"/>
      <c r="CFA210" s="93"/>
      <c r="CFB210" s="93"/>
      <c r="CFC210" s="93"/>
      <c r="CFD210" s="93"/>
      <c r="CFE210" s="93"/>
      <c r="CFF210" s="93"/>
      <c r="CFG210" s="93"/>
      <c r="CFH210" s="93"/>
      <c r="CFI210" s="93"/>
      <c r="CFJ210" s="93"/>
      <c r="CFK210" s="93"/>
      <c r="CFL210" s="93"/>
      <c r="CFM210" s="93"/>
      <c r="CFN210" s="93"/>
      <c r="CFO210" s="93"/>
      <c r="CFP210" s="93"/>
      <c r="CFQ210" s="93"/>
      <c r="CFR210" s="93"/>
      <c r="CFS210" s="93"/>
      <c r="CFT210" s="93"/>
      <c r="CFU210" s="93"/>
      <c r="CFV210" s="93"/>
      <c r="CFW210" s="93"/>
      <c r="CFX210" s="93"/>
      <c r="CFY210" s="93"/>
      <c r="CFZ210" s="93"/>
      <c r="CGA210" s="93"/>
      <c r="CGB210" s="93"/>
      <c r="CGC210" s="93"/>
      <c r="CGD210" s="93"/>
      <c r="CGE210" s="93"/>
      <c r="CGF210" s="93"/>
      <c r="CGG210" s="93"/>
      <c r="CGH210" s="93"/>
      <c r="CGI210" s="93"/>
      <c r="CGJ210" s="93"/>
      <c r="CGK210" s="93"/>
      <c r="CGL210" s="93"/>
      <c r="CGM210" s="93"/>
      <c r="CGN210" s="93"/>
      <c r="CGO210" s="93"/>
      <c r="CGP210" s="93"/>
      <c r="CGQ210" s="93"/>
      <c r="CGR210" s="93"/>
      <c r="CGS210" s="93"/>
      <c r="CGT210" s="93"/>
      <c r="CGU210" s="93"/>
      <c r="CGV210" s="93"/>
      <c r="CGW210" s="93"/>
      <c r="CGX210" s="93"/>
      <c r="CGY210" s="93"/>
      <c r="CGZ210" s="93"/>
      <c r="CHA210" s="93"/>
      <c r="CHB210" s="93"/>
      <c r="CHC210" s="93"/>
      <c r="CHD210" s="93"/>
      <c r="CHE210" s="93"/>
      <c r="CHF210" s="93"/>
      <c r="CHG210" s="93"/>
      <c r="CHH210" s="93"/>
      <c r="CHI210" s="93"/>
      <c r="CHJ210" s="93"/>
      <c r="CHK210" s="93"/>
      <c r="CHL210" s="93"/>
      <c r="CHM210" s="93"/>
      <c r="CHN210" s="93"/>
      <c r="CHO210" s="93"/>
      <c r="CHP210" s="93"/>
      <c r="CHQ210" s="93"/>
      <c r="CHR210" s="93"/>
      <c r="CHS210" s="93"/>
      <c r="CHT210" s="93"/>
      <c r="CHU210" s="93"/>
      <c r="CHV210" s="93"/>
      <c r="CHW210" s="93"/>
      <c r="CHX210" s="93"/>
      <c r="CHY210" s="93"/>
      <c r="CHZ210" s="93"/>
      <c r="CIA210" s="93"/>
      <c r="CIB210" s="93"/>
      <c r="CIC210" s="93"/>
      <c r="CID210" s="93"/>
      <c r="CIE210" s="93"/>
      <c r="CIF210" s="93"/>
      <c r="CIG210" s="93"/>
      <c r="CIH210" s="93"/>
      <c r="CII210" s="93"/>
      <c r="CIJ210" s="93"/>
      <c r="CIK210" s="93"/>
      <c r="CIL210" s="93"/>
      <c r="CIM210" s="93"/>
      <c r="CIN210" s="93"/>
      <c r="CIO210" s="93"/>
      <c r="CIP210" s="93"/>
      <c r="CIQ210" s="93"/>
      <c r="CIR210" s="93"/>
      <c r="CIS210" s="93"/>
      <c r="CIT210" s="93"/>
      <c r="CIU210" s="93"/>
      <c r="CIV210" s="93"/>
      <c r="CIW210" s="93"/>
      <c r="CIX210" s="93"/>
      <c r="CIY210" s="93"/>
      <c r="CIZ210" s="93"/>
      <c r="CJA210" s="93"/>
      <c r="CJB210" s="93"/>
      <c r="CJC210" s="93"/>
      <c r="CJD210" s="93"/>
      <c r="CJE210" s="93"/>
      <c r="CJF210" s="93"/>
      <c r="CJG210" s="93"/>
      <c r="CJH210" s="93"/>
      <c r="CJI210" s="93"/>
      <c r="CJJ210" s="93"/>
      <c r="CJK210" s="93"/>
      <c r="CJL210" s="93"/>
      <c r="CJM210" s="93"/>
      <c r="CJN210" s="93"/>
      <c r="CJO210" s="93"/>
      <c r="CJP210" s="93"/>
      <c r="CJQ210" s="93"/>
      <c r="CJR210" s="93"/>
      <c r="CJS210" s="93"/>
      <c r="CJT210" s="93"/>
      <c r="CJU210" s="93"/>
      <c r="CJV210" s="93"/>
      <c r="CJW210" s="93"/>
      <c r="CJX210" s="93"/>
      <c r="CJY210" s="93"/>
      <c r="CJZ210" s="93"/>
      <c r="CKA210" s="93"/>
      <c r="CKB210" s="93"/>
      <c r="CKC210" s="93"/>
      <c r="CKD210" s="93"/>
      <c r="CKE210" s="93"/>
      <c r="CKF210" s="93"/>
      <c r="CKG210" s="93"/>
      <c r="CKH210" s="93"/>
      <c r="CKI210" s="93"/>
      <c r="CKJ210" s="93"/>
      <c r="CKK210" s="93"/>
      <c r="CKL210" s="93"/>
      <c r="CKM210" s="93"/>
      <c r="CKN210" s="93"/>
      <c r="CKO210" s="93"/>
      <c r="CKP210" s="93"/>
      <c r="CKQ210" s="93"/>
      <c r="CKR210" s="93"/>
      <c r="CKS210" s="93"/>
      <c r="CKT210" s="93"/>
      <c r="CKU210" s="93"/>
      <c r="CKV210" s="93"/>
      <c r="CKW210" s="93"/>
      <c r="CKX210" s="93"/>
      <c r="CKY210" s="93"/>
      <c r="CKZ210" s="93"/>
      <c r="CLA210" s="93"/>
      <c r="CLB210" s="93"/>
      <c r="CLC210" s="93"/>
      <c r="CLD210" s="93"/>
      <c r="CLE210" s="93"/>
      <c r="CLF210" s="93"/>
      <c r="CLG210" s="93"/>
      <c r="CLH210" s="93"/>
      <c r="CLI210" s="93"/>
      <c r="CLJ210" s="93"/>
      <c r="CLK210" s="93"/>
      <c r="CLL210" s="93"/>
      <c r="CLM210" s="93"/>
      <c r="CLN210" s="93"/>
      <c r="CLO210" s="93"/>
      <c r="CLP210" s="93"/>
      <c r="CLQ210" s="93"/>
      <c r="CLR210" s="93"/>
      <c r="CLS210" s="93"/>
      <c r="CLT210" s="93"/>
      <c r="CLU210" s="93"/>
      <c r="CLV210" s="93"/>
      <c r="CLW210" s="93"/>
      <c r="CLX210" s="93"/>
      <c r="CLY210" s="93"/>
      <c r="CLZ210" s="93"/>
      <c r="CMA210" s="93"/>
      <c r="CMB210" s="93"/>
      <c r="CMC210" s="93"/>
      <c r="CMD210" s="93"/>
      <c r="CME210" s="93"/>
      <c r="CMF210" s="93"/>
      <c r="CMG210" s="93"/>
      <c r="CMH210" s="93"/>
      <c r="CMI210" s="93"/>
      <c r="CMJ210" s="93"/>
      <c r="CMK210" s="93"/>
      <c r="CML210" s="93"/>
      <c r="CMM210" s="93"/>
      <c r="CMN210" s="93"/>
      <c r="CMO210" s="93"/>
      <c r="CMP210" s="93"/>
      <c r="CMQ210" s="93"/>
      <c r="CMR210" s="93"/>
      <c r="CMS210" s="93"/>
      <c r="CMT210" s="93"/>
      <c r="CMU210" s="93"/>
      <c r="CMV210" s="93"/>
      <c r="CMW210" s="93"/>
      <c r="CMX210" s="93"/>
      <c r="CMY210" s="93"/>
      <c r="CMZ210" s="93"/>
      <c r="CNA210" s="93"/>
      <c r="CNB210" s="93"/>
      <c r="CNC210" s="93"/>
      <c r="CND210" s="93"/>
      <c r="CNE210" s="93"/>
      <c r="CNF210" s="93"/>
      <c r="CNG210" s="93"/>
      <c r="CNH210" s="93"/>
      <c r="CNI210" s="93"/>
      <c r="CNJ210" s="93"/>
      <c r="CNK210" s="93"/>
      <c r="CNL210" s="93"/>
      <c r="CNM210" s="93"/>
      <c r="CNN210" s="93"/>
      <c r="CNO210" s="93"/>
      <c r="CNP210" s="93"/>
      <c r="CNQ210" s="93"/>
      <c r="CNR210" s="93"/>
      <c r="CNS210" s="93"/>
      <c r="CNT210" s="93"/>
      <c r="CNU210" s="93"/>
      <c r="CNV210" s="93"/>
      <c r="CNW210" s="93"/>
      <c r="CNX210" s="93"/>
      <c r="CNY210" s="93"/>
      <c r="CNZ210" s="93"/>
      <c r="COA210" s="93"/>
      <c r="COB210" s="93"/>
      <c r="COC210" s="93"/>
      <c r="COD210" s="93"/>
      <c r="COE210" s="93"/>
      <c r="COF210" s="93"/>
      <c r="COG210" s="93"/>
      <c r="COH210" s="93"/>
      <c r="COI210" s="93"/>
      <c r="COJ210" s="93"/>
      <c r="COK210" s="93"/>
      <c r="COL210" s="93"/>
      <c r="COM210" s="93"/>
      <c r="CON210" s="93"/>
      <c r="COO210" s="93"/>
      <c r="COP210" s="93"/>
      <c r="COQ210" s="93"/>
      <c r="COR210" s="93"/>
      <c r="COS210" s="93"/>
      <c r="COT210" s="93"/>
      <c r="COU210" s="93"/>
      <c r="COV210" s="93"/>
      <c r="COW210" s="93"/>
      <c r="COX210" s="93"/>
      <c r="COY210" s="93"/>
      <c r="COZ210" s="93"/>
      <c r="CPA210" s="93"/>
      <c r="CPB210" s="93"/>
      <c r="CPC210" s="93"/>
      <c r="CPD210" s="93"/>
      <c r="CPE210" s="93"/>
      <c r="CPF210" s="93"/>
      <c r="CPG210" s="93"/>
      <c r="CPH210" s="93"/>
      <c r="CPI210" s="93"/>
      <c r="CPJ210" s="93"/>
      <c r="CPK210" s="93"/>
      <c r="CPL210" s="93"/>
      <c r="CPM210" s="93"/>
      <c r="CPN210" s="93"/>
      <c r="CPO210" s="93"/>
      <c r="CPP210" s="93"/>
      <c r="CPQ210" s="93"/>
      <c r="CPR210" s="93"/>
      <c r="CPS210" s="93"/>
      <c r="CPT210" s="93"/>
      <c r="CPU210" s="93"/>
      <c r="CPV210" s="93"/>
      <c r="CPW210" s="93"/>
      <c r="CPX210" s="93"/>
      <c r="CPY210" s="93"/>
      <c r="CPZ210" s="93"/>
      <c r="CQA210" s="93"/>
      <c r="CQB210" s="93"/>
      <c r="CQC210" s="93"/>
      <c r="CQD210" s="93"/>
      <c r="CQE210" s="93"/>
      <c r="CQF210" s="93"/>
      <c r="CQG210" s="93"/>
      <c r="CQH210" s="93"/>
      <c r="CQI210" s="93"/>
      <c r="CQJ210" s="93"/>
      <c r="CQK210" s="93"/>
      <c r="CQL210" s="93"/>
      <c r="CQM210" s="93"/>
      <c r="CQN210" s="93"/>
      <c r="CQO210" s="93"/>
      <c r="CQP210" s="93"/>
      <c r="CQQ210" s="93"/>
      <c r="CQR210" s="93"/>
      <c r="CQS210" s="93"/>
      <c r="CQT210" s="93"/>
      <c r="CQU210" s="93"/>
      <c r="CQV210" s="93"/>
      <c r="CQW210" s="93"/>
      <c r="CQX210" s="93"/>
      <c r="CQY210" s="93"/>
      <c r="CQZ210" s="93"/>
      <c r="CRA210" s="93"/>
      <c r="CRB210" s="93"/>
      <c r="CRC210" s="93"/>
      <c r="CRD210" s="93"/>
      <c r="CRE210" s="93"/>
      <c r="CRF210" s="93"/>
      <c r="CRG210" s="93"/>
      <c r="CRH210" s="93"/>
      <c r="CRI210" s="93"/>
      <c r="CRJ210" s="93"/>
      <c r="CRK210" s="93"/>
      <c r="CRL210" s="93"/>
      <c r="CRM210" s="93"/>
      <c r="CRN210" s="93"/>
      <c r="CRO210" s="93"/>
      <c r="CRP210" s="93"/>
      <c r="CRQ210" s="93"/>
      <c r="CRR210" s="93"/>
      <c r="CRS210" s="93"/>
      <c r="CRT210" s="93"/>
      <c r="CRU210" s="93"/>
      <c r="CRV210" s="93"/>
      <c r="CRW210" s="93"/>
      <c r="CRX210" s="93"/>
      <c r="CRY210" s="93"/>
      <c r="CRZ210" s="93"/>
      <c r="CSA210" s="93"/>
      <c r="CSB210" s="93"/>
      <c r="CSC210" s="93"/>
      <c r="CSD210" s="93"/>
      <c r="CSE210" s="93"/>
      <c r="CSF210" s="93"/>
      <c r="CSG210" s="93"/>
      <c r="CSH210" s="93"/>
      <c r="CSI210" s="93"/>
      <c r="CSJ210" s="93"/>
      <c r="CSK210" s="93"/>
      <c r="CSL210" s="93"/>
      <c r="CSM210" s="93"/>
      <c r="CSN210" s="93"/>
      <c r="CSO210" s="93"/>
      <c r="CSP210" s="93"/>
      <c r="CSQ210" s="93"/>
      <c r="CSR210" s="93"/>
      <c r="CSS210" s="93"/>
      <c r="CST210" s="93"/>
      <c r="CSU210" s="93"/>
      <c r="CSV210" s="93"/>
      <c r="CSW210" s="93"/>
      <c r="CSX210" s="93"/>
      <c r="CSY210" s="93"/>
      <c r="CSZ210" s="93"/>
      <c r="CTA210" s="93"/>
      <c r="CTB210" s="93"/>
      <c r="CTC210" s="93"/>
      <c r="CTD210" s="93"/>
      <c r="CTE210" s="93"/>
      <c r="CTF210" s="93"/>
      <c r="CTG210" s="93"/>
      <c r="CTH210" s="93"/>
      <c r="CTI210" s="93"/>
      <c r="CTJ210" s="93"/>
      <c r="CTK210" s="93"/>
      <c r="CTL210" s="93"/>
      <c r="CTM210" s="93"/>
      <c r="CTN210" s="93"/>
      <c r="CTO210" s="93"/>
      <c r="CTP210" s="93"/>
      <c r="CTQ210" s="93"/>
      <c r="CTR210" s="93"/>
      <c r="CTS210" s="93"/>
      <c r="CTT210" s="93"/>
      <c r="CTU210" s="93"/>
      <c r="CTV210" s="93"/>
      <c r="CTW210" s="93"/>
      <c r="CTX210" s="93"/>
      <c r="CTY210" s="93"/>
      <c r="CTZ210" s="93"/>
      <c r="CUA210" s="93"/>
      <c r="CUB210" s="93"/>
      <c r="CUC210" s="93"/>
      <c r="CUD210" s="93"/>
      <c r="CUE210" s="93"/>
      <c r="CUF210" s="93"/>
      <c r="CUG210" s="93"/>
      <c r="CUH210" s="93"/>
      <c r="CUI210" s="93"/>
      <c r="CUJ210" s="93"/>
      <c r="CUK210" s="93"/>
      <c r="CUL210" s="93"/>
      <c r="CUM210" s="93"/>
      <c r="CUN210" s="93"/>
      <c r="CUO210" s="93"/>
      <c r="CUP210" s="93"/>
      <c r="CUQ210" s="93"/>
      <c r="CUR210" s="93"/>
      <c r="CUS210" s="93"/>
      <c r="CUT210" s="93"/>
      <c r="CUU210" s="93"/>
      <c r="CUV210" s="93"/>
      <c r="CUW210" s="93"/>
      <c r="CUX210" s="93"/>
      <c r="CUY210" s="93"/>
      <c r="CUZ210" s="93"/>
      <c r="CVA210" s="93"/>
      <c r="CVB210" s="93"/>
      <c r="CVC210" s="93"/>
      <c r="CVD210" s="93"/>
      <c r="CVE210" s="93"/>
      <c r="CVF210" s="93"/>
      <c r="CVG210" s="93"/>
      <c r="CVH210" s="93"/>
      <c r="CVI210" s="93"/>
      <c r="CVJ210" s="93"/>
      <c r="CVK210" s="93"/>
      <c r="CVL210" s="93"/>
      <c r="CVM210" s="93"/>
      <c r="CVN210" s="93"/>
      <c r="CVO210" s="93"/>
      <c r="CVP210" s="93"/>
      <c r="CVQ210" s="93"/>
      <c r="CVR210" s="93"/>
      <c r="CVS210" s="93"/>
      <c r="CVT210" s="93"/>
      <c r="CVU210" s="93"/>
      <c r="CVV210" s="93"/>
      <c r="CVW210" s="93"/>
      <c r="CVX210" s="93"/>
      <c r="CVY210" s="93"/>
      <c r="CVZ210" s="93"/>
      <c r="CWA210" s="93"/>
      <c r="CWB210" s="93"/>
      <c r="CWC210" s="93"/>
      <c r="CWD210" s="93"/>
      <c r="CWE210" s="93"/>
      <c r="CWF210" s="93"/>
      <c r="CWG210" s="93"/>
      <c r="CWH210" s="93"/>
      <c r="CWI210" s="93"/>
      <c r="CWJ210" s="93"/>
      <c r="CWK210" s="93"/>
      <c r="CWL210" s="93"/>
      <c r="CWM210" s="93"/>
      <c r="CWN210" s="93"/>
      <c r="CWO210" s="93"/>
      <c r="CWP210" s="93"/>
      <c r="CWQ210" s="93"/>
      <c r="CWR210" s="93"/>
      <c r="CWS210" s="93"/>
      <c r="CWT210" s="93"/>
      <c r="CWU210" s="93"/>
      <c r="CWV210" s="93"/>
      <c r="CWW210" s="93"/>
      <c r="CWX210" s="93"/>
      <c r="CWY210" s="93"/>
      <c r="CWZ210" s="93"/>
      <c r="CXA210" s="93"/>
      <c r="CXB210" s="93"/>
      <c r="CXC210" s="93"/>
      <c r="CXD210" s="93"/>
      <c r="CXE210" s="93"/>
      <c r="CXF210" s="93"/>
      <c r="CXG210" s="93"/>
      <c r="CXH210" s="93"/>
      <c r="CXI210" s="93"/>
      <c r="CXJ210" s="93"/>
      <c r="CXK210" s="93"/>
      <c r="CXL210" s="93"/>
      <c r="CXM210" s="93"/>
      <c r="CXN210" s="93"/>
      <c r="CXO210" s="93"/>
      <c r="CXP210" s="93"/>
      <c r="CXQ210" s="93"/>
      <c r="CXR210" s="93"/>
      <c r="CXS210" s="93"/>
      <c r="CXT210" s="93"/>
      <c r="CXU210" s="93"/>
      <c r="CXV210" s="93"/>
      <c r="CXW210" s="93"/>
      <c r="CXX210" s="93"/>
      <c r="CXY210" s="93"/>
      <c r="CXZ210" s="93"/>
      <c r="CYA210" s="93"/>
      <c r="CYB210" s="93"/>
      <c r="CYC210" s="93"/>
      <c r="CYD210" s="93"/>
      <c r="CYE210" s="93"/>
      <c r="CYF210" s="93"/>
      <c r="CYG210" s="93"/>
      <c r="CYH210" s="93"/>
      <c r="CYI210" s="93"/>
      <c r="CYJ210" s="93"/>
      <c r="CYK210" s="93"/>
      <c r="CYL210" s="93"/>
      <c r="CYM210" s="93"/>
      <c r="CYN210" s="93"/>
      <c r="CYO210" s="93"/>
      <c r="CYP210" s="93"/>
      <c r="CYQ210" s="93"/>
      <c r="CYR210" s="93"/>
      <c r="CYS210" s="93"/>
      <c r="CYT210" s="93"/>
      <c r="CYU210" s="93"/>
      <c r="CYV210" s="93"/>
      <c r="CYW210" s="93"/>
      <c r="CYX210" s="93"/>
      <c r="CYY210" s="93"/>
      <c r="CYZ210" s="93"/>
      <c r="CZA210" s="93"/>
      <c r="CZB210" s="93"/>
      <c r="CZC210" s="93"/>
      <c r="CZD210" s="93"/>
      <c r="CZE210" s="93"/>
      <c r="CZF210" s="93"/>
      <c r="CZG210" s="93"/>
      <c r="CZH210" s="93"/>
      <c r="CZI210" s="93"/>
      <c r="CZJ210" s="93"/>
      <c r="CZK210" s="93"/>
      <c r="CZL210" s="93"/>
      <c r="CZM210" s="93"/>
      <c r="CZN210" s="93"/>
      <c r="CZO210" s="93"/>
      <c r="CZP210" s="93"/>
      <c r="CZQ210" s="93"/>
      <c r="CZR210" s="93"/>
      <c r="CZS210" s="93"/>
      <c r="CZT210" s="93"/>
      <c r="CZU210" s="93"/>
      <c r="CZV210" s="93"/>
      <c r="CZW210" s="93"/>
      <c r="CZX210" s="93"/>
      <c r="CZY210" s="93"/>
      <c r="CZZ210" s="93"/>
      <c r="DAA210" s="93"/>
      <c r="DAB210" s="93"/>
      <c r="DAC210" s="93"/>
      <c r="DAD210" s="93"/>
      <c r="DAE210" s="93"/>
      <c r="DAF210" s="93"/>
      <c r="DAG210" s="93"/>
      <c r="DAH210" s="93"/>
      <c r="DAI210" s="93"/>
      <c r="DAJ210" s="93"/>
      <c r="DAK210" s="93"/>
      <c r="DAL210" s="93"/>
      <c r="DAM210" s="93"/>
      <c r="DAN210" s="93"/>
      <c r="DAO210" s="93"/>
      <c r="DAP210" s="93"/>
      <c r="DAQ210" s="93"/>
      <c r="DAR210" s="93"/>
      <c r="DAS210" s="93"/>
      <c r="DAT210" s="93"/>
      <c r="DAU210" s="93"/>
      <c r="DAV210" s="93"/>
      <c r="DAW210" s="93"/>
      <c r="DAX210" s="93"/>
      <c r="DAY210" s="93"/>
      <c r="DAZ210" s="93"/>
      <c r="DBA210" s="93"/>
      <c r="DBB210" s="93"/>
      <c r="DBC210" s="93"/>
      <c r="DBD210" s="93"/>
      <c r="DBE210" s="93"/>
      <c r="DBF210" s="93"/>
      <c r="DBG210" s="93"/>
      <c r="DBH210" s="93"/>
      <c r="DBI210" s="93"/>
      <c r="DBJ210" s="93"/>
      <c r="DBK210" s="93"/>
      <c r="DBL210" s="93"/>
      <c r="DBM210" s="93"/>
      <c r="DBN210" s="93"/>
      <c r="DBO210" s="93"/>
      <c r="DBP210" s="93"/>
      <c r="DBQ210" s="93"/>
      <c r="DBR210" s="93"/>
      <c r="DBS210" s="93"/>
      <c r="DBT210" s="93"/>
      <c r="DBU210" s="93"/>
      <c r="DBV210" s="93"/>
      <c r="DBW210" s="93"/>
      <c r="DBX210" s="93"/>
      <c r="DBY210" s="93"/>
      <c r="DBZ210" s="93"/>
      <c r="DCA210" s="93"/>
      <c r="DCB210" s="93"/>
      <c r="DCC210" s="93"/>
      <c r="DCD210" s="93"/>
      <c r="DCE210" s="93"/>
      <c r="DCF210" s="93"/>
      <c r="DCG210" s="93"/>
      <c r="DCH210" s="93"/>
      <c r="DCI210" s="93"/>
      <c r="DCJ210" s="93"/>
      <c r="DCK210" s="93"/>
      <c r="DCL210" s="93"/>
      <c r="DCM210" s="93"/>
      <c r="DCN210" s="93"/>
      <c r="DCO210" s="93"/>
      <c r="DCP210" s="93"/>
      <c r="DCQ210" s="93"/>
      <c r="DCR210" s="93"/>
      <c r="DCS210" s="93"/>
      <c r="DCT210" s="93"/>
      <c r="DCU210" s="93"/>
      <c r="DCV210" s="93"/>
      <c r="DCW210" s="93"/>
      <c r="DCX210" s="93"/>
      <c r="DCY210" s="93"/>
      <c r="DCZ210" s="93"/>
      <c r="DDA210" s="93"/>
      <c r="DDB210" s="93"/>
      <c r="DDC210" s="93"/>
      <c r="DDD210" s="93"/>
      <c r="DDE210" s="93"/>
      <c r="DDF210" s="93"/>
      <c r="DDG210" s="93"/>
      <c r="DDH210" s="93"/>
      <c r="DDI210" s="93"/>
      <c r="DDJ210" s="93"/>
      <c r="DDK210" s="93"/>
      <c r="DDL210" s="93"/>
      <c r="DDM210" s="93"/>
      <c r="DDN210" s="93"/>
      <c r="DDO210" s="93"/>
      <c r="DDP210" s="93"/>
      <c r="DDQ210" s="93"/>
      <c r="DDR210" s="93"/>
      <c r="DDS210" s="93"/>
      <c r="DDT210" s="93"/>
      <c r="DDU210" s="93"/>
      <c r="DDV210" s="93"/>
      <c r="DDW210" s="93"/>
      <c r="DDX210" s="93"/>
      <c r="DDY210" s="93"/>
      <c r="DDZ210" s="93"/>
      <c r="DEA210" s="93"/>
      <c r="DEB210" s="93"/>
      <c r="DEC210" s="93"/>
      <c r="DED210" s="93"/>
      <c r="DEE210" s="93"/>
      <c r="DEF210" s="93"/>
      <c r="DEG210" s="93"/>
      <c r="DEH210" s="93"/>
      <c r="DEI210" s="93"/>
      <c r="DEJ210" s="93"/>
      <c r="DEK210" s="93"/>
      <c r="DEL210" s="93"/>
      <c r="DEM210" s="93"/>
      <c r="DEN210" s="93"/>
      <c r="DEO210" s="93"/>
      <c r="DEP210" s="93"/>
      <c r="DEQ210" s="93"/>
      <c r="DER210" s="93"/>
      <c r="DES210" s="93"/>
      <c r="DET210" s="93"/>
      <c r="DEU210" s="93"/>
      <c r="DEV210" s="93"/>
      <c r="DEW210" s="93"/>
      <c r="DEX210" s="93"/>
      <c r="DEY210" s="93"/>
      <c r="DEZ210" s="93"/>
      <c r="DFA210" s="93"/>
      <c r="DFB210" s="93"/>
      <c r="DFC210" s="93"/>
      <c r="DFD210" s="93"/>
      <c r="DFE210" s="93"/>
      <c r="DFF210" s="93"/>
      <c r="DFG210" s="93"/>
      <c r="DFH210" s="93"/>
      <c r="DFI210" s="93"/>
      <c r="DFJ210" s="93"/>
      <c r="DFK210" s="93"/>
      <c r="DFL210" s="93"/>
      <c r="DFM210" s="93"/>
      <c r="DFN210" s="93"/>
      <c r="DFO210" s="93"/>
      <c r="DFP210" s="93"/>
      <c r="DFQ210" s="93"/>
      <c r="DFR210" s="93"/>
      <c r="DFS210" s="93"/>
      <c r="DFT210" s="93"/>
      <c r="DFU210" s="93"/>
      <c r="DFV210" s="93"/>
      <c r="DFW210" s="93"/>
      <c r="DFX210" s="93"/>
      <c r="DFY210" s="93"/>
      <c r="DFZ210" s="93"/>
      <c r="DGA210" s="93"/>
      <c r="DGB210" s="93"/>
      <c r="DGC210" s="93"/>
      <c r="DGD210" s="93"/>
      <c r="DGE210" s="93"/>
      <c r="DGF210" s="93"/>
      <c r="DGG210" s="93"/>
      <c r="DGH210" s="93"/>
      <c r="DGI210" s="93"/>
      <c r="DGJ210" s="93"/>
      <c r="DGK210" s="93"/>
      <c r="DGL210" s="93"/>
      <c r="DGM210" s="93"/>
      <c r="DGN210" s="93"/>
      <c r="DGO210" s="93"/>
      <c r="DGP210" s="93"/>
      <c r="DGQ210" s="93"/>
      <c r="DGR210" s="93"/>
      <c r="DGS210" s="93"/>
      <c r="DGT210" s="93"/>
      <c r="DGU210" s="93"/>
      <c r="DGV210" s="93"/>
      <c r="DGW210" s="93"/>
      <c r="DGX210" s="93"/>
      <c r="DGY210" s="93"/>
      <c r="DGZ210" s="93"/>
      <c r="DHA210" s="93"/>
      <c r="DHB210" s="93"/>
      <c r="DHC210" s="93"/>
      <c r="DHD210" s="93"/>
      <c r="DHE210" s="93"/>
      <c r="DHF210" s="93"/>
      <c r="DHG210" s="93"/>
      <c r="DHH210" s="93"/>
      <c r="DHI210" s="93"/>
      <c r="DHJ210" s="93"/>
      <c r="DHK210" s="93"/>
      <c r="DHL210" s="93"/>
      <c r="DHM210" s="93"/>
      <c r="DHN210" s="93"/>
      <c r="DHO210" s="93"/>
      <c r="DHP210" s="93"/>
      <c r="DHQ210" s="93"/>
      <c r="DHR210" s="93"/>
      <c r="DHS210" s="93"/>
      <c r="DHT210" s="93"/>
      <c r="DHU210" s="93"/>
      <c r="DHV210" s="93"/>
      <c r="DHW210" s="93"/>
      <c r="DHX210" s="93"/>
      <c r="DHY210" s="93"/>
      <c r="DHZ210" s="93"/>
      <c r="DIA210" s="93"/>
      <c r="DIB210" s="93"/>
      <c r="DIC210" s="93"/>
      <c r="DID210" s="93"/>
      <c r="DIE210" s="93"/>
      <c r="DIF210" s="93"/>
      <c r="DIG210" s="93"/>
      <c r="DIH210" s="93"/>
      <c r="DII210" s="93"/>
      <c r="DIJ210" s="93"/>
      <c r="DIK210" s="93"/>
      <c r="DIL210" s="93"/>
      <c r="DIM210" s="93"/>
      <c r="DIN210" s="93"/>
      <c r="DIO210" s="93"/>
      <c r="DIP210" s="93"/>
      <c r="DIQ210" s="93"/>
      <c r="DIR210" s="93"/>
      <c r="DIS210" s="93"/>
      <c r="DIT210" s="93"/>
      <c r="DIU210" s="93"/>
      <c r="DIV210" s="93"/>
      <c r="DIW210" s="93"/>
      <c r="DIX210" s="93"/>
      <c r="DIY210" s="93"/>
      <c r="DIZ210" s="93"/>
      <c r="DJA210" s="93"/>
      <c r="DJB210" s="93"/>
      <c r="DJC210" s="93"/>
      <c r="DJD210" s="93"/>
      <c r="DJE210" s="93"/>
      <c r="DJF210" s="93"/>
      <c r="DJG210" s="93"/>
      <c r="DJH210" s="93"/>
      <c r="DJI210" s="93"/>
      <c r="DJJ210" s="93"/>
      <c r="DJK210" s="93"/>
      <c r="DJL210" s="93"/>
      <c r="DJM210" s="93"/>
      <c r="DJN210" s="93"/>
      <c r="DJO210" s="93"/>
      <c r="DJP210" s="93"/>
      <c r="DJQ210" s="93"/>
      <c r="DJR210" s="93"/>
      <c r="DJS210" s="93"/>
      <c r="DJT210" s="93"/>
      <c r="DJU210" s="93"/>
      <c r="DJV210" s="93"/>
      <c r="DJW210" s="93"/>
      <c r="DJX210" s="93"/>
      <c r="DJY210" s="93"/>
      <c r="DJZ210" s="93"/>
      <c r="DKA210" s="93"/>
      <c r="DKB210" s="93"/>
      <c r="DKC210" s="93"/>
      <c r="DKD210" s="93"/>
      <c r="DKE210" s="93"/>
      <c r="DKF210" s="93"/>
      <c r="DKG210" s="93"/>
      <c r="DKH210" s="93"/>
      <c r="DKI210" s="93"/>
      <c r="DKJ210" s="93"/>
      <c r="DKK210" s="93"/>
      <c r="DKL210" s="93"/>
      <c r="DKM210" s="93"/>
      <c r="DKN210" s="93"/>
      <c r="DKO210" s="93"/>
      <c r="DKP210" s="93"/>
      <c r="DKQ210" s="93"/>
      <c r="DKR210" s="93"/>
      <c r="DKS210" s="93"/>
      <c r="DKT210" s="93"/>
      <c r="DKU210" s="93"/>
      <c r="DKV210" s="93"/>
      <c r="DKW210" s="93"/>
      <c r="DKX210" s="93"/>
      <c r="DKY210" s="93"/>
      <c r="DKZ210" s="93"/>
      <c r="DLA210" s="93"/>
      <c r="DLB210" s="93"/>
      <c r="DLC210" s="93"/>
      <c r="DLD210" s="93"/>
      <c r="DLE210" s="93"/>
      <c r="DLF210" s="93"/>
      <c r="DLG210" s="93"/>
      <c r="DLH210" s="93"/>
      <c r="DLI210" s="93"/>
      <c r="DLJ210" s="93"/>
      <c r="DLK210" s="93"/>
      <c r="DLL210" s="93"/>
      <c r="DLM210" s="93"/>
      <c r="DLN210" s="93"/>
      <c r="DLO210" s="93"/>
      <c r="DLP210" s="93"/>
      <c r="DLQ210" s="93"/>
      <c r="DLR210" s="93"/>
      <c r="DLS210" s="93"/>
      <c r="DLT210" s="93"/>
      <c r="DLU210" s="93"/>
      <c r="DLV210" s="93"/>
      <c r="DLW210" s="93"/>
      <c r="DLX210" s="93"/>
      <c r="DLY210" s="93"/>
      <c r="DLZ210" s="93"/>
      <c r="DMA210" s="93"/>
      <c r="DMB210" s="93"/>
      <c r="DMC210" s="93"/>
      <c r="DMD210" s="93"/>
      <c r="DME210" s="93"/>
      <c r="DMF210" s="93"/>
      <c r="DMG210" s="93"/>
      <c r="DMH210" s="93"/>
      <c r="DMI210" s="93"/>
      <c r="DMJ210" s="93"/>
      <c r="DMK210" s="93"/>
      <c r="DML210" s="93"/>
      <c r="DMM210" s="93"/>
      <c r="DMN210" s="93"/>
      <c r="DMO210" s="93"/>
      <c r="DMP210" s="93"/>
      <c r="DMQ210" s="93"/>
      <c r="DMR210" s="93"/>
      <c r="DMS210" s="93"/>
      <c r="DMT210" s="93"/>
      <c r="DMU210" s="93"/>
      <c r="DMV210" s="93"/>
      <c r="DMW210" s="93"/>
      <c r="DMX210" s="93"/>
      <c r="DMY210" s="93"/>
      <c r="DMZ210" s="93"/>
      <c r="DNA210" s="93"/>
      <c r="DNB210" s="93"/>
      <c r="DNC210" s="93"/>
      <c r="DND210" s="93"/>
      <c r="DNE210" s="93"/>
      <c r="DNF210" s="93"/>
      <c r="DNG210" s="93"/>
      <c r="DNH210" s="93"/>
      <c r="DNI210" s="93"/>
      <c r="DNJ210" s="93"/>
      <c r="DNK210" s="93"/>
      <c r="DNL210" s="93"/>
      <c r="DNM210" s="93"/>
      <c r="DNN210" s="93"/>
      <c r="DNO210" s="93"/>
      <c r="DNP210" s="93"/>
      <c r="DNQ210" s="93"/>
      <c r="DNR210" s="93"/>
      <c r="DNS210" s="93"/>
      <c r="DNT210" s="93"/>
      <c r="DNU210" s="93"/>
      <c r="DNV210" s="93"/>
      <c r="DNW210" s="93"/>
      <c r="DNX210" s="93"/>
      <c r="DNY210" s="93"/>
      <c r="DNZ210" s="93"/>
      <c r="DOA210" s="93"/>
      <c r="DOB210" s="93"/>
      <c r="DOC210" s="93"/>
      <c r="DOD210" s="93"/>
      <c r="DOE210" s="93"/>
      <c r="DOF210" s="93"/>
      <c r="DOG210" s="93"/>
      <c r="DOH210" s="93"/>
      <c r="DOI210" s="93"/>
      <c r="DOJ210" s="93"/>
      <c r="DOK210" s="93"/>
      <c r="DOL210" s="93"/>
      <c r="DOM210" s="93"/>
      <c r="DON210" s="93"/>
      <c r="DOO210" s="93"/>
      <c r="DOP210" s="93"/>
      <c r="DOQ210" s="93"/>
      <c r="DOR210" s="93"/>
      <c r="DOS210" s="93"/>
      <c r="DOT210" s="93"/>
      <c r="DOU210" s="93"/>
      <c r="DOV210" s="93"/>
      <c r="DOW210" s="93"/>
      <c r="DOX210" s="93"/>
      <c r="DOY210" s="93"/>
      <c r="DOZ210" s="93"/>
      <c r="DPA210" s="93"/>
      <c r="DPB210" s="93"/>
      <c r="DPC210" s="93"/>
      <c r="DPD210" s="93"/>
      <c r="DPE210" s="93"/>
      <c r="DPF210" s="93"/>
      <c r="DPG210" s="93"/>
      <c r="DPH210" s="93"/>
      <c r="DPI210" s="93"/>
      <c r="DPJ210" s="93"/>
      <c r="DPK210" s="93"/>
      <c r="DPL210" s="93"/>
      <c r="DPM210" s="93"/>
      <c r="DPN210" s="93"/>
      <c r="DPO210" s="93"/>
      <c r="DPP210" s="93"/>
      <c r="DPQ210" s="93"/>
      <c r="DPR210" s="93"/>
      <c r="DPS210" s="93"/>
      <c r="DPT210" s="93"/>
      <c r="DPU210" s="93"/>
      <c r="DPV210" s="93"/>
      <c r="DPW210" s="93"/>
      <c r="DPX210" s="93"/>
      <c r="DPY210" s="93"/>
      <c r="DPZ210" s="93"/>
      <c r="DQA210" s="93"/>
      <c r="DQB210" s="93"/>
      <c r="DQC210" s="93"/>
      <c r="DQD210" s="93"/>
      <c r="DQE210" s="93"/>
      <c r="DQF210" s="93"/>
      <c r="DQG210" s="93"/>
      <c r="DQH210" s="93"/>
      <c r="DQI210" s="93"/>
      <c r="DQJ210" s="93"/>
      <c r="DQK210" s="93"/>
      <c r="DQL210" s="93"/>
      <c r="DQM210" s="93"/>
      <c r="DQN210" s="93"/>
      <c r="DQO210" s="93"/>
      <c r="DQP210" s="93"/>
      <c r="DQQ210" s="93"/>
      <c r="DQR210" s="93"/>
      <c r="DQS210" s="93"/>
      <c r="DQT210" s="93"/>
      <c r="DQU210" s="93"/>
      <c r="DQV210" s="93"/>
      <c r="DQW210" s="93"/>
      <c r="DQX210" s="93"/>
      <c r="DQY210" s="93"/>
      <c r="DQZ210" s="93"/>
      <c r="DRA210" s="93"/>
      <c r="DRB210" s="93"/>
      <c r="DRC210" s="93"/>
      <c r="DRD210" s="93"/>
      <c r="DRE210" s="93"/>
      <c r="DRF210" s="93"/>
      <c r="DRG210" s="93"/>
      <c r="DRH210" s="93"/>
      <c r="DRI210" s="93"/>
      <c r="DRJ210" s="93"/>
      <c r="DRK210" s="93"/>
      <c r="DRL210" s="93"/>
      <c r="DRM210" s="93"/>
      <c r="DRN210" s="93"/>
      <c r="DRO210" s="93"/>
      <c r="DRP210" s="93"/>
      <c r="DRQ210" s="93"/>
      <c r="DRR210" s="93"/>
      <c r="DRS210" s="93"/>
      <c r="DRT210" s="93"/>
      <c r="DRU210" s="93"/>
      <c r="DRV210" s="93"/>
      <c r="DRW210" s="93"/>
      <c r="DRX210" s="93"/>
      <c r="DRY210" s="93"/>
      <c r="DRZ210" s="93"/>
      <c r="DSA210" s="93"/>
      <c r="DSB210" s="93"/>
      <c r="DSC210" s="93"/>
      <c r="DSD210" s="93"/>
      <c r="DSE210" s="93"/>
      <c r="DSF210" s="93"/>
      <c r="DSG210" s="93"/>
      <c r="DSH210" s="93"/>
      <c r="DSI210" s="93"/>
      <c r="DSJ210" s="93"/>
      <c r="DSK210" s="93"/>
      <c r="DSL210" s="93"/>
      <c r="DSM210" s="93"/>
      <c r="DSN210" s="93"/>
      <c r="DSO210" s="93"/>
      <c r="DSP210" s="93"/>
      <c r="DSQ210" s="93"/>
      <c r="DSR210" s="93"/>
      <c r="DSS210" s="93"/>
      <c r="DST210" s="93"/>
      <c r="DSU210" s="93"/>
      <c r="DSV210" s="93"/>
      <c r="DSW210" s="93"/>
      <c r="DSX210" s="93"/>
      <c r="DSY210" s="93"/>
      <c r="DSZ210" s="93"/>
      <c r="DTA210" s="93"/>
      <c r="DTB210" s="93"/>
      <c r="DTC210" s="93"/>
      <c r="DTD210" s="93"/>
      <c r="DTE210" s="93"/>
      <c r="DTF210" s="93"/>
      <c r="DTG210" s="93"/>
      <c r="DTH210" s="93"/>
      <c r="DTI210" s="93"/>
      <c r="DTJ210" s="93"/>
      <c r="DTK210" s="93"/>
      <c r="DTL210" s="93"/>
      <c r="DTM210" s="93"/>
      <c r="DTN210" s="93"/>
      <c r="DTO210" s="93"/>
      <c r="DTP210" s="93"/>
      <c r="DTQ210" s="93"/>
      <c r="DTR210" s="93"/>
      <c r="DTS210" s="93"/>
      <c r="DTT210" s="93"/>
      <c r="DTU210" s="93"/>
      <c r="DTV210" s="93"/>
      <c r="DTW210" s="93"/>
      <c r="DTX210" s="93"/>
      <c r="DTY210" s="93"/>
      <c r="DTZ210" s="93"/>
      <c r="DUA210" s="93"/>
      <c r="DUB210" s="93"/>
      <c r="DUC210" s="93"/>
      <c r="DUD210" s="93"/>
      <c r="DUE210" s="93"/>
      <c r="DUF210" s="93"/>
      <c r="DUG210" s="93"/>
      <c r="DUH210" s="93"/>
      <c r="DUI210" s="93"/>
      <c r="DUJ210" s="93"/>
      <c r="DUK210" s="93"/>
      <c r="DUL210" s="93"/>
      <c r="DUM210" s="93"/>
      <c r="DUN210" s="93"/>
      <c r="DUO210" s="93"/>
      <c r="DUP210" s="93"/>
      <c r="DUQ210" s="93"/>
      <c r="DUR210" s="93"/>
      <c r="DUS210" s="93"/>
      <c r="DUT210" s="93"/>
      <c r="DUU210" s="93"/>
      <c r="DUV210" s="93"/>
      <c r="DUW210" s="93"/>
      <c r="DUX210" s="93"/>
      <c r="DUY210" s="93"/>
      <c r="DUZ210" s="93"/>
      <c r="DVA210" s="93"/>
      <c r="DVB210" s="93"/>
      <c r="DVC210" s="93"/>
      <c r="DVD210" s="93"/>
      <c r="DVE210" s="93"/>
      <c r="DVF210" s="93"/>
      <c r="DVG210" s="93"/>
      <c r="DVH210" s="93"/>
      <c r="DVI210" s="93"/>
      <c r="DVJ210" s="93"/>
      <c r="DVK210" s="93"/>
      <c r="DVL210" s="93"/>
      <c r="DVM210" s="93"/>
      <c r="DVN210" s="93"/>
      <c r="DVO210" s="93"/>
      <c r="DVP210" s="93"/>
      <c r="DVQ210" s="93"/>
      <c r="DVR210" s="93"/>
      <c r="DVS210" s="93"/>
      <c r="DVT210" s="93"/>
      <c r="DVU210" s="93"/>
      <c r="DVV210" s="93"/>
      <c r="DVW210" s="93"/>
      <c r="DVX210" s="93"/>
      <c r="DVY210" s="93"/>
      <c r="DVZ210" s="93"/>
      <c r="DWA210" s="93"/>
      <c r="DWB210" s="93"/>
      <c r="DWC210" s="93"/>
      <c r="DWD210" s="93"/>
      <c r="DWE210" s="93"/>
      <c r="DWF210" s="93"/>
      <c r="DWG210" s="93"/>
      <c r="DWH210" s="93"/>
      <c r="DWI210" s="93"/>
      <c r="DWJ210" s="93"/>
      <c r="DWK210" s="93"/>
      <c r="DWL210" s="93"/>
      <c r="DWM210" s="93"/>
      <c r="DWN210" s="93"/>
      <c r="DWO210" s="93"/>
      <c r="DWP210" s="93"/>
      <c r="DWQ210" s="93"/>
      <c r="DWR210" s="93"/>
      <c r="DWS210" s="93"/>
      <c r="DWT210" s="93"/>
      <c r="DWU210" s="93"/>
      <c r="DWV210" s="93"/>
      <c r="DWW210" s="93"/>
      <c r="DWX210" s="93"/>
      <c r="DWY210" s="93"/>
      <c r="DWZ210" s="93"/>
      <c r="DXA210" s="93"/>
      <c r="DXB210" s="93"/>
      <c r="DXC210" s="93"/>
      <c r="DXD210" s="93"/>
      <c r="DXE210" s="93"/>
      <c r="DXF210" s="93"/>
      <c r="DXG210" s="93"/>
      <c r="DXH210" s="93"/>
      <c r="DXI210" s="93"/>
      <c r="DXJ210" s="93"/>
      <c r="DXK210" s="93"/>
      <c r="DXL210" s="93"/>
      <c r="DXM210" s="93"/>
      <c r="DXN210" s="93"/>
      <c r="DXO210" s="93"/>
      <c r="DXP210" s="93"/>
      <c r="DXQ210" s="93"/>
      <c r="DXR210" s="93"/>
      <c r="DXS210" s="93"/>
      <c r="DXT210" s="93"/>
      <c r="DXU210" s="93"/>
      <c r="DXV210" s="93"/>
      <c r="DXW210" s="93"/>
      <c r="DXX210" s="93"/>
      <c r="DXY210" s="93"/>
      <c r="DXZ210" s="93"/>
      <c r="DYA210" s="93"/>
      <c r="DYB210" s="93"/>
      <c r="DYC210" s="93"/>
      <c r="DYD210" s="93"/>
      <c r="DYE210" s="93"/>
      <c r="DYF210" s="93"/>
      <c r="DYG210" s="93"/>
      <c r="DYH210" s="93"/>
      <c r="DYI210" s="93"/>
      <c r="DYJ210" s="93"/>
      <c r="DYK210" s="93"/>
      <c r="DYL210" s="93"/>
      <c r="DYM210" s="93"/>
      <c r="DYN210" s="93"/>
      <c r="DYO210" s="93"/>
      <c r="DYP210" s="93"/>
      <c r="DYQ210" s="93"/>
      <c r="DYR210" s="93"/>
      <c r="DYS210" s="93"/>
      <c r="DYT210" s="93"/>
      <c r="DYU210" s="93"/>
      <c r="DYV210" s="93"/>
      <c r="DYW210" s="93"/>
      <c r="DYX210" s="93"/>
      <c r="DYY210" s="93"/>
      <c r="DYZ210" s="93"/>
      <c r="DZA210" s="93"/>
      <c r="DZB210" s="93"/>
      <c r="DZC210" s="93"/>
      <c r="DZD210" s="93"/>
      <c r="DZE210" s="93"/>
      <c r="DZF210" s="93"/>
      <c r="DZG210" s="93"/>
      <c r="DZH210" s="93"/>
      <c r="DZI210" s="93"/>
      <c r="DZJ210" s="93"/>
      <c r="DZK210" s="93"/>
      <c r="DZL210" s="93"/>
      <c r="DZM210" s="93"/>
      <c r="DZN210" s="93"/>
      <c r="DZO210" s="93"/>
      <c r="DZP210" s="93"/>
      <c r="DZQ210" s="93"/>
      <c r="DZR210" s="93"/>
      <c r="DZS210" s="93"/>
      <c r="DZT210" s="93"/>
      <c r="DZU210" s="93"/>
      <c r="DZV210" s="93"/>
      <c r="DZW210" s="93"/>
      <c r="DZX210" s="93"/>
      <c r="DZY210" s="93"/>
      <c r="DZZ210" s="93"/>
      <c r="EAA210" s="93"/>
      <c r="EAB210" s="93"/>
      <c r="EAC210" s="93"/>
      <c r="EAD210" s="93"/>
      <c r="EAE210" s="93"/>
      <c r="EAF210" s="93"/>
      <c r="EAG210" s="93"/>
      <c r="EAH210" s="93"/>
      <c r="EAI210" s="93"/>
      <c r="EAJ210" s="93"/>
      <c r="EAK210" s="93"/>
      <c r="EAL210" s="93"/>
      <c r="EAM210" s="93"/>
      <c r="EAN210" s="93"/>
      <c r="EAO210" s="93"/>
      <c r="EAP210" s="93"/>
      <c r="EAQ210" s="93"/>
      <c r="EAR210" s="93"/>
      <c r="EAS210" s="93"/>
      <c r="EAT210" s="93"/>
      <c r="EAU210" s="93"/>
      <c r="EAV210" s="93"/>
      <c r="EAW210" s="93"/>
      <c r="EAX210" s="93"/>
      <c r="EAY210" s="93"/>
      <c r="EAZ210" s="93"/>
      <c r="EBA210" s="93"/>
      <c r="EBB210" s="93"/>
      <c r="EBC210" s="93"/>
      <c r="EBD210" s="93"/>
      <c r="EBE210" s="93"/>
      <c r="EBF210" s="93"/>
      <c r="EBG210" s="93"/>
      <c r="EBH210" s="93"/>
      <c r="EBI210" s="93"/>
      <c r="EBJ210" s="93"/>
      <c r="EBK210" s="93"/>
      <c r="EBL210" s="93"/>
      <c r="EBM210" s="93"/>
      <c r="EBN210" s="93"/>
      <c r="EBO210" s="93"/>
      <c r="EBP210" s="93"/>
      <c r="EBQ210" s="93"/>
      <c r="EBR210" s="93"/>
      <c r="EBS210" s="93"/>
      <c r="EBT210" s="93"/>
      <c r="EBU210" s="93"/>
      <c r="EBV210" s="93"/>
      <c r="EBW210" s="93"/>
      <c r="EBX210" s="93"/>
      <c r="EBY210" s="93"/>
      <c r="EBZ210" s="93"/>
      <c r="ECA210" s="93"/>
      <c r="ECB210" s="93"/>
      <c r="ECC210" s="93"/>
      <c r="ECD210" s="93"/>
      <c r="ECE210" s="93"/>
      <c r="ECF210" s="93"/>
      <c r="ECG210" s="93"/>
      <c r="ECH210" s="93"/>
      <c r="ECI210" s="93"/>
      <c r="ECJ210" s="93"/>
      <c r="ECK210" s="93"/>
      <c r="ECL210" s="93"/>
      <c r="ECM210" s="93"/>
      <c r="ECN210" s="93"/>
      <c r="ECO210" s="93"/>
      <c r="ECP210" s="93"/>
      <c r="ECQ210" s="93"/>
      <c r="ECR210" s="93"/>
      <c r="ECS210" s="93"/>
      <c r="ECT210" s="93"/>
      <c r="ECU210" s="93"/>
      <c r="ECV210" s="93"/>
      <c r="ECW210" s="93"/>
      <c r="ECX210" s="93"/>
      <c r="ECY210" s="93"/>
      <c r="ECZ210" s="93"/>
      <c r="EDA210" s="93"/>
      <c r="EDB210" s="93"/>
      <c r="EDC210" s="93"/>
      <c r="EDD210" s="93"/>
      <c r="EDE210" s="93"/>
      <c r="EDF210" s="93"/>
      <c r="EDG210" s="93"/>
      <c r="EDH210" s="93"/>
      <c r="EDI210" s="93"/>
      <c r="EDJ210" s="93"/>
      <c r="EDK210" s="93"/>
      <c r="EDL210" s="93"/>
      <c r="EDM210" s="93"/>
      <c r="EDN210" s="93"/>
      <c r="EDO210" s="93"/>
      <c r="EDP210" s="93"/>
      <c r="EDQ210" s="93"/>
      <c r="EDR210" s="93"/>
      <c r="EDS210" s="93"/>
      <c r="EDT210" s="93"/>
      <c r="EDU210" s="93"/>
      <c r="EDV210" s="93"/>
      <c r="EDW210" s="93"/>
      <c r="EDX210" s="93"/>
      <c r="EDY210" s="93"/>
      <c r="EDZ210" s="93"/>
      <c r="EEA210" s="93"/>
      <c r="EEB210" s="93"/>
      <c r="EEC210" s="93"/>
      <c r="EED210" s="93"/>
      <c r="EEE210" s="93"/>
      <c r="EEF210" s="93"/>
      <c r="EEG210" s="93"/>
      <c r="EEH210" s="93"/>
      <c r="EEI210" s="93"/>
      <c r="EEJ210" s="93"/>
      <c r="EEK210" s="93"/>
      <c r="EEL210" s="93"/>
      <c r="EEM210" s="93"/>
      <c r="EEN210" s="93"/>
      <c r="EEO210" s="93"/>
      <c r="EEP210" s="93"/>
      <c r="EEQ210" s="93"/>
      <c r="EER210" s="93"/>
      <c r="EES210" s="93"/>
      <c r="EET210" s="93"/>
      <c r="EEU210" s="93"/>
      <c r="EEV210" s="93"/>
      <c r="EEW210" s="93"/>
      <c r="EEX210" s="93"/>
      <c r="EEY210" s="93"/>
      <c r="EEZ210" s="93"/>
      <c r="EFA210" s="93"/>
      <c r="EFB210" s="93"/>
      <c r="EFC210" s="93"/>
      <c r="EFD210" s="93"/>
      <c r="EFE210" s="93"/>
      <c r="EFF210" s="93"/>
      <c r="EFG210" s="93"/>
      <c r="EFH210" s="93"/>
      <c r="EFI210" s="93"/>
      <c r="EFJ210" s="93"/>
      <c r="EFK210" s="93"/>
      <c r="EFL210" s="93"/>
      <c r="EFM210" s="93"/>
      <c r="EFN210" s="93"/>
      <c r="EFO210" s="93"/>
      <c r="EFP210" s="93"/>
      <c r="EFQ210" s="93"/>
      <c r="EFR210" s="93"/>
      <c r="EFS210" s="93"/>
      <c r="EFT210" s="93"/>
      <c r="EFU210" s="93"/>
      <c r="EFV210" s="93"/>
      <c r="EFW210" s="93"/>
      <c r="EFX210" s="93"/>
      <c r="EFY210" s="93"/>
      <c r="EFZ210" s="93"/>
      <c r="EGA210" s="93"/>
      <c r="EGB210" s="93"/>
      <c r="EGC210" s="93"/>
      <c r="EGD210" s="93"/>
      <c r="EGE210" s="93"/>
      <c r="EGF210" s="93"/>
      <c r="EGG210" s="93"/>
      <c r="EGH210" s="93"/>
      <c r="EGI210" s="93"/>
      <c r="EGJ210" s="93"/>
      <c r="EGK210" s="93"/>
      <c r="EGL210" s="93"/>
      <c r="EGM210" s="93"/>
      <c r="EGN210" s="93"/>
      <c r="EGO210" s="93"/>
      <c r="EGP210" s="93"/>
      <c r="EGQ210" s="93"/>
      <c r="EGR210" s="93"/>
      <c r="EGS210" s="93"/>
      <c r="EGT210" s="93"/>
      <c r="EGU210" s="93"/>
      <c r="EGV210" s="93"/>
      <c r="EGW210" s="93"/>
      <c r="EGX210" s="93"/>
      <c r="EGY210" s="93"/>
      <c r="EGZ210" s="93"/>
      <c r="EHA210" s="93"/>
      <c r="EHB210" s="93"/>
      <c r="EHC210" s="93"/>
      <c r="EHD210" s="93"/>
      <c r="EHE210" s="93"/>
      <c r="EHF210" s="93"/>
      <c r="EHG210" s="93"/>
      <c r="EHH210" s="93"/>
      <c r="EHI210" s="93"/>
      <c r="EHJ210" s="93"/>
      <c r="EHK210" s="93"/>
      <c r="EHL210" s="93"/>
      <c r="EHM210" s="93"/>
      <c r="EHN210" s="93"/>
      <c r="EHO210" s="93"/>
      <c r="EHP210" s="93"/>
      <c r="EHQ210" s="93"/>
      <c r="EHR210" s="93"/>
      <c r="EHS210" s="93"/>
      <c r="EHT210" s="93"/>
      <c r="EHU210" s="93"/>
      <c r="EHV210" s="93"/>
      <c r="EHW210" s="93"/>
      <c r="EHX210" s="93"/>
      <c r="EHY210" s="93"/>
      <c r="EHZ210" s="93"/>
      <c r="EIA210" s="93"/>
      <c r="EIB210" s="93"/>
      <c r="EIC210" s="93"/>
      <c r="EID210" s="93"/>
      <c r="EIE210" s="93"/>
      <c r="EIF210" s="93"/>
      <c r="EIG210" s="93"/>
      <c r="EIH210" s="93"/>
      <c r="EII210" s="93"/>
      <c r="EIJ210" s="93"/>
      <c r="EIK210" s="93"/>
      <c r="EIL210" s="93"/>
      <c r="EIM210" s="93"/>
      <c r="EIN210" s="93"/>
      <c r="EIO210" s="93"/>
      <c r="EIP210" s="93"/>
      <c r="EIQ210" s="93"/>
      <c r="EIR210" s="93"/>
      <c r="EIS210" s="93"/>
      <c r="EIT210" s="93"/>
      <c r="EIU210" s="93"/>
      <c r="EIV210" s="93"/>
      <c r="EIW210" s="93"/>
      <c r="EIX210" s="93"/>
      <c r="EIY210" s="93"/>
      <c r="EIZ210" s="93"/>
      <c r="EJA210" s="93"/>
      <c r="EJB210" s="93"/>
      <c r="EJC210" s="93"/>
      <c r="EJD210" s="93"/>
      <c r="EJE210" s="93"/>
      <c r="EJF210" s="93"/>
      <c r="EJG210" s="93"/>
      <c r="EJH210" s="93"/>
      <c r="EJI210" s="93"/>
      <c r="EJJ210" s="93"/>
      <c r="EJK210" s="93"/>
      <c r="EJL210" s="93"/>
      <c r="EJM210" s="93"/>
      <c r="EJN210" s="93"/>
      <c r="EJO210" s="93"/>
      <c r="EJP210" s="93"/>
      <c r="EJQ210" s="93"/>
      <c r="EJR210" s="93"/>
      <c r="EJS210" s="93"/>
      <c r="EJT210" s="93"/>
      <c r="EJU210" s="93"/>
      <c r="EJV210" s="93"/>
      <c r="EJW210" s="93"/>
      <c r="EJX210" s="93"/>
      <c r="EJY210" s="93"/>
      <c r="EJZ210" s="93"/>
      <c r="EKA210" s="93"/>
      <c r="EKB210" s="93"/>
      <c r="EKC210" s="93"/>
      <c r="EKD210" s="93"/>
      <c r="EKE210" s="93"/>
      <c r="EKF210" s="93"/>
      <c r="EKG210" s="93"/>
      <c r="EKH210" s="93"/>
      <c r="EKI210" s="93"/>
      <c r="EKJ210" s="93"/>
      <c r="EKK210" s="93"/>
      <c r="EKL210" s="93"/>
      <c r="EKM210" s="93"/>
      <c r="EKN210" s="93"/>
      <c r="EKO210" s="93"/>
      <c r="EKP210" s="93"/>
      <c r="EKQ210" s="93"/>
      <c r="EKR210" s="93"/>
      <c r="EKS210" s="93"/>
      <c r="EKT210" s="93"/>
      <c r="EKU210" s="93"/>
      <c r="EKV210" s="93"/>
      <c r="EKW210" s="93"/>
      <c r="EKX210" s="93"/>
      <c r="EKY210" s="93"/>
      <c r="EKZ210" s="93"/>
      <c r="ELA210" s="93"/>
      <c r="ELB210" s="93"/>
      <c r="ELC210" s="93"/>
      <c r="ELD210" s="93"/>
      <c r="ELE210" s="93"/>
      <c r="ELF210" s="93"/>
      <c r="ELG210" s="93"/>
      <c r="ELH210" s="93"/>
      <c r="ELI210" s="93"/>
      <c r="ELJ210" s="93"/>
      <c r="ELK210" s="93"/>
      <c r="ELL210" s="93"/>
      <c r="ELM210" s="93"/>
      <c r="ELN210" s="93"/>
      <c r="ELO210" s="93"/>
      <c r="ELP210" s="93"/>
      <c r="ELQ210" s="93"/>
      <c r="ELR210" s="93"/>
      <c r="ELS210" s="93"/>
      <c r="ELT210" s="93"/>
      <c r="ELU210" s="93"/>
      <c r="ELV210" s="93"/>
      <c r="ELW210" s="93"/>
      <c r="ELX210" s="93"/>
      <c r="ELY210" s="93"/>
      <c r="ELZ210" s="93"/>
      <c r="EMA210" s="93"/>
      <c r="EMB210" s="93"/>
      <c r="EMC210" s="93"/>
      <c r="EMD210" s="93"/>
      <c r="EME210" s="93"/>
      <c r="EMF210" s="93"/>
      <c r="EMG210" s="93"/>
      <c r="EMH210" s="93"/>
      <c r="EMI210" s="93"/>
      <c r="EMJ210" s="93"/>
      <c r="EMK210" s="93"/>
      <c r="EML210" s="93"/>
      <c r="EMM210" s="93"/>
      <c r="EMN210" s="93"/>
      <c r="EMO210" s="93"/>
      <c r="EMP210" s="93"/>
      <c r="EMQ210" s="93"/>
      <c r="EMR210" s="93"/>
      <c r="EMS210" s="93"/>
      <c r="EMT210" s="93"/>
      <c r="EMU210" s="93"/>
      <c r="EMV210" s="93"/>
      <c r="EMW210" s="93"/>
      <c r="EMX210" s="93"/>
      <c r="EMY210" s="93"/>
      <c r="EMZ210" s="93"/>
      <c r="ENA210" s="93"/>
      <c r="ENB210" s="93"/>
      <c r="ENC210" s="93"/>
      <c r="END210" s="93"/>
      <c r="ENE210" s="93"/>
      <c r="ENF210" s="93"/>
      <c r="ENG210" s="93"/>
      <c r="ENH210" s="93"/>
      <c r="ENI210" s="93"/>
      <c r="ENJ210" s="93"/>
      <c r="ENK210" s="93"/>
      <c r="ENL210" s="93"/>
      <c r="ENM210" s="93"/>
      <c r="ENN210" s="93"/>
      <c r="ENO210" s="93"/>
      <c r="ENP210" s="93"/>
      <c r="ENQ210" s="93"/>
      <c r="ENR210" s="93"/>
      <c r="ENS210" s="93"/>
      <c r="ENT210" s="93"/>
      <c r="ENU210" s="93"/>
      <c r="ENV210" s="93"/>
      <c r="ENW210" s="93"/>
      <c r="ENX210" s="93"/>
      <c r="ENY210" s="93"/>
      <c r="ENZ210" s="93"/>
      <c r="EOA210" s="93"/>
      <c r="EOB210" s="93"/>
      <c r="EOC210" s="93"/>
      <c r="EOD210" s="93"/>
      <c r="EOE210" s="93"/>
      <c r="EOF210" s="93"/>
      <c r="EOG210" s="93"/>
      <c r="EOH210" s="93"/>
      <c r="EOI210" s="93"/>
      <c r="EOJ210" s="93"/>
      <c r="EOK210" s="93"/>
      <c r="EOL210" s="93"/>
      <c r="EOM210" s="93"/>
      <c r="EON210" s="93"/>
      <c r="EOO210" s="93"/>
      <c r="EOP210" s="93"/>
      <c r="EOQ210" s="93"/>
      <c r="EOR210" s="93"/>
      <c r="EOS210" s="93"/>
      <c r="EOT210" s="93"/>
      <c r="EOU210" s="93"/>
      <c r="EOV210" s="93"/>
      <c r="EOW210" s="93"/>
      <c r="EOX210" s="93"/>
      <c r="EOY210" s="93"/>
      <c r="EOZ210" s="93"/>
      <c r="EPA210" s="93"/>
      <c r="EPB210" s="93"/>
      <c r="EPC210" s="93"/>
      <c r="EPD210" s="93"/>
      <c r="EPE210" s="93"/>
      <c r="EPF210" s="93"/>
      <c r="EPG210" s="93"/>
      <c r="EPH210" s="93"/>
      <c r="EPI210" s="93"/>
      <c r="EPJ210" s="93"/>
      <c r="EPK210" s="93"/>
      <c r="EPL210" s="93"/>
      <c r="EPM210" s="93"/>
      <c r="EPN210" s="93"/>
      <c r="EPO210" s="93"/>
      <c r="EPP210" s="93"/>
      <c r="EPQ210" s="93"/>
      <c r="EPR210" s="93"/>
      <c r="EPS210" s="93"/>
      <c r="EPT210" s="93"/>
      <c r="EPU210" s="93"/>
      <c r="EPV210" s="93"/>
      <c r="EPW210" s="93"/>
      <c r="EPX210" s="93"/>
      <c r="EPY210" s="93"/>
      <c r="EPZ210" s="93"/>
      <c r="EQA210" s="93"/>
      <c r="EQB210" s="93"/>
      <c r="EQC210" s="93"/>
      <c r="EQD210" s="93"/>
      <c r="EQE210" s="93"/>
      <c r="EQF210" s="93"/>
      <c r="EQG210" s="93"/>
      <c r="EQH210" s="93"/>
      <c r="EQI210" s="93"/>
      <c r="EQJ210" s="93"/>
      <c r="EQK210" s="93"/>
      <c r="EQL210" s="93"/>
      <c r="EQM210" s="93"/>
      <c r="EQN210" s="93"/>
      <c r="EQO210" s="93"/>
      <c r="EQP210" s="93"/>
      <c r="EQQ210" s="93"/>
      <c r="EQR210" s="93"/>
      <c r="EQS210" s="93"/>
      <c r="EQT210" s="93"/>
      <c r="EQU210" s="93"/>
      <c r="EQV210" s="93"/>
      <c r="EQW210" s="93"/>
      <c r="EQX210" s="93"/>
      <c r="EQY210" s="93"/>
      <c r="EQZ210" s="93"/>
      <c r="ERA210" s="93"/>
      <c r="ERB210" s="93"/>
      <c r="ERC210" s="93"/>
      <c r="ERD210" s="93"/>
      <c r="ERE210" s="93"/>
      <c r="ERF210" s="93"/>
      <c r="ERG210" s="93"/>
      <c r="ERH210" s="93"/>
      <c r="ERI210" s="93"/>
      <c r="ERJ210" s="93"/>
      <c r="ERK210" s="93"/>
      <c r="ERL210" s="93"/>
      <c r="ERM210" s="93"/>
      <c r="ERN210" s="93"/>
      <c r="ERO210" s="93"/>
      <c r="ERP210" s="93"/>
      <c r="ERQ210" s="93"/>
      <c r="ERR210" s="93"/>
      <c r="ERS210" s="93"/>
      <c r="ERT210" s="93"/>
      <c r="ERU210" s="93"/>
      <c r="ERV210" s="93"/>
      <c r="ERW210" s="93"/>
      <c r="ERX210" s="93"/>
      <c r="ERY210" s="93"/>
      <c r="ERZ210" s="93"/>
      <c r="ESA210" s="93"/>
      <c r="ESB210" s="93"/>
      <c r="ESC210" s="93"/>
      <c r="ESD210" s="93"/>
      <c r="ESE210" s="93"/>
      <c r="ESF210" s="93"/>
      <c r="ESG210" s="93"/>
      <c r="ESH210" s="93"/>
      <c r="ESI210" s="93"/>
      <c r="ESJ210" s="93"/>
      <c r="ESK210" s="93"/>
      <c r="ESL210" s="93"/>
      <c r="ESM210" s="93"/>
      <c r="ESN210" s="93"/>
      <c r="ESO210" s="93"/>
      <c r="ESP210" s="93"/>
      <c r="ESQ210" s="93"/>
      <c r="ESR210" s="93"/>
      <c r="ESS210" s="93"/>
      <c r="EST210" s="93"/>
      <c r="ESU210" s="93"/>
      <c r="ESV210" s="93"/>
      <c r="ESW210" s="93"/>
      <c r="ESX210" s="93"/>
      <c r="ESY210" s="93"/>
      <c r="ESZ210" s="93"/>
      <c r="ETA210" s="93"/>
      <c r="ETB210" s="93"/>
      <c r="ETC210" s="93"/>
      <c r="ETD210" s="93"/>
      <c r="ETE210" s="93"/>
      <c r="ETF210" s="93"/>
      <c r="ETG210" s="93"/>
      <c r="ETH210" s="93"/>
      <c r="ETI210" s="93"/>
      <c r="ETJ210" s="93"/>
      <c r="ETK210" s="93"/>
      <c r="ETL210" s="93"/>
      <c r="ETM210" s="93"/>
      <c r="ETN210" s="93"/>
      <c r="ETO210" s="93"/>
      <c r="ETP210" s="93"/>
      <c r="ETQ210" s="93"/>
      <c r="ETR210" s="93"/>
      <c r="ETS210" s="93"/>
      <c r="ETT210" s="93"/>
      <c r="ETU210" s="93"/>
      <c r="ETV210" s="93"/>
      <c r="ETW210" s="93"/>
      <c r="ETX210" s="93"/>
      <c r="ETY210" s="93"/>
      <c r="ETZ210" s="93"/>
      <c r="EUA210" s="93"/>
      <c r="EUB210" s="93"/>
      <c r="EUC210" s="93"/>
      <c r="EUD210" s="93"/>
      <c r="EUE210" s="93"/>
      <c r="EUF210" s="93"/>
      <c r="EUG210" s="93"/>
      <c r="EUH210" s="93"/>
      <c r="EUI210" s="93"/>
      <c r="EUJ210" s="93"/>
      <c r="EUK210" s="93"/>
      <c r="EUL210" s="93"/>
      <c r="EUM210" s="93"/>
      <c r="EUN210" s="93"/>
      <c r="EUO210" s="93"/>
      <c r="EUP210" s="93"/>
      <c r="EUQ210" s="93"/>
      <c r="EUR210" s="93"/>
      <c r="EUS210" s="93"/>
      <c r="EUT210" s="93"/>
      <c r="EUU210" s="93"/>
      <c r="EUV210" s="93"/>
      <c r="EUW210" s="93"/>
      <c r="EUX210" s="93"/>
      <c r="EUY210" s="93"/>
      <c r="EUZ210" s="93"/>
      <c r="EVA210" s="93"/>
      <c r="EVB210" s="93"/>
      <c r="EVC210" s="93"/>
      <c r="EVD210" s="93"/>
      <c r="EVE210" s="93"/>
      <c r="EVF210" s="93"/>
      <c r="EVG210" s="93"/>
      <c r="EVH210" s="93"/>
      <c r="EVI210" s="93"/>
      <c r="EVJ210" s="93"/>
      <c r="EVK210" s="93"/>
      <c r="EVL210" s="93"/>
      <c r="EVM210" s="93"/>
      <c r="EVN210" s="93"/>
      <c r="EVO210" s="93"/>
      <c r="EVP210" s="93"/>
      <c r="EVQ210" s="93"/>
      <c r="EVR210" s="93"/>
      <c r="EVS210" s="93"/>
      <c r="EVT210" s="93"/>
      <c r="EVU210" s="93"/>
      <c r="EVV210" s="93"/>
      <c r="EVW210" s="93"/>
      <c r="EVX210" s="93"/>
      <c r="EVY210" s="93"/>
      <c r="EVZ210" s="93"/>
      <c r="EWA210" s="93"/>
      <c r="EWB210" s="93"/>
      <c r="EWC210" s="93"/>
      <c r="EWD210" s="93"/>
      <c r="EWE210" s="93"/>
      <c r="EWF210" s="93"/>
      <c r="EWG210" s="93"/>
      <c r="EWH210" s="93"/>
      <c r="EWI210" s="93"/>
      <c r="EWJ210" s="93"/>
      <c r="EWK210" s="93"/>
      <c r="EWL210" s="93"/>
      <c r="EWM210" s="93"/>
      <c r="EWN210" s="93"/>
      <c r="EWO210" s="93"/>
      <c r="EWP210" s="93"/>
      <c r="EWQ210" s="93"/>
      <c r="EWR210" s="93"/>
      <c r="EWS210" s="93"/>
      <c r="EWT210" s="93"/>
      <c r="EWU210" s="93"/>
      <c r="EWV210" s="93"/>
      <c r="EWW210" s="93"/>
      <c r="EWX210" s="93"/>
      <c r="EWY210" s="93"/>
      <c r="EWZ210" s="93"/>
      <c r="EXA210" s="93"/>
      <c r="EXB210" s="93"/>
      <c r="EXC210" s="93"/>
      <c r="EXD210" s="93"/>
      <c r="EXE210" s="93"/>
      <c r="EXF210" s="93"/>
      <c r="EXG210" s="93"/>
      <c r="EXH210" s="93"/>
      <c r="EXI210" s="93"/>
      <c r="EXJ210" s="93"/>
      <c r="EXK210" s="93"/>
      <c r="EXL210" s="93"/>
      <c r="EXM210" s="93"/>
      <c r="EXN210" s="93"/>
      <c r="EXO210" s="93"/>
      <c r="EXP210" s="93"/>
      <c r="EXQ210" s="93"/>
      <c r="EXR210" s="93"/>
      <c r="EXS210" s="93"/>
      <c r="EXT210" s="93"/>
      <c r="EXU210" s="93"/>
      <c r="EXV210" s="93"/>
      <c r="EXW210" s="93"/>
      <c r="EXX210" s="93"/>
      <c r="EXY210" s="93"/>
      <c r="EXZ210" s="93"/>
      <c r="EYA210" s="93"/>
      <c r="EYB210" s="93"/>
      <c r="EYC210" s="93"/>
      <c r="EYD210" s="93"/>
      <c r="EYE210" s="93"/>
      <c r="EYF210" s="93"/>
      <c r="EYG210" s="93"/>
      <c r="EYH210" s="93"/>
      <c r="EYI210" s="93"/>
      <c r="EYJ210" s="93"/>
      <c r="EYK210" s="93"/>
      <c r="EYL210" s="93"/>
      <c r="EYM210" s="93"/>
      <c r="EYN210" s="93"/>
      <c r="EYO210" s="93"/>
      <c r="EYP210" s="93"/>
      <c r="EYQ210" s="93"/>
      <c r="EYR210" s="93"/>
      <c r="EYS210" s="93"/>
      <c r="EYT210" s="93"/>
      <c r="EYU210" s="93"/>
      <c r="EYV210" s="93"/>
      <c r="EYW210" s="93"/>
      <c r="EYX210" s="93"/>
      <c r="EYY210" s="93"/>
      <c r="EYZ210" s="93"/>
      <c r="EZA210" s="93"/>
      <c r="EZB210" s="93"/>
      <c r="EZC210" s="93"/>
      <c r="EZD210" s="93"/>
      <c r="EZE210" s="93"/>
      <c r="EZF210" s="93"/>
      <c r="EZG210" s="93"/>
      <c r="EZH210" s="93"/>
      <c r="EZI210" s="93"/>
      <c r="EZJ210" s="93"/>
      <c r="EZK210" s="93"/>
      <c r="EZL210" s="93"/>
      <c r="EZM210" s="93"/>
      <c r="EZN210" s="93"/>
      <c r="EZO210" s="93"/>
      <c r="EZP210" s="93"/>
      <c r="EZQ210" s="93"/>
      <c r="EZR210" s="93"/>
      <c r="EZS210" s="93"/>
      <c r="EZT210" s="93"/>
      <c r="EZU210" s="93"/>
      <c r="EZV210" s="93"/>
      <c r="EZW210" s="93"/>
      <c r="EZX210" s="93"/>
      <c r="EZY210" s="93"/>
      <c r="EZZ210" s="93"/>
      <c r="FAA210" s="93"/>
      <c r="FAB210" s="93"/>
      <c r="FAC210" s="93"/>
      <c r="FAD210" s="93"/>
      <c r="FAE210" s="93"/>
      <c r="FAF210" s="93"/>
      <c r="FAG210" s="93"/>
      <c r="FAH210" s="93"/>
      <c r="FAI210" s="93"/>
      <c r="FAJ210" s="93"/>
      <c r="FAK210" s="93"/>
      <c r="FAL210" s="93"/>
      <c r="FAM210" s="93"/>
      <c r="FAN210" s="93"/>
      <c r="FAO210" s="93"/>
      <c r="FAP210" s="93"/>
      <c r="FAQ210" s="93"/>
      <c r="FAR210" s="93"/>
      <c r="FAS210" s="93"/>
      <c r="FAT210" s="93"/>
      <c r="FAU210" s="93"/>
      <c r="FAV210" s="93"/>
      <c r="FAW210" s="93"/>
      <c r="FAX210" s="93"/>
      <c r="FAY210" s="93"/>
      <c r="FAZ210" s="93"/>
      <c r="FBA210" s="93"/>
      <c r="FBB210" s="93"/>
      <c r="FBC210" s="93"/>
      <c r="FBD210" s="93"/>
      <c r="FBE210" s="93"/>
      <c r="FBF210" s="93"/>
      <c r="FBG210" s="93"/>
      <c r="FBH210" s="93"/>
      <c r="FBI210" s="93"/>
      <c r="FBJ210" s="93"/>
      <c r="FBK210" s="93"/>
      <c r="FBL210" s="93"/>
      <c r="FBM210" s="93"/>
      <c r="FBN210" s="93"/>
      <c r="FBO210" s="93"/>
      <c r="FBP210" s="93"/>
      <c r="FBQ210" s="93"/>
      <c r="FBR210" s="93"/>
      <c r="FBS210" s="93"/>
      <c r="FBT210" s="93"/>
      <c r="FBU210" s="93"/>
      <c r="FBV210" s="93"/>
      <c r="FBW210" s="93"/>
      <c r="FBX210" s="93"/>
      <c r="FBY210" s="93"/>
      <c r="FBZ210" s="93"/>
      <c r="FCA210" s="93"/>
      <c r="FCB210" s="93"/>
      <c r="FCC210" s="93"/>
      <c r="FCD210" s="93"/>
      <c r="FCE210" s="93"/>
      <c r="FCF210" s="93"/>
      <c r="FCG210" s="93"/>
      <c r="FCH210" s="93"/>
      <c r="FCI210" s="93"/>
      <c r="FCJ210" s="93"/>
      <c r="FCK210" s="93"/>
      <c r="FCL210" s="93"/>
      <c r="FCM210" s="93"/>
      <c r="FCN210" s="93"/>
      <c r="FCO210" s="93"/>
      <c r="FCP210" s="93"/>
      <c r="FCQ210" s="93"/>
      <c r="FCR210" s="93"/>
      <c r="FCS210" s="93"/>
      <c r="FCT210" s="93"/>
      <c r="FCU210" s="93"/>
      <c r="FCV210" s="93"/>
      <c r="FCW210" s="93"/>
      <c r="FCX210" s="93"/>
      <c r="FCY210" s="93"/>
      <c r="FCZ210" s="93"/>
      <c r="FDA210" s="93"/>
      <c r="FDB210" s="93"/>
      <c r="FDC210" s="93"/>
      <c r="FDD210" s="93"/>
      <c r="FDE210" s="93"/>
      <c r="FDF210" s="93"/>
      <c r="FDG210" s="93"/>
      <c r="FDH210" s="93"/>
      <c r="FDI210" s="93"/>
      <c r="FDJ210" s="93"/>
      <c r="FDK210" s="93"/>
      <c r="FDL210" s="93"/>
      <c r="FDM210" s="93"/>
      <c r="FDN210" s="93"/>
      <c r="FDO210" s="93"/>
      <c r="FDP210" s="93"/>
      <c r="FDQ210" s="93"/>
      <c r="FDR210" s="93"/>
      <c r="FDS210" s="93"/>
      <c r="FDT210" s="93"/>
      <c r="FDU210" s="93"/>
      <c r="FDV210" s="93"/>
      <c r="FDW210" s="93"/>
      <c r="FDX210" s="93"/>
      <c r="FDY210" s="93"/>
      <c r="FDZ210" s="93"/>
      <c r="FEA210" s="93"/>
      <c r="FEB210" s="93"/>
      <c r="FEC210" s="93"/>
      <c r="FED210" s="93"/>
      <c r="FEE210" s="93"/>
      <c r="FEF210" s="93"/>
      <c r="FEG210" s="93"/>
      <c r="FEH210" s="93"/>
      <c r="FEI210" s="93"/>
      <c r="FEJ210" s="93"/>
      <c r="FEK210" s="93"/>
      <c r="FEL210" s="93"/>
      <c r="FEM210" s="93"/>
      <c r="FEN210" s="93"/>
      <c r="FEO210" s="93"/>
      <c r="FEP210" s="93"/>
      <c r="FEQ210" s="93"/>
      <c r="FER210" s="93"/>
      <c r="FES210" s="93"/>
      <c r="FET210" s="93"/>
      <c r="FEU210" s="93"/>
      <c r="FEV210" s="93"/>
      <c r="FEW210" s="93"/>
      <c r="FEX210" s="93"/>
      <c r="FEY210" s="93"/>
      <c r="FEZ210" s="93"/>
      <c r="FFA210" s="93"/>
      <c r="FFB210" s="93"/>
      <c r="FFC210" s="93"/>
      <c r="FFD210" s="93"/>
      <c r="FFE210" s="93"/>
      <c r="FFF210" s="93"/>
      <c r="FFG210" s="93"/>
      <c r="FFH210" s="93"/>
      <c r="FFI210" s="93"/>
      <c r="FFJ210" s="93"/>
      <c r="FFK210" s="93"/>
      <c r="FFL210" s="93"/>
      <c r="FFM210" s="93"/>
      <c r="FFN210" s="93"/>
      <c r="FFO210" s="93"/>
      <c r="FFP210" s="93"/>
      <c r="FFQ210" s="93"/>
      <c r="FFR210" s="93"/>
      <c r="FFS210" s="93"/>
      <c r="FFT210" s="93"/>
      <c r="FFU210" s="93"/>
      <c r="FFV210" s="93"/>
      <c r="FFW210" s="93"/>
      <c r="FFX210" s="93"/>
      <c r="FFY210" s="93"/>
      <c r="FFZ210" s="93"/>
      <c r="FGA210" s="93"/>
      <c r="FGB210" s="93"/>
      <c r="FGC210" s="93"/>
      <c r="FGD210" s="93"/>
      <c r="FGE210" s="93"/>
      <c r="FGF210" s="93"/>
      <c r="FGG210" s="93"/>
      <c r="FGH210" s="93"/>
      <c r="FGI210" s="93"/>
      <c r="FGJ210" s="93"/>
      <c r="FGK210" s="93"/>
      <c r="FGL210" s="93"/>
      <c r="FGM210" s="93"/>
      <c r="FGN210" s="93"/>
      <c r="FGO210" s="93"/>
      <c r="FGP210" s="93"/>
      <c r="FGQ210" s="93"/>
      <c r="FGR210" s="93"/>
      <c r="FGS210" s="93"/>
      <c r="FGT210" s="93"/>
      <c r="FGU210" s="93"/>
      <c r="FGV210" s="93"/>
      <c r="FGW210" s="93"/>
      <c r="FGX210" s="93"/>
      <c r="FGY210" s="93"/>
      <c r="FGZ210" s="93"/>
      <c r="FHA210" s="93"/>
      <c r="FHB210" s="93"/>
      <c r="FHC210" s="93"/>
      <c r="FHD210" s="93"/>
      <c r="FHE210" s="93"/>
      <c r="FHF210" s="93"/>
      <c r="FHG210" s="93"/>
      <c r="FHH210" s="93"/>
      <c r="FHI210" s="93"/>
      <c r="FHJ210" s="93"/>
      <c r="FHK210" s="93"/>
      <c r="FHL210" s="93"/>
      <c r="FHM210" s="93"/>
      <c r="FHN210" s="93"/>
      <c r="FHO210" s="93"/>
      <c r="FHP210" s="93"/>
      <c r="FHQ210" s="93"/>
      <c r="FHR210" s="93"/>
      <c r="FHS210" s="93"/>
      <c r="FHT210" s="93"/>
      <c r="FHU210" s="93"/>
      <c r="FHV210" s="93"/>
      <c r="FHW210" s="93"/>
      <c r="FHX210" s="93"/>
      <c r="FHY210" s="93"/>
      <c r="FHZ210" s="93"/>
      <c r="FIA210" s="93"/>
      <c r="FIB210" s="93"/>
      <c r="FIC210" s="93"/>
      <c r="FID210" s="93"/>
      <c r="FIE210" s="93"/>
      <c r="FIF210" s="93"/>
      <c r="FIG210" s="93"/>
      <c r="FIH210" s="93"/>
      <c r="FII210" s="93"/>
      <c r="FIJ210" s="93"/>
      <c r="FIK210" s="93"/>
      <c r="FIL210" s="93"/>
      <c r="FIM210" s="93"/>
      <c r="FIN210" s="93"/>
      <c r="FIO210" s="93"/>
      <c r="FIP210" s="93"/>
      <c r="FIQ210" s="93"/>
      <c r="FIR210" s="93"/>
      <c r="FIS210" s="93"/>
      <c r="FIT210" s="93"/>
      <c r="FIU210" s="93"/>
      <c r="FIV210" s="93"/>
      <c r="FIW210" s="93"/>
      <c r="FIX210" s="93"/>
      <c r="FIY210" s="93"/>
      <c r="FIZ210" s="93"/>
      <c r="FJA210" s="93"/>
      <c r="FJB210" s="93"/>
      <c r="FJC210" s="93"/>
      <c r="FJD210" s="93"/>
      <c r="FJE210" s="93"/>
      <c r="FJF210" s="93"/>
      <c r="FJG210" s="93"/>
      <c r="FJH210" s="93"/>
      <c r="FJI210" s="93"/>
      <c r="FJJ210" s="93"/>
      <c r="FJK210" s="93"/>
      <c r="FJL210" s="93"/>
      <c r="FJM210" s="93"/>
      <c r="FJN210" s="93"/>
      <c r="FJO210" s="93"/>
      <c r="FJP210" s="93"/>
      <c r="FJQ210" s="93"/>
      <c r="FJR210" s="93"/>
      <c r="FJS210" s="93"/>
      <c r="FJT210" s="93"/>
      <c r="FJU210" s="93"/>
      <c r="FJV210" s="93"/>
      <c r="FJW210" s="93"/>
      <c r="FJX210" s="93"/>
      <c r="FJY210" s="93"/>
      <c r="FJZ210" s="93"/>
      <c r="FKA210" s="93"/>
      <c r="FKB210" s="93"/>
      <c r="FKC210" s="93"/>
      <c r="FKD210" s="93"/>
      <c r="FKE210" s="93"/>
      <c r="FKF210" s="93"/>
      <c r="FKG210" s="93"/>
      <c r="FKH210" s="93"/>
      <c r="FKI210" s="93"/>
      <c r="FKJ210" s="93"/>
      <c r="FKK210" s="93"/>
      <c r="FKL210" s="93"/>
      <c r="FKM210" s="93"/>
      <c r="FKN210" s="93"/>
      <c r="FKO210" s="93"/>
      <c r="FKP210" s="93"/>
      <c r="FKQ210" s="93"/>
      <c r="FKR210" s="93"/>
      <c r="FKS210" s="93"/>
      <c r="FKT210" s="93"/>
      <c r="FKU210" s="93"/>
      <c r="FKV210" s="93"/>
      <c r="FKW210" s="93"/>
      <c r="FKX210" s="93"/>
      <c r="FKY210" s="93"/>
      <c r="FKZ210" s="93"/>
      <c r="FLA210" s="93"/>
      <c r="FLB210" s="93"/>
      <c r="FLC210" s="93"/>
      <c r="FLD210" s="93"/>
      <c r="FLE210" s="93"/>
      <c r="FLF210" s="93"/>
      <c r="FLG210" s="93"/>
      <c r="FLH210" s="93"/>
      <c r="FLI210" s="93"/>
      <c r="FLJ210" s="93"/>
      <c r="FLK210" s="93"/>
      <c r="FLL210" s="93"/>
      <c r="FLM210" s="93"/>
      <c r="FLN210" s="93"/>
      <c r="FLO210" s="93"/>
      <c r="FLP210" s="93"/>
      <c r="FLQ210" s="93"/>
      <c r="FLR210" s="93"/>
      <c r="FLS210" s="93"/>
      <c r="FLT210" s="93"/>
      <c r="FLU210" s="93"/>
      <c r="FLV210" s="93"/>
      <c r="FLW210" s="93"/>
      <c r="FLX210" s="93"/>
      <c r="FLY210" s="93"/>
      <c r="FLZ210" s="93"/>
      <c r="FMA210" s="93"/>
      <c r="FMB210" s="93"/>
      <c r="FMC210" s="93"/>
      <c r="FMD210" s="93"/>
      <c r="FME210" s="93"/>
      <c r="FMF210" s="93"/>
      <c r="FMG210" s="93"/>
      <c r="FMH210" s="93"/>
      <c r="FMI210" s="93"/>
      <c r="FMJ210" s="93"/>
      <c r="FMK210" s="93"/>
      <c r="FML210" s="93"/>
      <c r="FMM210" s="93"/>
      <c r="FMN210" s="93"/>
      <c r="FMO210" s="93"/>
      <c r="FMP210" s="93"/>
      <c r="FMQ210" s="93"/>
      <c r="FMR210" s="93"/>
      <c r="FMS210" s="93"/>
      <c r="FMT210" s="93"/>
      <c r="FMU210" s="93"/>
      <c r="FMV210" s="93"/>
      <c r="FMW210" s="93"/>
      <c r="FMX210" s="93"/>
      <c r="FMY210" s="93"/>
      <c r="FMZ210" s="93"/>
      <c r="FNA210" s="93"/>
      <c r="FNB210" s="93"/>
      <c r="FNC210" s="93"/>
      <c r="FND210" s="93"/>
      <c r="FNE210" s="93"/>
      <c r="FNF210" s="93"/>
      <c r="FNG210" s="93"/>
      <c r="FNH210" s="93"/>
      <c r="FNI210" s="93"/>
      <c r="FNJ210" s="93"/>
      <c r="FNK210" s="93"/>
      <c r="FNL210" s="93"/>
      <c r="FNM210" s="93"/>
      <c r="FNN210" s="93"/>
      <c r="FNO210" s="93"/>
      <c r="FNP210" s="93"/>
      <c r="FNQ210" s="93"/>
      <c r="FNR210" s="93"/>
      <c r="FNS210" s="93"/>
      <c r="FNT210" s="93"/>
      <c r="FNU210" s="93"/>
      <c r="FNV210" s="93"/>
      <c r="FNW210" s="93"/>
      <c r="FNX210" s="93"/>
      <c r="FNY210" s="93"/>
      <c r="FNZ210" s="93"/>
      <c r="FOA210" s="93"/>
      <c r="FOB210" s="93"/>
      <c r="FOC210" s="93"/>
      <c r="FOD210" s="93"/>
      <c r="FOE210" s="93"/>
      <c r="FOF210" s="93"/>
      <c r="FOG210" s="93"/>
      <c r="FOH210" s="93"/>
      <c r="FOI210" s="93"/>
      <c r="FOJ210" s="93"/>
      <c r="FOK210" s="93"/>
      <c r="FOL210" s="93"/>
      <c r="FOM210" s="93"/>
      <c r="FON210" s="93"/>
      <c r="FOO210" s="93"/>
      <c r="FOP210" s="93"/>
      <c r="FOQ210" s="93"/>
      <c r="FOR210" s="93"/>
      <c r="FOS210" s="93"/>
      <c r="FOT210" s="93"/>
      <c r="FOU210" s="93"/>
      <c r="FOV210" s="93"/>
      <c r="FOW210" s="93"/>
      <c r="FOX210" s="93"/>
      <c r="FOY210" s="93"/>
      <c r="FOZ210" s="93"/>
      <c r="FPA210" s="93"/>
      <c r="FPB210" s="93"/>
      <c r="FPC210" s="93"/>
      <c r="FPD210" s="93"/>
      <c r="FPE210" s="93"/>
      <c r="FPF210" s="93"/>
      <c r="FPG210" s="93"/>
      <c r="FPH210" s="93"/>
      <c r="FPI210" s="93"/>
      <c r="FPJ210" s="93"/>
      <c r="FPK210" s="93"/>
      <c r="FPL210" s="93"/>
      <c r="FPM210" s="93"/>
      <c r="FPN210" s="93"/>
      <c r="FPO210" s="93"/>
      <c r="FPP210" s="93"/>
      <c r="FPQ210" s="93"/>
      <c r="FPR210" s="93"/>
      <c r="FPS210" s="93"/>
      <c r="FPT210" s="93"/>
      <c r="FPU210" s="93"/>
      <c r="FPV210" s="93"/>
      <c r="FPW210" s="93"/>
      <c r="FPX210" s="93"/>
      <c r="FPY210" s="93"/>
      <c r="FPZ210" s="93"/>
      <c r="FQA210" s="93"/>
      <c r="FQB210" s="93"/>
      <c r="FQC210" s="93"/>
      <c r="FQD210" s="93"/>
      <c r="FQE210" s="93"/>
      <c r="FQF210" s="93"/>
      <c r="FQG210" s="93"/>
      <c r="FQH210" s="93"/>
      <c r="FQI210" s="93"/>
      <c r="FQJ210" s="93"/>
      <c r="FQK210" s="93"/>
      <c r="FQL210" s="93"/>
      <c r="FQM210" s="93"/>
      <c r="FQN210" s="93"/>
      <c r="FQO210" s="93"/>
      <c r="FQP210" s="93"/>
      <c r="FQQ210" s="93"/>
      <c r="FQR210" s="93"/>
      <c r="FQS210" s="93"/>
      <c r="FQT210" s="93"/>
      <c r="FQU210" s="93"/>
      <c r="FQV210" s="93"/>
      <c r="FQW210" s="93"/>
      <c r="FQX210" s="93"/>
      <c r="FQY210" s="93"/>
      <c r="FQZ210" s="93"/>
      <c r="FRA210" s="93"/>
      <c r="FRB210" s="93"/>
      <c r="FRC210" s="93"/>
      <c r="FRD210" s="93"/>
      <c r="FRE210" s="93"/>
      <c r="FRF210" s="93"/>
      <c r="FRG210" s="93"/>
      <c r="FRH210" s="93"/>
      <c r="FRI210" s="93"/>
      <c r="FRJ210" s="93"/>
      <c r="FRK210" s="93"/>
      <c r="FRL210" s="93"/>
      <c r="FRM210" s="93"/>
      <c r="FRN210" s="93"/>
      <c r="FRO210" s="93"/>
      <c r="FRP210" s="93"/>
      <c r="FRQ210" s="93"/>
      <c r="FRR210" s="93"/>
      <c r="FRS210" s="93"/>
      <c r="FRT210" s="93"/>
      <c r="FRU210" s="93"/>
      <c r="FRV210" s="93"/>
      <c r="FRW210" s="93"/>
      <c r="FRX210" s="93"/>
      <c r="FRY210" s="93"/>
      <c r="FRZ210" s="93"/>
      <c r="FSA210" s="93"/>
      <c r="FSB210" s="93"/>
      <c r="FSC210" s="93"/>
      <c r="FSD210" s="93"/>
      <c r="FSE210" s="93"/>
      <c r="FSF210" s="93"/>
      <c r="FSG210" s="93"/>
      <c r="FSH210" s="93"/>
      <c r="FSI210" s="93"/>
      <c r="FSJ210" s="93"/>
      <c r="FSK210" s="93"/>
      <c r="FSL210" s="93"/>
      <c r="FSM210" s="93"/>
      <c r="FSN210" s="93"/>
      <c r="FSO210" s="93"/>
      <c r="FSP210" s="93"/>
      <c r="FSQ210" s="93"/>
      <c r="FSR210" s="93"/>
      <c r="FSS210" s="93"/>
      <c r="FST210" s="93"/>
      <c r="FSU210" s="93"/>
      <c r="FSV210" s="93"/>
      <c r="FSW210" s="93"/>
      <c r="FSX210" s="93"/>
      <c r="FSY210" s="93"/>
      <c r="FSZ210" s="93"/>
      <c r="FTA210" s="93"/>
      <c r="FTB210" s="93"/>
      <c r="FTC210" s="93"/>
      <c r="FTD210" s="93"/>
      <c r="FTE210" s="93"/>
      <c r="FTF210" s="93"/>
      <c r="FTG210" s="93"/>
      <c r="FTH210" s="93"/>
      <c r="FTI210" s="93"/>
      <c r="FTJ210" s="93"/>
      <c r="FTK210" s="93"/>
      <c r="FTL210" s="93"/>
      <c r="FTM210" s="93"/>
      <c r="FTN210" s="93"/>
      <c r="FTO210" s="93"/>
      <c r="FTP210" s="93"/>
      <c r="FTQ210" s="93"/>
      <c r="FTR210" s="93"/>
      <c r="FTS210" s="93"/>
      <c r="FTT210" s="93"/>
      <c r="FTU210" s="93"/>
      <c r="FTV210" s="93"/>
      <c r="FTW210" s="93"/>
      <c r="FTX210" s="93"/>
      <c r="FTY210" s="93"/>
      <c r="FTZ210" s="93"/>
      <c r="FUA210" s="93"/>
      <c r="FUB210" s="93"/>
      <c r="FUC210" s="93"/>
      <c r="FUD210" s="93"/>
      <c r="FUE210" s="93"/>
      <c r="FUF210" s="93"/>
      <c r="FUG210" s="93"/>
      <c r="FUH210" s="93"/>
      <c r="FUI210" s="93"/>
      <c r="FUJ210" s="93"/>
      <c r="FUK210" s="93"/>
      <c r="FUL210" s="93"/>
      <c r="FUM210" s="93"/>
      <c r="FUN210" s="93"/>
      <c r="FUO210" s="93"/>
      <c r="FUP210" s="93"/>
      <c r="FUQ210" s="93"/>
      <c r="FUR210" s="93"/>
      <c r="FUS210" s="93"/>
      <c r="FUT210" s="93"/>
      <c r="FUU210" s="93"/>
      <c r="FUV210" s="93"/>
      <c r="FUW210" s="93"/>
      <c r="FUX210" s="93"/>
      <c r="FUY210" s="93"/>
      <c r="FUZ210" s="93"/>
      <c r="FVA210" s="93"/>
      <c r="FVB210" s="93"/>
      <c r="FVC210" s="93"/>
      <c r="FVD210" s="93"/>
      <c r="FVE210" s="93"/>
      <c r="FVF210" s="93"/>
      <c r="FVG210" s="93"/>
      <c r="FVH210" s="93"/>
      <c r="FVI210" s="93"/>
      <c r="FVJ210" s="93"/>
      <c r="FVK210" s="93"/>
      <c r="FVL210" s="93"/>
      <c r="FVM210" s="93"/>
      <c r="FVN210" s="93"/>
      <c r="FVO210" s="93"/>
      <c r="FVP210" s="93"/>
      <c r="FVQ210" s="93"/>
      <c r="FVR210" s="93"/>
      <c r="FVS210" s="93"/>
      <c r="FVT210" s="93"/>
      <c r="FVU210" s="93"/>
      <c r="FVV210" s="93"/>
      <c r="FVW210" s="93"/>
      <c r="FVX210" s="93"/>
      <c r="FVY210" s="93"/>
      <c r="FVZ210" s="93"/>
      <c r="FWA210" s="93"/>
      <c r="FWB210" s="93"/>
      <c r="FWC210" s="93"/>
      <c r="FWD210" s="93"/>
      <c r="FWE210" s="93"/>
      <c r="FWF210" s="93"/>
      <c r="FWG210" s="93"/>
      <c r="FWH210" s="93"/>
      <c r="FWI210" s="93"/>
      <c r="FWJ210" s="93"/>
      <c r="FWK210" s="93"/>
      <c r="FWL210" s="93"/>
      <c r="FWM210" s="93"/>
      <c r="FWN210" s="93"/>
      <c r="FWO210" s="93"/>
      <c r="FWP210" s="93"/>
      <c r="FWQ210" s="93"/>
      <c r="FWR210" s="93"/>
      <c r="FWS210" s="93"/>
      <c r="FWT210" s="93"/>
      <c r="FWU210" s="93"/>
      <c r="FWV210" s="93"/>
      <c r="FWW210" s="93"/>
      <c r="FWX210" s="93"/>
      <c r="FWY210" s="93"/>
      <c r="FWZ210" s="93"/>
      <c r="FXA210" s="93"/>
      <c r="FXB210" s="93"/>
      <c r="FXC210" s="93"/>
      <c r="FXD210" s="93"/>
      <c r="FXE210" s="93"/>
      <c r="FXF210" s="93"/>
      <c r="FXG210" s="93"/>
      <c r="FXH210" s="93"/>
      <c r="FXI210" s="93"/>
      <c r="FXJ210" s="93"/>
      <c r="FXK210" s="93"/>
      <c r="FXL210" s="93"/>
      <c r="FXM210" s="93"/>
      <c r="FXN210" s="93"/>
      <c r="FXO210" s="93"/>
      <c r="FXP210" s="93"/>
      <c r="FXQ210" s="93"/>
      <c r="FXR210" s="93"/>
      <c r="FXS210" s="93"/>
      <c r="FXT210" s="93"/>
      <c r="FXU210" s="93"/>
      <c r="FXV210" s="93"/>
      <c r="FXW210" s="93"/>
      <c r="FXX210" s="93"/>
      <c r="FXY210" s="93"/>
      <c r="FXZ210" s="93"/>
      <c r="FYA210" s="93"/>
      <c r="FYB210" s="93"/>
      <c r="FYC210" s="93"/>
      <c r="FYD210" s="93"/>
      <c r="FYE210" s="93"/>
      <c r="FYF210" s="93"/>
      <c r="FYG210" s="93"/>
      <c r="FYH210" s="93"/>
      <c r="FYI210" s="93"/>
      <c r="FYJ210" s="93"/>
      <c r="FYK210" s="93"/>
      <c r="FYL210" s="93"/>
      <c r="FYM210" s="93"/>
      <c r="FYN210" s="93"/>
      <c r="FYO210" s="93"/>
      <c r="FYP210" s="93"/>
      <c r="FYQ210" s="93"/>
      <c r="FYR210" s="93"/>
      <c r="FYS210" s="93"/>
      <c r="FYT210" s="93"/>
      <c r="FYU210" s="93"/>
      <c r="FYV210" s="93"/>
      <c r="FYW210" s="93"/>
      <c r="FYX210" s="93"/>
      <c r="FYY210" s="93"/>
      <c r="FYZ210" s="93"/>
      <c r="FZA210" s="93"/>
      <c r="FZB210" s="93"/>
      <c r="FZC210" s="93"/>
      <c r="FZD210" s="93"/>
      <c r="FZE210" s="93"/>
      <c r="FZF210" s="93"/>
      <c r="FZG210" s="93"/>
      <c r="FZH210" s="93"/>
      <c r="FZI210" s="93"/>
      <c r="FZJ210" s="93"/>
      <c r="FZK210" s="93"/>
      <c r="FZL210" s="93"/>
      <c r="FZM210" s="93"/>
      <c r="FZN210" s="93"/>
      <c r="FZO210" s="93"/>
      <c r="FZP210" s="93"/>
      <c r="FZQ210" s="93"/>
      <c r="FZR210" s="93"/>
      <c r="FZS210" s="93"/>
      <c r="FZT210" s="93"/>
      <c r="FZU210" s="93"/>
      <c r="FZV210" s="93"/>
      <c r="FZW210" s="93"/>
      <c r="FZX210" s="93"/>
      <c r="FZY210" s="93"/>
      <c r="FZZ210" s="93"/>
      <c r="GAA210" s="93"/>
      <c r="GAB210" s="93"/>
      <c r="GAC210" s="93"/>
      <c r="GAD210" s="93"/>
      <c r="GAE210" s="93"/>
      <c r="GAF210" s="93"/>
      <c r="GAG210" s="93"/>
      <c r="GAH210" s="93"/>
      <c r="GAI210" s="93"/>
      <c r="GAJ210" s="93"/>
      <c r="GAK210" s="93"/>
      <c r="GAL210" s="93"/>
      <c r="GAM210" s="93"/>
      <c r="GAN210" s="93"/>
      <c r="GAO210" s="93"/>
      <c r="GAP210" s="93"/>
      <c r="GAQ210" s="93"/>
      <c r="GAR210" s="93"/>
      <c r="GAS210" s="93"/>
      <c r="GAT210" s="93"/>
      <c r="GAU210" s="93"/>
      <c r="GAV210" s="93"/>
      <c r="GAW210" s="93"/>
      <c r="GAX210" s="93"/>
      <c r="GAY210" s="93"/>
      <c r="GAZ210" s="93"/>
      <c r="GBA210" s="93"/>
      <c r="GBB210" s="93"/>
      <c r="GBC210" s="93"/>
      <c r="GBD210" s="93"/>
      <c r="GBE210" s="93"/>
      <c r="GBF210" s="93"/>
      <c r="GBG210" s="93"/>
      <c r="GBH210" s="93"/>
      <c r="GBI210" s="93"/>
      <c r="GBJ210" s="93"/>
      <c r="GBK210" s="93"/>
      <c r="GBL210" s="93"/>
      <c r="GBM210" s="93"/>
      <c r="GBN210" s="93"/>
      <c r="GBO210" s="93"/>
      <c r="GBP210" s="93"/>
      <c r="GBQ210" s="93"/>
      <c r="GBR210" s="93"/>
      <c r="GBS210" s="93"/>
      <c r="GBT210" s="93"/>
      <c r="GBU210" s="93"/>
      <c r="GBV210" s="93"/>
      <c r="GBW210" s="93"/>
      <c r="GBX210" s="93"/>
      <c r="GBY210" s="93"/>
      <c r="GBZ210" s="93"/>
      <c r="GCA210" s="93"/>
      <c r="GCB210" s="93"/>
      <c r="GCC210" s="93"/>
      <c r="GCD210" s="93"/>
      <c r="GCE210" s="93"/>
      <c r="GCF210" s="93"/>
      <c r="GCG210" s="93"/>
      <c r="GCH210" s="93"/>
      <c r="GCI210" s="93"/>
      <c r="GCJ210" s="93"/>
      <c r="GCK210" s="93"/>
      <c r="GCL210" s="93"/>
      <c r="GCM210" s="93"/>
      <c r="GCN210" s="93"/>
      <c r="GCO210" s="93"/>
      <c r="GCP210" s="93"/>
      <c r="GCQ210" s="93"/>
      <c r="GCR210" s="93"/>
      <c r="GCS210" s="93"/>
      <c r="GCT210" s="93"/>
      <c r="GCU210" s="93"/>
      <c r="GCV210" s="93"/>
      <c r="GCW210" s="93"/>
      <c r="GCX210" s="93"/>
      <c r="GCY210" s="93"/>
      <c r="GCZ210" s="93"/>
      <c r="GDA210" s="93"/>
      <c r="GDB210" s="93"/>
      <c r="GDC210" s="93"/>
      <c r="GDD210" s="93"/>
      <c r="GDE210" s="93"/>
      <c r="GDF210" s="93"/>
      <c r="GDG210" s="93"/>
      <c r="GDH210" s="93"/>
      <c r="GDI210" s="93"/>
      <c r="GDJ210" s="93"/>
      <c r="GDK210" s="93"/>
      <c r="GDL210" s="93"/>
      <c r="GDM210" s="93"/>
      <c r="GDN210" s="93"/>
      <c r="GDO210" s="93"/>
      <c r="GDP210" s="93"/>
      <c r="GDQ210" s="93"/>
      <c r="GDR210" s="93"/>
      <c r="GDS210" s="93"/>
      <c r="GDT210" s="93"/>
      <c r="GDU210" s="93"/>
      <c r="GDV210" s="93"/>
      <c r="GDW210" s="93"/>
      <c r="GDX210" s="93"/>
      <c r="GDY210" s="93"/>
      <c r="GDZ210" s="93"/>
      <c r="GEA210" s="93"/>
      <c r="GEB210" s="93"/>
      <c r="GEC210" s="93"/>
      <c r="GED210" s="93"/>
      <c r="GEE210" s="93"/>
      <c r="GEF210" s="93"/>
      <c r="GEG210" s="93"/>
      <c r="GEH210" s="93"/>
      <c r="GEI210" s="93"/>
      <c r="GEJ210" s="93"/>
      <c r="GEK210" s="93"/>
      <c r="GEL210" s="93"/>
      <c r="GEM210" s="93"/>
      <c r="GEN210" s="93"/>
      <c r="GEO210" s="93"/>
      <c r="GEP210" s="93"/>
      <c r="GEQ210" s="93"/>
      <c r="GER210" s="93"/>
      <c r="GES210" s="93"/>
      <c r="GET210" s="93"/>
      <c r="GEU210" s="93"/>
      <c r="GEV210" s="93"/>
      <c r="GEW210" s="93"/>
      <c r="GEX210" s="93"/>
      <c r="GEY210" s="93"/>
      <c r="GEZ210" s="93"/>
      <c r="GFA210" s="93"/>
      <c r="GFB210" s="93"/>
      <c r="GFC210" s="93"/>
      <c r="GFD210" s="93"/>
      <c r="GFE210" s="93"/>
      <c r="GFF210" s="93"/>
      <c r="GFG210" s="93"/>
      <c r="GFH210" s="93"/>
      <c r="GFI210" s="93"/>
      <c r="GFJ210" s="93"/>
      <c r="GFK210" s="93"/>
      <c r="GFL210" s="93"/>
      <c r="GFM210" s="93"/>
      <c r="GFN210" s="93"/>
      <c r="GFO210" s="93"/>
      <c r="GFP210" s="93"/>
      <c r="GFQ210" s="93"/>
      <c r="GFR210" s="93"/>
      <c r="GFS210" s="93"/>
      <c r="GFT210" s="93"/>
      <c r="GFU210" s="93"/>
      <c r="GFV210" s="93"/>
      <c r="GFW210" s="93"/>
      <c r="GFX210" s="93"/>
      <c r="GFY210" s="93"/>
      <c r="GFZ210" s="93"/>
      <c r="GGA210" s="93"/>
      <c r="GGB210" s="93"/>
      <c r="GGC210" s="93"/>
      <c r="GGD210" s="93"/>
      <c r="GGE210" s="93"/>
      <c r="GGF210" s="93"/>
      <c r="GGG210" s="93"/>
      <c r="GGH210" s="93"/>
      <c r="GGI210" s="93"/>
      <c r="GGJ210" s="93"/>
      <c r="GGK210" s="93"/>
      <c r="GGL210" s="93"/>
      <c r="GGM210" s="93"/>
      <c r="GGN210" s="93"/>
      <c r="GGO210" s="93"/>
      <c r="GGP210" s="93"/>
      <c r="GGQ210" s="93"/>
      <c r="GGR210" s="93"/>
      <c r="GGS210" s="93"/>
      <c r="GGT210" s="93"/>
      <c r="GGU210" s="93"/>
      <c r="GGV210" s="93"/>
      <c r="GGW210" s="93"/>
      <c r="GGX210" s="93"/>
      <c r="GGY210" s="93"/>
      <c r="GGZ210" s="93"/>
      <c r="GHA210" s="93"/>
      <c r="GHB210" s="93"/>
      <c r="GHC210" s="93"/>
      <c r="GHD210" s="93"/>
      <c r="GHE210" s="93"/>
      <c r="GHF210" s="93"/>
      <c r="GHG210" s="93"/>
      <c r="GHH210" s="93"/>
      <c r="GHI210" s="93"/>
      <c r="GHJ210" s="93"/>
      <c r="GHK210" s="93"/>
      <c r="GHL210" s="93"/>
      <c r="GHM210" s="93"/>
      <c r="GHN210" s="93"/>
      <c r="GHO210" s="93"/>
      <c r="GHP210" s="93"/>
      <c r="GHQ210" s="93"/>
      <c r="GHR210" s="93"/>
      <c r="GHS210" s="93"/>
      <c r="GHT210" s="93"/>
      <c r="GHU210" s="93"/>
      <c r="GHV210" s="93"/>
      <c r="GHW210" s="93"/>
      <c r="GHX210" s="93"/>
      <c r="GHY210" s="93"/>
      <c r="GHZ210" s="93"/>
      <c r="GIA210" s="93"/>
      <c r="GIB210" s="93"/>
      <c r="GIC210" s="93"/>
      <c r="GID210" s="93"/>
      <c r="GIE210" s="93"/>
      <c r="GIF210" s="93"/>
      <c r="GIG210" s="93"/>
      <c r="GIH210" s="93"/>
      <c r="GII210" s="93"/>
      <c r="GIJ210" s="93"/>
      <c r="GIK210" s="93"/>
      <c r="GIL210" s="93"/>
      <c r="GIM210" s="93"/>
      <c r="GIN210" s="93"/>
      <c r="GIO210" s="93"/>
      <c r="GIP210" s="93"/>
      <c r="GIQ210" s="93"/>
      <c r="GIR210" s="93"/>
      <c r="GIS210" s="93"/>
      <c r="GIT210" s="93"/>
      <c r="GIU210" s="93"/>
      <c r="GIV210" s="93"/>
      <c r="GIW210" s="93"/>
      <c r="GIX210" s="93"/>
      <c r="GIY210" s="93"/>
      <c r="GIZ210" s="93"/>
      <c r="GJA210" s="93"/>
      <c r="GJB210" s="93"/>
      <c r="GJC210" s="93"/>
      <c r="GJD210" s="93"/>
      <c r="GJE210" s="93"/>
      <c r="GJF210" s="93"/>
      <c r="GJG210" s="93"/>
      <c r="GJH210" s="93"/>
      <c r="GJI210" s="93"/>
      <c r="GJJ210" s="93"/>
      <c r="GJK210" s="93"/>
      <c r="GJL210" s="93"/>
      <c r="GJM210" s="93"/>
      <c r="GJN210" s="93"/>
      <c r="GJO210" s="93"/>
      <c r="GJP210" s="93"/>
      <c r="GJQ210" s="93"/>
      <c r="GJR210" s="93"/>
      <c r="GJS210" s="93"/>
      <c r="GJT210" s="93"/>
      <c r="GJU210" s="93"/>
      <c r="GJV210" s="93"/>
      <c r="GJW210" s="93"/>
      <c r="GJX210" s="93"/>
      <c r="GJY210" s="93"/>
      <c r="GJZ210" s="93"/>
      <c r="GKA210" s="93"/>
      <c r="GKB210" s="93"/>
      <c r="GKC210" s="93"/>
      <c r="GKD210" s="93"/>
      <c r="GKE210" s="93"/>
      <c r="GKF210" s="93"/>
      <c r="GKG210" s="93"/>
      <c r="GKH210" s="93"/>
      <c r="GKI210" s="93"/>
      <c r="GKJ210" s="93"/>
      <c r="GKK210" s="93"/>
      <c r="GKL210" s="93"/>
      <c r="GKM210" s="93"/>
      <c r="GKN210" s="93"/>
      <c r="GKO210" s="93"/>
      <c r="GKP210" s="93"/>
      <c r="GKQ210" s="93"/>
      <c r="GKR210" s="93"/>
      <c r="GKS210" s="93"/>
      <c r="GKT210" s="93"/>
      <c r="GKU210" s="93"/>
      <c r="GKV210" s="93"/>
      <c r="GKW210" s="93"/>
      <c r="GKX210" s="93"/>
      <c r="GKY210" s="93"/>
      <c r="GKZ210" s="93"/>
      <c r="GLA210" s="93"/>
      <c r="GLB210" s="93"/>
      <c r="GLC210" s="93"/>
      <c r="GLD210" s="93"/>
      <c r="GLE210" s="93"/>
      <c r="GLF210" s="93"/>
      <c r="GLG210" s="93"/>
      <c r="GLH210" s="93"/>
      <c r="GLI210" s="93"/>
      <c r="GLJ210" s="93"/>
      <c r="GLK210" s="93"/>
      <c r="GLL210" s="93"/>
      <c r="GLM210" s="93"/>
      <c r="GLN210" s="93"/>
      <c r="GLO210" s="93"/>
      <c r="GLP210" s="93"/>
      <c r="GLQ210" s="93"/>
      <c r="GLR210" s="93"/>
      <c r="GLS210" s="93"/>
      <c r="GLT210" s="93"/>
      <c r="GLU210" s="93"/>
      <c r="GLV210" s="93"/>
      <c r="GLW210" s="93"/>
      <c r="GLX210" s="93"/>
      <c r="GLY210" s="93"/>
      <c r="GLZ210" s="93"/>
      <c r="GMA210" s="93"/>
      <c r="GMB210" s="93"/>
      <c r="GMC210" s="93"/>
      <c r="GMD210" s="93"/>
      <c r="GME210" s="93"/>
      <c r="GMF210" s="93"/>
      <c r="GMG210" s="93"/>
      <c r="GMH210" s="93"/>
      <c r="GMI210" s="93"/>
      <c r="GMJ210" s="93"/>
      <c r="GMK210" s="93"/>
      <c r="GML210" s="93"/>
      <c r="GMM210" s="93"/>
      <c r="GMN210" s="93"/>
      <c r="GMO210" s="93"/>
      <c r="GMP210" s="93"/>
      <c r="GMQ210" s="93"/>
      <c r="GMR210" s="93"/>
      <c r="GMS210" s="93"/>
      <c r="GMT210" s="93"/>
      <c r="GMU210" s="93"/>
      <c r="GMV210" s="93"/>
      <c r="GMW210" s="93"/>
      <c r="GMX210" s="93"/>
      <c r="GMY210" s="93"/>
      <c r="GMZ210" s="93"/>
      <c r="GNA210" s="93"/>
      <c r="GNB210" s="93"/>
      <c r="GNC210" s="93"/>
      <c r="GND210" s="93"/>
      <c r="GNE210" s="93"/>
      <c r="GNF210" s="93"/>
      <c r="GNG210" s="93"/>
      <c r="GNH210" s="93"/>
      <c r="GNI210" s="93"/>
      <c r="GNJ210" s="93"/>
      <c r="GNK210" s="93"/>
      <c r="GNL210" s="93"/>
      <c r="GNM210" s="93"/>
      <c r="GNN210" s="93"/>
      <c r="GNO210" s="93"/>
      <c r="GNP210" s="93"/>
      <c r="GNQ210" s="93"/>
      <c r="GNR210" s="93"/>
      <c r="GNS210" s="93"/>
      <c r="GNT210" s="93"/>
      <c r="GNU210" s="93"/>
      <c r="GNV210" s="93"/>
      <c r="GNW210" s="93"/>
      <c r="GNX210" s="93"/>
      <c r="GNY210" s="93"/>
      <c r="GNZ210" s="93"/>
      <c r="GOA210" s="93"/>
      <c r="GOB210" s="93"/>
      <c r="GOC210" s="93"/>
      <c r="GOD210" s="93"/>
      <c r="GOE210" s="93"/>
      <c r="GOF210" s="93"/>
      <c r="GOG210" s="93"/>
      <c r="GOH210" s="93"/>
      <c r="GOI210" s="93"/>
      <c r="GOJ210" s="93"/>
      <c r="GOK210" s="93"/>
      <c r="GOL210" s="93"/>
      <c r="GOM210" s="93"/>
      <c r="GON210" s="93"/>
      <c r="GOO210" s="93"/>
      <c r="GOP210" s="93"/>
      <c r="GOQ210" s="93"/>
      <c r="GOR210" s="93"/>
      <c r="GOS210" s="93"/>
      <c r="GOT210" s="93"/>
      <c r="GOU210" s="93"/>
      <c r="GOV210" s="93"/>
      <c r="GOW210" s="93"/>
      <c r="GOX210" s="93"/>
      <c r="GOY210" s="93"/>
      <c r="GOZ210" s="93"/>
      <c r="GPA210" s="93"/>
      <c r="GPB210" s="93"/>
      <c r="GPC210" s="93"/>
      <c r="GPD210" s="93"/>
      <c r="GPE210" s="93"/>
      <c r="GPF210" s="93"/>
      <c r="GPG210" s="93"/>
      <c r="GPH210" s="93"/>
      <c r="GPI210" s="93"/>
      <c r="GPJ210" s="93"/>
      <c r="GPK210" s="93"/>
      <c r="GPL210" s="93"/>
      <c r="GPM210" s="93"/>
      <c r="GPN210" s="93"/>
      <c r="GPO210" s="93"/>
      <c r="GPP210" s="93"/>
      <c r="GPQ210" s="93"/>
      <c r="GPR210" s="93"/>
      <c r="GPS210" s="93"/>
      <c r="GPT210" s="93"/>
      <c r="GPU210" s="93"/>
      <c r="GPV210" s="93"/>
      <c r="GPW210" s="93"/>
      <c r="GPX210" s="93"/>
      <c r="GPY210" s="93"/>
      <c r="GPZ210" s="93"/>
      <c r="GQA210" s="93"/>
      <c r="GQB210" s="93"/>
      <c r="GQC210" s="93"/>
      <c r="GQD210" s="93"/>
      <c r="GQE210" s="93"/>
      <c r="GQF210" s="93"/>
      <c r="GQG210" s="93"/>
      <c r="GQH210" s="93"/>
      <c r="GQI210" s="93"/>
      <c r="GQJ210" s="93"/>
      <c r="GQK210" s="93"/>
      <c r="GQL210" s="93"/>
      <c r="GQM210" s="93"/>
      <c r="GQN210" s="93"/>
      <c r="GQO210" s="93"/>
      <c r="GQP210" s="93"/>
      <c r="GQQ210" s="93"/>
      <c r="GQR210" s="93"/>
      <c r="GQS210" s="93"/>
      <c r="GQT210" s="93"/>
      <c r="GQU210" s="93"/>
      <c r="GQV210" s="93"/>
      <c r="GQW210" s="93"/>
      <c r="GQX210" s="93"/>
      <c r="GQY210" s="93"/>
      <c r="GQZ210" s="93"/>
      <c r="GRA210" s="93"/>
      <c r="GRB210" s="93"/>
      <c r="GRC210" s="93"/>
      <c r="GRD210" s="93"/>
      <c r="GRE210" s="93"/>
      <c r="GRF210" s="93"/>
      <c r="GRG210" s="93"/>
      <c r="GRH210" s="93"/>
      <c r="GRI210" s="93"/>
      <c r="GRJ210" s="93"/>
      <c r="GRK210" s="93"/>
      <c r="GRL210" s="93"/>
      <c r="GRM210" s="93"/>
      <c r="GRN210" s="93"/>
      <c r="GRO210" s="93"/>
      <c r="GRP210" s="93"/>
      <c r="GRQ210" s="93"/>
      <c r="GRR210" s="93"/>
      <c r="GRS210" s="93"/>
      <c r="GRT210" s="93"/>
      <c r="GRU210" s="93"/>
      <c r="GRV210" s="93"/>
      <c r="GRW210" s="93"/>
      <c r="GRX210" s="93"/>
      <c r="GRY210" s="93"/>
      <c r="GRZ210" s="93"/>
      <c r="GSA210" s="93"/>
      <c r="GSB210" s="93"/>
      <c r="GSC210" s="93"/>
      <c r="GSD210" s="93"/>
      <c r="GSE210" s="93"/>
      <c r="GSF210" s="93"/>
      <c r="GSG210" s="93"/>
      <c r="GSH210" s="93"/>
      <c r="GSI210" s="93"/>
      <c r="GSJ210" s="93"/>
      <c r="GSK210" s="93"/>
      <c r="GSL210" s="93"/>
      <c r="GSM210" s="93"/>
      <c r="GSN210" s="93"/>
      <c r="GSO210" s="93"/>
      <c r="GSP210" s="93"/>
      <c r="GSQ210" s="93"/>
      <c r="GSR210" s="93"/>
      <c r="GSS210" s="93"/>
      <c r="GST210" s="93"/>
      <c r="GSU210" s="93"/>
      <c r="GSV210" s="93"/>
      <c r="GSW210" s="93"/>
      <c r="GSX210" s="93"/>
      <c r="GSY210" s="93"/>
      <c r="GSZ210" s="93"/>
      <c r="GTA210" s="93"/>
      <c r="GTB210" s="93"/>
      <c r="GTC210" s="93"/>
      <c r="GTD210" s="93"/>
      <c r="GTE210" s="93"/>
      <c r="GTF210" s="93"/>
      <c r="GTG210" s="93"/>
      <c r="GTH210" s="93"/>
      <c r="GTI210" s="93"/>
      <c r="GTJ210" s="93"/>
      <c r="GTK210" s="93"/>
      <c r="GTL210" s="93"/>
      <c r="GTM210" s="93"/>
      <c r="GTN210" s="93"/>
      <c r="GTO210" s="93"/>
      <c r="GTP210" s="93"/>
      <c r="GTQ210" s="93"/>
      <c r="GTR210" s="93"/>
      <c r="GTS210" s="93"/>
      <c r="GTT210" s="93"/>
      <c r="GTU210" s="93"/>
      <c r="GTV210" s="93"/>
      <c r="GTW210" s="93"/>
      <c r="GTX210" s="93"/>
      <c r="GTY210" s="93"/>
      <c r="GTZ210" s="93"/>
      <c r="GUA210" s="93"/>
      <c r="GUB210" s="93"/>
      <c r="GUC210" s="93"/>
      <c r="GUD210" s="93"/>
      <c r="GUE210" s="93"/>
      <c r="GUF210" s="93"/>
      <c r="GUG210" s="93"/>
      <c r="GUH210" s="93"/>
      <c r="GUI210" s="93"/>
      <c r="GUJ210" s="93"/>
      <c r="GUK210" s="93"/>
      <c r="GUL210" s="93"/>
      <c r="GUM210" s="93"/>
      <c r="GUN210" s="93"/>
      <c r="GUO210" s="93"/>
      <c r="GUP210" s="93"/>
      <c r="GUQ210" s="93"/>
      <c r="GUR210" s="93"/>
      <c r="GUS210" s="93"/>
      <c r="GUT210" s="93"/>
      <c r="GUU210" s="93"/>
      <c r="GUV210" s="93"/>
      <c r="GUW210" s="93"/>
      <c r="GUX210" s="93"/>
      <c r="GUY210" s="93"/>
      <c r="GUZ210" s="93"/>
      <c r="GVA210" s="93"/>
      <c r="GVB210" s="93"/>
      <c r="GVC210" s="93"/>
      <c r="GVD210" s="93"/>
      <c r="GVE210" s="93"/>
      <c r="GVF210" s="93"/>
      <c r="GVG210" s="93"/>
      <c r="GVH210" s="93"/>
      <c r="GVI210" s="93"/>
      <c r="GVJ210" s="93"/>
      <c r="GVK210" s="93"/>
      <c r="GVL210" s="93"/>
      <c r="GVM210" s="93"/>
      <c r="GVN210" s="93"/>
      <c r="GVO210" s="93"/>
      <c r="GVP210" s="93"/>
      <c r="GVQ210" s="93"/>
      <c r="GVR210" s="93"/>
      <c r="GVS210" s="93"/>
      <c r="GVT210" s="93"/>
      <c r="GVU210" s="93"/>
      <c r="GVV210" s="93"/>
      <c r="GVW210" s="93"/>
      <c r="GVX210" s="93"/>
      <c r="GVY210" s="93"/>
      <c r="GVZ210" s="93"/>
      <c r="GWA210" s="93"/>
      <c r="GWB210" s="93"/>
      <c r="GWC210" s="93"/>
      <c r="GWD210" s="93"/>
      <c r="GWE210" s="93"/>
      <c r="GWF210" s="93"/>
      <c r="GWG210" s="93"/>
      <c r="GWH210" s="93"/>
      <c r="GWI210" s="93"/>
      <c r="GWJ210" s="93"/>
      <c r="GWK210" s="93"/>
      <c r="GWL210" s="93"/>
      <c r="GWM210" s="93"/>
      <c r="GWN210" s="93"/>
      <c r="GWO210" s="93"/>
      <c r="GWP210" s="93"/>
      <c r="GWQ210" s="93"/>
      <c r="GWR210" s="93"/>
      <c r="GWS210" s="93"/>
      <c r="GWT210" s="93"/>
      <c r="GWU210" s="93"/>
      <c r="GWV210" s="93"/>
      <c r="GWW210" s="93"/>
      <c r="GWX210" s="93"/>
      <c r="GWY210" s="93"/>
      <c r="GWZ210" s="93"/>
      <c r="GXA210" s="93"/>
      <c r="GXB210" s="93"/>
      <c r="GXC210" s="93"/>
      <c r="GXD210" s="93"/>
      <c r="GXE210" s="93"/>
      <c r="GXF210" s="93"/>
      <c r="GXG210" s="93"/>
      <c r="GXH210" s="93"/>
      <c r="GXI210" s="93"/>
      <c r="GXJ210" s="93"/>
      <c r="GXK210" s="93"/>
      <c r="GXL210" s="93"/>
      <c r="GXM210" s="93"/>
      <c r="GXN210" s="93"/>
      <c r="GXO210" s="93"/>
      <c r="GXP210" s="93"/>
      <c r="GXQ210" s="93"/>
      <c r="GXR210" s="93"/>
      <c r="GXS210" s="93"/>
      <c r="GXT210" s="93"/>
      <c r="GXU210" s="93"/>
      <c r="GXV210" s="93"/>
      <c r="GXW210" s="93"/>
      <c r="GXX210" s="93"/>
      <c r="GXY210" s="93"/>
      <c r="GXZ210" s="93"/>
      <c r="GYA210" s="93"/>
      <c r="GYB210" s="93"/>
      <c r="GYC210" s="93"/>
      <c r="GYD210" s="93"/>
      <c r="GYE210" s="93"/>
      <c r="GYF210" s="93"/>
      <c r="GYG210" s="93"/>
      <c r="GYH210" s="93"/>
      <c r="GYI210" s="93"/>
      <c r="GYJ210" s="93"/>
      <c r="GYK210" s="93"/>
      <c r="GYL210" s="93"/>
      <c r="GYM210" s="93"/>
      <c r="GYN210" s="93"/>
      <c r="GYO210" s="93"/>
      <c r="GYP210" s="93"/>
      <c r="GYQ210" s="93"/>
      <c r="GYR210" s="93"/>
      <c r="GYS210" s="93"/>
      <c r="GYT210" s="93"/>
      <c r="GYU210" s="93"/>
      <c r="GYV210" s="93"/>
      <c r="GYW210" s="93"/>
      <c r="GYX210" s="93"/>
      <c r="GYY210" s="93"/>
      <c r="GYZ210" s="93"/>
      <c r="GZA210" s="93"/>
      <c r="GZB210" s="93"/>
      <c r="GZC210" s="93"/>
      <c r="GZD210" s="93"/>
      <c r="GZE210" s="93"/>
      <c r="GZF210" s="93"/>
      <c r="GZG210" s="93"/>
      <c r="GZH210" s="93"/>
      <c r="GZI210" s="93"/>
      <c r="GZJ210" s="93"/>
      <c r="GZK210" s="93"/>
      <c r="GZL210" s="93"/>
      <c r="GZM210" s="93"/>
      <c r="GZN210" s="93"/>
      <c r="GZO210" s="93"/>
      <c r="GZP210" s="93"/>
      <c r="GZQ210" s="93"/>
      <c r="GZR210" s="93"/>
      <c r="GZS210" s="93"/>
      <c r="GZT210" s="93"/>
      <c r="GZU210" s="93"/>
      <c r="GZV210" s="93"/>
      <c r="GZW210" s="93"/>
      <c r="GZX210" s="93"/>
      <c r="GZY210" s="93"/>
      <c r="GZZ210" s="93"/>
      <c r="HAA210" s="93"/>
      <c r="HAB210" s="93"/>
      <c r="HAC210" s="93"/>
      <c r="HAD210" s="93"/>
      <c r="HAE210" s="93"/>
      <c r="HAF210" s="93"/>
      <c r="HAG210" s="93"/>
      <c r="HAH210" s="93"/>
      <c r="HAI210" s="93"/>
      <c r="HAJ210" s="93"/>
      <c r="HAK210" s="93"/>
      <c r="HAL210" s="93"/>
      <c r="HAM210" s="93"/>
      <c r="HAN210" s="93"/>
      <c r="HAO210" s="93"/>
      <c r="HAP210" s="93"/>
      <c r="HAQ210" s="93"/>
      <c r="HAR210" s="93"/>
      <c r="HAS210" s="93"/>
      <c r="HAT210" s="93"/>
      <c r="HAU210" s="93"/>
      <c r="HAV210" s="93"/>
      <c r="HAW210" s="93"/>
      <c r="HAX210" s="93"/>
      <c r="HAY210" s="93"/>
      <c r="HAZ210" s="93"/>
      <c r="HBA210" s="93"/>
      <c r="HBB210" s="93"/>
      <c r="HBC210" s="93"/>
      <c r="HBD210" s="93"/>
      <c r="HBE210" s="93"/>
      <c r="HBF210" s="93"/>
      <c r="HBG210" s="93"/>
      <c r="HBH210" s="93"/>
      <c r="HBI210" s="93"/>
      <c r="HBJ210" s="93"/>
      <c r="HBK210" s="93"/>
      <c r="HBL210" s="93"/>
      <c r="HBM210" s="93"/>
      <c r="HBN210" s="93"/>
      <c r="HBO210" s="93"/>
      <c r="HBP210" s="93"/>
      <c r="HBQ210" s="93"/>
      <c r="HBR210" s="93"/>
      <c r="HBS210" s="93"/>
      <c r="HBT210" s="93"/>
      <c r="HBU210" s="93"/>
      <c r="HBV210" s="93"/>
      <c r="HBW210" s="93"/>
      <c r="HBX210" s="93"/>
      <c r="HBY210" s="93"/>
      <c r="HBZ210" s="93"/>
      <c r="HCA210" s="93"/>
      <c r="HCB210" s="93"/>
      <c r="HCC210" s="93"/>
      <c r="HCD210" s="93"/>
      <c r="HCE210" s="93"/>
      <c r="HCF210" s="93"/>
      <c r="HCG210" s="93"/>
      <c r="HCH210" s="93"/>
      <c r="HCI210" s="93"/>
      <c r="HCJ210" s="93"/>
      <c r="HCK210" s="93"/>
      <c r="HCL210" s="93"/>
      <c r="HCM210" s="93"/>
      <c r="HCN210" s="93"/>
      <c r="HCO210" s="93"/>
      <c r="HCP210" s="93"/>
      <c r="HCQ210" s="93"/>
      <c r="HCR210" s="93"/>
      <c r="HCS210" s="93"/>
      <c r="HCT210" s="93"/>
      <c r="HCU210" s="93"/>
      <c r="HCV210" s="93"/>
      <c r="HCW210" s="93"/>
      <c r="HCX210" s="93"/>
      <c r="HCY210" s="93"/>
      <c r="HCZ210" s="93"/>
      <c r="HDA210" s="93"/>
      <c r="HDB210" s="93"/>
      <c r="HDC210" s="93"/>
      <c r="HDD210" s="93"/>
      <c r="HDE210" s="93"/>
      <c r="HDF210" s="93"/>
      <c r="HDG210" s="93"/>
      <c r="HDH210" s="93"/>
      <c r="HDI210" s="93"/>
      <c r="HDJ210" s="93"/>
      <c r="HDK210" s="93"/>
      <c r="HDL210" s="93"/>
      <c r="HDM210" s="93"/>
      <c r="HDN210" s="93"/>
      <c r="HDO210" s="93"/>
      <c r="HDP210" s="93"/>
      <c r="HDQ210" s="93"/>
      <c r="HDR210" s="93"/>
      <c r="HDS210" s="93"/>
      <c r="HDT210" s="93"/>
      <c r="HDU210" s="93"/>
      <c r="HDV210" s="93"/>
      <c r="HDW210" s="93"/>
      <c r="HDX210" s="93"/>
      <c r="HDY210" s="93"/>
      <c r="HDZ210" s="93"/>
      <c r="HEA210" s="93"/>
      <c r="HEB210" s="93"/>
      <c r="HEC210" s="93"/>
      <c r="HED210" s="93"/>
      <c r="HEE210" s="93"/>
      <c r="HEF210" s="93"/>
      <c r="HEG210" s="93"/>
      <c r="HEH210" s="93"/>
      <c r="HEI210" s="93"/>
      <c r="HEJ210" s="93"/>
      <c r="HEK210" s="93"/>
      <c r="HEL210" s="93"/>
      <c r="HEM210" s="93"/>
      <c r="HEN210" s="93"/>
      <c r="HEO210" s="93"/>
      <c r="HEP210" s="93"/>
      <c r="HEQ210" s="93"/>
      <c r="HER210" s="93"/>
      <c r="HES210" s="93"/>
      <c r="HET210" s="93"/>
      <c r="HEU210" s="93"/>
      <c r="HEV210" s="93"/>
      <c r="HEW210" s="93"/>
      <c r="HEX210" s="93"/>
      <c r="HEY210" s="93"/>
      <c r="HEZ210" s="93"/>
      <c r="HFA210" s="93"/>
      <c r="HFB210" s="93"/>
      <c r="HFC210" s="93"/>
      <c r="HFD210" s="93"/>
      <c r="HFE210" s="93"/>
      <c r="HFF210" s="93"/>
      <c r="HFG210" s="93"/>
      <c r="HFH210" s="93"/>
      <c r="HFI210" s="93"/>
      <c r="HFJ210" s="93"/>
      <c r="HFK210" s="93"/>
      <c r="HFL210" s="93"/>
      <c r="HFM210" s="93"/>
      <c r="HFN210" s="93"/>
      <c r="HFO210" s="93"/>
      <c r="HFP210" s="93"/>
      <c r="HFQ210" s="93"/>
      <c r="HFR210" s="93"/>
      <c r="HFS210" s="93"/>
      <c r="HFT210" s="93"/>
      <c r="HFU210" s="93"/>
      <c r="HFV210" s="93"/>
      <c r="HFW210" s="93"/>
      <c r="HFX210" s="93"/>
      <c r="HFY210" s="93"/>
      <c r="HFZ210" s="93"/>
      <c r="HGA210" s="93"/>
      <c r="HGB210" s="93"/>
      <c r="HGC210" s="93"/>
      <c r="HGD210" s="93"/>
      <c r="HGE210" s="93"/>
      <c r="HGF210" s="93"/>
      <c r="HGG210" s="93"/>
      <c r="HGH210" s="93"/>
      <c r="HGI210" s="93"/>
      <c r="HGJ210" s="93"/>
      <c r="HGK210" s="93"/>
      <c r="HGL210" s="93"/>
      <c r="HGM210" s="93"/>
      <c r="HGN210" s="93"/>
      <c r="HGO210" s="93"/>
      <c r="HGP210" s="93"/>
      <c r="HGQ210" s="93"/>
      <c r="HGR210" s="93"/>
      <c r="HGS210" s="93"/>
      <c r="HGT210" s="93"/>
      <c r="HGU210" s="93"/>
      <c r="HGV210" s="93"/>
      <c r="HGW210" s="93"/>
      <c r="HGX210" s="93"/>
      <c r="HGY210" s="93"/>
      <c r="HGZ210" s="93"/>
      <c r="HHA210" s="93"/>
      <c r="HHB210" s="93"/>
      <c r="HHC210" s="93"/>
      <c r="HHD210" s="93"/>
      <c r="HHE210" s="93"/>
      <c r="HHF210" s="93"/>
      <c r="HHG210" s="93"/>
      <c r="HHH210" s="93"/>
      <c r="HHI210" s="93"/>
      <c r="HHJ210" s="93"/>
      <c r="HHK210" s="93"/>
      <c r="HHL210" s="93"/>
      <c r="HHM210" s="93"/>
      <c r="HHN210" s="93"/>
      <c r="HHO210" s="93"/>
      <c r="HHP210" s="93"/>
      <c r="HHQ210" s="93"/>
      <c r="HHR210" s="93"/>
      <c r="HHS210" s="93"/>
      <c r="HHT210" s="93"/>
      <c r="HHU210" s="93"/>
      <c r="HHV210" s="93"/>
      <c r="HHW210" s="93"/>
      <c r="HHX210" s="93"/>
      <c r="HHY210" s="93"/>
      <c r="HHZ210" s="93"/>
      <c r="HIA210" s="93"/>
      <c r="HIB210" s="93"/>
      <c r="HIC210" s="93"/>
      <c r="HID210" s="93"/>
      <c r="HIE210" s="93"/>
      <c r="HIF210" s="93"/>
      <c r="HIG210" s="93"/>
      <c r="HIH210" s="93"/>
      <c r="HII210" s="93"/>
      <c r="HIJ210" s="93"/>
      <c r="HIK210" s="93"/>
      <c r="HIL210" s="93"/>
      <c r="HIM210" s="93"/>
      <c r="HIN210" s="93"/>
      <c r="HIO210" s="93"/>
      <c r="HIP210" s="93"/>
      <c r="HIQ210" s="93"/>
      <c r="HIR210" s="93"/>
      <c r="HIS210" s="93"/>
      <c r="HIT210" s="93"/>
      <c r="HIU210" s="93"/>
      <c r="HIV210" s="93"/>
      <c r="HIW210" s="93"/>
      <c r="HIX210" s="93"/>
      <c r="HIY210" s="93"/>
      <c r="HIZ210" s="93"/>
      <c r="HJA210" s="93"/>
      <c r="HJB210" s="93"/>
      <c r="HJC210" s="93"/>
      <c r="HJD210" s="93"/>
      <c r="HJE210" s="93"/>
      <c r="HJF210" s="93"/>
      <c r="HJG210" s="93"/>
      <c r="HJH210" s="93"/>
      <c r="HJI210" s="93"/>
      <c r="HJJ210" s="93"/>
      <c r="HJK210" s="93"/>
      <c r="HJL210" s="93"/>
      <c r="HJM210" s="93"/>
      <c r="HJN210" s="93"/>
      <c r="HJO210" s="93"/>
      <c r="HJP210" s="93"/>
      <c r="HJQ210" s="93"/>
      <c r="HJR210" s="93"/>
      <c r="HJS210" s="93"/>
      <c r="HJT210" s="93"/>
      <c r="HJU210" s="93"/>
      <c r="HJV210" s="93"/>
      <c r="HJW210" s="93"/>
      <c r="HJX210" s="93"/>
      <c r="HJY210" s="93"/>
      <c r="HJZ210" s="93"/>
      <c r="HKA210" s="93"/>
      <c r="HKB210" s="93"/>
      <c r="HKC210" s="93"/>
      <c r="HKD210" s="93"/>
      <c r="HKE210" s="93"/>
      <c r="HKF210" s="93"/>
      <c r="HKG210" s="93"/>
      <c r="HKH210" s="93"/>
      <c r="HKI210" s="93"/>
      <c r="HKJ210" s="93"/>
      <c r="HKK210" s="93"/>
      <c r="HKL210" s="93"/>
      <c r="HKM210" s="93"/>
      <c r="HKN210" s="93"/>
      <c r="HKO210" s="93"/>
      <c r="HKP210" s="93"/>
      <c r="HKQ210" s="93"/>
      <c r="HKR210" s="93"/>
      <c r="HKS210" s="93"/>
      <c r="HKT210" s="93"/>
      <c r="HKU210" s="93"/>
      <c r="HKV210" s="93"/>
      <c r="HKW210" s="93"/>
      <c r="HKX210" s="93"/>
      <c r="HKY210" s="93"/>
      <c r="HKZ210" s="93"/>
      <c r="HLA210" s="93"/>
      <c r="HLB210" s="93"/>
      <c r="HLC210" s="93"/>
      <c r="HLD210" s="93"/>
      <c r="HLE210" s="93"/>
      <c r="HLF210" s="93"/>
      <c r="HLG210" s="93"/>
      <c r="HLH210" s="93"/>
      <c r="HLI210" s="93"/>
      <c r="HLJ210" s="93"/>
      <c r="HLK210" s="93"/>
      <c r="HLL210" s="93"/>
      <c r="HLM210" s="93"/>
      <c r="HLN210" s="93"/>
      <c r="HLO210" s="93"/>
      <c r="HLP210" s="93"/>
      <c r="HLQ210" s="93"/>
      <c r="HLR210" s="93"/>
      <c r="HLS210" s="93"/>
      <c r="HLT210" s="93"/>
      <c r="HLU210" s="93"/>
      <c r="HLV210" s="93"/>
      <c r="HLW210" s="93"/>
      <c r="HLX210" s="93"/>
      <c r="HLY210" s="93"/>
      <c r="HLZ210" s="93"/>
      <c r="HMA210" s="93"/>
      <c r="HMB210" s="93"/>
      <c r="HMC210" s="93"/>
      <c r="HMD210" s="93"/>
      <c r="HME210" s="93"/>
      <c r="HMF210" s="93"/>
      <c r="HMG210" s="93"/>
      <c r="HMH210" s="93"/>
      <c r="HMI210" s="93"/>
      <c r="HMJ210" s="93"/>
      <c r="HMK210" s="93"/>
      <c r="HML210" s="93"/>
      <c r="HMM210" s="93"/>
      <c r="HMN210" s="93"/>
      <c r="HMO210" s="93"/>
      <c r="HMP210" s="93"/>
      <c r="HMQ210" s="93"/>
      <c r="HMR210" s="93"/>
      <c r="HMS210" s="93"/>
      <c r="HMT210" s="93"/>
      <c r="HMU210" s="93"/>
      <c r="HMV210" s="93"/>
      <c r="HMW210" s="93"/>
      <c r="HMX210" s="93"/>
      <c r="HMY210" s="93"/>
      <c r="HMZ210" s="93"/>
      <c r="HNA210" s="93"/>
      <c r="HNB210" s="93"/>
      <c r="HNC210" s="93"/>
      <c r="HND210" s="93"/>
      <c r="HNE210" s="93"/>
      <c r="HNF210" s="93"/>
      <c r="HNG210" s="93"/>
      <c r="HNH210" s="93"/>
      <c r="HNI210" s="93"/>
      <c r="HNJ210" s="93"/>
      <c r="HNK210" s="93"/>
      <c r="HNL210" s="93"/>
      <c r="HNM210" s="93"/>
      <c r="HNN210" s="93"/>
      <c r="HNO210" s="93"/>
      <c r="HNP210" s="93"/>
      <c r="HNQ210" s="93"/>
      <c r="HNR210" s="93"/>
      <c r="HNS210" s="93"/>
      <c r="HNT210" s="93"/>
      <c r="HNU210" s="93"/>
      <c r="HNV210" s="93"/>
      <c r="HNW210" s="93"/>
      <c r="HNX210" s="93"/>
      <c r="HNY210" s="93"/>
      <c r="HNZ210" s="93"/>
      <c r="HOA210" s="93"/>
      <c r="HOB210" s="93"/>
      <c r="HOC210" s="93"/>
      <c r="HOD210" s="93"/>
      <c r="HOE210" s="93"/>
      <c r="HOF210" s="93"/>
      <c r="HOG210" s="93"/>
      <c r="HOH210" s="93"/>
      <c r="HOI210" s="93"/>
      <c r="HOJ210" s="93"/>
      <c r="HOK210" s="93"/>
      <c r="HOL210" s="93"/>
      <c r="HOM210" s="93"/>
      <c r="HON210" s="93"/>
      <c r="HOO210" s="93"/>
      <c r="HOP210" s="93"/>
      <c r="HOQ210" s="93"/>
      <c r="HOR210" s="93"/>
      <c r="HOS210" s="93"/>
      <c r="HOT210" s="93"/>
      <c r="HOU210" s="93"/>
      <c r="HOV210" s="93"/>
      <c r="HOW210" s="93"/>
      <c r="HOX210" s="93"/>
      <c r="HOY210" s="93"/>
      <c r="HOZ210" s="93"/>
      <c r="HPA210" s="93"/>
      <c r="HPB210" s="93"/>
      <c r="HPC210" s="93"/>
      <c r="HPD210" s="93"/>
      <c r="HPE210" s="93"/>
      <c r="HPF210" s="93"/>
      <c r="HPG210" s="93"/>
      <c r="HPH210" s="93"/>
      <c r="HPI210" s="93"/>
      <c r="HPJ210" s="93"/>
      <c r="HPK210" s="93"/>
      <c r="HPL210" s="93"/>
      <c r="HPM210" s="93"/>
      <c r="HPN210" s="93"/>
      <c r="HPO210" s="93"/>
      <c r="HPP210" s="93"/>
      <c r="HPQ210" s="93"/>
      <c r="HPR210" s="93"/>
      <c r="HPS210" s="93"/>
      <c r="HPT210" s="93"/>
      <c r="HPU210" s="93"/>
      <c r="HPV210" s="93"/>
      <c r="HPW210" s="93"/>
      <c r="HPX210" s="93"/>
      <c r="HPY210" s="93"/>
      <c r="HPZ210" s="93"/>
      <c r="HQA210" s="93"/>
      <c r="HQB210" s="93"/>
      <c r="HQC210" s="93"/>
      <c r="HQD210" s="93"/>
      <c r="HQE210" s="93"/>
      <c r="HQF210" s="93"/>
      <c r="HQG210" s="93"/>
      <c r="HQH210" s="93"/>
      <c r="HQI210" s="93"/>
      <c r="HQJ210" s="93"/>
      <c r="HQK210" s="93"/>
      <c r="HQL210" s="93"/>
      <c r="HQM210" s="93"/>
      <c r="HQN210" s="93"/>
      <c r="HQO210" s="93"/>
      <c r="HQP210" s="93"/>
      <c r="HQQ210" s="93"/>
      <c r="HQR210" s="93"/>
      <c r="HQS210" s="93"/>
      <c r="HQT210" s="93"/>
      <c r="HQU210" s="93"/>
      <c r="HQV210" s="93"/>
      <c r="HQW210" s="93"/>
      <c r="HQX210" s="93"/>
      <c r="HQY210" s="93"/>
      <c r="HQZ210" s="93"/>
      <c r="HRA210" s="93"/>
      <c r="HRB210" s="93"/>
      <c r="HRC210" s="93"/>
      <c r="HRD210" s="93"/>
      <c r="HRE210" s="93"/>
      <c r="HRF210" s="93"/>
      <c r="HRG210" s="93"/>
      <c r="HRH210" s="93"/>
      <c r="HRI210" s="93"/>
      <c r="HRJ210" s="93"/>
      <c r="HRK210" s="93"/>
      <c r="HRL210" s="93"/>
      <c r="HRM210" s="93"/>
      <c r="HRN210" s="93"/>
      <c r="HRO210" s="93"/>
      <c r="HRP210" s="93"/>
      <c r="HRQ210" s="93"/>
      <c r="HRR210" s="93"/>
      <c r="HRS210" s="93"/>
      <c r="HRT210" s="93"/>
      <c r="HRU210" s="93"/>
      <c r="HRV210" s="93"/>
      <c r="HRW210" s="93"/>
      <c r="HRX210" s="93"/>
      <c r="HRY210" s="93"/>
      <c r="HRZ210" s="93"/>
      <c r="HSA210" s="93"/>
      <c r="HSB210" s="93"/>
      <c r="HSC210" s="93"/>
      <c r="HSD210" s="93"/>
      <c r="HSE210" s="93"/>
      <c r="HSF210" s="93"/>
      <c r="HSG210" s="93"/>
      <c r="HSH210" s="93"/>
      <c r="HSI210" s="93"/>
      <c r="HSJ210" s="93"/>
      <c r="HSK210" s="93"/>
      <c r="HSL210" s="93"/>
      <c r="HSM210" s="93"/>
      <c r="HSN210" s="93"/>
      <c r="HSO210" s="93"/>
      <c r="HSP210" s="93"/>
      <c r="HSQ210" s="93"/>
      <c r="HSR210" s="93"/>
      <c r="HSS210" s="93"/>
      <c r="HST210" s="93"/>
      <c r="HSU210" s="93"/>
      <c r="HSV210" s="93"/>
      <c r="HSW210" s="93"/>
      <c r="HSX210" s="93"/>
      <c r="HSY210" s="93"/>
      <c r="HSZ210" s="93"/>
      <c r="HTA210" s="93"/>
      <c r="HTB210" s="93"/>
      <c r="HTC210" s="93"/>
      <c r="HTD210" s="93"/>
      <c r="HTE210" s="93"/>
      <c r="HTF210" s="93"/>
      <c r="HTG210" s="93"/>
      <c r="HTH210" s="93"/>
      <c r="HTI210" s="93"/>
      <c r="HTJ210" s="93"/>
      <c r="HTK210" s="93"/>
      <c r="HTL210" s="93"/>
      <c r="HTM210" s="93"/>
      <c r="HTN210" s="93"/>
      <c r="HTO210" s="93"/>
      <c r="HTP210" s="93"/>
      <c r="HTQ210" s="93"/>
      <c r="HTR210" s="93"/>
      <c r="HTS210" s="93"/>
      <c r="HTT210" s="93"/>
      <c r="HTU210" s="93"/>
      <c r="HTV210" s="93"/>
      <c r="HTW210" s="93"/>
      <c r="HTX210" s="93"/>
      <c r="HTY210" s="93"/>
      <c r="HTZ210" s="93"/>
      <c r="HUA210" s="93"/>
      <c r="HUB210" s="93"/>
      <c r="HUC210" s="93"/>
      <c r="HUD210" s="93"/>
      <c r="HUE210" s="93"/>
      <c r="HUF210" s="93"/>
      <c r="HUG210" s="93"/>
      <c r="HUH210" s="93"/>
      <c r="HUI210" s="93"/>
      <c r="HUJ210" s="93"/>
      <c r="HUK210" s="93"/>
      <c r="HUL210" s="93"/>
      <c r="HUM210" s="93"/>
      <c r="HUN210" s="93"/>
      <c r="HUO210" s="93"/>
      <c r="HUP210" s="93"/>
      <c r="HUQ210" s="93"/>
      <c r="HUR210" s="93"/>
      <c r="HUS210" s="93"/>
      <c r="HUT210" s="93"/>
      <c r="HUU210" s="93"/>
      <c r="HUV210" s="93"/>
      <c r="HUW210" s="93"/>
      <c r="HUX210" s="93"/>
      <c r="HUY210" s="93"/>
      <c r="HUZ210" s="93"/>
      <c r="HVA210" s="93"/>
      <c r="HVB210" s="93"/>
      <c r="HVC210" s="93"/>
      <c r="HVD210" s="93"/>
      <c r="HVE210" s="93"/>
      <c r="HVF210" s="93"/>
      <c r="HVG210" s="93"/>
      <c r="HVH210" s="93"/>
      <c r="HVI210" s="93"/>
      <c r="HVJ210" s="93"/>
      <c r="HVK210" s="93"/>
      <c r="HVL210" s="93"/>
      <c r="HVM210" s="93"/>
      <c r="HVN210" s="93"/>
      <c r="HVO210" s="93"/>
      <c r="HVP210" s="93"/>
      <c r="HVQ210" s="93"/>
      <c r="HVR210" s="93"/>
      <c r="HVS210" s="93"/>
      <c r="HVT210" s="93"/>
      <c r="HVU210" s="93"/>
      <c r="HVV210" s="93"/>
      <c r="HVW210" s="93"/>
      <c r="HVX210" s="93"/>
      <c r="HVY210" s="93"/>
      <c r="HVZ210" s="93"/>
      <c r="HWA210" s="93"/>
      <c r="HWB210" s="93"/>
      <c r="HWC210" s="93"/>
      <c r="HWD210" s="93"/>
      <c r="HWE210" s="93"/>
      <c r="HWF210" s="93"/>
      <c r="HWG210" s="93"/>
      <c r="HWH210" s="93"/>
      <c r="HWI210" s="93"/>
      <c r="HWJ210" s="93"/>
      <c r="HWK210" s="93"/>
      <c r="HWL210" s="93"/>
      <c r="HWM210" s="93"/>
      <c r="HWN210" s="93"/>
      <c r="HWO210" s="93"/>
      <c r="HWP210" s="93"/>
      <c r="HWQ210" s="93"/>
      <c r="HWR210" s="93"/>
      <c r="HWS210" s="93"/>
      <c r="HWT210" s="93"/>
      <c r="HWU210" s="93"/>
      <c r="HWV210" s="93"/>
      <c r="HWW210" s="93"/>
      <c r="HWX210" s="93"/>
      <c r="HWY210" s="93"/>
      <c r="HWZ210" s="93"/>
      <c r="HXA210" s="93"/>
      <c r="HXB210" s="93"/>
      <c r="HXC210" s="93"/>
      <c r="HXD210" s="93"/>
      <c r="HXE210" s="93"/>
      <c r="HXF210" s="93"/>
      <c r="HXG210" s="93"/>
      <c r="HXH210" s="93"/>
      <c r="HXI210" s="93"/>
      <c r="HXJ210" s="93"/>
      <c r="HXK210" s="93"/>
      <c r="HXL210" s="93"/>
      <c r="HXM210" s="93"/>
      <c r="HXN210" s="93"/>
      <c r="HXO210" s="93"/>
      <c r="HXP210" s="93"/>
      <c r="HXQ210" s="93"/>
      <c r="HXR210" s="93"/>
      <c r="HXS210" s="93"/>
      <c r="HXT210" s="93"/>
      <c r="HXU210" s="93"/>
      <c r="HXV210" s="93"/>
      <c r="HXW210" s="93"/>
      <c r="HXX210" s="93"/>
      <c r="HXY210" s="93"/>
      <c r="HXZ210" s="93"/>
      <c r="HYA210" s="93"/>
      <c r="HYB210" s="93"/>
      <c r="HYC210" s="93"/>
      <c r="HYD210" s="93"/>
      <c r="HYE210" s="93"/>
      <c r="HYF210" s="93"/>
      <c r="HYG210" s="93"/>
      <c r="HYH210" s="93"/>
      <c r="HYI210" s="93"/>
      <c r="HYJ210" s="93"/>
      <c r="HYK210" s="93"/>
      <c r="HYL210" s="93"/>
      <c r="HYM210" s="93"/>
      <c r="HYN210" s="93"/>
      <c r="HYO210" s="93"/>
      <c r="HYP210" s="93"/>
      <c r="HYQ210" s="93"/>
      <c r="HYR210" s="93"/>
      <c r="HYS210" s="93"/>
      <c r="HYT210" s="93"/>
      <c r="HYU210" s="93"/>
      <c r="HYV210" s="93"/>
      <c r="HYW210" s="93"/>
      <c r="HYX210" s="93"/>
      <c r="HYY210" s="93"/>
      <c r="HYZ210" s="93"/>
      <c r="HZA210" s="93"/>
      <c r="HZB210" s="93"/>
      <c r="HZC210" s="93"/>
      <c r="HZD210" s="93"/>
      <c r="HZE210" s="93"/>
      <c r="HZF210" s="93"/>
      <c r="HZG210" s="93"/>
      <c r="HZH210" s="93"/>
      <c r="HZI210" s="93"/>
      <c r="HZJ210" s="93"/>
      <c r="HZK210" s="93"/>
      <c r="HZL210" s="93"/>
      <c r="HZM210" s="93"/>
      <c r="HZN210" s="93"/>
      <c r="HZO210" s="93"/>
      <c r="HZP210" s="93"/>
      <c r="HZQ210" s="93"/>
      <c r="HZR210" s="93"/>
      <c r="HZS210" s="93"/>
      <c r="HZT210" s="93"/>
      <c r="HZU210" s="93"/>
      <c r="HZV210" s="93"/>
      <c r="HZW210" s="93"/>
      <c r="HZX210" s="93"/>
      <c r="HZY210" s="93"/>
      <c r="HZZ210" s="93"/>
      <c r="IAA210" s="93"/>
      <c r="IAB210" s="93"/>
      <c r="IAC210" s="93"/>
      <c r="IAD210" s="93"/>
      <c r="IAE210" s="93"/>
      <c r="IAF210" s="93"/>
      <c r="IAG210" s="93"/>
      <c r="IAH210" s="93"/>
      <c r="IAI210" s="93"/>
      <c r="IAJ210" s="93"/>
      <c r="IAK210" s="93"/>
      <c r="IAL210" s="93"/>
      <c r="IAM210" s="93"/>
      <c r="IAN210" s="93"/>
      <c r="IAO210" s="93"/>
      <c r="IAP210" s="93"/>
      <c r="IAQ210" s="93"/>
      <c r="IAR210" s="93"/>
      <c r="IAS210" s="93"/>
      <c r="IAT210" s="93"/>
      <c r="IAU210" s="93"/>
      <c r="IAV210" s="93"/>
      <c r="IAW210" s="93"/>
      <c r="IAX210" s="93"/>
      <c r="IAY210" s="93"/>
      <c r="IAZ210" s="93"/>
      <c r="IBA210" s="93"/>
      <c r="IBB210" s="93"/>
      <c r="IBC210" s="93"/>
      <c r="IBD210" s="93"/>
      <c r="IBE210" s="93"/>
      <c r="IBF210" s="93"/>
      <c r="IBG210" s="93"/>
      <c r="IBH210" s="93"/>
      <c r="IBI210" s="93"/>
      <c r="IBJ210" s="93"/>
      <c r="IBK210" s="93"/>
      <c r="IBL210" s="93"/>
      <c r="IBM210" s="93"/>
      <c r="IBN210" s="93"/>
      <c r="IBO210" s="93"/>
      <c r="IBP210" s="93"/>
      <c r="IBQ210" s="93"/>
      <c r="IBR210" s="93"/>
      <c r="IBS210" s="93"/>
      <c r="IBT210" s="93"/>
      <c r="IBU210" s="93"/>
      <c r="IBV210" s="93"/>
      <c r="IBW210" s="93"/>
      <c r="IBX210" s="93"/>
      <c r="IBY210" s="93"/>
      <c r="IBZ210" s="93"/>
      <c r="ICA210" s="93"/>
      <c r="ICB210" s="93"/>
      <c r="ICC210" s="93"/>
      <c r="ICD210" s="93"/>
      <c r="ICE210" s="93"/>
      <c r="ICF210" s="93"/>
      <c r="ICG210" s="93"/>
      <c r="ICH210" s="93"/>
      <c r="ICI210" s="93"/>
      <c r="ICJ210" s="93"/>
      <c r="ICK210" s="93"/>
      <c r="ICL210" s="93"/>
      <c r="ICM210" s="93"/>
      <c r="ICN210" s="93"/>
      <c r="ICO210" s="93"/>
      <c r="ICP210" s="93"/>
      <c r="ICQ210" s="93"/>
      <c r="ICR210" s="93"/>
      <c r="ICS210" s="93"/>
      <c r="ICT210" s="93"/>
      <c r="ICU210" s="93"/>
      <c r="ICV210" s="93"/>
      <c r="ICW210" s="93"/>
      <c r="ICX210" s="93"/>
      <c r="ICY210" s="93"/>
      <c r="ICZ210" s="93"/>
      <c r="IDA210" s="93"/>
      <c r="IDB210" s="93"/>
      <c r="IDC210" s="93"/>
      <c r="IDD210" s="93"/>
      <c r="IDE210" s="93"/>
      <c r="IDF210" s="93"/>
      <c r="IDG210" s="93"/>
      <c r="IDH210" s="93"/>
      <c r="IDI210" s="93"/>
      <c r="IDJ210" s="93"/>
      <c r="IDK210" s="93"/>
      <c r="IDL210" s="93"/>
      <c r="IDM210" s="93"/>
      <c r="IDN210" s="93"/>
      <c r="IDO210" s="93"/>
      <c r="IDP210" s="93"/>
      <c r="IDQ210" s="93"/>
      <c r="IDR210" s="93"/>
      <c r="IDS210" s="93"/>
      <c r="IDT210" s="93"/>
      <c r="IDU210" s="93"/>
      <c r="IDV210" s="93"/>
      <c r="IDW210" s="93"/>
      <c r="IDX210" s="93"/>
      <c r="IDY210" s="93"/>
      <c r="IDZ210" s="93"/>
      <c r="IEA210" s="93"/>
      <c r="IEB210" s="93"/>
      <c r="IEC210" s="93"/>
      <c r="IED210" s="93"/>
      <c r="IEE210" s="93"/>
      <c r="IEF210" s="93"/>
      <c r="IEG210" s="93"/>
      <c r="IEH210" s="93"/>
      <c r="IEI210" s="93"/>
      <c r="IEJ210" s="93"/>
      <c r="IEK210" s="93"/>
      <c r="IEL210" s="93"/>
      <c r="IEM210" s="93"/>
      <c r="IEN210" s="93"/>
      <c r="IEO210" s="93"/>
      <c r="IEP210" s="93"/>
      <c r="IEQ210" s="93"/>
      <c r="IER210" s="93"/>
      <c r="IES210" s="93"/>
      <c r="IET210" s="93"/>
      <c r="IEU210" s="93"/>
      <c r="IEV210" s="93"/>
      <c r="IEW210" s="93"/>
      <c r="IEX210" s="93"/>
      <c r="IEY210" s="93"/>
      <c r="IEZ210" s="93"/>
      <c r="IFA210" s="93"/>
      <c r="IFB210" s="93"/>
      <c r="IFC210" s="93"/>
      <c r="IFD210" s="93"/>
      <c r="IFE210" s="93"/>
      <c r="IFF210" s="93"/>
      <c r="IFG210" s="93"/>
      <c r="IFH210" s="93"/>
      <c r="IFI210" s="93"/>
      <c r="IFJ210" s="93"/>
      <c r="IFK210" s="93"/>
      <c r="IFL210" s="93"/>
      <c r="IFM210" s="93"/>
      <c r="IFN210" s="93"/>
      <c r="IFO210" s="93"/>
      <c r="IFP210" s="93"/>
      <c r="IFQ210" s="93"/>
      <c r="IFR210" s="93"/>
      <c r="IFS210" s="93"/>
      <c r="IFT210" s="93"/>
      <c r="IFU210" s="93"/>
      <c r="IFV210" s="93"/>
      <c r="IFW210" s="93"/>
      <c r="IFX210" s="93"/>
      <c r="IFY210" s="93"/>
      <c r="IFZ210" s="93"/>
      <c r="IGA210" s="93"/>
      <c r="IGB210" s="93"/>
      <c r="IGC210" s="93"/>
      <c r="IGD210" s="93"/>
      <c r="IGE210" s="93"/>
      <c r="IGF210" s="93"/>
      <c r="IGG210" s="93"/>
      <c r="IGH210" s="93"/>
      <c r="IGI210" s="93"/>
      <c r="IGJ210" s="93"/>
      <c r="IGK210" s="93"/>
      <c r="IGL210" s="93"/>
      <c r="IGM210" s="93"/>
      <c r="IGN210" s="93"/>
      <c r="IGO210" s="93"/>
      <c r="IGP210" s="93"/>
      <c r="IGQ210" s="93"/>
      <c r="IGR210" s="93"/>
      <c r="IGS210" s="93"/>
      <c r="IGT210" s="93"/>
      <c r="IGU210" s="93"/>
      <c r="IGV210" s="93"/>
      <c r="IGW210" s="93"/>
      <c r="IGX210" s="93"/>
      <c r="IGY210" s="93"/>
      <c r="IGZ210" s="93"/>
      <c r="IHA210" s="93"/>
      <c r="IHB210" s="93"/>
      <c r="IHC210" s="93"/>
      <c r="IHD210" s="93"/>
      <c r="IHE210" s="93"/>
      <c r="IHF210" s="93"/>
      <c r="IHG210" s="93"/>
      <c r="IHH210" s="93"/>
      <c r="IHI210" s="93"/>
      <c r="IHJ210" s="93"/>
      <c r="IHK210" s="93"/>
      <c r="IHL210" s="93"/>
      <c r="IHM210" s="93"/>
      <c r="IHN210" s="93"/>
      <c r="IHO210" s="93"/>
      <c r="IHP210" s="93"/>
      <c r="IHQ210" s="93"/>
      <c r="IHR210" s="93"/>
      <c r="IHS210" s="93"/>
      <c r="IHT210" s="93"/>
      <c r="IHU210" s="93"/>
      <c r="IHV210" s="93"/>
      <c r="IHW210" s="93"/>
      <c r="IHX210" s="93"/>
      <c r="IHY210" s="93"/>
      <c r="IHZ210" s="93"/>
      <c r="IIA210" s="93"/>
      <c r="IIB210" s="93"/>
      <c r="IIC210" s="93"/>
      <c r="IID210" s="93"/>
      <c r="IIE210" s="93"/>
      <c r="IIF210" s="93"/>
      <c r="IIG210" s="93"/>
      <c r="IIH210" s="93"/>
      <c r="III210" s="93"/>
      <c r="IIJ210" s="93"/>
      <c r="IIK210" s="93"/>
      <c r="IIL210" s="93"/>
      <c r="IIM210" s="93"/>
      <c r="IIN210" s="93"/>
      <c r="IIO210" s="93"/>
      <c r="IIP210" s="93"/>
      <c r="IIQ210" s="93"/>
      <c r="IIR210" s="93"/>
      <c r="IIS210" s="93"/>
      <c r="IIT210" s="93"/>
      <c r="IIU210" s="93"/>
      <c r="IIV210" s="93"/>
      <c r="IIW210" s="93"/>
      <c r="IIX210" s="93"/>
      <c r="IIY210" s="93"/>
      <c r="IIZ210" s="93"/>
      <c r="IJA210" s="93"/>
      <c r="IJB210" s="93"/>
      <c r="IJC210" s="93"/>
      <c r="IJD210" s="93"/>
      <c r="IJE210" s="93"/>
      <c r="IJF210" s="93"/>
      <c r="IJG210" s="93"/>
      <c r="IJH210" s="93"/>
      <c r="IJI210" s="93"/>
      <c r="IJJ210" s="93"/>
      <c r="IJK210" s="93"/>
      <c r="IJL210" s="93"/>
      <c r="IJM210" s="93"/>
      <c r="IJN210" s="93"/>
      <c r="IJO210" s="93"/>
      <c r="IJP210" s="93"/>
      <c r="IJQ210" s="93"/>
      <c r="IJR210" s="93"/>
      <c r="IJS210" s="93"/>
      <c r="IJT210" s="93"/>
      <c r="IJU210" s="93"/>
      <c r="IJV210" s="93"/>
      <c r="IJW210" s="93"/>
      <c r="IJX210" s="93"/>
      <c r="IJY210" s="93"/>
      <c r="IJZ210" s="93"/>
      <c r="IKA210" s="93"/>
      <c r="IKB210" s="93"/>
      <c r="IKC210" s="93"/>
      <c r="IKD210" s="93"/>
      <c r="IKE210" s="93"/>
      <c r="IKF210" s="93"/>
      <c r="IKG210" s="93"/>
      <c r="IKH210" s="93"/>
      <c r="IKI210" s="93"/>
      <c r="IKJ210" s="93"/>
      <c r="IKK210" s="93"/>
      <c r="IKL210" s="93"/>
      <c r="IKM210" s="93"/>
      <c r="IKN210" s="93"/>
      <c r="IKO210" s="93"/>
      <c r="IKP210" s="93"/>
      <c r="IKQ210" s="93"/>
      <c r="IKR210" s="93"/>
      <c r="IKS210" s="93"/>
      <c r="IKT210" s="93"/>
      <c r="IKU210" s="93"/>
      <c r="IKV210" s="93"/>
      <c r="IKW210" s="93"/>
      <c r="IKX210" s="93"/>
      <c r="IKY210" s="93"/>
      <c r="IKZ210" s="93"/>
      <c r="ILA210" s="93"/>
      <c r="ILB210" s="93"/>
      <c r="ILC210" s="93"/>
      <c r="ILD210" s="93"/>
      <c r="ILE210" s="93"/>
      <c r="ILF210" s="93"/>
      <c r="ILG210" s="93"/>
      <c r="ILH210" s="93"/>
      <c r="ILI210" s="93"/>
      <c r="ILJ210" s="93"/>
      <c r="ILK210" s="93"/>
      <c r="ILL210" s="93"/>
      <c r="ILM210" s="93"/>
      <c r="ILN210" s="93"/>
      <c r="ILO210" s="93"/>
      <c r="ILP210" s="93"/>
      <c r="ILQ210" s="93"/>
      <c r="ILR210" s="93"/>
      <c r="ILS210" s="93"/>
      <c r="ILT210" s="93"/>
      <c r="ILU210" s="93"/>
      <c r="ILV210" s="93"/>
      <c r="ILW210" s="93"/>
      <c r="ILX210" s="93"/>
      <c r="ILY210" s="93"/>
      <c r="ILZ210" s="93"/>
      <c r="IMA210" s="93"/>
      <c r="IMB210" s="93"/>
      <c r="IMC210" s="93"/>
      <c r="IMD210" s="93"/>
      <c r="IME210" s="93"/>
      <c r="IMF210" s="93"/>
      <c r="IMG210" s="93"/>
      <c r="IMH210" s="93"/>
      <c r="IMI210" s="93"/>
      <c r="IMJ210" s="93"/>
      <c r="IMK210" s="93"/>
      <c r="IML210" s="93"/>
      <c r="IMM210" s="93"/>
      <c r="IMN210" s="93"/>
      <c r="IMO210" s="93"/>
      <c r="IMP210" s="93"/>
      <c r="IMQ210" s="93"/>
      <c r="IMR210" s="93"/>
      <c r="IMS210" s="93"/>
      <c r="IMT210" s="93"/>
      <c r="IMU210" s="93"/>
      <c r="IMV210" s="93"/>
      <c r="IMW210" s="93"/>
      <c r="IMX210" s="93"/>
      <c r="IMY210" s="93"/>
      <c r="IMZ210" s="93"/>
      <c r="INA210" s="93"/>
      <c r="INB210" s="93"/>
      <c r="INC210" s="93"/>
      <c r="IND210" s="93"/>
      <c r="INE210" s="93"/>
      <c r="INF210" s="93"/>
      <c r="ING210" s="93"/>
      <c r="INH210" s="93"/>
      <c r="INI210" s="93"/>
      <c r="INJ210" s="93"/>
      <c r="INK210" s="93"/>
      <c r="INL210" s="93"/>
      <c r="INM210" s="93"/>
      <c r="INN210" s="93"/>
      <c r="INO210" s="93"/>
      <c r="INP210" s="93"/>
      <c r="INQ210" s="93"/>
      <c r="INR210" s="93"/>
      <c r="INS210" s="93"/>
      <c r="INT210" s="93"/>
      <c r="INU210" s="93"/>
      <c r="INV210" s="93"/>
      <c r="INW210" s="93"/>
      <c r="INX210" s="93"/>
      <c r="INY210" s="93"/>
      <c r="INZ210" s="93"/>
      <c r="IOA210" s="93"/>
      <c r="IOB210" s="93"/>
      <c r="IOC210" s="93"/>
      <c r="IOD210" s="93"/>
      <c r="IOE210" s="93"/>
      <c r="IOF210" s="93"/>
      <c r="IOG210" s="93"/>
      <c r="IOH210" s="93"/>
      <c r="IOI210" s="93"/>
      <c r="IOJ210" s="93"/>
      <c r="IOK210" s="93"/>
      <c r="IOL210" s="93"/>
      <c r="IOM210" s="93"/>
      <c r="ION210" s="93"/>
      <c r="IOO210" s="93"/>
      <c r="IOP210" s="93"/>
      <c r="IOQ210" s="93"/>
      <c r="IOR210" s="93"/>
      <c r="IOS210" s="93"/>
      <c r="IOT210" s="93"/>
      <c r="IOU210" s="93"/>
      <c r="IOV210" s="93"/>
      <c r="IOW210" s="93"/>
      <c r="IOX210" s="93"/>
      <c r="IOY210" s="93"/>
      <c r="IOZ210" s="93"/>
      <c r="IPA210" s="93"/>
      <c r="IPB210" s="93"/>
      <c r="IPC210" s="93"/>
      <c r="IPD210" s="93"/>
      <c r="IPE210" s="93"/>
      <c r="IPF210" s="93"/>
      <c r="IPG210" s="93"/>
      <c r="IPH210" s="93"/>
      <c r="IPI210" s="93"/>
      <c r="IPJ210" s="93"/>
      <c r="IPK210" s="93"/>
      <c r="IPL210" s="93"/>
      <c r="IPM210" s="93"/>
      <c r="IPN210" s="93"/>
      <c r="IPO210" s="93"/>
      <c r="IPP210" s="93"/>
      <c r="IPQ210" s="93"/>
      <c r="IPR210" s="93"/>
      <c r="IPS210" s="93"/>
      <c r="IPT210" s="93"/>
      <c r="IPU210" s="93"/>
      <c r="IPV210" s="93"/>
      <c r="IPW210" s="93"/>
      <c r="IPX210" s="93"/>
      <c r="IPY210" s="93"/>
      <c r="IPZ210" s="93"/>
      <c r="IQA210" s="93"/>
      <c r="IQB210" s="93"/>
      <c r="IQC210" s="93"/>
      <c r="IQD210" s="93"/>
      <c r="IQE210" s="93"/>
      <c r="IQF210" s="93"/>
      <c r="IQG210" s="93"/>
      <c r="IQH210" s="93"/>
      <c r="IQI210" s="93"/>
      <c r="IQJ210" s="93"/>
      <c r="IQK210" s="93"/>
      <c r="IQL210" s="93"/>
      <c r="IQM210" s="93"/>
      <c r="IQN210" s="93"/>
      <c r="IQO210" s="93"/>
      <c r="IQP210" s="93"/>
      <c r="IQQ210" s="93"/>
      <c r="IQR210" s="93"/>
      <c r="IQS210" s="93"/>
      <c r="IQT210" s="93"/>
      <c r="IQU210" s="93"/>
      <c r="IQV210" s="93"/>
      <c r="IQW210" s="93"/>
      <c r="IQX210" s="93"/>
      <c r="IQY210" s="93"/>
      <c r="IQZ210" s="93"/>
      <c r="IRA210" s="93"/>
      <c r="IRB210" s="93"/>
      <c r="IRC210" s="93"/>
      <c r="IRD210" s="93"/>
      <c r="IRE210" s="93"/>
      <c r="IRF210" s="93"/>
      <c r="IRG210" s="93"/>
      <c r="IRH210" s="93"/>
      <c r="IRI210" s="93"/>
      <c r="IRJ210" s="93"/>
      <c r="IRK210" s="93"/>
      <c r="IRL210" s="93"/>
      <c r="IRM210" s="93"/>
      <c r="IRN210" s="93"/>
      <c r="IRO210" s="93"/>
      <c r="IRP210" s="93"/>
      <c r="IRQ210" s="93"/>
      <c r="IRR210" s="93"/>
      <c r="IRS210" s="93"/>
      <c r="IRT210" s="93"/>
      <c r="IRU210" s="93"/>
      <c r="IRV210" s="93"/>
      <c r="IRW210" s="93"/>
      <c r="IRX210" s="93"/>
      <c r="IRY210" s="93"/>
      <c r="IRZ210" s="93"/>
      <c r="ISA210" s="93"/>
      <c r="ISB210" s="93"/>
      <c r="ISC210" s="93"/>
      <c r="ISD210" s="93"/>
      <c r="ISE210" s="93"/>
      <c r="ISF210" s="93"/>
      <c r="ISG210" s="93"/>
      <c r="ISH210" s="93"/>
      <c r="ISI210" s="93"/>
      <c r="ISJ210" s="93"/>
      <c r="ISK210" s="93"/>
      <c r="ISL210" s="93"/>
      <c r="ISM210" s="93"/>
      <c r="ISN210" s="93"/>
      <c r="ISO210" s="93"/>
      <c r="ISP210" s="93"/>
      <c r="ISQ210" s="93"/>
      <c r="ISR210" s="93"/>
      <c r="ISS210" s="93"/>
      <c r="IST210" s="93"/>
      <c r="ISU210" s="93"/>
      <c r="ISV210" s="93"/>
      <c r="ISW210" s="93"/>
      <c r="ISX210" s="93"/>
      <c r="ISY210" s="93"/>
      <c r="ISZ210" s="93"/>
      <c r="ITA210" s="93"/>
      <c r="ITB210" s="93"/>
      <c r="ITC210" s="93"/>
      <c r="ITD210" s="93"/>
      <c r="ITE210" s="93"/>
      <c r="ITF210" s="93"/>
      <c r="ITG210" s="93"/>
      <c r="ITH210" s="93"/>
      <c r="ITI210" s="93"/>
      <c r="ITJ210" s="93"/>
      <c r="ITK210" s="93"/>
      <c r="ITL210" s="93"/>
      <c r="ITM210" s="93"/>
      <c r="ITN210" s="93"/>
      <c r="ITO210" s="93"/>
      <c r="ITP210" s="93"/>
      <c r="ITQ210" s="93"/>
      <c r="ITR210" s="93"/>
      <c r="ITS210" s="93"/>
      <c r="ITT210" s="93"/>
      <c r="ITU210" s="93"/>
      <c r="ITV210" s="93"/>
      <c r="ITW210" s="93"/>
      <c r="ITX210" s="93"/>
      <c r="ITY210" s="93"/>
      <c r="ITZ210" s="93"/>
      <c r="IUA210" s="93"/>
      <c r="IUB210" s="93"/>
      <c r="IUC210" s="93"/>
      <c r="IUD210" s="93"/>
      <c r="IUE210" s="93"/>
      <c r="IUF210" s="93"/>
      <c r="IUG210" s="93"/>
      <c r="IUH210" s="93"/>
      <c r="IUI210" s="93"/>
      <c r="IUJ210" s="93"/>
      <c r="IUK210" s="93"/>
      <c r="IUL210" s="93"/>
      <c r="IUM210" s="93"/>
      <c r="IUN210" s="93"/>
      <c r="IUO210" s="93"/>
      <c r="IUP210" s="93"/>
      <c r="IUQ210" s="93"/>
      <c r="IUR210" s="93"/>
      <c r="IUS210" s="93"/>
      <c r="IUT210" s="93"/>
      <c r="IUU210" s="93"/>
      <c r="IUV210" s="93"/>
      <c r="IUW210" s="93"/>
      <c r="IUX210" s="93"/>
      <c r="IUY210" s="93"/>
      <c r="IUZ210" s="93"/>
      <c r="IVA210" s="93"/>
      <c r="IVB210" s="93"/>
      <c r="IVC210" s="93"/>
      <c r="IVD210" s="93"/>
      <c r="IVE210" s="93"/>
      <c r="IVF210" s="93"/>
      <c r="IVG210" s="93"/>
      <c r="IVH210" s="93"/>
      <c r="IVI210" s="93"/>
      <c r="IVJ210" s="93"/>
      <c r="IVK210" s="93"/>
      <c r="IVL210" s="93"/>
      <c r="IVM210" s="93"/>
      <c r="IVN210" s="93"/>
      <c r="IVO210" s="93"/>
      <c r="IVP210" s="93"/>
      <c r="IVQ210" s="93"/>
      <c r="IVR210" s="93"/>
      <c r="IVS210" s="93"/>
      <c r="IVT210" s="93"/>
      <c r="IVU210" s="93"/>
      <c r="IVV210" s="93"/>
      <c r="IVW210" s="93"/>
      <c r="IVX210" s="93"/>
      <c r="IVY210" s="93"/>
      <c r="IVZ210" s="93"/>
      <c r="IWA210" s="93"/>
      <c r="IWB210" s="93"/>
      <c r="IWC210" s="93"/>
      <c r="IWD210" s="93"/>
      <c r="IWE210" s="93"/>
      <c r="IWF210" s="93"/>
      <c r="IWG210" s="93"/>
      <c r="IWH210" s="93"/>
      <c r="IWI210" s="93"/>
      <c r="IWJ210" s="93"/>
      <c r="IWK210" s="93"/>
      <c r="IWL210" s="93"/>
      <c r="IWM210" s="93"/>
      <c r="IWN210" s="93"/>
      <c r="IWO210" s="93"/>
      <c r="IWP210" s="93"/>
      <c r="IWQ210" s="93"/>
      <c r="IWR210" s="93"/>
      <c r="IWS210" s="93"/>
      <c r="IWT210" s="93"/>
      <c r="IWU210" s="93"/>
      <c r="IWV210" s="93"/>
      <c r="IWW210" s="93"/>
      <c r="IWX210" s="93"/>
      <c r="IWY210" s="93"/>
      <c r="IWZ210" s="93"/>
      <c r="IXA210" s="93"/>
      <c r="IXB210" s="93"/>
      <c r="IXC210" s="93"/>
      <c r="IXD210" s="93"/>
      <c r="IXE210" s="93"/>
      <c r="IXF210" s="93"/>
      <c r="IXG210" s="93"/>
      <c r="IXH210" s="93"/>
      <c r="IXI210" s="93"/>
      <c r="IXJ210" s="93"/>
      <c r="IXK210" s="93"/>
      <c r="IXL210" s="93"/>
      <c r="IXM210" s="93"/>
      <c r="IXN210" s="93"/>
      <c r="IXO210" s="93"/>
      <c r="IXP210" s="93"/>
      <c r="IXQ210" s="93"/>
      <c r="IXR210" s="93"/>
      <c r="IXS210" s="93"/>
      <c r="IXT210" s="93"/>
      <c r="IXU210" s="93"/>
      <c r="IXV210" s="93"/>
      <c r="IXW210" s="93"/>
      <c r="IXX210" s="93"/>
      <c r="IXY210" s="93"/>
      <c r="IXZ210" s="93"/>
      <c r="IYA210" s="93"/>
      <c r="IYB210" s="93"/>
      <c r="IYC210" s="93"/>
      <c r="IYD210" s="93"/>
      <c r="IYE210" s="93"/>
      <c r="IYF210" s="93"/>
      <c r="IYG210" s="93"/>
      <c r="IYH210" s="93"/>
      <c r="IYI210" s="93"/>
      <c r="IYJ210" s="93"/>
      <c r="IYK210" s="93"/>
      <c r="IYL210" s="93"/>
      <c r="IYM210" s="93"/>
      <c r="IYN210" s="93"/>
      <c r="IYO210" s="93"/>
      <c r="IYP210" s="93"/>
      <c r="IYQ210" s="93"/>
      <c r="IYR210" s="93"/>
      <c r="IYS210" s="93"/>
      <c r="IYT210" s="93"/>
      <c r="IYU210" s="93"/>
      <c r="IYV210" s="93"/>
      <c r="IYW210" s="93"/>
      <c r="IYX210" s="93"/>
      <c r="IYY210" s="93"/>
      <c r="IYZ210" s="93"/>
      <c r="IZA210" s="93"/>
      <c r="IZB210" s="93"/>
      <c r="IZC210" s="93"/>
      <c r="IZD210" s="93"/>
      <c r="IZE210" s="93"/>
      <c r="IZF210" s="93"/>
      <c r="IZG210" s="93"/>
      <c r="IZH210" s="93"/>
      <c r="IZI210" s="93"/>
      <c r="IZJ210" s="93"/>
      <c r="IZK210" s="93"/>
      <c r="IZL210" s="93"/>
      <c r="IZM210" s="93"/>
      <c r="IZN210" s="93"/>
      <c r="IZO210" s="93"/>
      <c r="IZP210" s="93"/>
      <c r="IZQ210" s="93"/>
      <c r="IZR210" s="93"/>
      <c r="IZS210" s="93"/>
      <c r="IZT210" s="93"/>
      <c r="IZU210" s="93"/>
      <c r="IZV210" s="93"/>
      <c r="IZW210" s="93"/>
      <c r="IZX210" s="93"/>
      <c r="IZY210" s="93"/>
      <c r="IZZ210" s="93"/>
      <c r="JAA210" s="93"/>
      <c r="JAB210" s="93"/>
      <c r="JAC210" s="93"/>
      <c r="JAD210" s="93"/>
      <c r="JAE210" s="93"/>
      <c r="JAF210" s="93"/>
      <c r="JAG210" s="93"/>
      <c r="JAH210" s="93"/>
      <c r="JAI210" s="93"/>
      <c r="JAJ210" s="93"/>
      <c r="JAK210" s="93"/>
      <c r="JAL210" s="93"/>
      <c r="JAM210" s="93"/>
      <c r="JAN210" s="93"/>
      <c r="JAO210" s="93"/>
      <c r="JAP210" s="93"/>
      <c r="JAQ210" s="93"/>
      <c r="JAR210" s="93"/>
      <c r="JAS210" s="93"/>
      <c r="JAT210" s="93"/>
      <c r="JAU210" s="93"/>
      <c r="JAV210" s="93"/>
      <c r="JAW210" s="93"/>
      <c r="JAX210" s="93"/>
      <c r="JAY210" s="93"/>
      <c r="JAZ210" s="93"/>
      <c r="JBA210" s="93"/>
      <c r="JBB210" s="93"/>
      <c r="JBC210" s="93"/>
      <c r="JBD210" s="93"/>
      <c r="JBE210" s="93"/>
      <c r="JBF210" s="93"/>
      <c r="JBG210" s="93"/>
      <c r="JBH210" s="93"/>
      <c r="JBI210" s="93"/>
      <c r="JBJ210" s="93"/>
      <c r="JBK210" s="93"/>
      <c r="JBL210" s="93"/>
      <c r="JBM210" s="93"/>
      <c r="JBN210" s="93"/>
      <c r="JBO210" s="93"/>
      <c r="JBP210" s="93"/>
      <c r="JBQ210" s="93"/>
      <c r="JBR210" s="93"/>
      <c r="JBS210" s="93"/>
      <c r="JBT210" s="93"/>
      <c r="JBU210" s="93"/>
      <c r="JBV210" s="93"/>
      <c r="JBW210" s="93"/>
      <c r="JBX210" s="93"/>
      <c r="JBY210" s="93"/>
      <c r="JBZ210" s="93"/>
      <c r="JCA210" s="93"/>
      <c r="JCB210" s="93"/>
      <c r="JCC210" s="93"/>
      <c r="JCD210" s="93"/>
      <c r="JCE210" s="93"/>
      <c r="JCF210" s="93"/>
      <c r="JCG210" s="93"/>
      <c r="JCH210" s="93"/>
      <c r="JCI210" s="93"/>
      <c r="JCJ210" s="93"/>
      <c r="JCK210" s="93"/>
      <c r="JCL210" s="93"/>
      <c r="JCM210" s="93"/>
      <c r="JCN210" s="93"/>
      <c r="JCO210" s="93"/>
      <c r="JCP210" s="93"/>
      <c r="JCQ210" s="93"/>
      <c r="JCR210" s="93"/>
      <c r="JCS210" s="93"/>
      <c r="JCT210" s="93"/>
      <c r="JCU210" s="93"/>
      <c r="JCV210" s="93"/>
      <c r="JCW210" s="93"/>
      <c r="JCX210" s="93"/>
      <c r="JCY210" s="93"/>
      <c r="JCZ210" s="93"/>
      <c r="JDA210" s="93"/>
      <c r="JDB210" s="93"/>
      <c r="JDC210" s="93"/>
      <c r="JDD210" s="93"/>
      <c r="JDE210" s="93"/>
      <c r="JDF210" s="93"/>
      <c r="JDG210" s="93"/>
      <c r="JDH210" s="93"/>
      <c r="JDI210" s="93"/>
      <c r="JDJ210" s="93"/>
      <c r="JDK210" s="93"/>
      <c r="JDL210" s="93"/>
      <c r="JDM210" s="93"/>
      <c r="JDN210" s="93"/>
      <c r="JDO210" s="93"/>
      <c r="JDP210" s="93"/>
      <c r="JDQ210" s="93"/>
      <c r="JDR210" s="93"/>
      <c r="JDS210" s="93"/>
      <c r="JDT210" s="93"/>
      <c r="JDU210" s="93"/>
      <c r="JDV210" s="93"/>
      <c r="JDW210" s="93"/>
      <c r="JDX210" s="93"/>
      <c r="JDY210" s="93"/>
      <c r="JDZ210" s="93"/>
      <c r="JEA210" s="93"/>
      <c r="JEB210" s="93"/>
      <c r="JEC210" s="93"/>
      <c r="JED210" s="93"/>
      <c r="JEE210" s="93"/>
      <c r="JEF210" s="93"/>
      <c r="JEG210" s="93"/>
      <c r="JEH210" s="93"/>
      <c r="JEI210" s="93"/>
      <c r="JEJ210" s="93"/>
      <c r="JEK210" s="93"/>
      <c r="JEL210" s="93"/>
      <c r="JEM210" s="93"/>
      <c r="JEN210" s="93"/>
      <c r="JEO210" s="93"/>
      <c r="JEP210" s="93"/>
      <c r="JEQ210" s="93"/>
      <c r="JER210" s="93"/>
      <c r="JES210" s="93"/>
      <c r="JET210" s="93"/>
      <c r="JEU210" s="93"/>
      <c r="JEV210" s="93"/>
      <c r="JEW210" s="93"/>
      <c r="JEX210" s="93"/>
      <c r="JEY210" s="93"/>
      <c r="JEZ210" s="93"/>
      <c r="JFA210" s="93"/>
      <c r="JFB210" s="93"/>
      <c r="JFC210" s="93"/>
      <c r="JFD210" s="93"/>
      <c r="JFE210" s="93"/>
      <c r="JFF210" s="93"/>
      <c r="JFG210" s="93"/>
      <c r="JFH210" s="93"/>
      <c r="JFI210" s="93"/>
      <c r="JFJ210" s="93"/>
      <c r="JFK210" s="93"/>
      <c r="JFL210" s="93"/>
      <c r="JFM210" s="93"/>
      <c r="JFN210" s="93"/>
      <c r="JFO210" s="93"/>
      <c r="JFP210" s="93"/>
      <c r="JFQ210" s="93"/>
      <c r="JFR210" s="93"/>
      <c r="JFS210" s="93"/>
      <c r="JFT210" s="93"/>
      <c r="JFU210" s="93"/>
      <c r="JFV210" s="93"/>
      <c r="JFW210" s="93"/>
      <c r="JFX210" s="93"/>
      <c r="JFY210" s="93"/>
      <c r="JFZ210" s="93"/>
      <c r="JGA210" s="93"/>
      <c r="JGB210" s="93"/>
      <c r="JGC210" s="93"/>
      <c r="JGD210" s="93"/>
      <c r="JGE210" s="93"/>
      <c r="JGF210" s="93"/>
      <c r="JGG210" s="93"/>
      <c r="JGH210" s="93"/>
      <c r="JGI210" s="93"/>
      <c r="JGJ210" s="93"/>
      <c r="JGK210" s="93"/>
      <c r="JGL210" s="93"/>
      <c r="JGM210" s="93"/>
      <c r="JGN210" s="93"/>
      <c r="JGO210" s="93"/>
      <c r="JGP210" s="93"/>
      <c r="JGQ210" s="93"/>
      <c r="JGR210" s="93"/>
      <c r="JGS210" s="93"/>
      <c r="JGT210" s="93"/>
      <c r="JGU210" s="93"/>
      <c r="JGV210" s="93"/>
      <c r="JGW210" s="93"/>
      <c r="JGX210" s="93"/>
      <c r="JGY210" s="93"/>
      <c r="JGZ210" s="93"/>
      <c r="JHA210" s="93"/>
      <c r="JHB210" s="93"/>
      <c r="JHC210" s="93"/>
      <c r="JHD210" s="93"/>
      <c r="JHE210" s="93"/>
      <c r="JHF210" s="93"/>
      <c r="JHG210" s="93"/>
      <c r="JHH210" s="93"/>
      <c r="JHI210" s="93"/>
      <c r="JHJ210" s="93"/>
      <c r="JHK210" s="93"/>
      <c r="JHL210" s="93"/>
      <c r="JHM210" s="93"/>
      <c r="JHN210" s="93"/>
      <c r="JHO210" s="93"/>
      <c r="JHP210" s="93"/>
      <c r="JHQ210" s="93"/>
      <c r="JHR210" s="93"/>
      <c r="JHS210" s="93"/>
      <c r="JHT210" s="93"/>
      <c r="JHU210" s="93"/>
      <c r="JHV210" s="93"/>
      <c r="JHW210" s="93"/>
      <c r="JHX210" s="93"/>
      <c r="JHY210" s="93"/>
      <c r="JHZ210" s="93"/>
      <c r="JIA210" s="93"/>
      <c r="JIB210" s="93"/>
      <c r="JIC210" s="93"/>
      <c r="JID210" s="93"/>
      <c r="JIE210" s="93"/>
      <c r="JIF210" s="93"/>
      <c r="JIG210" s="93"/>
      <c r="JIH210" s="93"/>
      <c r="JII210" s="93"/>
      <c r="JIJ210" s="93"/>
      <c r="JIK210" s="93"/>
      <c r="JIL210" s="93"/>
      <c r="JIM210" s="93"/>
      <c r="JIN210" s="93"/>
      <c r="JIO210" s="93"/>
      <c r="JIP210" s="93"/>
      <c r="JIQ210" s="93"/>
      <c r="JIR210" s="93"/>
      <c r="JIS210" s="93"/>
      <c r="JIT210" s="93"/>
      <c r="JIU210" s="93"/>
      <c r="JIV210" s="93"/>
      <c r="JIW210" s="93"/>
      <c r="JIX210" s="93"/>
      <c r="JIY210" s="93"/>
      <c r="JIZ210" s="93"/>
      <c r="JJA210" s="93"/>
      <c r="JJB210" s="93"/>
      <c r="JJC210" s="93"/>
      <c r="JJD210" s="93"/>
      <c r="JJE210" s="93"/>
      <c r="JJF210" s="93"/>
      <c r="JJG210" s="93"/>
      <c r="JJH210" s="93"/>
      <c r="JJI210" s="93"/>
      <c r="JJJ210" s="93"/>
      <c r="JJK210" s="93"/>
      <c r="JJL210" s="93"/>
      <c r="JJM210" s="93"/>
      <c r="JJN210" s="93"/>
      <c r="JJO210" s="93"/>
      <c r="JJP210" s="93"/>
      <c r="JJQ210" s="93"/>
      <c r="JJR210" s="93"/>
      <c r="JJS210" s="93"/>
      <c r="JJT210" s="93"/>
      <c r="JJU210" s="93"/>
      <c r="JJV210" s="93"/>
      <c r="JJW210" s="93"/>
      <c r="JJX210" s="93"/>
      <c r="JJY210" s="93"/>
      <c r="JJZ210" s="93"/>
      <c r="JKA210" s="93"/>
      <c r="JKB210" s="93"/>
      <c r="JKC210" s="93"/>
      <c r="JKD210" s="93"/>
      <c r="JKE210" s="93"/>
      <c r="JKF210" s="93"/>
      <c r="JKG210" s="93"/>
      <c r="JKH210" s="93"/>
      <c r="JKI210" s="93"/>
      <c r="JKJ210" s="93"/>
      <c r="JKK210" s="93"/>
      <c r="JKL210" s="93"/>
      <c r="JKM210" s="93"/>
      <c r="JKN210" s="93"/>
      <c r="JKO210" s="93"/>
      <c r="JKP210" s="93"/>
      <c r="JKQ210" s="93"/>
      <c r="JKR210" s="93"/>
      <c r="JKS210" s="93"/>
      <c r="JKT210" s="93"/>
      <c r="JKU210" s="93"/>
      <c r="JKV210" s="93"/>
      <c r="JKW210" s="93"/>
      <c r="JKX210" s="93"/>
      <c r="JKY210" s="93"/>
      <c r="JKZ210" s="93"/>
      <c r="JLA210" s="93"/>
      <c r="JLB210" s="93"/>
      <c r="JLC210" s="93"/>
      <c r="JLD210" s="93"/>
      <c r="JLE210" s="93"/>
      <c r="JLF210" s="93"/>
      <c r="JLG210" s="93"/>
      <c r="JLH210" s="93"/>
      <c r="JLI210" s="93"/>
      <c r="JLJ210" s="93"/>
      <c r="JLK210" s="93"/>
      <c r="JLL210" s="93"/>
      <c r="JLM210" s="93"/>
      <c r="JLN210" s="93"/>
      <c r="JLO210" s="93"/>
      <c r="JLP210" s="93"/>
      <c r="JLQ210" s="93"/>
      <c r="JLR210" s="93"/>
      <c r="JLS210" s="93"/>
      <c r="JLT210" s="93"/>
      <c r="JLU210" s="93"/>
      <c r="JLV210" s="93"/>
      <c r="JLW210" s="93"/>
      <c r="JLX210" s="93"/>
      <c r="JLY210" s="93"/>
      <c r="JLZ210" s="93"/>
      <c r="JMA210" s="93"/>
      <c r="JMB210" s="93"/>
      <c r="JMC210" s="93"/>
      <c r="JMD210" s="93"/>
      <c r="JME210" s="93"/>
      <c r="JMF210" s="93"/>
      <c r="JMG210" s="93"/>
      <c r="JMH210" s="93"/>
      <c r="JMI210" s="93"/>
      <c r="JMJ210" s="93"/>
      <c r="JMK210" s="93"/>
      <c r="JML210" s="93"/>
      <c r="JMM210" s="93"/>
      <c r="JMN210" s="93"/>
      <c r="JMO210" s="93"/>
      <c r="JMP210" s="93"/>
      <c r="JMQ210" s="93"/>
      <c r="JMR210" s="93"/>
      <c r="JMS210" s="93"/>
      <c r="JMT210" s="93"/>
      <c r="JMU210" s="93"/>
      <c r="JMV210" s="93"/>
      <c r="JMW210" s="93"/>
      <c r="JMX210" s="93"/>
      <c r="JMY210" s="93"/>
      <c r="JMZ210" s="93"/>
      <c r="JNA210" s="93"/>
      <c r="JNB210" s="93"/>
      <c r="JNC210" s="93"/>
      <c r="JND210" s="93"/>
      <c r="JNE210" s="93"/>
      <c r="JNF210" s="93"/>
      <c r="JNG210" s="93"/>
      <c r="JNH210" s="93"/>
      <c r="JNI210" s="93"/>
      <c r="JNJ210" s="93"/>
      <c r="JNK210" s="93"/>
      <c r="JNL210" s="93"/>
      <c r="JNM210" s="93"/>
      <c r="JNN210" s="93"/>
      <c r="JNO210" s="93"/>
      <c r="JNP210" s="93"/>
      <c r="JNQ210" s="93"/>
      <c r="JNR210" s="93"/>
      <c r="JNS210" s="93"/>
      <c r="JNT210" s="93"/>
      <c r="JNU210" s="93"/>
      <c r="JNV210" s="93"/>
      <c r="JNW210" s="93"/>
      <c r="JNX210" s="93"/>
      <c r="JNY210" s="93"/>
      <c r="JNZ210" s="93"/>
      <c r="JOA210" s="93"/>
      <c r="JOB210" s="93"/>
      <c r="JOC210" s="93"/>
      <c r="JOD210" s="93"/>
      <c r="JOE210" s="93"/>
      <c r="JOF210" s="93"/>
      <c r="JOG210" s="93"/>
      <c r="JOH210" s="93"/>
      <c r="JOI210" s="93"/>
      <c r="JOJ210" s="93"/>
      <c r="JOK210" s="93"/>
      <c r="JOL210" s="93"/>
      <c r="JOM210" s="93"/>
      <c r="JON210" s="93"/>
      <c r="JOO210" s="93"/>
      <c r="JOP210" s="93"/>
      <c r="JOQ210" s="93"/>
      <c r="JOR210" s="93"/>
      <c r="JOS210" s="93"/>
      <c r="JOT210" s="93"/>
      <c r="JOU210" s="93"/>
      <c r="JOV210" s="93"/>
      <c r="JOW210" s="93"/>
      <c r="JOX210" s="93"/>
      <c r="JOY210" s="93"/>
      <c r="JOZ210" s="93"/>
      <c r="JPA210" s="93"/>
      <c r="JPB210" s="93"/>
      <c r="JPC210" s="93"/>
      <c r="JPD210" s="93"/>
      <c r="JPE210" s="93"/>
      <c r="JPF210" s="93"/>
      <c r="JPG210" s="93"/>
      <c r="JPH210" s="93"/>
      <c r="JPI210" s="93"/>
      <c r="JPJ210" s="93"/>
      <c r="JPK210" s="93"/>
      <c r="JPL210" s="93"/>
      <c r="JPM210" s="93"/>
      <c r="JPN210" s="93"/>
      <c r="JPO210" s="93"/>
      <c r="JPP210" s="93"/>
      <c r="JPQ210" s="93"/>
      <c r="JPR210" s="93"/>
      <c r="JPS210" s="93"/>
      <c r="JPT210" s="93"/>
      <c r="JPU210" s="93"/>
      <c r="JPV210" s="93"/>
      <c r="JPW210" s="93"/>
      <c r="JPX210" s="93"/>
      <c r="JPY210" s="93"/>
      <c r="JPZ210" s="93"/>
      <c r="JQA210" s="93"/>
      <c r="JQB210" s="93"/>
      <c r="JQC210" s="93"/>
      <c r="JQD210" s="93"/>
      <c r="JQE210" s="93"/>
      <c r="JQF210" s="93"/>
      <c r="JQG210" s="93"/>
      <c r="JQH210" s="93"/>
      <c r="JQI210" s="93"/>
      <c r="JQJ210" s="93"/>
      <c r="JQK210" s="93"/>
      <c r="JQL210" s="93"/>
      <c r="JQM210" s="93"/>
      <c r="JQN210" s="93"/>
      <c r="JQO210" s="93"/>
      <c r="JQP210" s="93"/>
      <c r="JQQ210" s="93"/>
      <c r="JQR210" s="93"/>
      <c r="JQS210" s="93"/>
      <c r="JQT210" s="93"/>
      <c r="JQU210" s="93"/>
      <c r="JQV210" s="93"/>
      <c r="JQW210" s="93"/>
      <c r="JQX210" s="93"/>
      <c r="JQY210" s="93"/>
      <c r="JQZ210" s="93"/>
      <c r="JRA210" s="93"/>
      <c r="JRB210" s="93"/>
      <c r="JRC210" s="93"/>
      <c r="JRD210" s="93"/>
      <c r="JRE210" s="93"/>
      <c r="JRF210" s="93"/>
      <c r="JRG210" s="93"/>
      <c r="JRH210" s="93"/>
      <c r="JRI210" s="93"/>
      <c r="JRJ210" s="93"/>
      <c r="JRK210" s="93"/>
      <c r="JRL210" s="93"/>
      <c r="JRM210" s="93"/>
      <c r="JRN210" s="93"/>
      <c r="JRO210" s="93"/>
      <c r="JRP210" s="93"/>
      <c r="JRQ210" s="93"/>
      <c r="JRR210" s="93"/>
      <c r="JRS210" s="93"/>
      <c r="JRT210" s="93"/>
      <c r="JRU210" s="93"/>
      <c r="JRV210" s="93"/>
      <c r="JRW210" s="93"/>
      <c r="JRX210" s="93"/>
      <c r="JRY210" s="93"/>
      <c r="JRZ210" s="93"/>
      <c r="JSA210" s="93"/>
      <c r="JSB210" s="93"/>
      <c r="JSC210" s="93"/>
      <c r="JSD210" s="93"/>
      <c r="JSE210" s="93"/>
      <c r="JSF210" s="93"/>
      <c r="JSG210" s="93"/>
      <c r="JSH210" s="93"/>
      <c r="JSI210" s="93"/>
      <c r="JSJ210" s="93"/>
      <c r="JSK210" s="93"/>
      <c r="JSL210" s="93"/>
      <c r="JSM210" s="93"/>
      <c r="JSN210" s="93"/>
      <c r="JSO210" s="93"/>
      <c r="JSP210" s="93"/>
      <c r="JSQ210" s="93"/>
      <c r="JSR210" s="93"/>
      <c r="JSS210" s="93"/>
      <c r="JST210" s="93"/>
      <c r="JSU210" s="93"/>
      <c r="JSV210" s="93"/>
      <c r="JSW210" s="93"/>
      <c r="JSX210" s="93"/>
      <c r="JSY210" s="93"/>
      <c r="JSZ210" s="93"/>
      <c r="JTA210" s="93"/>
      <c r="JTB210" s="93"/>
      <c r="JTC210" s="93"/>
      <c r="JTD210" s="93"/>
      <c r="JTE210" s="93"/>
      <c r="JTF210" s="93"/>
      <c r="JTG210" s="93"/>
      <c r="JTH210" s="93"/>
      <c r="JTI210" s="93"/>
      <c r="JTJ210" s="93"/>
      <c r="JTK210" s="93"/>
      <c r="JTL210" s="93"/>
      <c r="JTM210" s="93"/>
      <c r="JTN210" s="93"/>
      <c r="JTO210" s="93"/>
      <c r="JTP210" s="93"/>
      <c r="JTQ210" s="93"/>
      <c r="JTR210" s="93"/>
      <c r="JTS210" s="93"/>
      <c r="JTT210" s="93"/>
      <c r="JTU210" s="93"/>
      <c r="JTV210" s="93"/>
      <c r="JTW210" s="93"/>
      <c r="JTX210" s="93"/>
      <c r="JTY210" s="93"/>
      <c r="JTZ210" s="93"/>
      <c r="JUA210" s="93"/>
      <c r="JUB210" s="93"/>
      <c r="JUC210" s="93"/>
      <c r="JUD210" s="93"/>
      <c r="JUE210" s="93"/>
      <c r="JUF210" s="93"/>
      <c r="JUG210" s="93"/>
      <c r="JUH210" s="93"/>
      <c r="JUI210" s="93"/>
      <c r="JUJ210" s="93"/>
      <c r="JUK210" s="93"/>
      <c r="JUL210" s="93"/>
      <c r="JUM210" s="93"/>
      <c r="JUN210" s="93"/>
      <c r="JUO210" s="93"/>
      <c r="JUP210" s="93"/>
      <c r="JUQ210" s="93"/>
      <c r="JUR210" s="93"/>
      <c r="JUS210" s="93"/>
      <c r="JUT210" s="93"/>
      <c r="JUU210" s="93"/>
      <c r="JUV210" s="93"/>
      <c r="JUW210" s="93"/>
      <c r="JUX210" s="93"/>
      <c r="JUY210" s="93"/>
      <c r="JUZ210" s="93"/>
      <c r="JVA210" s="93"/>
      <c r="JVB210" s="93"/>
      <c r="JVC210" s="93"/>
      <c r="JVD210" s="93"/>
      <c r="JVE210" s="93"/>
      <c r="JVF210" s="93"/>
      <c r="JVG210" s="93"/>
      <c r="JVH210" s="93"/>
      <c r="JVI210" s="93"/>
      <c r="JVJ210" s="93"/>
      <c r="JVK210" s="93"/>
      <c r="JVL210" s="93"/>
      <c r="JVM210" s="93"/>
      <c r="JVN210" s="93"/>
      <c r="JVO210" s="93"/>
      <c r="JVP210" s="93"/>
      <c r="JVQ210" s="93"/>
      <c r="JVR210" s="93"/>
      <c r="JVS210" s="93"/>
      <c r="JVT210" s="93"/>
      <c r="JVU210" s="93"/>
      <c r="JVV210" s="93"/>
      <c r="JVW210" s="93"/>
      <c r="JVX210" s="93"/>
      <c r="JVY210" s="93"/>
      <c r="JVZ210" s="93"/>
      <c r="JWA210" s="93"/>
      <c r="JWB210" s="93"/>
      <c r="JWC210" s="93"/>
      <c r="JWD210" s="93"/>
      <c r="JWE210" s="93"/>
      <c r="JWF210" s="93"/>
      <c r="JWG210" s="93"/>
      <c r="JWH210" s="93"/>
      <c r="JWI210" s="93"/>
      <c r="JWJ210" s="93"/>
      <c r="JWK210" s="93"/>
      <c r="JWL210" s="93"/>
      <c r="JWM210" s="93"/>
      <c r="JWN210" s="93"/>
      <c r="JWO210" s="93"/>
      <c r="JWP210" s="93"/>
      <c r="JWQ210" s="93"/>
      <c r="JWR210" s="93"/>
      <c r="JWS210" s="93"/>
      <c r="JWT210" s="93"/>
      <c r="JWU210" s="93"/>
      <c r="JWV210" s="93"/>
      <c r="JWW210" s="93"/>
      <c r="JWX210" s="93"/>
      <c r="JWY210" s="93"/>
      <c r="JWZ210" s="93"/>
      <c r="JXA210" s="93"/>
      <c r="JXB210" s="93"/>
      <c r="JXC210" s="93"/>
      <c r="JXD210" s="93"/>
      <c r="JXE210" s="93"/>
      <c r="JXF210" s="93"/>
      <c r="JXG210" s="93"/>
      <c r="JXH210" s="93"/>
      <c r="JXI210" s="93"/>
      <c r="JXJ210" s="93"/>
      <c r="JXK210" s="93"/>
      <c r="JXL210" s="93"/>
      <c r="JXM210" s="93"/>
      <c r="JXN210" s="93"/>
      <c r="JXO210" s="93"/>
      <c r="JXP210" s="93"/>
      <c r="JXQ210" s="93"/>
      <c r="JXR210" s="93"/>
      <c r="JXS210" s="93"/>
      <c r="JXT210" s="93"/>
      <c r="JXU210" s="93"/>
      <c r="JXV210" s="93"/>
      <c r="JXW210" s="93"/>
      <c r="JXX210" s="93"/>
      <c r="JXY210" s="93"/>
      <c r="JXZ210" s="93"/>
      <c r="JYA210" s="93"/>
      <c r="JYB210" s="93"/>
      <c r="JYC210" s="93"/>
      <c r="JYD210" s="93"/>
      <c r="JYE210" s="93"/>
      <c r="JYF210" s="93"/>
      <c r="JYG210" s="93"/>
      <c r="JYH210" s="93"/>
      <c r="JYI210" s="93"/>
      <c r="JYJ210" s="93"/>
      <c r="JYK210" s="93"/>
      <c r="JYL210" s="93"/>
      <c r="JYM210" s="93"/>
      <c r="JYN210" s="93"/>
      <c r="JYO210" s="93"/>
      <c r="JYP210" s="93"/>
      <c r="JYQ210" s="93"/>
      <c r="JYR210" s="93"/>
      <c r="JYS210" s="93"/>
      <c r="JYT210" s="93"/>
      <c r="JYU210" s="93"/>
      <c r="JYV210" s="93"/>
      <c r="JYW210" s="93"/>
      <c r="JYX210" s="93"/>
      <c r="JYY210" s="93"/>
      <c r="JYZ210" s="93"/>
      <c r="JZA210" s="93"/>
      <c r="JZB210" s="93"/>
      <c r="JZC210" s="93"/>
      <c r="JZD210" s="93"/>
      <c r="JZE210" s="93"/>
      <c r="JZF210" s="93"/>
      <c r="JZG210" s="93"/>
      <c r="JZH210" s="93"/>
      <c r="JZI210" s="93"/>
      <c r="JZJ210" s="93"/>
      <c r="JZK210" s="93"/>
      <c r="JZL210" s="93"/>
      <c r="JZM210" s="93"/>
      <c r="JZN210" s="93"/>
      <c r="JZO210" s="93"/>
      <c r="JZP210" s="93"/>
      <c r="JZQ210" s="93"/>
      <c r="JZR210" s="93"/>
      <c r="JZS210" s="93"/>
      <c r="JZT210" s="93"/>
      <c r="JZU210" s="93"/>
      <c r="JZV210" s="93"/>
      <c r="JZW210" s="93"/>
      <c r="JZX210" s="93"/>
      <c r="JZY210" s="93"/>
      <c r="JZZ210" s="93"/>
      <c r="KAA210" s="93"/>
      <c r="KAB210" s="93"/>
      <c r="KAC210" s="93"/>
      <c r="KAD210" s="93"/>
      <c r="KAE210" s="93"/>
      <c r="KAF210" s="93"/>
      <c r="KAG210" s="93"/>
      <c r="KAH210" s="93"/>
      <c r="KAI210" s="93"/>
      <c r="KAJ210" s="93"/>
      <c r="KAK210" s="93"/>
      <c r="KAL210" s="93"/>
      <c r="KAM210" s="93"/>
      <c r="KAN210" s="93"/>
      <c r="KAO210" s="93"/>
      <c r="KAP210" s="93"/>
      <c r="KAQ210" s="93"/>
      <c r="KAR210" s="93"/>
      <c r="KAS210" s="93"/>
      <c r="KAT210" s="93"/>
      <c r="KAU210" s="93"/>
      <c r="KAV210" s="93"/>
      <c r="KAW210" s="93"/>
      <c r="KAX210" s="93"/>
      <c r="KAY210" s="93"/>
      <c r="KAZ210" s="93"/>
      <c r="KBA210" s="93"/>
      <c r="KBB210" s="93"/>
      <c r="KBC210" s="93"/>
      <c r="KBD210" s="93"/>
      <c r="KBE210" s="93"/>
      <c r="KBF210" s="93"/>
      <c r="KBG210" s="93"/>
      <c r="KBH210" s="93"/>
      <c r="KBI210" s="93"/>
      <c r="KBJ210" s="93"/>
      <c r="KBK210" s="93"/>
      <c r="KBL210" s="93"/>
      <c r="KBM210" s="93"/>
      <c r="KBN210" s="93"/>
      <c r="KBO210" s="93"/>
      <c r="KBP210" s="93"/>
      <c r="KBQ210" s="93"/>
      <c r="KBR210" s="93"/>
      <c r="KBS210" s="93"/>
      <c r="KBT210" s="93"/>
      <c r="KBU210" s="93"/>
      <c r="KBV210" s="93"/>
      <c r="KBW210" s="93"/>
      <c r="KBX210" s="93"/>
      <c r="KBY210" s="93"/>
      <c r="KBZ210" s="93"/>
      <c r="KCA210" s="93"/>
      <c r="KCB210" s="93"/>
      <c r="KCC210" s="93"/>
      <c r="KCD210" s="93"/>
      <c r="KCE210" s="93"/>
      <c r="KCF210" s="93"/>
      <c r="KCG210" s="93"/>
      <c r="KCH210" s="93"/>
      <c r="KCI210" s="93"/>
      <c r="KCJ210" s="93"/>
      <c r="KCK210" s="93"/>
      <c r="KCL210" s="93"/>
      <c r="KCM210" s="93"/>
      <c r="KCN210" s="93"/>
      <c r="KCO210" s="93"/>
      <c r="KCP210" s="93"/>
      <c r="KCQ210" s="93"/>
      <c r="KCR210" s="93"/>
      <c r="KCS210" s="93"/>
      <c r="KCT210" s="93"/>
      <c r="KCU210" s="93"/>
      <c r="KCV210" s="93"/>
      <c r="KCW210" s="93"/>
      <c r="KCX210" s="93"/>
      <c r="KCY210" s="93"/>
      <c r="KCZ210" s="93"/>
      <c r="KDA210" s="93"/>
      <c r="KDB210" s="93"/>
      <c r="KDC210" s="93"/>
      <c r="KDD210" s="93"/>
      <c r="KDE210" s="93"/>
      <c r="KDF210" s="93"/>
      <c r="KDG210" s="93"/>
      <c r="KDH210" s="93"/>
      <c r="KDI210" s="93"/>
      <c r="KDJ210" s="93"/>
      <c r="KDK210" s="93"/>
      <c r="KDL210" s="93"/>
      <c r="KDM210" s="93"/>
      <c r="KDN210" s="93"/>
      <c r="KDO210" s="93"/>
      <c r="KDP210" s="93"/>
      <c r="KDQ210" s="93"/>
      <c r="KDR210" s="93"/>
      <c r="KDS210" s="93"/>
      <c r="KDT210" s="93"/>
      <c r="KDU210" s="93"/>
      <c r="KDV210" s="93"/>
      <c r="KDW210" s="93"/>
      <c r="KDX210" s="93"/>
      <c r="KDY210" s="93"/>
      <c r="KDZ210" s="93"/>
      <c r="KEA210" s="93"/>
      <c r="KEB210" s="93"/>
      <c r="KEC210" s="93"/>
      <c r="KED210" s="93"/>
      <c r="KEE210" s="93"/>
      <c r="KEF210" s="93"/>
      <c r="KEG210" s="93"/>
      <c r="KEH210" s="93"/>
      <c r="KEI210" s="93"/>
      <c r="KEJ210" s="93"/>
      <c r="KEK210" s="93"/>
      <c r="KEL210" s="93"/>
      <c r="KEM210" s="93"/>
      <c r="KEN210" s="93"/>
      <c r="KEO210" s="93"/>
      <c r="KEP210" s="93"/>
      <c r="KEQ210" s="93"/>
      <c r="KER210" s="93"/>
      <c r="KES210" s="93"/>
      <c r="KET210" s="93"/>
      <c r="KEU210" s="93"/>
      <c r="KEV210" s="93"/>
      <c r="KEW210" s="93"/>
      <c r="KEX210" s="93"/>
      <c r="KEY210" s="93"/>
      <c r="KEZ210" s="93"/>
      <c r="KFA210" s="93"/>
      <c r="KFB210" s="93"/>
      <c r="KFC210" s="93"/>
      <c r="KFD210" s="93"/>
      <c r="KFE210" s="93"/>
      <c r="KFF210" s="93"/>
      <c r="KFG210" s="93"/>
      <c r="KFH210" s="93"/>
      <c r="KFI210" s="93"/>
      <c r="KFJ210" s="93"/>
      <c r="KFK210" s="93"/>
      <c r="KFL210" s="93"/>
      <c r="KFM210" s="93"/>
      <c r="KFN210" s="93"/>
      <c r="KFO210" s="93"/>
      <c r="KFP210" s="93"/>
      <c r="KFQ210" s="93"/>
      <c r="KFR210" s="93"/>
      <c r="KFS210" s="93"/>
      <c r="KFT210" s="93"/>
      <c r="KFU210" s="93"/>
      <c r="KFV210" s="93"/>
      <c r="KFW210" s="93"/>
      <c r="KFX210" s="93"/>
      <c r="KFY210" s="93"/>
      <c r="KFZ210" s="93"/>
      <c r="KGA210" s="93"/>
      <c r="KGB210" s="93"/>
      <c r="KGC210" s="93"/>
      <c r="KGD210" s="93"/>
      <c r="KGE210" s="93"/>
      <c r="KGF210" s="93"/>
      <c r="KGG210" s="93"/>
      <c r="KGH210" s="93"/>
      <c r="KGI210" s="93"/>
      <c r="KGJ210" s="93"/>
      <c r="KGK210" s="93"/>
      <c r="KGL210" s="93"/>
      <c r="KGM210" s="93"/>
      <c r="KGN210" s="93"/>
      <c r="KGO210" s="93"/>
      <c r="KGP210" s="93"/>
      <c r="KGQ210" s="93"/>
      <c r="KGR210" s="93"/>
      <c r="KGS210" s="93"/>
      <c r="KGT210" s="93"/>
      <c r="KGU210" s="93"/>
      <c r="KGV210" s="93"/>
      <c r="KGW210" s="93"/>
      <c r="KGX210" s="93"/>
      <c r="KGY210" s="93"/>
      <c r="KGZ210" s="93"/>
      <c r="KHA210" s="93"/>
      <c r="KHB210" s="93"/>
      <c r="KHC210" s="93"/>
      <c r="KHD210" s="93"/>
      <c r="KHE210" s="93"/>
      <c r="KHF210" s="93"/>
      <c r="KHG210" s="93"/>
      <c r="KHH210" s="93"/>
      <c r="KHI210" s="93"/>
      <c r="KHJ210" s="93"/>
      <c r="KHK210" s="93"/>
      <c r="KHL210" s="93"/>
      <c r="KHM210" s="93"/>
      <c r="KHN210" s="93"/>
      <c r="KHO210" s="93"/>
      <c r="KHP210" s="93"/>
      <c r="KHQ210" s="93"/>
      <c r="KHR210" s="93"/>
      <c r="KHS210" s="93"/>
      <c r="KHT210" s="93"/>
      <c r="KHU210" s="93"/>
      <c r="KHV210" s="93"/>
      <c r="KHW210" s="93"/>
      <c r="KHX210" s="93"/>
      <c r="KHY210" s="93"/>
      <c r="KHZ210" s="93"/>
      <c r="KIA210" s="93"/>
      <c r="KIB210" s="93"/>
      <c r="KIC210" s="93"/>
      <c r="KID210" s="93"/>
      <c r="KIE210" s="93"/>
      <c r="KIF210" s="93"/>
      <c r="KIG210" s="93"/>
      <c r="KIH210" s="93"/>
      <c r="KII210" s="93"/>
      <c r="KIJ210" s="93"/>
      <c r="KIK210" s="93"/>
      <c r="KIL210" s="93"/>
      <c r="KIM210" s="93"/>
      <c r="KIN210" s="93"/>
      <c r="KIO210" s="93"/>
      <c r="KIP210" s="93"/>
      <c r="KIQ210" s="93"/>
      <c r="KIR210" s="93"/>
      <c r="KIS210" s="93"/>
      <c r="KIT210" s="93"/>
      <c r="KIU210" s="93"/>
      <c r="KIV210" s="93"/>
      <c r="KIW210" s="93"/>
      <c r="KIX210" s="93"/>
      <c r="KIY210" s="93"/>
      <c r="KIZ210" s="93"/>
      <c r="KJA210" s="93"/>
      <c r="KJB210" s="93"/>
      <c r="KJC210" s="93"/>
      <c r="KJD210" s="93"/>
      <c r="KJE210" s="93"/>
      <c r="KJF210" s="93"/>
      <c r="KJG210" s="93"/>
      <c r="KJH210" s="93"/>
      <c r="KJI210" s="93"/>
      <c r="KJJ210" s="93"/>
      <c r="KJK210" s="93"/>
      <c r="KJL210" s="93"/>
      <c r="KJM210" s="93"/>
      <c r="KJN210" s="93"/>
      <c r="KJO210" s="93"/>
      <c r="KJP210" s="93"/>
      <c r="KJQ210" s="93"/>
      <c r="KJR210" s="93"/>
      <c r="KJS210" s="93"/>
      <c r="KJT210" s="93"/>
      <c r="KJU210" s="93"/>
      <c r="KJV210" s="93"/>
      <c r="KJW210" s="93"/>
      <c r="KJX210" s="93"/>
      <c r="KJY210" s="93"/>
      <c r="KJZ210" s="93"/>
      <c r="KKA210" s="93"/>
      <c r="KKB210" s="93"/>
      <c r="KKC210" s="93"/>
      <c r="KKD210" s="93"/>
      <c r="KKE210" s="93"/>
      <c r="KKF210" s="93"/>
      <c r="KKG210" s="93"/>
      <c r="KKH210" s="93"/>
      <c r="KKI210" s="93"/>
      <c r="KKJ210" s="93"/>
      <c r="KKK210" s="93"/>
      <c r="KKL210" s="93"/>
      <c r="KKM210" s="93"/>
      <c r="KKN210" s="93"/>
      <c r="KKO210" s="93"/>
      <c r="KKP210" s="93"/>
      <c r="KKQ210" s="93"/>
      <c r="KKR210" s="93"/>
      <c r="KKS210" s="93"/>
      <c r="KKT210" s="93"/>
      <c r="KKU210" s="93"/>
      <c r="KKV210" s="93"/>
      <c r="KKW210" s="93"/>
      <c r="KKX210" s="93"/>
      <c r="KKY210" s="93"/>
      <c r="KKZ210" s="93"/>
      <c r="KLA210" s="93"/>
      <c r="KLB210" s="93"/>
      <c r="KLC210" s="93"/>
      <c r="KLD210" s="93"/>
      <c r="KLE210" s="93"/>
      <c r="KLF210" s="93"/>
      <c r="KLG210" s="93"/>
      <c r="KLH210" s="93"/>
      <c r="KLI210" s="93"/>
      <c r="KLJ210" s="93"/>
      <c r="KLK210" s="93"/>
      <c r="KLL210" s="93"/>
      <c r="KLM210" s="93"/>
      <c r="KLN210" s="93"/>
      <c r="KLO210" s="93"/>
      <c r="KLP210" s="93"/>
      <c r="KLQ210" s="93"/>
      <c r="KLR210" s="93"/>
      <c r="KLS210" s="93"/>
      <c r="KLT210" s="93"/>
      <c r="KLU210" s="93"/>
      <c r="KLV210" s="93"/>
      <c r="KLW210" s="93"/>
      <c r="KLX210" s="93"/>
      <c r="KLY210" s="93"/>
      <c r="KLZ210" s="93"/>
      <c r="KMA210" s="93"/>
      <c r="KMB210" s="93"/>
      <c r="KMC210" s="93"/>
      <c r="KMD210" s="93"/>
      <c r="KME210" s="93"/>
      <c r="KMF210" s="93"/>
      <c r="KMG210" s="93"/>
      <c r="KMH210" s="93"/>
      <c r="KMI210" s="93"/>
      <c r="KMJ210" s="93"/>
      <c r="KMK210" s="93"/>
      <c r="KML210" s="93"/>
      <c r="KMM210" s="93"/>
      <c r="KMN210" s="93"/>
      <c r="KMO210" s="93"/>
      <c r="KMP210" s="93"/>
      <c r="KMQ210" s="93"/>
      <c r="KMR210" s="93"/>
      <c r="KMS210" s="93"/>
      <c r="KMT210" s="93"/>
      <c r="KMU210" s="93"/>
      <c r="KMV210" s="93"/>
      <c r="KMW210" s="93"/>
      <c r="KMX210" s="93"/>
      <c r="KMY210" s="93"/>
      <c r="KMZ210" s="93"/>
      <c r="KNA210" s="93"/>
      <c r="KNB210" s="93"/>
      <c r="KNC210" s="93"/>
      <c r="KND210" s="93"/>
      <c r="KNE210" s="93"/>
      <c r="KNF210" s="93"/>
      <c r="KNG210" s="93"/>
      <c r="KNH210" s="93"/>
      <c r="KNI210" s="93"/>
      <c r="KNJ210" s="93"/>
      <c r="KNK210" s="93"/>
      <c r="KNL210" s="93"/>
      <c r="KNM210" s="93"/>
      <c r="KNN210" s="93"/>
      <c r="KNO210" s="93"/>
      <c r="KNP210" s="93"/>
      <c r="KNQ210" s="93"/>
      <c r="KNR210" s="93"/>
      <c r="KNS210" s="93"/>
      <c r="KNT210" s="93"/>
      <c r="KNU210" s="93"/>
      <c r="KNV210" s="93"/>
      <c r="KNW210" s="93"/>
      <c r="KNX210" s="93"/>
      <c r="KNY210" s="93"/>
      <c r="KNZ210" s="93"/>
      <c r="KOA210" s="93"/>
      <c r="KOB210" s="93"/>
      <c r="KOC210" s="93"/>
      <c r="KOD210" s="93"/>
      <c r="KOE210" s="93"/>
      <c r="KOF210" s="93"/>
      <c r="KOG210" s="93"/>
      <c r="KOH210" s="93"/>
      <c r="KOI210" s="93"/>
      <c r="KOJ210" s="93"/>
      <c r="KOK210" s="93"/>
      <c r="KOL210" s="93"/>
      <c r="KOM210" s="93"/>
      <c r="KON210" s="93"/>
      <c r="KOO210" s="93"/>
      <c r="KOP210" s="93"/>
      <c r="KOQ210" s="93"/>
      <c r="KOR210" s="93"/>
      <c r="KOS210" s="93"/>
      <c r="KOT210" s="93"/>
      <c r="KOU210" s="93"/>
      <c r="KOV210" s="93"/>
      <c r="KOW210" s="93"/>
      <c r="KOX210" s="93"/>
      <c r="KOY210" s="93"/>
      <c r="KOZ210" s="93"/>
      <c r="KPA210" s="93"/>
      <c r="KPB210" s="93"/>
      <c r="KPC210" s="93"/>
      <c r="KPD210" s="93"/>
      <c r="KPE210" s="93"/>
      <c r="KPF210" s="93"/>
      <c r="KPG210" s="93"/>
      <c r="KPH210" s="93"/>
      <c r="KPI210" s="93"/>
      <c r="KPJ210" s="93"/>
      <c r="KPK210" s="93"/>
      <c r="KPL210" s="93"/>
      <c r="KPM210" s="93"/>
      <c r="KPN210" s="93"/>
      <c r="KPO210" s="93"/>
      <c r="KPP210" s="93"/>
      <c r="KPQ210" s="93"/>
      <c r="KPR210" s="93"/>
      <c r="KPS210" s="93"/>
      <c r="KPT210" s="93"/>
      <c r="KPU210" s="93"/>
      <c r="KPV210" s="93"/>
      <c r="KPW210" s="93"/>
      <c r="KPX210" s="93"/>
      <c r="KPY210" s="93"/>
      <c r="KPZ210" s="93"/>
      <c r="KQA210" s="93"/>
      <c r="KQB210" s="93"/>
      <c r="KQC210" s="93"/>
      <c r="KQD210" s="93"/>
      <c r="KQE210" s="93"/>
      <c r="KQF210" s="93"/>
      <c r="KQG210" s="93"/>
      <c r="KQH210" s="93"/>
      <c r="KQI210" s="93"/>
      <c r="KQJ210" s="93"/>
      <c r="KQK210" s="93"/>
      <c r="KQL210" s="93"/>
      <c r="KQM210" s="93"/>
      <c r="KQN210" s="93"/>
      <c r="KQO210" s="93"/>
      <c r="KQP210" s="93"/>
      <c r="KQQ210" s="93"/>
      <c r="KQR210" s="93"/>
      <c r="KQS210" s="93"/>
      <c r="KQT210" s="93"/>
      <c r="KQU210" s="93"/>
      <c r="KQV210" s="93"/>
      <c r="KQW210" s="93"/>
      <c r="KQX210" s="93"/>
      <c r="KQY210" s="93"/>
      <c r="KQZ210" s="93"/>
      <c r="KRA210" s="93"/>
      <c r="KRB210" s="93"/>
      <c r="KRC210" s="93"/>
      <c r="KRD210" s="93"/>
      <c r="KRE210" s="93"/>
      <c r="KRF210" s="93"/>
      <c r="KRG210" s="93"/>
      <c r="KRH210" s="93"/>
      <c r="KRI210" s="93"/>
      <c r="KRJ210" s="93"/>
      <c r="KRK210" s="93"/>
      <c r="KRL210" s="93"/>
      <c r="KRM210" s="93"/>
      <c r="KRN210" s="93"/>
      <c r="KRO210" s="93"/>
      <c r="KRP210" s="93"/>
      <c r="KRQ210" s="93"/>
      <c r="KRR210" s="93"/>
      <c r="KRS210" s="93"/>
      <c r="KRT210" s="93"/>
      <c r="KRU210" s="93"/>
      <c r="KRV210" s="93"/>
      <c r="KRW210" s="93"/>
      <c r="KRX210" s="93"/>
      <c r="KRY210" s="93"/>
      <c r="KRZ210" s="93"/>
      <c r="KSA210" s="93"/>
      <c r="KSB210" s="93"/>
      <c r="KSC210" s="93"/>
      <c r="KSD210" s="93"/>
      <c r="KSE210" s="93"/>
      <c r="KSF210" s="93"/>
      <c r="KSG210" s="93"/>
      <c r="KSH210" s="93"/>
      <c r="KSI210" s="93"/>
      <c r="KSJ210" s="93"/>
      <c r="KSK210" s="93"/>
      <c r="KSL210" s="93"/>
      <c r="KSM210" s="93"/>
      <c r="KSN210" s="93"/>
      <c r="KSO210" s="93"/>
      <c r="KSP210" s="93"/>
      <c r="KSQ210" s="93"/>
      <c r="KSR210" s="93"/>
      <c r="KSS210" s="93"/>
      <c r="KST210" s="93"/>
      <c r="KSU210" s="93"/>
      <c r="KSV210" s="93"/>
      <c r="KSW210" s="93"/>
      <c r="KSX210" s="93"/>
      <c r="KSY210" s="93"/>
      <c r="KSZ210" s="93"/>
      <c r="KTA210" s="93"/>
      <c r="KTB210" s="93"/>
      <c r="KTC210" s="93"/>
      <c r="KTD210" s="93"/>
      <c r="KTE210" s="93"/>
      <c r="KTF210" s="93"/>
      <c r="KTG210" s="93"/>
      <c r="KTH210" s="93"/>
      <c r="KTI210" s="93"/>
      <c r="KTJ210" s="93"/>
      <c r="KTK210" s="93"/>
      <c r="KTL210" s="93"/>
      <c r="KTM210" s="93"/>
      <c r="KTN210" s="93"/>
      <c r="KTO210" s="93"/>
      <c r="KTP210" s="93"/>
      <c r="KTQ210" s="93"/>
      <c r="KTR210" s="93"/>
      <c r="KTS210" s="93"/>
      <c r="KTT210" s="93"/>
      <c r="KTU210" s="93"/>
      <c r="KTV210" s="93"/>
      <c r="KTW210" s="93"/>
      <c r="KTX210" s="93"/>
      <c r="KTY210" s="93"/>
      <c r="KTZ210" s="93"/>
      <c r="KUA210" s="93"/>
      <c r="KUB210" s="93"/>
      <c r="KUC210" s="93"/>
      <c r="KUD210" s="93"/>
      <c r="KUE210" s="93"/>
      <c r="KUF210" s="93"/>
      <c r="KUG210" s="93"/>
      <c r="KUH210" s="93"/>
      <c r="KUI210" s="93"/>
      <c r="KUJ210" s="93"/>
      <c r="KUK210" s="93"/>
      <c r="KUL210" s="93"/>
      <c r="KUM210" s="93"/>
      <c r="KUN210" s="93"/>
      <c r="KUO210" s="93"/>
      <c r="KUP210" s="93"/>
      <c r="KUQ210" s="93"/>
      <c r="KUR210" s="93"/>
      <c r="KUS210" s="93"/>
      <c r="KUT210" s="93"/>
      <c r="KUU210" s="93"/>
      <c r="KUV210" s="93"/>
      <c r="KUW210" s="93"/>
      <c r="KUX210" s="93"/>
      <c r="KUY210" s="93"/>
      <c r="KUZ210" s="93"/>
      <c r="KVA210" s="93"/>
      <c r="KVB210" s="93"/>
      <c r="KVC210" s="93"/>
      <c r="KVD210" s="93"/>
      <c r="KVE210" s="93"/>
      <c r="KVF210" s="93"/>
      <c r="KVG210" s="93"/>
      <c r="KVH210" s="93"/>
      <c r="KVI210" s="93"/>
      <c r="KVJ210" s="93"/>
      <c r="KVK210" s="93"/>
      <c r="KVL210" s="93"/>
      <c r="KVM210" s="93"/>
      <c r="KVN210" s="93"/>
      <c r="KVO210" s="93"/>
      <c r="KVP210" s="93"/>
      <c r="KVQ210" s="93"/>
      <c r="KVR210" s="93"/>
      <c r="KVS210" s="93"/>
      <c r="KVT210" s="93"/>
      <c r="KVU210" s="93"/>
      <c r="KVV210" s="93"/>
      <c r="KVW210" s="93"/>
      <c r="KVX210" s="93"/>
      <c r="KVY210" s="93"/>
      <c r="KVZ210" s="93"/>
      <c r="KWA210" s="93"/>
      <c r="KWB210" s="93"/>
      <c r="KWC210" s="93"/>
      <c r="KWD210" s="93"/>
      <c r="KWE210" s="93"/>
      <c r="KWF210" s="93"/>
      <c r="KWG210" s="93"/>
      <c r="KWH210" s="93"/>
      <c r="KWI210" s="93"/>
      <c r="KWJ210" s="93"/>
      <c r="KWK210" s="93"/>
      <c r="KWL210" s="93"/>
      <c r="KWM210" s="93"/>
      <c r="KWN210" s="93"/>
      <c r="KWO210" s="93"/>
      <c r="KWP210" s="93"/>
      <c r="KWQ210" s="93"/>
      <c r="KWR210" s="93"/>
      <c r="KWS210" s="93"/>
      <c r="KWT210" s="93"/>
      <c r="KWU210" s="93"/>
      <c r="KWV210" s="93"/>
      <c r="KWW210" s="93"/>
      <c r="KWX210" s="93"/>
      <c r="KWY210" s="93"/>
      <c r="KWZ210" s="93"/>
      <c r="KXA210" s="93"/>
      <c r="KXB210" s="93"/>
      <c r="KXC210" s="93"/>
      <c r="KXD210" s="93"/>
      <c r="KXE210" s="93"/>
      <c r="KXF210" s="93"/>
      <c r="KXG210" s="93"/>
      <c r="KXH210" s="93"/>
      <c r="KXI210" s="93"/>
      <c r="KXJ210" s="93"/>
      <c r="KXK210" s="93"/>
      <c r="KXL210" s="93"/>
      <c r="KXM210" s="93"/>
      <c r="KXN210" s="93"/>
      <c r="KXO210" s="93"/>
      <c r="KXP210" s="93"/>
      <c r="KXQ210" s="93"/>
      <c r="KXR210" s="93"/>
      <c r="KXS210" s="93"/>
      <c r="KXT210" s="93"/>
      <c r="KXU210" s="93"/>
      <c r="KXV210" s="93"/>
      <c r="KXW210" s="93"/>
      <c r="KXX210" s="93"/>
      <c r="KXY210" s="93"/>
      <c r="KXZ210" s="93"/>
      <c r="KYA210" s="93"/>
      <c r="KYB210" s="93"/>
      <c r="KYC210" s="93"/>
      <c r="KYD210" s="93"/>
      <c r="KYE210" s="93"/>
      <c r="KYF210" s="93"/>
      <c r="KYG210" s="93"/>
      <c r="KYH210" s="93"/>
      <c r="KYI210" s="93"/>
      <c r="KYJ210" s="93"/>
      <c r="KYK210" s="93"/>
      <c r="KYL210" s="93"/>
      <c r="KYM210" s="93"/>
      <c r="KYN210" s="93"/>
      <c r="KYO210" s="93"/>
      <c r="KYP210" s="93"/>
      <c r="KYQ210" s="93"/>
      <c r="KYR210" s="93"/>
      <c r="KYS210" s="93"/>
      <c r="KYT210" s="93"/>
      <c r="KYU210" s="93"/>
      <c r="KYV210" s="93"/>
      <c r="KYW210" s="93"/>
      <c r="KYX210" s="93"/>
      <c r="KYY210" s="93"/>
      <c r="KYZ210" s="93"/>
      <c r="KZA210" s="93"/>
      <c r="KZB210" s="93"/>
      <c r="KZC210" s="93"/>
      <c r="KZD210" s="93"/>
      <c r="KZE210" s="93"/>
      <c r="KZF210" s="93"/>
      <c r="KZG210" s="93"/>
      <c r="KZH210" s="93"/>
      <c r="KZI210" s="93"/>
      <c r="KZJ210" s="93"/>
      <c r="KZK210" s="93"/>
      <c r="KZL210" s="93"/>
      <c r="KZM210" s="93"/>
      <c r="KZN210" s="93"/>
      <c r="KZO210" s="93"/>
      <c r="KZP210" s="93"/>
      <c r="KZQ210" s="93"/>
      <c r="KZR210" s="93"/>
      <c r="KZS210" s="93"/>
      <c r="KZT210" s="93"/>
      <c r="KZU210" s="93"/>
      <c r="KZV210" s="93"/>
      <c r="KZW210" s="93"/>
      <c r="KZX210" s="93"/>
      <c r="KZY210" s="93"/>
      <c r="KZZ210" s="93"/>
      <c r="LAA210" s="93"/>
      <c r="LAB210" s="93"/>
      <c r="LAC210" s="93"/>
      <c r="LAD210" s="93"/>
      <c r="LAE210" s="93"/>
      <c r="LAF210" s="93"/>
      <c r="LAG210" s="93"/>
      <c r="LAH210" s="93"/>
      <c r="LAI210" s="93"/>
      <c r="LAJ210" s="93"/>
      <c r="LAK210" s="93"/>
      <c r="LAL210" s="93"/>
      <c r="LAM210" s="93"/>
      <c r="LAN210" s="93"/>
      <c r="LAO210" s="93"/>
      <c r="LAP210" s="93"/>
      <c r="LAQ210" s="93"/>
      <c r="LAR210" s="93"/>
      <c r="LAS210" s="93"/>
      <c r="LAT210" s="93"/>
      <c r="LAU210" s="93"/>
      <c r="LAV210" s="93"/>
      <c r="LAW210" s="93"/>
      <c r="LAX210" s="93"/>
      <c r="LAY210" s="93"/>
      <c r="LAZ210" s="93"/>
      <c r="LBA210" s="93"/>
      <c r="LBB210" s="93"/>
      <c r="LBC210" s="93"/>
      <c r="LBD210" s="93"/>
      <c r="LBE210" s="93"/>
      <c r="LBF210" s="93"/>
      <c r="LBG210" s="93"/>
      <c r="LBH210" s="93"/>
      <c r="LBI210" s="93"/>
      <c r="LBJ210" s="93"/>
      <c r="LBK210" s="93"/>
      <c r="LBL210" s="93"/>
      <c r="LBM210" s="93"/>
      <c r="LBN210" s="93"/>
      <c r="LBO210" s="93"/>
      <c r="LBP210" s="93"/>
      <c r="LBQ210" s="93"/>
      <c r="LBR210" s="93"/>
      <c r="LBS210" s="93"/>
      <c r="LBT210" s="93"/>
      <c r="LBU210" s="93"/>
      <c r="LBV210" s="93"/>
      <c r="LBW210" s="93"/>
      <c r="LBX210" s="93"/>
      <c r="LBY210" s="93"/>
      <c r="LBZ210" s="93"/>
      <c r="LCA210" s="93"/>
      <c r="LCB210" s="93"/>
      <c r="LCC210" s="93"/>
      <c r="LCD210" s="93"/>
      <c r="LCE210" s="93"/>
      <c r="LCF210" s="93"/>
      <c r="LCG210" s="93"/>
      <c r="LCH210" s="93"/>
      <c r="LCI210" s="93"/>
      <c r="LCJ210" s="93"/>
      <c r="LCK210" s="93"/>
      <c r="LCL210" s="93"/>
      <c r="LCM210" s="93"/>
      <c r="LCN210" s="93"/>
      <c r="LCO210" s="93"/>
      <c r="LCP210" s="93"/>
      <c r="LCQ210" s="93"/>
      <c r="LCR210" s="93"/>
      <c r="LCS210" s="93"/>
      <c r="LCT210" s="93"/>
      <c r="LCU210" s="93"/>
      <c r="LCV210" s="93"/>
      <c r="LCW210" s="93"/>
      <c r="LCX210" s="93"/>
      <c r="LCY210" s="93"/>
      <c r="LCZ210" s="93"/>
      <c r="LDA210" s="93"/>
      <c r="LDB210" s="93"/>
      <c r="LDC210" s="93"/>
      <c r="LDD210" s="93"/>
      <c r="LDE210" s="93"/>
      <c r="LDF210" s="93"/>
      <c r="LDG210" s="93"/>
      <c r="LDH210" s="93"/>
      <c r="LDI210" s="93"/>
      <c r="LDJ210" s="93"/>
      <c r="LDK210" s="93"/>
      <c r="LDL210" s="93"/>
      <c r="LDM210" s="93"/>
      <c r="LDN210" s="93"/>
      <c r="LDO210" s="93"/>
      <c r="LDP210" s="93"/>
      <c r="LDQ210" s="93"/>
      <c r="LDR210" s="93"/>
      <c r="LDS210" s="93"/>
      <c r="LDT210" s="93"/>
      <c r="LDU210" s="93"/>
      <c r="LDV210" s="93"/>
      <c r="LDW210" s="93"/>
      <c r="LDX210" s="93"/>
      <c r="LDY210" s="93"/>
      <c r="LDZ210" s="93"/>
      <c r="LEA210" s="93"/>
      <c r="LEB210" s="93"/>
      <c r="LEC210" s="93"/>
      <c r="LED210" s="93"/>
      <c r="LEE210" s="93"/>
      <c r="LEF210" s="93"/>
      <c r="LEG210" s="93"/>
      <c r="LEH210" s="93"/>
      <c r="LEI210" s="93"/>
      <c r="LEJ210" s="93"/>
      <c r="LEK210" s="93"/>
      <c r="LEL210" s="93"/>
      <c r="LEM210" s="93"/>
      <c r="LEN210" s="93"/>
      <c r="LEO210" s="93"/>
      <c r="LEP210" s="93"/>
      <c r="LEQ210" s="93"/>
      <c r="LER210" s="93"/>
      <c r="LES210" s="93"/>
      <c r="LET210" s="93"/>
      <c r="LEU210" s="93"/>
      <c r="LEV210" s="93"/>
      <c r="LEW210" s="93"/>
      <c r="LEX210" s="93"/>
      <c r="LEY210" s="93"/>
      <c r="LEZ210" s="93"/>
      <c r="LFA210" s="93"/>
      <c r="LFB210" s="93"/>
      <c r="LFC210" s="93"/>
      <c r="LFD210" s="93"/>
      <c r="LFE210" s="93"/>
      <c r="LFF210" s="93"/>
      <c r="LFG210" s="93"/>
      <c r="LFH210" s="93"/>
      <c r="LFI210" s="93"/>
      <c r="LFJ210" s="93"/>
      <c r="LFK210" s="93"/>
      <c r="LFL210" s="93"/>
      <c r="LFM210" s="93"/>
      <c r="LFN210" s="93"/>
      <c r="LFO210" s="93"/>
      <c r="LFP210" s="93"/>
      <c r="LFQ210" s="93"/>
      <c r="LFR210" s="93"/>
      <c r="LFS210" s="93"/>
      <c r="LFT210" s="93"/>
      <c r="LFU210" s="93"/>
      <c r="LFV210" s="93"/>
      <c r="LFW210" s="93"/>
      <c r="LFX210" s="93"/>
      <c r="LFY210" s="93"/>
      <c r="LFZ210" s="93"/>
      <c r="LGA210" s="93"/>
      <c r="LGB210" s="93"/>
      <c r="LGC210" s="93"/>
      <c r="LGD210" s="93"/>
      <c r="LGE210" s="93"/>
      <c r="LGF210" s="93"/>
      <c r="LGG210" s="93"/>
      <c r="LGH210" s="93"/>
      <c r="LGI210" s="93"/>
      <c r="LGJ210" s="93"/>
      <c r="LGK210" s="93"/>
      <c r="LGL210" s="93"/>
      <c r="LGM210" s="93"/>
      <c r="LGN210" s="93"/>
      <c r="LGO210" s="93"/>
      <c r="LGP210" s="93"/>
      <c r="LGQ210" s="93"/>
      <c r="LGR210" s="93"/>
      <c r="LGS210" s="93"/>
      <c r="LGT210" s="93"/>
      <c r="LGU210" s="93"/>
      <c r="LGV210" s="93"/>
      <c r="LGW210" s="93"/>
      <c r="LGX210" s="93"/>
      <c r="LGY210" s="93"/>
      <c r="LGZ210" s="93"/>
      <c r="LHA210" s="93"/>
      <c r="LHB210" s="93"/>
      <c r="LHC210" s="93"/>
      <c r="LHD210" s="93"/>
      <c r="LHE210" s="93"/>
      <c r="LHF210" s="93"/>
      <c r="LHG210" s="93"/>
      <c r="LHH210" s="93"/>
      <c r="LHI210" s="93"/>
      <c r="LHJ210" s="93"/>
      <c r="LHK210" s="93"/>
      <c r="LHL210" s="93"/>
      <c r="LHM210" s="93"/>
      <c r="LHN210" s="93"/>
      <c r="LHO210" s="93"/>
      <c r="LHP210" s="93"/>
      <c r="LHQ210" s="93"/>
      <c r="LHR210" s="93"/>
      <c r="LHS210" s="93"/>
      <c r="LHT210" s="93"/>
      <c r="LHU210" s="93"/>
      <c r="LHV210" s="93"/>
      <c r="LHW210" s="93"/>
      <c r="LHX210" s="93"/>
      <c r="LHY210" s="93"/>
      <c r="LHZ210" s="93"/>
      <c r="LIA210" s="93"/>
      <c r="LIB210" s="93"/>
      <c r="LIC210" s="93"/>
      <c r="LID210" s="93"/>
      <c r="LIE210" s="93"/>
      <c r="LIF210" s="93"/>
      <c r="LIG210" s="93"/>
      <c r="LIH210" s="93"/>
      <c r="LII210" s="93"/>
      <c r="LIJ210" s="93"/>
      <c r="LIK210" s="93"/>
      <c r="LIL210" s="93"/>
      <c r="LIM210" s="93"/>
      <c r="LIN210" s="93"/>
      <c r="LIO210" s="93"/>
      <c r="LIP210" s="93"/>
      <c r="LIQ210" s="93"/>
      <c r="LIR210" s="93"/>
      <c r="LIS210" s="93"/>
      <c r="LIT210" s="93"/>
      <c r="LIU210" s="93"/>
      <c r="LIV210" s="93"/>
      <c r="LIW210" s="93"/>
      <c r="LIX210" s="93"/>
      <c r="LIY210" s="93"/>
      <c r="LIZ210" s="93"/>
      <c r="LJA210" s="93"/>
      <c r="LJB210" s="93"/>
      <c r="LJC210" s="93"/>
      <c r="LJD210" s="93"/>
      <c r="LJE210" s="93"/>
      <c r="LJF210" s="93"/>
      <c r="LJG210" s="93"/>
      <c r="LJH210" s="93"/>
      <c r="LJI210" s="93"/>
      <c r="LJJ210" s="93"/>
      <c r="LJK210" s="93"/>
      <c r="LJL210" s="93"/>
      <c r="LJM210" s="93"/>
      <c r="LJN210" s="93"/>
      <c r="LJO210" s="93"/>
      <c r="LJP210" s="93"/>
      <c r="LJQ210" s="93"/>
      <c r="LJR210" s="93"/>
      <c r="LJS210" s="93"/>
      <c r="LJT210" s="93"/>
      <c r="LJU210" s="93"/>
      <c r="LJV210" s="93"/>
      <c r="LJW210" s="93"/>
      <c r="LJX210" s="93"/>
      <c r="LJY210" s="93"/>
      <c r="LJZ210" s="93"/>
      <c r="LKA210" s="93"/>
      <c r="LKB210" s="93"/>
      <c r="LKC210" s="93"/>
      <c r="LKD210" s="93"/>
      <c r="LKE210" s="93"/>
      <c r="LKF210" s="93"/>
      <c r="LKG210" s="93"/>
      <c r="LKH210" s="93"/>
      <c r="LKI210" s="93"/>
      <c r="LKJ210" s="93"/>
      <c r="LKK210" s="93"/>
      <c r="LKL210" s="93"/>
      <c r="LKM210" s="93"/>
      <c r="LKN210" s="93"/>
      <c r="LKO210" s="93"/>
      <c r="LKP210" s="93"/>
      <c r="LKQ210" s="93"/>
      <c r="LKR210" s="93"/>
      <c r="LKS210" s="93"/>
      <c r="LKT210" s="93"/>
      <c r="LKU210" s="93"/>
      <c r="LKV210" s="93"/>
      <c r="LKW210" s="93"/>
      <c r="LKX210" s="93"/>
      <c r="LKY210" s="93"/>
      <c r="LKZ210" s="93"/>
      <c r="LLA210" s="93"/>
      <c r="LLB210" s="93"/>
      <c r="LLC210" s="93"/>
      <c r="LLD210" s="93"/>
      <c r="LLE210" s="93"/>
      <c r="LLF210" s="93"/>
      <c r="LLG210" s="93"/>
      <c r="LLH210" s="93"/>
      <c r="LLI210" s="93"/>
      <c r="LLJ210" s="93"/>
      <c r="LLK210" s="93"/>
      <c r="LLL210" s="93"/>
      <c r="LLM210" s="93"/>
      <c r="LLN210" s="93"/>
      <c r="LLO210" s="93"/>
      <c r="LLP210" s="93"/>
      <c r="LLQ210" s="93"/>
      <c r="LLR210" s="93"/>
      <c r="LLS210" s="93"/>
      <c r="LLT210" s="93"/>
      <c r="LLU210" s="93"/>
      <c r="LLV210" s="93"/>
      <c r="LLW210" s="93"/>
      <c r="LLX210" s="93"/>
      <c r="LLY210" s="93"/>
      <c r="LLZ210" s="93"/>
      <c r="LMA210" s="93"/>
      <c r="LMB210" s="93"/>
      <c r="LMC210" s="93"/>
      <c r="LMD210" s="93"/>
      <c r="LME210" s="93"/>
      <c r="LMF210" s="93"/>
      <c r="LMG210" s="93"/>
      <c r="LMH210" s="93"/>
      <c r="LMI210" s="93"/>
      <c r="LMJ210" s="93"/>
      <c r="LMK210" s="93"/>
      <c r="LML210" s="93"/>
      <c r="LMM210" s="93"/>
      <c r="LMN210" s="93"/>
      <c r="LMO210" s="93"/>
      <c r="LMP210" s="93"/>
      <c r="LMQ210" s="93"/>
      <c r="LMR210" s="93"/>
      <c r="LMS210" s="93"/>
      <c r="LMT210" s="93"/>
      <c r="LMU210" s="93"/>
      <c r="LMV210" s="93"/>
      <c r="LMW210" s="93"/>
      <c r="LMX210" s="93"/>
      <c r="LMY210" s="93"/>
      <c r="LMZ210" s="93"/>
      <c r="LNA210" s="93"/>
      <c r="LNB210" s="93"/>
      <c r="LNC210" s="93"/>
      <c r="LND210" s="93"/>
      <c r="LNE210" s="93"/>
      <c r="LNF210" s="93"/>
      <c r="LNG210" s="93"/>
      <c r="LNH210" s="93"/>
      <c r="LNI210" s="93"/>
      <c r="LNJ210" s="93"/>
      <c r="LNK210" s="93"/>
      <c r="LNL210" s="93"/>
      <c r="LNM210" s="93"/>
      <c r="LNN210" s="93"/>
      <c r="LNO210" s="93"/>
      <c r="LNP210" s="93"/>
      <c r="LNQ210" s="93"/>
      <c r="LNR210" s="93"/>
      <c r="LNS210" s="93"/>
      <c r="LNT210" s="93"/>
      <c r="LNU210" s="93"/>
      <c r="LNV210" s="93"/>
      <c r="LNW210" s="93"/>
      <c r="LNX210" s="93"/>
      <c r="LNY210" s="93"/>
      <c r="LNZ210" s="93"/>
      <c r="LOA210" s="93"/>
      <c r="LOB210" s="93"/>
      <c r="LOC210" s="93"/>
      <c r="LOD210" s="93"/>
      <c r="LOE210" s="93"/>
      <c r="LOF210" s="93"/>
      <c r="LOG210" s="93"/>
      <c r="LOH210" s="93"/>
      <c r="LOI210" s="93"/>
      <c r="LOJ210" s="93"/>
      <c r="LOK210" s="93"/>
      <c r="LOL210" s="93"/>
      <c r="LOM210" s="93"/>
      <c r="LON210" s="93"/>
      <c r="LOO210" s="93"/>
      <c r="LOP210" s="93"/>
      <c r="LOQ210" s="93"/>
      <c r="LOR210" s="93"/>
      <c r="LOS210" s="93"/>
      <c r="LOT210" s="93"/>
      <c r="LOU210" s="93"/>
      <c r="LOV210" s="93"/>
      <c r="LOW210" s="93"/>
      <c r="LOX210" s="93"/>
      <c r="LOY210" s="93"/>
      <c r="LOZ210" s="93"/>
      <c r="LPA210" s="93"/>
      <c r="LPB210" s="93"/>
      <c r="LPC210" s="93"/>
      <c r="LPD210" s="93"/>
      <c r="LPE210" s="93"/>
      <c r="LPF210" s="93"/>
      <c r="LPG210" s="93"/>
      <c r="LPH210" s="93"/>
      <c r="LPI210" s="93"/>
      <c r="LPJ210" s="93"/>
      <c r="LPK210" s="93"/>
      <c r="LPL210" s="93"/>
      <c r="LPM210" s="93"/>
      <c r="LPN210" s="93"/>
      <c r="LPO210" s="93"/>
      <c r="LPP210" s="93"/>
      <c r="LPQ210" s="93"/>
      <c r="LPR210" s="93"/>
      <c r="LPS210" s="93"/>
      <c r="LPT210" s="93"/>
      <c r="LPU210" s="93"/>
      <c r="LPV210" s="93"/>
      <c r="LPW210" s="93"/>
      <c r="LPX210" s="93"/>
      <c r="LPY210" s="93"/>
      <c r="LPZ210" s="93"/>
      <c r="LQA210" s="93"/>
      <c r="LQB210" s="93"/>
      <c r="LQC210" s="93"/>
      <c r="LQD210" s="93"/>
      <c r="LQE210" s="93"/>
      <c r="LQF210" s="93"/>
      <c r="LQG210" s="93"/>
      <c r="LQH210" s="93"/>
      <c r="LQI210" s="93"/>
      <c r="LQJ210" s="93"/>
      <c r="LQK210" s="93"/>
      <c r="LQL210" s="93"/>
      <c r="LQM210" s="93"/>
      <c r="LQN210" s="93"/>
      <c r="LQO210" s="93"/>
      <c r="LQP210" s="93"/>
      <c r="LQQ210" s="93"/>
      <c r="LQR210" s="93"/>
      <c r="LQS210" s="93"/>
      <c r="LQT210" s="93"/>
      <c r="LQU210" s="93"/>
      <c r="LQV210" s="93"/>
      <c r="LQW210" s="93"/>
      <c r="LQX210" s="93"/>
      <c r="LQY210" s="93"/>
      <c r="LQZ210" s="93"/>
      <c r="LRA210" s="93"/>
      <c r="LRB210" s="93"/>
      <c r="LRC210" s="93"/>
      <c r="LRD210" s="93"/>
      <c r="LRE210" s="93"/>
      <c r="LRF210" s="93"/>
      <c r="LRG210" s="93"/>
      <c r="LRH210" s="93"/>
      <c r="LRI210" s="93"/>
      <c r="LRJ210" s="93"/>
      <c r="LRK210" s="93"/>
      <c r="LRL210" s="93"/>
      <c r="LRM210" s="93"/>
      <c r="LRN210" s="93"/>
      <c r="LRO210" s="93"/>
      <c r="LRP210" s="93"/>
      <c r="LRQ210" s="93"/>
      <c r="LRR210" s="93"/>
      <c r="LRS210" s="93"/>
      <c r="LRT210" s="93"/>
      <c r="LRU210" s="93"/>
      <c r="LRV210" s="93"/>
      <c r="LRW210" s="93"/>
      <c r="LRX210" s="93"/>
      <c r="LRY210" s="93"/>
      <c r="LRZ210" s="93"/>
      <c r="LSA210" s="93"/>
      <c r="LSB210" s="93"/>
      <c r="LSC210" s="93"/>
      <c r="LSD210" s="93"/>
      <c r="LSE210" s="93"/>
      <c r="LSF210" s="93"/>
      <c r="LSG210" s="93"/>
      <c r="LSH210" s="93"/>
      <c r="LSI210" s="93"/>
      <c r="LSJ210" s="93"/>
      <c r="LSK210" s="93"/>
      <c r="LSL210" s="93"/>
      <c r="LSM210" s="93"/>
      <c r="LSN210" s="93"/>
      <c r="LSO210" s="93"/>
      <c r="LSP210" s="93"/>
      <c r="LSQ210" s="93"/>
      <c r="LSR210" s="93"/>
      <c r="LSS210" s="93"/>
      <c r="LST210" s="93"/>
      <c r="LSU210" s="93"/>
      <c r="LSV210" s="93"/>
      <c r="LSW210" s="93"/>
      <c r="LSX210" s="93"/>
      <c r="LSY210" s="93"/>
      <c r="LSZ210" s="93"/>
      <c r="LTA210" s="93"/>
      <c r="LTB210" s="93"/>
      <c r="LTC210" s="93"/>
      <c r="LTD210" s="93"/>
      <c r="LTE210" s="93"/>
      <c r="LTF210" s="93"/>
      <c r="LTG210" s="93"/>
      <c r="LTH210" s="93"/>
      <c r="LTI210" s="93"/>
      <c r="LTJ210" s="93"/>
      <c r="LTK210" s="93"/>
      <c r="LTL210" s="93"/>
      <c r="LTM210" s="93"/>
      <c r="LTN210" s="93"/>
      <c r="LTO210" s="93"/>
      <c r="LTP210" s="93"/>
      <c r="LTQ210" s="93"/>
      <c r="LTR210" s="93"/>
      <c r="LTS210" s="93"/>
      <c r="LTT210" s="93"/>
      <c r="LTU210" s="93"/>
      <c r="LTV210" s="93"/>
      <c r="LTW210" s="93"/>
      <c r="LTX210" s="93"/>
      <c r="LTY210" s="93"/>
      <c r="LTZ210" s="93"/>
      <c r="LUA210" s="93"/>
      <c r="LUB210" s="93"/>
      <c r="LUC210" s="93"/>
      <c r="LUD210" s="93"/>
      <c r="LUE210" s="93"/>
      <c r="LUF210" s="93"/>
      <c r="LUG210" s="93"/>
      <c r="LUH210" s="93"/>
      <c r="LUI210" s="93"/>
      <c r="LUJ210" s="93"/>
      <c r="LUK210" s="93"/>
      <c r="LUL210" s="93"/>
      <c r="LUM210" s="93"/>
      <c r="LUN210" s="93"/>
      <c r="LUO210" s="93"/>
      <c r="LUP210" s="93"/>
      <c r="LUQ210" s="93"/>
      <c r="LUR210" s="93"/>
      <c r="LUS210" s="93"/>
      <c r="LUT210" s="93"/>
      <c r="LUU210" s="93"/>
      <c r="LUV210" s="93"/>
      <c r="LUW210" s="93"/>
      <c r="LUX210" s="93"/>
      <c r="LUY210" s="93"/>
      <c r="LUZ210" s="93"/>
      <c r="LVA210" s="93"/>
      <c r="LVB210" s="93"/>
      <c r="LVC210" s="93"/>
      <c r="LVD210" s="93"/>
      <c r="LVE210" s="93"/>
      <c r="LVF210" s="93"/>
      <c r="LVG210" s="93"/>
      <c r="LVH210" s="93"/>
      <c r="LVI210" s="93"/>
      <c r="LVJ210" s="93"/>
      <c r="LVK210" s="93"/>
      <c r="LVL210" s="93"/>
      <c r="LVM210" s="93"/>
      <c r="LVN210" s="93"/>
      <c r="LVO210" s="93"/>
      <c r="LVP210" s="93"/>
      <c r="LVQ210" s="93"/>
      <c r="LVR210" s="93"/>
      <c r="LVS210" s="93"/>
      <c r="LVT210" s="93"/>
      <c r="LVU210" s="93"/>
      <c r="LVV210" s="93"/>
      <c r="LVW210" s="93"/>
      <c r="LVX210" s="93"/>
      <c r="LVY210" s="93"/>
      <c r="LVZ210" s="93"/>
      <c r="LWA210" s="93"/>
      <c r="LWB210" s="93"/>
      <c r="LWC210" s="93"/>
      <c r="LWD210" s="93"/>
      <c r="LWE210" s="93"/>
      <c r="LWF210" s="93"/>
      <c r="LWG210" s="93"/>
      <c r="LWH210" s="93"/>
      <c r="LWI210" s="93"/>
      <c r="LWJ210" s="93"/>
      <c r="LWK210" s="93"/>
      <c r="LWL210" s="93"/>
      <c r="LWM210" s="93"/>
      <c r="LWN210" s="93"/>
      <c r="LWO210" s="93"/>
      <c r="LWP210" s="93"/>
      <c r="LWQ210" s="93"/>
      <c r="LWR210" s="93"/>
      <c r="LWS210" s="93"/>
      <c r="LWT210" s="93"/>
      <c r="LWU210" s="93"/>
      <c r="LWV210" s="93"/>
      <c r="LWW210" s="93"/>
      <c r="LWX210" s="93"/>
      <c r="LWY210" s="93"/>
      <c r="LWZ210" s="93"/>
      <c r="LXA210" s="93"/>
      <c r="LXB210" s="93"/>
      <c r="LXC210" s="93"/>
      <c r="LXD210" s="93"/>
      <c r="LXE210" s="93"/>
      <c r="LXF210" s="93"/>
      <c r="LXG210" s="93"/>
      <c r="LXH210" s="93"/>
      <c r="LXI210" s="93"/>
      <c r="LXJ210" s="93"/>
      <c r="LXK210" s="93"/>
      <c r="LXL210" s="93"/>
      <c r="LXM210" s="93"/>
      <c r="LXN210" s="93"/>
      <c r="LXO210" s="93"/>
      <c r="LXP210" s="93"/>
      <c r="LXQ210" s="93"/>
      <c r="LXR210" s="93"/>
      <c r="LXS210" s="93"/>
      <c r="LXT210" s="93"/>
      <c r="LXU210" s="93"/>
      <c r="LXV210" s="93"/>
      <c r="LXW210" s="93"/>
      <c r="LXX210" s="93"/>
      <c r="LXY210" s="93"/>
      <c r="LXZ210" s="93"/>
      <c r="LYA210" s="93"/>
      <c r="LYB210" s="93"/>
      <c r="LYC210" s="93"/>
      <c r="LYD210" s="93"/>
      <c r="LYE210" s="93"/>
      <c r="LYF210" s="93"/>
      <c r="LYG210" s="93"/>
      <c r="LYH210" s="93"/>
      <c r="LYI210" s="93"/>
      <c r="LYJ210" s="93"/>
      <c r="LYK210" s="93"/>
      <c r="LYL210" s="93"/>
      <c r="LYM210" s="93"/>
      <c r="LYN210" s="93"/>
      <c r="LYO210" s="93"/>
      <c r="LYP210" s="93"/>
      <c r="LYQ210" s="93"/>
      <c r="LYR210" s="93"/>
      <c r="LYS210" s="93"/>
      <c r="LYT210" s="93"/>
      <c r="LYU210" s="93"/>
      <c r="LYV210" s="93"/>
      <c r="LYW210" s="93"/>
      <c r="LYX210" s="93"/>
      <c r="LYY210" s="93"/>
      <c r="LYZ210" s="93"/>
      <c r="LZA210" s="93"/>
      <c r="LZB210" s="93"/>
      <c r="LZC210" s="93"/>
      <c r="LZD210" s="93"/>
      <c r="LZE210" s="93"/>
      <c r="LZF210" s="93"/>
      <c r="LZG210" s="93"/>
      <c r="LZH210" s="93"/>
      <c r="LZI210" s="93"/>
      <c r="LZJ210" s="93"/>
      <c r="LZK210" s="93"/>
      <c r="LZL210" s="93"/>
      <c r="LZM210" s="93"/>
      <c r="LZN210" s="93"/>
      <c r="LZO210" s="93"/>
      <c r="LZP210" s="93"/>
      <c r="LZQ210" s="93"/>
      <c r="LZR210" s="93"/>
      <c r="LZS210" s="93"/>
      <c r="LZT210" s="93"/>
      <c r="LZU210" s="93"/>
      <c r="LZV210" s="93"/>
      <c r="LZW210" s="93"/>
      <c r="LZX210" s="93"/>
      <c r="LZY210" s="93"/>
      <c r="LZZ210" s="93"/>
      <c r="MAA210" s="93"/>
      <c r="MAB210" s="93"/>
      <c r="MAC210" s="93"/>
      <c r="MAD210" s="93"/>
      <c r="MAE210" s="93"/>
      <c r="MAF210" s="93"/>
      <c r="MAG210" s="93"/>
      <c r="MAH210" s="93"/>
      <c r="MAI210" s="93"/>
      <c r="MAJ210" s="93"/>
      <c r="MAK210" s="93"/>
      <c r="MAL210" s="93"/>
      <c r="MAM210" s="93"/>
      <c r="MAN210" s="93"/>
      <c r="MAO210" s="93"/>
      <c r="MAP210" s="93"/>
      <c r="MAQ210" s="93"/>
      <c r="MAR210" s="93"/>
      <c r="MAS210" s="93"/>
      <c r="MAT210" s="93"/>
      <c r="MAU210" s="93"/>
      <c r="MAV210" s="93"/>
      <c r="MAW210" s="93"/>
      <c r="MAX210" s="93"/>
      <c r="MAY210" s="93"/>
      <c r="MAZ210" s="93"/>
      <c r="MBA210" s="93"/>
      <c r="MBB210" s="93"/>
      <c r="MBC210" s="93"/>
      <c r="MBD210" s="93"/>
      <c r="MBE210" s="93"/>
      <c r="MBF210" s="93"/>
      <c r="MBG210" s="93"/>
      <c r="MBH210" s="93"/>
      <c r="MBI210" s="93"/>
      <c r="MBJ210" s="93"/>
      <c r="MBK210" s="93"/>
      <c r="MBL210" s="93"/>
      <c r="MBM210" s="93"/>
      <c r="MBN210" s="93"/>
      <c r="MBO210" s="93"/>
      <c r="MBP210" s="93"/>
      <c r="MBQ210" s="93"/>
      <c r="MBR210" s="93"/>
      <c r="MBS210" s="93"/>
      <c r="MBT210" s="93"/>
      <c r="MBU210" s="93"/>
      <c r="MBV210" s="93"/>
      <c r="MBW210" s="93"/>
      <c r="MBX210" s="93"/>
      <c r="MBY210" s="93"/>
      <c r="MBZ210" s="93"/>
      <c r="MCA210" s="93"/>
      <c r="MCB210" s="93"/>
      <c r="MCC210" s="93"/>
      <c r="MCD210" s="93"/>
      <c r="MCE210" s="93"/>
      <c r="MCF210" s="93"/>
      <c r="MCG210" s="93"/>
      <c r="MCH210" s="93"/>
      <c r="MCI210" s="93"/>
      <c r="MCJ210" s="93"/>
      <c r="MCK210" s="93"/>
      <c r="MCL210" s="93"/>
      <c r="MCM210" s="93"/>
      <c r="MCN210" s="93"/>
      <c r="MCO210" s="93"/>
      <c r="MCP210" s="93"/>
      <c r="MCQ210" s="93"/>
      <c r="MCR210" s="93"/>
      <c r="MCS210" s="93"/>
      <c r="MCT210" s="93"/>
      <c r="MCU210" s="93"/>
      <c r="MCV210" s="93"/>
      <c r="MCW210" s="93"/>
      <c r="MCX210" s="93"/>
      <c r="MCY210" s="93"/>
      <c r="MCZ210" s="93"/>
      <c r="MDA210" s="93"/>
      <c r="MDB210" s="93"/>
      <c r="MDC210" s="93"/>
      <c r="MDD210" s="93"/>
      <c r="MDE210" s="93"/>
      <c r="MDF210" s="93"/>
      <c r="MDG210" s="93"/>
      <c r="MDH210" s="93"/>
      <c r="MDI210" s="93"/>
      <c r="MDJ210" s="93"/>
      <c r="MDK210" s="93"/>
      <c r="MDL210" s="93"/>
      <c r="MDM210" s="93"/>
      <c r="MDN210" s="93"/>
      <c r="MDO210" s="93"/>
      <c r="MDP210" s="93"/>
      <c r="MDQ210" s="93"/>
      <c r="MDR210" s="93"/>
      <c r="MDS210" s="93"/>
      <c r="MDT210" s="93"/>
      <c r="MDU210" s="93"/>
      <c r="MDV210" s="93"/>
      <c r="MDW210" s="93"/>
      <c r="MDX210" s="93"/>
      <c r="MDY210" s="93"/>
      <c r="MDZ210" s="93"/>
      <c r="MEA210" s="93"/>
      <c r="MEB210" s="93"/>
      <c r="MEC210" s="93"/>
      <c r="MED210" s="93"/>
      <c r="MEE210" s="93"/>
      <c r="MEF210" s="93"/>
      <c r="MEG210" s="93"/>
      <c r="MEH210" s="93"/>
      <c r="MEI210" s="93"/>
      <c r="MEJ210" s="93"/>
      <c r="MEK210" s="93"/>
      <c r="MEL210" s="93"/>
      <c r="MEM210" s="93"/>
      <c r="MEN210" s="93"/>
      <c r="MEO210" s="93"/>
      <c r="MEP210" s="93"/>
      <c r="MEQ210" s="93"/>
      <c r="MER210" s="93"/>
      <c r="MES210" s="93"/>
      <c r="MET210" s="93"/>
      <c r="MEU210" s="93"/>
      <c r="MEV210" s="93"/>
      <c r="MEW210" s="93"/>
      <c r="MEX210" s="93"/>
      <c r="MEY210" s="93"/>
      <c r="MEZ210" s="93"/>
      <c r="MFA210" s="93"/>
      <c r="MFB210" s="93"/>
      <c r="MFC210" s="93"/>
      <c r="MFD210" s="93"/>
      <c r="MFE210" s="93"/>
      <c r="MFF210" s="93"/>
      <c r="MFG210" s="93"/>
      <c r="MFH210" s="93"/>
      <c r="MFI210" s="93"/>
      <c r="MFJ210" s="93"/>
      <c r="MFK210" s="93"/>
      <c r="MFL210" s="93"/>
      <c r="MFM210" s="93"/>
      <c r="MFN210" s="93"/>
      <c r="MFO210" s="93"/>
      <c r="MFP210" s="93"/>
      <c r="MFQ210" s="93"/>
      <c r="MFR210" s="93"/>
      <c r="MFS210" s="93"/>
      <c r="MFT210" s="93"/>
      <c r="MFU210" s="93"/>
      <c r="MFV210" s="93"/>
      <c r="MFW210" s="93"/>
      <c r="MFX210" s="93"/>
      <c r="MFY210" s="93"/>
      <c r="MFZ210" s="93"/>
      <c r="MGA210" s="93"/>
      <c r="MGB210" s="93"/>
      <c r="MGC210" s="93"/>
      <c r="MGD210" s="93"/>
      <c r="MGE210" s="93"/>
      <c r="MGF210" s="93"/>
      <c r="MGG210" s="93"/>
      <c r="MGH210" s="93"/>
      <c r="MGI210" s="93"/>
      <c r="MGJ210" s="93"/>
      <c r="MGK210" s="93"/>
      <c r="MGL210" s="93"/>
      <c r="MGM210" s="93"/>
      <c r="MGN210" s="93"/>
      <c r="MGO210" s="93"/>
      <c r="MGP210" s="93"/>
      <c r="MGQ210" s="93"/>
      <c r="MGR210" s="93"/>
      <c r="MGS210" s="93"/>
      <c r="MGT210" s="93"/>
      <c r="MGU210" s="93"/>
      <c r="MGV210" s="93"/>
      <c r="MGW210" s="93"/>
      <c r="MGX210" s="93"/>
      <c r="MGY210" s="93"/>
      <c r="MGZ210" s="93"/>
      <c r="MHA210" s="93"/>
      <c r="MHB210" s="93"/>
      <c r="MHC210" s="93"/>
      <c r="MHD210" s="93"/>
      <c r="MHE210" s="93"/>
      <c r="MHF210" s="93"/>
      <c r="MHG210" s="93"/>
      <c r="MHH210" s="93"/>
      <c r="MHI210" s="93"/>
      <c r="MHJ210" s="93"/>
      <c r="MHK210" s="93"/>
      <c r="MHL210" s="93"/>
      <c r="MHM210" s="93"/>
      <c r="MHN210" s="93"/>
      <c r="MHO210" s="93"/>
      <c r="MHP210" s="93"/>
      <c r="MHQ210" s="93"/>
      <c r="MHR210" s="93"/>
      <c r="MHS210" s="93"/>
      <c r="MHT210" s="93"/>
      <c r="MHU210" s="93"/>
      <c r="MHV210" s="93"/>
      <c r="MHW210" s="93"/>
      <c r="MHX210" s="93"/>
      <c r="MHY210" s="93"/>
      <c r="MHZ210" s="93"/>
      <c r="MIA210" s="93"/>
      <c r="MIB210" s="93"/>
      <c r="MIC210" s="93"/>
      <c r="MID210" s="93"/>
      <c r="MIE210" s="93"/>
      <c r="MIF210" s="93"/>
      <c r="MIG210" s="93"/>
      <c r="MIH210" s="93"/>
      <c r="MII210" s="93"/>
      <c r="MIJ210" s="93"/>
      <c r="MIK210" s="93"/>
      <c r="MIL210" s="93"/>
      <c r="MIM210" s="93"/>
      <c r="MIN210" s="93"/>
      <c r="MIO210" s="93"/>
      <c r="MIP210" s="93"/>
      <c r="MIQ210" s="93"/>
      <c r="MIR210" s="93"/>
      <c r="MIS210" s="93"/>
      <c r="MIT210" s="93"/>
      <c r="MIU210" s="93"/>
      <c r="MIV210" s="93"/>
      <c r="MIW210" s="93"/>
      <c r="MIX210" s="93"/>
      <c r="MIY210" s="93"/>
      <c r="MIZ210" s="93"/>
      <c r="MJA210" s="93"/>
      <c r="MJB210" s="93"/>
      <c r="MJC210" s="93"/>
      <c r="MJD210" s="93"/>
      <c r="MJE210" s="93"/>
      <c r="MJF210" s="93"/>
      <c r="MJG210" s="93"/>
      <c r="MJH210" s="93"/>
      <c r="MJI210" s="93"/>
      <c r="MJJ210" s="93"/>
      <c r="MJK210" s="93"/>
      <c r="MJL210" s="93"/>
      <c r="MJM210" s="93"/>
      <c r="MJN210" s="93"/>
      <c r="MJO210" s="93"/>
      <c r="MJP210" s="93"/>
      <c r="MJQ210" s="93"/>
      <c r="MJR210" s="93"/>
      <c r="MJS210" s="93"/>
      <c r="MJT210" s="93"/>
      <c r="MJU210" s="93"/>
      <c r="MJV210" s="93"/>
      <c r="MJW210" s="93"/>
      <c r="MJX210" s="93"/>
      <c r="MJY210" s="93"/>
      <c r="MJZ210" s="93"/>
      <c r="MKA210" s="93"/>
      <c r="MKB210" s="93"/>
      <c r="MKC210" s="93"/>
      <c r="MKD210" s="93"/>
      <c r="MKE210" s="93"/>
      <c r="MKF210" s="93"/>
      <c r="MKG210" s="93"/>
      <c r="MKH210" s="93"/>
      <c r="MKI210" s="93"/>
      <c r="MKJ210" s="93"/>
      <c r="MKK210" s="93"/>
      <c r="MKL210" s="93"/>
      <c r="MKM210" s="93"/>
      <c r="MKN210" s="93"/>
      <c r="MKO210" s="93"/>
      <c r="MKP210" s="93"/>
      <c r="MKQ210" s="93"/>
      <c r="MKR210" s="93"/>
      <c r="MKS210" s="93"/>
      <c r="MKT210" s="93"/>
      <c r="MKU210" s="93"/>
      <c r="MKV210" s="93"/>
      <c r="MKW210" s="93"/>
      <c r="MKX210" s="93"/>
      <c r="MKY210" s="93"/>
      <c r="MKZ210" s="93"/>
      <c r="MLA210" s="93"/>
      <c r="MLB210" s="93"/>
      <c r="MLC210" s="93"/>
      <c r="MLD210" s="93"/>
      <c r="MLE210" s="93"/>
      <c r="MLF210" s="93"/>
      <c r="MLG210" s="93"/>
      <c r="MLH210" s="93"/>
      <c r="MLI210" s="93"/>
      <c r="MLJ210" s="93"/>
      <c r="MLK210" s="93"/>
      <c r="MLL210" s="93"/>
      <c r="MLM210" s="93"/>
      <c r="MLN210" s="93"/>
      <c r="MLO210" s="93"/>
      <c r="MLP210" s="93"/>
      <c r="MLQ210" s="93"/>
      <c r="MLR210" s="93"/>
      <c r="MLS210" s="93"/>
      <c r="MLT210" s="93"/>
      <c r="MLU210" s="93"/>
      <c r="MLV210" s="93"/>
      <c r="MLW210" s="93"/>
      <c r="MLX210" s="93"/>
      <c r="MLY210" s="93"/>
      <c r="MLZ210" s="93"/>
      <c r="MMA210" s="93"/>
      <c r="MMB210" s="93"/>
      <c r="MMC210" s="93"/>
      <c r="MMD210" s="93"/>
      <c r="MME210" s="93"/>
      <c r="MMF210" s="93"/>
      <c r="MMG210" s="93"/>
      <c r="MMH210" s="93"/>
      <c r="MMI210" s="93"/>
      <c r="MMJ210" s="93"/>
      <c r="MMK210" s="93"/>
      <c r="MML210" s="93"/>
      <c r="MMM210" s="93"/>
      <c r="MMN210" s="93"/>
      <c r="MMO210" s="93"/>
      <c r="MMP210" s="93"/>
      <c r="MMQ210" s="93"/>
      <c r="MMR210" s="93"/>
      <c r="MMS210" s="93"/>
      <c r="MMT210" s="93"/>
      <c r="MMU210" s="93"/>
      <c r="MMV210" s="93"/>
      <c r="MMW210" s="93"/>
      <c r="MMX210" s="93"/>
      <c r="MMY210" s="93"/>
      <c r="MMZ210" s="93"/>
      <c r="MNA210" s="93"/>
      <c r="MNB210" s="93"/>
      <c r="MNC210" s="93"/>
      <c r="MND210" s="93"/>
      <c r="MNE210" s="93"/>
      <c r="MNF210" s="93"/>
      <c r="MNG210" s="93"/>
      <c r="MNH210" s="93"/>
      <c r="MNI210" s="93"/>
      <c r="MNJ210" s="93"/>
      <c r="MNK210" s="93"/>
      <c r="MNL210" s="93"/>
      <c r="MNM210" s="93"/>
      <c r="MNN210" s="93"/>
      <c r="MNO210" s="93"/>
      <c r="MNP210" s="93"/>
      <c r="MNQ210" s="93"/>
      <c r="MNR210" s="93"/>
      <c r="MNS210" s="93"/>
      <c r="MNT210" s="93"/>
      <c r="MNU210" s="93"/>
      <c r="MNV210" s="93"/>
      <c r="MNW210" s="93"/>
      <c r="MNX210" s="93"/>
      <c r="MNY210" s="93"/>
      <c r="MNZ210" s="93"/>
      <c r="MOA210" s="93"/>
      <c r="MOB210" s="93"/>
      <c r="MOC210" s="93"/>
      <c r="MOD210" s="93"/>
      <c r="MOE210" s="93"/>
      <c r="MOF210" s="93"/>
      <c r="MOG210" s="93"/>
      <c r="MOH210" s="93"/>
      <c r="MOI210" s="93"/>
      <c r="MOJ210" s="93"/>
      <c r="MOK210" s="93"/>
      <c r="MOL210" s="93"/>
      <c r="MOM210" s="93"/>
      <c r="MON210" s="93"/>
      <c r="MOO210" s="93"/>
      <c r="MOP210" s="93"/>
      <c r="MOQ210" s="93"/>
      <c r="MOR210" s="93"/>
      <c r="MOS210" s="93"/>
      <c r="MOT210" s="93"/>
      <c r="MOU210" s="93"/>
      <c r="MOV210" s="93"/>
      <c r="MOW210" s="93"/>
      <c r="MOX210" s="93"/>
      <c r="MOY210" s="93"/>
      <c r="MOZ210" s="93"/>
      <c r="MPA210" s="93"/>
      <c r="MPB210" s="93"/>
      <c r="MPC210" s="93"/>
      <c r="MPD210" s="93"/>
      <c r="MPE210" s="93"/>
      <c r="MPF210" s="93"/>
      <c r="MPG210" s="93"/>
      <c r="MPH210" s="93"/>
      <c r="MPI210" s="93"/>
      <c r="MPJ210" s="93"/>
      <c r="MPK210" s="93"/>
      <c r="MPL210" s="93"/>
      <c r="MPM210" s="93"/>
      <c r="MPN210" s="93"/>
      <c r="MPO210" s="93"/>
      <c r="MPP210" s="93"/>
      <c r="MPQ210" s="93"/>
      <c r="MPR210" s="93"/>
      <c r="MPS210" s="93"/>
      <c r="MPT210" s="93"/>
      <c r="MPU210" s="93"/>
      <c r="MPV210" s="93"/>
      <c r="MPW210" s="93"/>
      <c r="MPX210" s="93"/>
      <c r="MPY210" s="93"/>
      <c r="MPZ210" s="93"/>
      <c r="MQA210" s="93"/>
      <c r="MQB210" s="93"/>
      <c r="MQC210" s="93"/>
      <c r="MQD210" s="93"/>
      <c r="MQE210" s="93"/>
      <c r="MQF210" s="93"/>
      <c r="MQG210" s="93"/>
      <c r="MQH210" s="93"/>
      <c r="MQI210" s="93"/>
      <c r="MQJ210" s="93"/>
      <c r="MQK210" s="93"/>
      <c r="MQL210" s="93"/>
      <c r="MQM210" s="93"/>
      <c r="MQN210" s="93"/>
      <c r="MQO210" s="93"/>
      <c r="MQP210" s="93"/>
      <c r="MQQ210" s="93"/>
      <c r="MQR210" s="93"/>
      <c r="MQS210" s="93"/>
      <c r="MQT210" s="93"/>
      <c r="MQU210" s="93"/>
      <c r="MQV210" s="93"/>
      <c r="MQW210" s="93"/>
      <c r="MQX210" s="93"/>
      <c r="MQY210" s="93"/>
      <c r="MQZ210" s="93"/>
      <c r="MRA210" s="93"/>
      <c r="MRB210" s="93"/>
      <c r="MRC210" s="93"/>
      <c r="MRD210" s="93"/>
      <c r="MRE210" s="93"/>
      <c r="MRF210" s="93"/>
      <c r="MRG210" s="93"/>
      <c r="MRH210" s="93"/>
      <c r="MRI210" s="93"/>
      <c r="MRJ210" s="93"/>
      <c r="MRK210" s="93"/>
      <c r="MRL210" s="93"/>
      <c r="MRM210" s="93"/>
      <c r="MRN210" s="93"/>
      <c r="MRO210" s="93"/>
      <c r="MRP210" s="93"/>
      <c r="MRQ210" s="93"/>
      <c r="MRR210" s="93"/>
      <c r="MRS210" s="93"/>
      <c r="MRT210" s="93"/>
      <c r="MRU210" s="93"/>
      <c r="MRV210" s="93"/>
      <c r="MRW210" s="93"/>
      <c r="MRX210" s="93"/>
      <c r="MRY210" s="93"/>
      <c r="MRZ210" s="93"/>
      <c r="MSA210" s="93"/>
      <c r="MSB210" s="93"/>
      <c r="MSC210" s="93"/>
      <c r="MSD210" s="93"/>
      <c r="MSE210" s="93"/>
      <c r="MSF210" s="93"/>
      <c r="MSG210" s="93"/>
      <c r="MSH210" s="93"/>
      <c r="MSI210" s="93"/>
      <c r="MSJ210" s="93"/>
      <c r="MSK210" s="93"/>
      <c r="MSL210" s="93"/>
      <c r="MSM210" s="93"/>
      <c r="MSN210" s="93"/>
      <c r="MSO210" s="93"/>
      <c r="MSP210" s="93"/>
      <c r="MSQ210" s="93"/>
      <c r="MSR210" s="93"/>
      <c r="MSS210" s="93"/>
      <c r="MST210" s="93"/>
      <c r="MSU210" s="93"/>
      <c r="MSV210" s="93"/>
      <c r="MSW210" s="93"/>
      <c r="MSX210" s="93"/>
      <c r="MSY210" s="93"/>
      <c r="MSZ210" s="93"/>
      <c r="MTA210" s="93"/>
      <c r="MTB210" s="93"/>
      <c r="MTC210" s="93"/>
      <c r="MTD210" s="93"/>
      <c r="MTE210" s="93"/>
      <c r="MTF210" s="93"/>
      <c r="MTG210" s="93"/>
      <c r="MTH210" s="93"/>
      <c r="MTI210" s="93"/>
      <c r="MTJ210" s="93"/>
      <c r="MTK210" s="93"/>
      <c r="MTL210" s="93"/>
      <c r="MTM210" s="93"/>
      <c r="MTN210" s="93"/>
      <c r="MTO210" s="93"/>
      <c r="MTP210" s="93"/>
      <c r="MTQ210" s="93"/>
      <c r="MTR210" s="93"/>
      <c r="MTS210" s="93"/>
      <c r="MTT210" s="93"/>
      <c r="MTU210" s="93"/>
      <c r="MTV210" s="93"/>
      <c r="MTW210" s="93"/>
      <c r="MTX210" s="93"/>
      <c r="MTY210" s="93"/>
      <c r="MTZ210" s="93"/>
      <c r="MUA210" s="93"/>
      <c r="MUB210" s="93"/>
      <c r="MUC210" s="93"/>
      <c r="MUD210" s="93"/>
      <c r="MUE210" s="93"/>
      <c r="MUF210" s="93"/>
      <c r="MUG210" s="93"/>
      <c r="MUH210" s="93"/>
      <c r="MUI210" s="93"/>
      <c r="MUJ210" s="93"/>
      <c r="MUK210" s="93"/>
      <c r="MUL210" s="93"/>
      <c r="MUM210" s="93"/>
      <c r="MUN210" s="93"/>
      <c r="MUO210" s="93"/>
      <c r="MUP210" s="93"/>
      <c r="MUQ210" s="93"/>
      <c r="MUR210" s="93"/>
      <c r="MUS210" s="93"/>
      <c r="MUT210" s="93"/>
      <c r="MUU210" s="93"/>
      <c r="MUV210" s="93"/>
      <c r="MUW210" s="93"/>
      <c r="MUX210" s="93"/>
      <c r="MUY210" s="93"/>
      <c r="MUZ210" s="93"/>
      <c r="MVA210" s="93"/>
      <c r="MVB210" s="93"/>
      <c r="MVC210" s="93"/>
      <c r="MVD210" s="93"/>
      <c r="MVE210" s="93"/>
      <c r="MVF210" s="93"/>
      <c r="MVG210" s="93"/>
      <c r="MVH210" s="93"/>
      <c r="MVI210" s="93"/>
      <c r="MVJ210" s="93"/>
      <c r="MVK210" s="93"/>
      <c r="MVL210" s="93"/>
      <c r="MVM210" s="93"/>
      <c r="MVN210" s="93"/>
      <c r="MVO210" s="93"/>
      <c r="MVP210" s="93"/>
      <c r="MVQ210" s="93"/>
      <c r="MVR210" s="93"/>
      <c r="MVS210" s="93"/>
      <c r="MVT210" s="93"/>
      <c r="MVU210" s="93"/>
      <c r="MVV210" s="93"/>
      <c r="MVW210" s="93"/>
      <c r="MVX210" s="93"/>
      <c r="MVY210" s="93"/>
      <c r="MVZ210" s="93"/>
      <c r="MWA210" s="93"/>
      <c r="MWB210" s="93"/>
      <c r="MWC210" s="93"/>
      <c r="MWD210" s="93"/>
      <c r="MWE210" s="93"/>
      <c r="MWF210" s="93"/>
      <c r="MWG210" s="93"/>
      <c r="MWH210" s="93"/>
      <c r="MWI210" s="93"/>
      <c r="MWJ210" s="93"/>
      <c r="MWK210" s="93"/>
      <c r="MWL210" s="93"/>
      <c r="MWM210" s="93"/>
      <c r="MWN210" s="93"/>
      <c r="MWO210" s="93"/>
      <c r="MWP210" s="93"/>
      <c r="MWQ210" s="93"/>
      <c r="MWR210" s="93"/>
      <c r="MWS210" s="93"/>
      <c r="MWT210" s="93"/>
      <c r="MWU210" s="93"/>
      <c r="MWV210" s="93"/>
      <c r="MWW210" s="93"/>
      <c r="MWX210" s="93"/>
      <c r="MWY210" s="93"/>
      <c r="MWZ210" s="93"/>
      <c r="MXA210" s="93"/>
      <c r="MXB210" s="93"/>
      <c r="MXC210" s="93"/>
      <c r="MXD210" s="93"/>
      <c r="MXE210" s="93"/>
      <c r="MXF210" s="93"/>
      <c r="MXG210" s="93"/>
      <c r="MXH210" s="93"/>
      <c r="MXI210" s="93"/>
      <c r="MXJ210" s="93"/>
      <c r="MXK210" s="93"/>
      <c r="MXL210" s="93"/>
      <c r="MXM210" s="93"/>
      <c r="MXN210" s="93"/>
      <c r="MXO210" s="93"/>
      <c r="MXP210" s="93"/>
      <c r="MXQ210" s="93"/>
      <c r="MXR210" s="93"/>
      <c r="MXS210" s="93"/>
      <c r="MXT210" s="93"/>
      <c r="MXU210" s="93"/>
      <c r="MXV210" s="93"/>
      <c r="MXW210" s="93"/>
      <c r="MXX210" s="93"/>
      <c r="MXY210" s="93"/>
      <c r="MXZ210" s="93"/>
      <c r="MYA210" s="93"/>
      <c r="MYB210" s="93"/>
      <c r="MYC210" s="93"/>
      <c r="MYD210" s="93"/>
      <c r="MYE210" s="93"/>
      <c r="MYF210" s="93"/>
      <c r="MYG210" s="93"/>
      <c r="MYH210" s="93"/>
      <c r="MYI210" s="93"/>
      <c r="MYJ210" s="93"/>
      <c r="MYK210" s="93"/>
      <c r="MYL210" s="93"/>
      <c r="MYM210" s="93"/>
      <c r="MYN210" s="93"/>
      <c r="MYO210" s="93"/>
      <c r="MYP210" s="93"/>
      <c r="MYQ210" s="93"/>
      <c r="MYR210" s="93"/>
      <c r="MYS210" s="93"/>
      <c r="MYT210" s="93"/>
      <c r="MYU210" s="93"/>
      <c r="MYV210" s="93"/>
      <c r="MYW210" s="93"/>
      <c r="MYX210" s="93"/>
      <c r="MYY210" s="93"/>
      <c r="MYZ210" s="93"/>
      <c r="MZA210" s="93"/>
      <c r="MZB210" s="93"/>
      <c r="MZC210" s="93"/>
      <c r="MZD210" s="93"/>
      <c r="MZE210" s="93"/>
      <c r="MZF210" s="93"/>
      <c r="MZG210" s="93"/>
      <c r="MZH210" s="93"/>
      <c r="MZI210" s="93"/>
      <c r="MZJ210" s="93"/>
      <c r="MZK210" s="93"/>
      <c r="MZL210" s="93"/>
      <c r="MZM210" s="93"/>
      <c r="MZN210" s="93"/>
      <c r="MZO210" s="93"/>
      <c r="MZP210" s="93"/>
      <c r="MZQ210" s="93"/>
      <c r="MZR210" s="93"/>
      <c r="MZS210" s="93"/>
      <c r="MZT210" s="93"/>
      <c r="MZU210" s="93"/>
      <c r="MZV210" s="93"/>
      <c r="MZW210" s="93"/>
      <c r="MZX210" s="93"/>
      <c r="MZY210" s="93"/>
      <c r="MZZ210" s="93"/>
      <c r="NAA210" s="93"/>
      <c r="NAB210" s="93"/>
      <c r="NAC210" s="93"/>
      <c r="NAD210" s="93"/>
      <c r="NAE210" s="93"/>
      <c r="NAF210" s="93"/>
      <c r="NAG210" s="93"/>
      <c r="NAH210" s="93"/>
      <c r="NAI210" s="93"/>
      <c r="NAJ210" s="93"/>
      <c r="NAK210" s="93"/>
      <c r="NAL210" s="93"/>
      <c r="NAM210" s="93"/>
      <c r="NAN210" s="93"/>
      <c r="NAO210" s="93"/>
      <c r="NAP210" s="93"/>
      <c r="NAQ210" s="93"/>
      <c r="NAR210" s="93"/>
      <c r="NAS210" s="93"/>
      <c r="NAT210" s="93"/>
      <c r="NAU210" s="93"/>
      <c r="NAV210" s="93"/>
      <c r="NAW210" s="93"/>
      <c r="NAX210" s="93"/>
      <c r="NAY210" s="93"/>
      <c r="NAZ210" s="93"/>
      <c r="NBA210" s="93"/>
      <c r="NBB210" s="93"/>
      <c r="NBC210" s="93"/>
      <c r="NBD210" s="93"/>
      <c r="NBE210" s="93"/>
      <c r="NBF210" s="93"/>
      <c r="NBG210" s="93"/>
      <c r="NBH210" s="93"/>
      <c r="NBI210" s="93"/>
      <c r="NBJ210" s="93"/>
      <c r="NBK210" s="93"/>
      <c r="NBL210" s="93"/>
      <c r="NBM210" s="93"/>
      <c r="NBN210" s="93"/>
      <c r="NBO210" s="93"/>
      <c r="NBP210" s="93"/>
      <c r="NBQ210" s="93"/>
      <c r="NBR210" s="93"/>
      <c r="NBS210" s="93"/>
      <c r="NBT210" s="93"/>
      <c r="NBU210" s="93"/>
      <c r="NBV210" s="93"/>
      <c r="NBW210" s="93"/>
      <c r="NBX210" s="93"/>
      <c r="NBY210" s="93"/>
      <c r="NBZ210" s="93"/>
      <c r="NCA210" s="93"/>
      <c r="NCB210" s="93"/>
      <c r="NCC210" s="93"/>
      <c r="NCD210" s="93"/>
      <c r="NCE210" s="93"/>
      <c r="NCF210" s="93"/>
      <c r="NCG210" s="93"/>
      <c r="NCH210" s="93"/>
      <c r="NCI210" s="93"/>
      <c r="NCJ210" s="93"/>
      <c r="NCK210" s="93"/>
      <c r="NCL210" s="93"/>
      <c r="NCM210" s="93"/>
      <c r="NCN210" s="93"/>
      <c r="NCO210" s="93"/>
      <c r="NCP210" s="93"/>
      <c r="NCQ210" s="93"/>
      <c r="NCR210" s="93"/>
      <c r="NCS210" s="93"/>
      <c r="NCT210" s="93"/>
      <c r="NCU210" s="93"/>
      <c r="NCV210" s="93"/>
      <c r="NCW210" s="93"/>
      <c r="NCX210" s="93"/>
      <c r="NCY210" s="93"/>
      <c r="NCZ210" s="93"/>
      <c r="NDA210" s="93"/>
      <c r="NDB210" s="93"/>
      <c r="NDC210" s="93"/>
      <c r="NDD210" s="93"/>
      <c r="NDE210" s="93"/>
      <c r="NDF210" s="93"/>
      <c r="NDG210" s="93"/>
      <c r="NDH210" s="93"/>
      <c r="NDI210" s="93"/>
      <c r="NDJ210" s="93"/>
      <c r="NDK210" s="93"/>
      <c r="NDL210" s="93"/>
      <c r="NDM210" s="93"/>
      <c r="NDN210" s="93"/>
      <c r="NDO210" s="93"/>
      <c r="NDP210" s="93"/>
      <c r="NDQ210" s="93"/>
      <c r="NDR210" s="93"/>
      <c r="NDS210" s="93"/>
      <c r="NDT210" s="93"/>
      <c r="NDU210" s="93"/>
      <c r="NDV210" s="93"/>
      <c r="NDW210" s="93"/>
      <c r="NDX210" s="93"/>
      <c r="NDY210" s="93"/>
      <c r="NDZ210" s="93"/>
      <c r="NEA210" s="93"/>
      <c r="NEB210" s="93"/>
      <c r="NEC210" s="93"/>
      <c r="NED210" s="93"/>
      <c r="NEE210" s="93"/>
      <c r="NEF210" s="93"/>
      <c r="NEG210" s="93"/>
      <c r="NEH210" s="93"/>
      <c r="NEI210" s="93"/>
      <c r="NEJ210" s="93"/>
      <c r="NEK210" s="93"/>
      <c r="NEL210" s="93"/>
      <c r="NEM210" s="93"/>
      <c r="NEN210" s="93"/>
      <c r="NEO210" s="93"/>
      <c r="NEP210" s="93"/>
      <c r="NEQ210" s="93"/>
      <c r="NER210" s="93"/>
      <c r="NES210" s="93"/>
      <c r="NET210" s="93"/>
      <c r="NEU210" s="93"/>
      <c r="NEV210" s="93"/>
      <c r="NEW210" s="93"/>
      <c r="NEX210" s="93"/>
      <c r="NEY210" s="93"/>
      <c r="NEZ210" s="93"/>
      <c r="NFA210" s="93"/>
      <c r="NFB210" s="93"/>
      <c r="NFC210" s="93"/>
      <c r="NFD210" s="93"/>
      <c r="NFE210" s="93"/>
      <c r="NFF210" s="93"/>
      <c r="NFG210" s="93"/>
      <c r="NFH210" s="93"/>
      <c r="NFI210" s="93"/>
      <c r="NFJ210" s="93"/>
      <c r="NFK210" s="93"/>
      <c r="NFL210" s="93"/>
      <c r="NFM210" s="93"/>
      <c r="NFN210" s="93"/>
      <c r="NFO210" s="93"/>
      <c r="NFP210" s="93"/>
      <c r="NFQ210" s="93"/>
      <c r="NFR210" s="93"/>
      <c r="NFS210" s="93"/>
      <c r="NFT210" s="93"/>
      <c r="NFU210" s="93"/>
      <c r="NFV210" s="93"/>
      <c r="NFW210" s="93"/>
      <c r="NFX210" s="93"/>
      <c r="NFY210" s="93"/>
      <c r="NFZ210" s="93"/>
      <c r="NGA210" s="93"/>
      <c r="NGB210" s="93"/>
      <c r="NGC210" s="93"/>
      <c r="NGD210" s="93"/>
      <c r="NGE210" s="93"/>
      <c r="NGF210" s="93"/>
      <c r="NGG210" s="93"/>
      <c r="NGH210" s="93"/>
      <c r="NGI210" s="93"/>
      <c r="NGJ210" s="93"/>
      <c r="NGK210" s="93"/>
      <c r="NGL210" s="93"/>
      <c r="NGM210" s="93"/>
      <c r="NGN210" s="93"/>
      <c r="NGO210" s="93"/>
      <c r="NGP210" s="93"/>
      <c r="NGQ210" s="93"/>
      <c r="NGR210" s="93"/>
      <c r="NGS210" s="93"/>
      <c r="NGT210" s="93"/>
      <c r="NGU210" s="93"/>
      <c r="NGV210" s="93"/>
      <c r="NGW210" s="93"/>
      <c r="NGX210" s="93"/>
      <c r="NGY210" s="93"/>
      <c r="NGZ210" s="93"/>
      <c r="NHA210" s="93"/>
      <c r="NHB210" s="93"/>
      <c r="NHC210" s="93"/>
      <c r="NHD210" s="93"/>
      <c r="NHE210" s="93"/>
      <c r="NHF210" s="93"/>
      <c r="NHG210" s="93"/>
      <c r="NHH210" s="93"/>
      <c r="NHI210" s="93"/>
      <c r="NHJ210" s="93"/>
      <c r="NHK210" s="93"/>
      <c r="NHL210" s="93"/>
      <c r="NHM210" s="93"/>
      <c r="NHN210" s="93"/>
      <c r="NHO210" s="93"/>
      <c r="NHP210" s="93"/>
      <c r="NHQ210" s="93"/>
      <c r="NHR210" s="93"/>
      <c r="NHS210" s="93"/>
      <c r="NHT210" s="93"/>
      <c r="NHU210" s="93"/>
      <c r="NHV210" s="93"/>
      <c r="NHW210" s="93"/>
      <c r="NHX210" s="93"/>
      <c r="NHY210" s="93"/>
      <c r="NHZ210" s="93"/>
      <c r="NIA210" s="93"/>
      <c r="NIB210" s="93"/>
      <c r="NIC210" s="93"/>
      <c r="NID210" s="93"/>
      <c r="NIE210" s="93"/>
      <c r="NIF210" s="93"/>
      <c r="NIG210" s="93"/>
      <c r="NIH210" s="93"/>
      <c r="NII210" s="93"/>
      <c r="NIJ210" s="93"/>
      <c r="NIK210" s="93"/>
      <c r="NIL210" s="93"/>
      <c r="NIM210" s="93"/>
      <c r="NIN210" s="93"/>
      <c r="NIO210" s="93"/>
      <c r="NIP210" s="93"/>
      <c r="NIQ210" s="93"/>
      <c r="NIR210" s="93"/>
      <c r="NIS210" s="93"/>
      <c r="NIT210" s="93"/>
      <c r="NIU210" s="93"/>
      <c r="NIV210" s="93"/>
      <c r="NIW210" s="93"/>
      <c r="NIX210" s="93"/>
      <c r="NIY210" s="93"/>
      <c r="NIZ210" s="93"/>
      <c r="NJA210" s="93"/>
      <c r="NJB210" s="93"/>
      <c r="NJC210" s="93"/>
      <c r="NJD210" s="93"/>
      <c r="NJE210" s="93"/>
      <c r="NJF210" s="93"/>
      <c r="NJG210" s="93"/>
      <c r="NJH210" s="93"/>
      <c r="NJI210" s="93"/>
      <c r="NJJ210" s="93"/>
      <c r="NJK210" s="93"/>
      <c r="NJL210" s="93"/>
      <c r="NJM210" s="93"/>
      <c r="NJN210" s="93"/>
      <c r="NJO210" s="93"/>
      <c r="NJP210" s="93"/>
      <c r="NJQ210" s="93"/>
      <c r="NJR210" s="93"/>
      <c r="NJS210" s="93"/>
      <c r="NJT210" s="93"/>
      <c r="NJU210" s="93"/>
      <c r="NJV210" s="93"/>
      <c r="NJW210" s="93"/>
      <c r="NJX210" s="93"/>
      <c r="NJY210" s="93"/>
      <c r="NJZ210" s="93"/>
      <c r="NKA210" s="93"/>
      <c r="NKB210" s="93"/>
      <c r="NKC210" s="93"/>
      <c r="NKD210" s="93"/>
      <c r="NKE210" s="93"/>
      <c r="NKF210" s="93"/>
      <c r="NKG210" s="93"/>
      <c r="NKH210" s="93"/>
      <c r="NKI210" s="93"/>
      <c r="NKJ210" s="93"/>
      <c r="NKK210" s="93"/>
      <c r="NKL210" s="93"/>
      <c r="NKM210" s="93"/>
      <c r="NKN210" s="93"/>
      <c r="NKO210" s="93"/>
      <c r="NKP210" s="93"/>
      <c r="NKQ210" s="93"/>
      <c r="NKR210" s="93"/>
      <c r="NKS210" s="93"/>
      <c r="NKT210" s="93"/>
      <c r="NKU210" s="93"/>
      <c r="NKV210" s="93"/>
      <c r="NKW210" s="93"/>
      <c r="NKX210" s="93"/>
      <c r="NKY210" s="93"/>
      <c r="NKZ210" s="93"/>
      <c r="NLA210" s="93"/>
      <c r="NLB210" s="93"/>
      <c r="NLC210" s="93"/>
      <c r="NLD210" s="93"/>
      <c r="NLE210" s="93"/>
      <c r="NLF210" s="93"/>
      <c r="NLG210" s="93"/>
      <c r="NLH210" s="93"/>
      <c r="NLI210" s="93"/>
      <c r="NLJ210" s="93"/>
      <c r="NLK210" s="93"/>
      <c r="NLL210" s="93"/>
      <c r="NLM210" s="93"/>
      <c r="NLN210" s="93"/>
      <c r="NLO210" s="93"/>
      <c r="NLP210" s="93"/>
      <c r="NLQ210" s="93"/>
      <c r="NLR210" s="93"/>
      <c r="NLS210" s="93"/>
      <c r="NLT210" s="93"/>
      <c r="NLU210" s="93"/>
      <c r="NLV210" s="93"/>
      <c r="NLW210" s="93"/>
      <c r="NLX210" s="93"/>
      <c r="NLY210" s="93"/>
      <c r="NLZ210" s="93"/>
      <c r="NMA210" s="93"/>
      <c r="NMB210" s="93"/>
      <c r="NMC210" s="93"/>
      <c r="NMD210" s="93"/>
      <c r="NME210" s="93"/>
      <c r="NMF210" s="93"/>
      <c r="NMG210" s="93"/>
      <c r="NMH210" s="93"/>
      <c r="NMI210" s="93"/>
      <c r="NMJ210" s="93"/>
      <c r="NMK210" s="93"/>
      <c r="NML210" s="93"/>
      <c r="NMM210" s="93"/>
      <c r="NMN210" s="93"/>
      <c r="NMO210" s="93"/>
      <c r="NMP210" s="93"/>
      <c r="NMQ210" s="93"/>
      <c r="NMR210" s="93"/>
      <c r="NMS210" s="93"/>
      <c r="NMT210" s="93"/>
      <c r="NMU210" s="93"/>
      <c r="NMV210" s="93"/>
      <c r="NMW210" s="93"/>
      <c r="NMX210" s="93"/>
      <c r="NMY210" s="93"/>
      <c r="NMZ210" s="93"/>
      <c r="NNA210" s="93"/>
      <c r="NNB210" s="93"/>
      <c r="NNC210" s="93"/>
      <c r="NND210" s="93"/>
      <c r="NNE210" s="93"/>
      <c r="NNF210" s="93"/>
      <c r="NNG210" s="93"/>
      <c r="NNH210" s="93"/>
      <c r="NNI210" s="93"/>
      <c r="NNJ210" s="93"/>
      <c r="NNK210" s="93"/>
      <c r="NNL210" s="93"/>
      <c r="NNM210" s="93"/>
      <c r="NNN210" s="93"/>
      <c r="NNO210" s="93"/>
      <c r="NNP210" s="93"/>
      <c r="NNQ210" s="93"/>
      <c r="NNR210" s="93"/>
      <c r="NNS210" s="93"/>
      <c r="NNT210" s="93"/>
      <c r="NNU210" s="93"/>
      <c r="NNV210" s="93"/>
      <c r="NNW210" s="93"/>
      <c r="NNX210" s="93"/>
      <c r="NNY210" s="93"/>
      <c r="NNZ210" s="93"/>
      <c r="NOA210" s="93"/>
      <c r="NOB210" s="93"/>
      <c r="NOC210" s="93"/>
      <c r="NOD210" s="93"/>
      <c r="NOE210" s="93"/>
      <c r="NOF210" s="93"/>
      <c r="NOG210" s="93"/>
      <c r="NOH210" s="93"/>
      <c r="NOI210" s="93"/>
      <c r="NOJ210" s="93"/>
      <c r="NOK210" s="93"/>
      <c r="NOL210" s="93"/>
      <c r="NOM210" s="93"/>
      <c r="NON210" s="93"/>
      <c r="NOO210" s="93"/>
      <c r="NOP210" s="93"/>
      <c r="NOQ210" s="93"/>
      <c r="NOR210" s="93"/>
      <c r="NOS210" s="93"/>
      <c r="NOT210" s="93"/>
      <c r="NOU210" s="93"/>
      <c r="NOV210" s="93"/>
      <c r="NOW210" s="93"/>
      <c r="NOX210" s="93"/>
      <c r="NOY210" s="93"/>
      <c r="NOZ210" s="93"/>
      <c r="NPA210" s="93"/>
      <c r="NPB210" s="93"/>
      <c r="NPC210" s="93"/>
      <c r="NPD210" s="93"/>
      <c r="NPE210" s="93"/>
      <c r="NPF210" s="93"/>
      <c r="NPG210" s="93"/>
      <c r="NPH210" s="93"/>
      <c r="NPI210" s="93"/>
      <c r="NPJ210" s="93"/>
      <c r="NPK210" s="93"/>
      <c r="NPL210" s="93"/>
      <c r="NPM210" s="93"/>
      <c r="NPN210" s="93"/>
      <c r="NPO210" s="93"/>
      <c r="NPP210" s="93"/>
      <c r="NPQ210" s="93"/>
      <c r="NPR210" s="93"/>
      <c r="NPS210" s="93"/>
      <c r="NPT210" s="93"/>
      <c r="NPU210" s="93"/>
      <c r="NPV210" s="93"/>
      <c r="NPW210" s="93"/>
      <c r="NPX210" s="93"/>
      <c r="NPY210" s="93"/>
      <c r="NPZ210" s="93"/>
      <c r="NQA210" s="93"/>
      <c r="NQB210" s="93"/>
      <c r="NQC210" s="93"/>
      <c r="NQD210" s="93"/>
      <c r="NQE210" s="93"/>
      <c r="NQF210" s="93"/>
      <c r="NQG210" s="93"/>
      <c r="NQH210" s="93"/>
      <c r="NQI210" s="93"/>
      <c r="NQJ210" s="93"/>
      <c r="NQK210" s="93"/>
      <c r="NQL210" s="93"/>
      <c r="NQM210" s="93"/>
      <c r="NQN210" s="93"/>
      <c r="NQO210" s="93"/>
      <c r="NQP210" s="93"/>
      <c r="NQQ210" s="93"/>
      <c r="NQR210" s="93"/>
      <c r="NQS210" s="93"/>
      <c r="NQT210" s="93"/>
      <c r="NQU210" s="93"/>
      <c r="NQV210" s="93"/>
      <c r="NQW210" s="93"/>
      <c r="NQX210" s="93"/>
      <c r="NQY210" s="93"/>
      <c r="NQZ210" s="93"/>
      <c r="NRA210" s="93"/>
      <c r="NRB210" s="93"/>
      <c r="NRC210" s="93"/>
      <c r="NRD210" s="93"/>
      <c r="NRE210" s="93"/>
      <c r="NRF210" s="93"/>
      <c r="NRG210" s="93"/>
      <c r="NRH210" s="93"/>
      <c r="NRI210" s="93"/>
      <c r="NRJ210" s="93"/>
      <c r="NRK210" s="93"/>
      <c r="NRL210" s="93"/>
      <c r="NRM210" s="93"/>
      <c r="NRN210" s="93"/>
      <c r="NRO210" s="93"/>
      <c r="NRP210" s="93"/>
      <c r="NRQ210" s="93"/>
      <c r="NRR210" s="93"/>
      <c r="NRS210" s="93"/>
      <c r="NRT210" s="93"/>
      <c r="NRU210" s="93"/>
      <c r="NRV210" s="93"/>
      <c r="NRW210" s="93"/>
      <c r="NRX210" s="93"/>
      <c r="NRY210" s="93"/>
      <c r="NRZ210" s="93"/>
      <c r="NSA210" s="93"/>
      <c r="NSB210" s="93"/>
      <c r="NSC210" s="93"/>
      <c r="NSD210" s="93"/>
      <c r="NSE210" s="93"/>
      <c r="NSF210" s="93"/>
      <c r="NSG210" s="93"/>
      <c r="NSH210" s="93"/>
      <c r="NSI210" s="93"/>
      <c r="NSJ210" s="93"/>
      <c r="NSK210" s="93"/>
      <c r="NSL210" s="93"/>
      <c r="NSM210" s="93"/>
      <c r="NSN210" s="93"/>
      <c r="NSO210" s="93"/>
      <c r="NSP210" s="93"/>
      <c r="NSQ210" s="93"/>
      <c r="NSR210" s="93"/>
      <c r="NSS210" s="93"/>
      <c r="NST210" s="93"/>
      <c r="NSU210" s="93"/>
      <c r="NSV210" s="93"/>
      <c r="NSW210" s="93"/>
      <c r="NSX210" s="93"/>
      <c r="NSY210" s="93"/>
      <c r="NSZ210" s="93"/>
      <c r="NTA210" s="93"/>
      <c r="NTB210" s="93"/>
      <c r="NTC210" s="93"/>
      <c r="NTD210" s="93"/>
      <c r="NTE210" s="93"/>
      <c r="NTF210" s="93"/>
      <c r="NTG210" s="93"/>
      <c r="NTH210" s="93"/>
      <c r="NTI210" s="93"/>
      <c r="NTJ210" s="93"/>
      <c r="NTK210" s="93"/>
      <c r="NTL210" s="93"/>
      <c r="NTM210" s="93"/>
      <c r="NTN210" s="93"/>
      <c r="NTO210" s="93"/>
      <c r="NTP210" s="93"/>
      <c r="NTQ210" s="93"/>
      <c r="NTR210" s="93"/>
      <c r="NTS210" s="93"/>
      <c r="NTT210" s="93"/>
      <c r="NTU210" s="93"/>
      <c r="NTV210" s="93"/>
      <c r="NTW210" s="93"/>
      <c r="NTX210" s="93"/>
      <c r="NTY210" s="93"/>
      <c r="NTZ210" s="93"/>
      <c r="NUA210" s="93"/>
      <c r="NUB210" s="93"/>
      <c r="NUC210" s="93"/>
      <c r="NUD210" s="93"/>
      <c r="NUE210" s="93"/>
      <c r="NUF210" s="93"/>
      <c r="NUG210" s="93"/>
      <c r="NUH210" s="93"/>
      <c r="NUI210" s="93"/>
      <c r="NUJ210" s="93"/>
      <c r="NUK210" s="93"/>
      <c r="NUL210" s="93"/>
      <c r="NUM210" s="93"/>
      <c r="NUN210" s="93"/>
      <c r="NUO210" s="93"/>
      <c r="NUP210" s="93"/>
      <c r="NUQ210" s="93"/>
      <c r="NUR210" s="93"/>
      <c r="NUS210" s="93"/>
      <c r="NUT210" s="93"/>
      <c r="NUU210" s="93"/>
      <c r="NUV210" s="93"/>
      <c r="NUW210" s="93"/>
      <c r="NUX210" s="93"/>
      <c r="NUY210" s="93"/>
      <c r="NUZ210" s="93"/>
      <c r="NVA210" s="93"/>
      <c r="NVB210" s="93"/>
      <c r="NVC210" s="93"/>
      <c r="NVD210" s="93"/>
      <c r="NVE210" s="93"/>
      <c r="NVF210" s="93"/>
      <c r="NVG210" s="93"/>
      <c r="NVH210" s="93"/>
      <c r="NVI210" s="93"/>
      <c r="NVJ210" s="93"/>
      <c r="NVK210" s="93"/>
      <c r="NVL210" s="93"/>
      <c r="NVM210" s="93"/>
      <c r="NVN210" s="93"/>
      <c r="NVO210" s="93"/>
      <c r="NVP210" s="93"/>
      <c r="NVQ210" s="93"/>
      <c r="NVR210" s="93"/>
      <c r="NVS210" s="93"/>
      <c r="NVT210" s="93"/>
      <c r="NVU210" s="93"/>
      <c r="NVV210" s="93"/>
      <c r="NVW210" s="93"/>
      <c r="NVX210" s="93"/>
      <c r="NVY210" s="93"/>
      <c r="NVZ210" s="93"/>
      <c r="NWA210" s="93"/>
      <c r="NWB210" s="93"/>
      <c r="NWC210" s="93"/>
      <c r="NWD210" s="93"/>
      <c r="NWE210" s="93"/>
      <c r="NWF210" s="93"/>
      <c r="NWG210" s="93"/>
      <c r="NWH210" s="93"/>
      <c r="NWI210" s="93"/>
      <c r="NWJ210" s="93"/>
      <c r="NWK210" s="93"/>
      <c r="NWL210" s="93"/>
      <c r="NWM210" s="93"/>
      <c r="NWN210" s="93"/>
      <c r="NWO210" s="93"/>
      <c r="NWP210" s="93"/>
      <c r="NWQ210" s="93"/>
      <c r="NWR210" s="93"/>
      <c r="NWS210" s="93"/>
      <c r="NWT210" s="93"/>
      <c r="NWU210" s="93"/>
      <c r="NWV210" s="93"/>
      <c r="NWW210" s="93"/>
      <c r="NWX210" s="93"/>
      <c r="NWY210" s="93"/>
      <c r="NWZ210" s="93"/>
      <c r="NXA210" s="93"/>
      <c r="NXB210" s="93"/>
      <c r="NXC210" s="93"/>
      <c r="NXD210" s="93"/>
      <c r="NXE210" s="93"/>
      <c r="NXF210" s="93"/>
      <c r="NXG210" s="93"/>
      <c r="NXH210" s="93"/>
      <c r="NXI210" s="93"/>
      <c r="NXJ210" s="93"/>
      <c r="NXK210" s="93"/>
      <c r="NXL210" s="93"/>
      <c r="NXM210" s="93"/>
      <c r="NXN210" s="93"/>
      <c r="NXO210" s="93"/>
      <c r="NXP210" s="93"/>
      <c r="NXQ210" s="93"/>
      <c r="NXR210" s="93"/>
      <c r="NXS210" s="93"/>
      <c r="NXT210" s="93"/>
      <c r="NXU210" s="93"/>
      <c r="NXV210" s="93"/>
      <c r="NXW210" s="93"/>
      <c r="NXX210" s="93"/>
      <c r="NXY210" s="93"/>
      <c r="NXZ210" s="93"/>
      <c r="NYA210" s="93"/>
      <c r="NYB210" s="93"/>
      <c r="NYC210" s="93"/>
      <c r="NYD210" s="93"/>
      <c r="NYE210" s="93"/>
      <c r="NYF210" s="93"/>
      <c r="NYG210" s="93"/>
      <c r="NYH210" s="93"/>
      <c r="NYI210" s="93"/>
      <c r="NYJ210" s="93"/>
      <c r="NYK210" s="93"/>
      <c r="NYL210" s="93"/>
      <c r="NYM210" s="93"/>
      <c r="NYN210" s="93"/>
      <c r="NYO210" s="93"/>
      <c r="NYP210" s="93"/>
      <c r="NYQ210" s="93"/>
      <c r="NYR210" s="93"/>
      <c r="NYS210" s="93"/>
      <c r="NYT210" s="93"/>
      <c r="NYU210" s="93"/>
      <c r="NYV210" s="93"/>
      <c r="NYW210" s="93"/>
      <c r="NYX210" s="93"/>
      <c r="NYY210" s="93"/>
      <c r="NYZ210" s="93"/>
      <c r="NZA210" s="93"/>
      <c r="NZB210" s="93"/>
      <c r="NZC210" s="93"/>
      <c r="NZD210" s="93"/>
      <c r="NZE210" s="93"/>
      <c r="NZF210" s="93"/>
      <c r="NZG210" s="93"/>
      <c r="NZH210" s="93"/>
      <c r="NZI210" s="93"/>
      <c r="NZJ210" s="93"/>
      <c r="NZK210" s="93"/>
      <c r="NZL210" s="93"/>
      <c r="NZM210" s="93"/>
      <c r="NZN210" s="93"/>
      <c r="NZO210" s="93"/>
      <c r="NZP210" s="93"/>
      <c r="NZQ210" s="93"/>
      <c r="NZR210" s="93"/>
      <c r="NZS210" s="93"/>
      <c r="NZT210" s="93"/>
      <c r="NZU210" s="93"/>
      <c r="NZV210" s="93"/>
      <c r="NZW210" s="93"/>
      <c r="NZX210" s="93"/>
      <c r="NZY210" s="93"/>
      <c r="NZZ210" s="93"/>
      <c r="OAA210" s="93"/>
      <c r="OAB210" s="93"/>
      <c r="OAC210" s="93"/>
      <c r="OAD210" s="93"/>
      <c r="OAE210" s="93"/>
      <c r="OAF210" s="93"/>
      <c r="OAG210" s="93"/>
      <c r="OAH210" s="93"/>
      <c r="OAI210" s="93"/>
      <c r="OAJ210" s="93"/>
      <c r="OAK210" s="93"/>
      <c r="OAL210" s="93"/>
      <c r="OAM210" s="93"/>
      <c r="OAN210" s="93"/>
      <c r="OAO210" s="93"/>
      <c r="OAP210" s="93"/>
      <c r="OAQ210" s="93"/>
      <c r="OAR210" s="93"/>
      <c r="OAS210" s="93"/>
      <c r="OAT210" s="93"/>
      <c r="OAU210" s="93"/>
      <c r="OAV210" s="93"/>
      <c r="OAW210" s="93"/>
      <c r="OAX210" s="93"/>
      <c r="OAY210" s="93"/>
      <c r="OAZ210" s="93"/>
      <c r="OBA210" s="93"/>
      <c r="OBB210" s="93"/>
      <c r="OBC210" s="93"/>
      <c r="OBD210" s="93"/>
      <c r="OBE210" s="93"/>
      <c r="OBF210" s="93"/>
      <c r="OBG210" s="93"/>
      <c r="OBH210" s="93"/>
      <c r="OBI210" s="93"/>
      <c r="OBJ210" s="93"/>
      <c r="OBK210" s="93"/>
      <c r="OBL210" s="93"/>
      <c r="OBM210" s="93"/>
      <c r="OBN210" s="93"/>
      <c r="OBO210" s="93"/>
      <c r="OBP210" s="93"/>
      <c r="OBQ210" s="93"/>
      <c r="OBR210" s="93"/>
      <c r="OBS210" s="93"/>
      <c r="OBT210" s="93"/>
      <c r="OBU210" s="93"/>
      <c r="OBV210" s="93"/>
      <c r="OBW210" s="93"/>
      <c r="OBX210" s="93"/>
      <c r="OBY210" s="93"/>
      <c r="OBZ210" s="93"/>
      <c r="OCA210" s="93"/>
      <c r="OCB210" s="93"/>
      <c r="OCC210" s="93"/>
      <c r="OCD210" s="93"/>
      <c r="OCE210" s="93"/>
      <c r="OCF210" s="93"/>
      <c r="OCG210" s="93"/>
      <c r="OCH210" s="93"/>
      <c r="OCI210" s="93"/>
      <c r="OCJ210" s="93"/>
      <c r="OCK210" s="93"/>
      <c r="OCL210" s="93"/>
      <c r="OCM210" s="93"/>
      <c r="OCN210" s="93"/>
      <c r="OCO210" s="93"/>
      <c r="OCP210" s="93"/>
      <c r="OCQ210" s="93"/>
      <c r="OCR210" s="93"/>
      <c r="OCS210" s="93"/>
      <c r="OCT210" s="93"/>
      <c r="OCU210" s="93"/>
      <c r="OCV210" s="93"/>
      <c r="OCW210" s="93"/>
      <c r="OCX210" s="93"/>
      <c r="OCY210" s="93"/>
      <c r="OCZ210" s="93"/>
      <c r="ODA210" s="93"/>
      <c r="ODB210" s="93"/>
      <c r="ODC210" s="93"/>
      <c r="ODD210" s="93"/>
      <c r="ODE210" s="93"/>
      <c r="ODF210" s="93"/>
      <c r="ODG210" s="93"/>
      <c r="ODH210" s="93"/>
      <c r="ODI210" s="93"/>
      <c r="ODJ210" s="93"/>
      <c r="ODK210" s="93"/>
      <c r="ODL210" s="93"/>
      <c r="ODM210" s="93"/>
      <c r="ODN210" s="93"/>
      <c r="ODO210" s="93"/>
      <c r="ODP210" s="93"/>
      <c r="ODQ210" s="93"/>
      <c r="ODR210" s="93"/>
      <c r="ODS210" s="93"/>
      <c r="ODT210" s="93"/>
      <c r="ODU210" s="93"/>
      <c r="ODV210" s="93"/>
      <c r="ODW210" s="93"/>
      <c r="ODX210" s="93"/>
      <c r="ODY210" s="93"/>
      <c r="ODZ210" s="93"/>
      <c r="OEA210" s="93"/>
      <c r="OEB210" s="93"/>
      <c r="OEC210" s="93"/>
      <c r="OED210" s="93"/>
      <c r="OEE210" s="93"/>
      <c r="OEF210" s="93"/>
      <c r="OEG210" s="93"/>
      <c r="OEH210" s="93"/>
      <c r="OEI210" s="93"/>
      <c r="OEJ210" s="93"/>
      <c r="OEK210" s="93"/>
      <c r="OEL210" s="93"/>
      <c r="OEM210" s="93"/>
      <c r="OEN210" s="93"/>
      <c r="OEO210" s="93"/>
      <c r="OEP210" s="93"/>
      <c r="OEQ210" s="93"/>
      <c r="OER210" s="93"/>
      <c r="OES210" s="93"/>
      <c r="OET210" s="93"/>
      <c r="OEU210" s="93"/>
      <c r="OEV210" s="93"/>
      <c r="OEW210" s="93"/>
      <c r="OEX210" s="93"/>
      <c r="OEY210" s="93"/>
      <c r="OEZ210" s="93"/>
      <c r="OFA210" s="93"/>
      <c r="OFB210" s="93"/>
      <c r="OFC210" s="93"/>
      <c r="OFD210" s="93"/>
      <c r="OFE210" s="93"/>
      <c r="OFF210" s="93"/>
      <c r="OFG210" s="93"/>
      <c r="OFH210" s="93"/>
      <c r="OFI210" s="93"/>
      <c r="OFJ210" s="93"/>
      <c r="OFK210" s="93"/>
      <c r="OFL210" s="93"/>
      <c r="OFM210" s="93"/>
      <c r="OFN210" s="93"/>
      <c r="OFO210" s="93"/>
      <c r="OFP210" s="93"/>
      <c r="OFQ210" s="93"/>
      <c r="OFR210" s="93"/>
      <c r="OFS210" s="93"/>
      <c r="OFT210" s="93"/>
      <c r="OFU210" s="93"/>
      <c r="OFV210" s="93"/>
      <c r="OFW210" s="93"/>
      <c r="OFX210" s="93"/>
      <c r="OFY210" s="93"/>
      <c r="OFZ210" s="93"/>
      <c r="OGA210" s="93"/>
      <c r="OGB210" s="93"/>
      <c r="OGC210" s="93"/>
      <c r="OGD210" s="93"/>
      <c r="OGE210" s="93"/>
      <c r="OGF210" s="93"/>
      <c r="OGG210" s="93"/>
      <c r="OGH210" s="93"/>
      <c r="OGI210" s="93"/>
      <c r="OGJ210" s="93"/>
      <c r="OGK210" s="93"/>
      <c r="OGL210" s="93"/>
      <c r="OGM210" s="93"/>
      <c r="OGN210" s="93"/>
      <c r="OGO210" s="93"/>
      <c r="OGP210" s="93"/>
      <c r="OGQ210" s="93"/>
      <c r="OGR210" s="93"/>
      <c r="OGS210" s="93"/>
      <c r="OGT210" s="93"/>
      <c r="OGU210" s="93"/>
      <c r="OGV210" s="93"/>
      <c r="OGW210" s="93"/>
      <c r="OGX210" s="93"/>
      <c r="OGY210" s="93"/>
      <c r="OGZ210" s="93"/>
      <c r="OHA210" s="93"/>
      <c r="OHB210" s="93"/>
      <c r="OHC210" s="93"/>
      <c r="OHD210" s="93"/>
      <c r="OHE210" s="93"/>
      <c r="OHF210" s="93"/>
      <c r="OHG210" s="93"/>
      <c r="OHH210" s="93"/>
      <c r="OHI210" s="93"/>
      <c r="OHJ210" s="93"/>
      <c r="OHK210" s="93"/>
      <c r="OHL210" s="93"/>
      <c r="OHM210" s="93"/>
      <c r="OHN210" s="93"/>
      <c r="OHO210" s="93"/>
      <c r="OHP210" s="93"/>
      <c r="OHQ210" s="93"/>
      <c r="OHR210" s="93"/>
      <c r="OHS210" s="93"/>
      <c r="OHT210" s="93"/>
      <c r="OHU210" s="93"/>
      <c r="OHV210" s="93"/>
      <c r="OHW210" s="93"/>
      <c r="OHX210" s="93"/>
      <c r="OHY210" s="93"/>
      <c r="OHZ210" s="93"/>
      <c r="OIA210" s="93"/>
      <c r="OIB210" s="93"/>
      <c r="OIC210" s="93"/>
      <c r="OID210" s="93"/>
      <c r="OIE210" s="93"/>
      <c r="OIF210" s="93"/>
      <c r="OIG210" s="93"/>
      <c r="OIH210" s="93"/>
      <c r="OII210" s="93"/>
      <c r="OIJ210" s="93"/>
      <c r="OIK210" s="93"/>
      <c r="OIL210" s="93"/>
      <c r="OIM210" s="93"/>
      <c r="OIN210" s="93"/>
      <c r="OIO210" s="93"/>
      <c r="OIP210" s="93"/>
      <c r="OIQ210" s="93"/>
      <c r="OIR210" s="93"/>
      <c r="OIS210" s="93"/>
      <c r="OIT210" s="93"/>
      <c r="OIU210" s="93"/>
      <c r="OIV210" s="93"/>
      <c r="OIW210" s="93"/>
      <c r="OIX210" s="93"/>
      <c r="OIY210" s="93"/>
      <c r="OIZ210" s="93"/>
      <c r="OJA210" s="93"/>
      <c r="OJB210" s="93"/>
      <c r="OJC210" s="93"/>
      <c r="OJD210" s="93"/>
      <c r="OJE210" s="93"/>
      <c r="OJF210" s="93"/>
      <c r="OJG210" s="93"/>
      <c r="OJH210" s="93"/>
      <c r="OJI210" s="93"/>
      <c r="OJJ210" s="93"/>
      <c r="OJK210" s="93"/>
      <c r="OJL210" s="93"/>
      <c r="OJM210" s="93"/>
      <c r="OJN210" s="93"/>
      <c r="OJO210" s="93"/>
      <c r="OJP210" s="93"/>
      <c r="OJQ210" s="93"/>
      <c r="OJR210" s="93"/>
      <c r="OJS210" s="93"/>
      <c r="OJT210" s="93"/>
      <c r="OJU210" s="93"/>
      <c r="OJV210" s="93"/>
      <c r="OJW210" s="93"/>
      <c r="OJX210" s="93"/>
      <c r="OJY210" s="93"/>
      <c r="OJZ210" s="93"/>
      <c r="OKA210" s="93"/>
      <c r="OKB210" s="93"/>
      <c r="OKC210" s="93"/>
      <c r="OKD210" s="93"/>
      <c r="OKE210" s="93"/>
      <c r="OKF210" s="93"/>
      <c r="OKG210" s="93"/>
      <c r="OKH210" s="93"/>
      <c r="OKI210" s="93"/>
      <c r="OKJ210" s="93"/>
      <c r="OKK210" s="93"/>
      <c r="OKL210" s="93"/>
      <c r="OKM210" s="93"/>
      <c r="OKN210" s="93"/>
      <c r="OKO210" s="93"/>
      <c r="OKP210" s="93"/>
      <c r="OKQ210" s="93"/>
      <c r="OKR210" s="93"/>
      <c r="OKS210" s="93"/>
      <c r="OKT210" s="93"/>
      <c r="OKU210" s="93"/>
      <c r="OKV210" s="93"/>
      <c r="OKW210" s="93"/>
      <c r="OKX210" s="93"/>
      <c r="OKY210" s="93"/>
      <c r="OKZ210" s="93"/>
      <c r="OLA210" s="93"/>
      <c r="OLB210" s="93"/>
      <c r="OLC210" s="93"/>
      <c r="OLD210" s="93"/>
      <c r="OLE210" s="93"/>
      <c r="OLF210" s="93"/>
      <c r="OLG210" s="93"/>
      <c r="OLH210" s="93"/>
      <c r="OLI210" s="93"/>
      <c r="OLJ210" s="93"/>
      <c r="OLK210" s="93"/>
      <c r="OLL210" s="93"/>
      <c r="OLM210" s="93"/>
      <c r="OLN210" s="93"/>
      <c r="OLO210" s="93"/>
      <c r="OLP210" s="93"/>
      <c r="OLQ210" s="93"/>
      <c r="OLR210" s="93"/>
      <c r="OLS210" s="93"/>
      <c r="OLT210" s="93"/>
      <c r="OLU210" s="93"/>
      <c r="OLV210" s="93"/>
      <c r="OLW210" s="93"/>
      <c r="OLX210" s="93"/>
      <c r="OLY210" s="93"/>
      <c r="OLZ210" s="93"/>
      <c r="OMA210" s="93"/>
      <c r="OMB210" s="93"/>
      <c r="OMC210" s="93"/>
      <c r="OMD210" s="93"/>
      <c r="OME210" s="93"/>
      <c r="OMF210" s="93"/>
      <c r="OMG210" s="93"/>
      <c r="OMH210" s="93"/>
      <c r="OMI210" s="93"/>
      <c r="OMJ210" s="93"/>
      <c r="OMK210" s="93"/>
      <c r="OML210" s="93"/>
      <c r="OMM210" s="93"/>
      <c r="OMN210" s="93"/>
      <c r="OMO210" s="93"/>
      <c r="OMP210" s="93"/>
      <c r="OMQ210" s="93"/>
      <c r="OMR210" s="93"/>
      <c r="OMS210" s="93"/>
      <c r="OMT210" s="93"/>
      <c r="OMU210" s="93"/>
      <c r="OMV210" s="93"/>
      <c r="OMW210" s="93"/>
      <c r="OMX210" s="93"/>
      <c r="OMY210" s="93"/>
      <c r="OMZ210" s="93"/>
      <c r="ONA210" s="93"/>
      <c r="ONB210" s="93"/>
      <c r="ONC210" s="93"/>
      <c r="OND210" s="93"/>
      <c r="ONE210" s="93"/>
      <c r="ONF210" s="93"/>
      <c r="ONG210" s="93"/>
      <c r="ONH210" s="93"/>
      <c r="ONI210" s="93"/>
      <c r="ONJ210" s="93"/>
      <c r="ONK210" s="93"/>
      <c r="ONL210" s="93"/>
      <c r="ONM210" s="93"/>
      <c r="ONN210" s="93"/>
      <c r="ONO210" s="93"/>
      <c r="ONP210" s="93"/>
      <c r="ONQ210" s="93"/>
      <c r="ONR210" s="93"/>
      <c r="ONS210" s="93"/>
      <c r="ONT210" s="93"/>
      <c r="ONU210" s="93"/>
      <c r="ONV210" s="93"/>
      <c r="ONW210" s="93"/>
      <c r="ONX210" s="93"/>
      <c r="ONY210" s="93"/>
      <c r="ONZ210" s="93"/>
      <c r="OOA210" s="93"/>
      <c r="OOB210" s="93"/>
      <c r="OOC210" s="93"/>
      <c r="OOD210" s="93"/>
      <c r="OOE210" s="93"/>
      <c r="OOF210" s="93"/>
      <c r="OOG210" s="93"/>
      <c r="OOH210" s="93"/>
      <c r="OOI210" s="93"/>
      <c r="OOJ210" s="93"/>
      <c r="OOK210" s="93"/>
      <c r="OOL210" s="93"/>
      <c r="OOM210" s="93"/>
      <c r="OON210" s="93"/>
      <c r="OOO210" s="93"/>
      <c r="OOP210" s="93"/>
      <c r="OOQ210" s="93"/>
      <c r="OOR210" s="93"/>
      <c r="OOS210" s="93"/>
      <c r="OOT210" s="93"/>
      <c r="OOU210" s="93"/>
      <c r="OOV210" s="93"/>
      <c r="OOW210" s="93"/>
      <c r="OOX210" s="93"/>
      <c r="OOY210" s="93"/>
      <c r="OOZ210" s="93"/>
      <c r="OPA210" s="93"/>
      <c r="OPB210" s="93"/>
      <c r="OPC210" s="93"/>
      <c r="OPD210" s="93"/>
      <c r="OPE210" s="93"/>
      <c r="OPF210" s="93"/>
      <c r="OPG210" s="93"/>
      <c r="OPH210" s="93"/>
      <c r="OPI210" s="93"/>
      <c r="OPJ210" s="93"/>
      <c r="OPK210" s="93"/>
      <c r="OPL210" s="93"/>
      <c r="OPM210" s="93"/>
      <c r="OPN210" s="93"/>
      <c r="OPO210" s="93"/>
      <c r="OPP210" s="93"/>
      <c r="OPQ210" s="93"/>
      <c r="OPR210" s="93"/>
      <c r="OPS210" s="93"/>
      <c r="OPT210" s="93"/>
      <c r="OPU210" s="93"/>
      <c r="OPV210" s="93"/>
      <c r="OPW210" s="93"/>
      <c r="OPX210" s="93"/>
      <c r="OPY210" s="93"/>
      <c r="OPZ210" s="93"/>
      <c r="OQA210" s="93"/>
      <c r="OQB210" s="93"/>
      <c r="OQC210" s="93"/>
      <c r="OQD210" s="93"/>
      <c r="OQE210" s="93"/>
      <c r="OQF210" s="93"/>
      <c r="OQG210" s="93"/>
      <c r="OQH210" s="93"/>
      <c r="OQI210" s="93"/>
      <c r="OQJ210" s="93"/>
      <c r="OQK210" s="93"/>
      <c r="OQL210" s="93"/>
      <c r="OQM210" s="93"/>
      <c r="OQN210" s="93"/>
      <c r="OQO210" s="93"/>
      <c r="OQP210" s="93"/>
      <c r="OQQ210" s="93"/>
      <c r="OQR210" s="93"/>
      <c r="OQS210" s="93"/>
      <c r="OQT210" s="93"/>
      <c r="OQU210" s="93"/>
      <c r="OQV210" s="93"/>
      <c r="OQW210" s="93"/>
      <c r="OQX210" s="93"/>
      <c r="OQY210" s="93"/>
      <c r="OQZ210" s="93"/>
      <c r="ORA210" s="93"/>
      <c r="ORB210" s="93"/>
      <c r="ORC210" s="93"/>
      <c r="ORD210" s="93"/>
      <c r="ORE210" s="93"/>
      <c r="ORF210" s="93"/>
      <c r="ORG210" s="93"/>
      <c r="ORH210" s="93"/>
      <c r="ORI210" s="93"/>
      <c r="ORJ210" s="93"/>
      <c r="ORK210" s="93"/>
      <c r="ORL210" s="93"/>
      <c r="ORM210" s="93"/>
      <c r="ORN210" s="93"/>
      <c r="ORO210" s="93"/>
      <c r="ORP210" s="93"/>
      <c r="ORQ210" s="93"/>
      <c r="ORR210" s="93"/>
      <c r="ORS210" s="93"/>
      <c r="ORT210" s="93"/>
      <c r="ORU210" s="93"/>
      <c r="ORV210" s="93"/>
      <c r="ORW210" s="93"/>
      <c r="ORX210" s="93"/>
      <c r="ORY210" s="93"/>
      <c r="ORZ210" s="93"/>
      <c r="OSA210" s="93"/>
      <c r="OSB210" s="93"/>
      <c r="OSC210" s="93"/>
      <c r="OSD210" s="93"/>
      <c r="OSE210" s="93"/>
      <c r="OSF210" s="93"/>
      <c r="OSG210" s="93"/>
      <c r="OSH210" s="93"/>
      <c r="OSI210" s="93"/>
      <c r="OSJ210" s="93"/>
      <c r="OSK210" s="93"/>
      <c r="OSL210" s="93"/>
      <c r="OSM210" s="93"/>
      <c r="OSN210" s="93"/>
      <c r="OSO210" s="93"/>
      <c r="OSP210" s="93"/>
      <c r="OSQ210" s="93"/>
      <c r="OSR210" s="93"/>
      <c r="OSS210" s="93"/>
      <c r="OST210" s="93"/>
      <c r="OSU210" s="93"/>
      <c r="OSV210" s="93"/>
      <c r="OSW210" s="93"/>
      <c r="OSX210" s="93"/>
      <c r="OSY210" s="93"/>
      <c r="OSZ210" s="93"/>
      <c r="OTA210" s="93"/>
      <c r="OTB210" s="93"/>
      <c r="OTC210" s="93"/>
      <c r="OTD210" s="93"/>
      <c r="OTE210" s="93"/>
      <c r="OTF210" s="93"/>
      <c r="OTG210" s="93"/>
      <c r="OTH210" s="93"/>
      <c r="OTI210" s="93"/>
      <c r="OTJ210" s="93"/>
      <c r="OTK210" s="93"/>
      <c r="OTL210" s="93"/>
      <c r="OTM210" s="93"/>
      <c r="OTN210" s="93"/>
      <c r="OTO210" s="93"/>
      <c r="OTP210" s="93"/>
      <c r="OTQ210" s="93"/>
      <c r="OTR210" s="93"/>
      <c r="OTS210" s="93"/>
      <c r="OTT210" s="93"/>
      <c r="OTU210" s="93"/>
      <c r="OTV210" s="93"/>
      <c r="OTW210" s="93"/>
      <c r="OTX210" s="93"/>
      <c r="OTY210" s="93"/>
      <c r="OTZ210" s="93"/>
      <c r="OUA210" s="93"/>
      <c r="OUB210" s="93"/>
      <c r="OUC210" s="93"/>
      <c r="OUD210" s="93"/>
      <c r="OUE210" s="93"/>
      <c r="OUF210" s="93"/>
      <c r="OUG210" s="93"/>
      <c r="OUH210" s="93"/>
      <c r="OUI210" s="93"/>
      <c r="OUJ210" s="93"/>
      <c r="OUK210" s="93"/>
      <c r="OUL210" s="93"/>
      <c r="OUM210" s="93"/>
      <c r="OUN210" s="93"/>
      <c r="OUO210" s="93"/>
      <c r="OUP210" s="93"/>
      <c r="OUQ210" s="93"/>
      <c r="OUR210" s="93"/>
      <c r="OUS210" s="93"/>
      <c r="OUT210" s="93"/>
      <c r="OUU210" s="93"/>
      <c r="OUV210" s="93"/>
      <c r="OUW210" s="93"/>
      <c r="OUX210" s="93"/>
      <c r="OUY210" s="93"/>
      <c r="OUZ210" s="93"/>
      <c r="OVA210" s="93"/>
      <c r="OVB210" s="93"/>
      <c r="OVC210" s="93"/>
      <c r="OVD210" s="93"/>
      <c r="OVE210" s="93"/>
      <c r="OVF210" s="93"/>
      <c r="OVG210" s="93"/>
      <c r="OVH210" s="93"/>
      <c r="OVI210" s="93"/>
      <c r="OVJ210" s="93"/>
      <c r="OVK210" s="93"/>
      <c r="OVL210" s="93"/>
      <c r="OVM210" s="93"/>
      <c r="OVN210" s="93"/>
      <c r="OVO210" s="93"/>
      <c r="OVP210" s="93"/>
      <c r="OVQ210" s="93"/>
      <c r="OVR210" s="93"/>
      <c r="OVS210" s="93"/>
      <c r="OVT210" s="93"/>
      <c r="OVU210" s="93"/>
      <c r="OVV210" s="93"/>
      <c r="OVW210" s="93"/>
      <c r="OVX210" s="93"/>
      <c r="OVY210" s="93"/>
      <c r="OVZ210" s="93"/>
      <c r="OWA210" s="93"/>
      <c r="OWB210" s="93"/>
      <c r="OWC210" s="93"/>
      <c r="OWD210" s="93"/>
      <c r="OWE210" s="93"/>
      <c r="OWF210" s="93"/>
      <c r="OWG210" s="93"/>
      <c r="OWH210" s="93"/>
      <c r="OWI210" s="93"/>
      <c r="OWJ210" s="93"/>
      <c r="OWK210" s="93"/>
      <c r="OWL210" s="93"/>
      <c r="OWM210" s="93"/>
      <c r="OWN210" s="93"/>
      <c r="OWO210" s="93"/>
      <c r="OWP210" s="93"/>
      <c r="OWQ210" s="93"/>
      <c r="OWR210" s="93"/>
      <c r="OWS210" s="93"/>
      <c r="OWT210" s="93"/>
      <c r="OWU210" s="93"/>
      <c r="OWV210" s="93"/>
      <c r="OWW210" s="93"/>
      <c r="OWX210" s="93"/>
      <c r="OWY210" s="93"/>
      <c r="OWZ210" s="93"/>
      <c r="OXA210" s="93"/>
      <c r="OXB210" s="93"/>
      <c r="OXC210" s="93"/>
      <c r="OXD210" s="93"/>
      <c r="OXE210" s="93"/>
      <c r="OXF210" s="93"/>
      <c r="OXG210" s="93"/>
      <c r="OXH210" s="93"/>
      <c r="OXI210" s="93"/>
      <c r="OXJ210" s="93"/>
      <c r="OXK210" s="93"/>
      <c r="OXL210" s="93"/>
      <c r="OXM210" s="93"/>
      <c r="OXN210" s="93"/>
      <c r="OXO210" s="93"/>
      <c r="OXP210" s="93"/>
      <c r="OXQ210" s="93"/>
      <c r="OXR210" s="93"/>
      <c r="OXS210" s="93"/>
      <c r="OXT210" s="93"/>
      <c r="OXU210" s="93"/>
      <c r="OXV210" s="93"/>
      <c r="OXW210" s="93"/>
      <c r="OXX210" s="93"/>
      <c r="OXY210" s="93"/>
      <c r="OXZ210" s="93"/>
      <c r="OYA210" s="93"/>
      <c r="OYB210" s="93"/>
      <c r="OYC210" s="93"/>
      <c r="OYD210" s="93"/>
      <c r="OYE210" s="93"/>
      <c r="OYF210" s="93"/>
      <c r="OYG210" s="93"/>
      <c r="OYH210" s="93"/>
      <c r="OYI210" s="93"/>
      <c r="OYJ210" s="93"/>
      <c r="OYK210" s="93"/>
      <c r="OYL210" s="93"/>
      <c r="OYM210" s="93"/>
      <c r="OYN210" s="93"/>
      <c r="OYO210" s="93"/>
      <c r="OYP210" s="93"/>
      <c r="OYQ210" s="93"/>
      <c r="OYR210" s="93"/>
      <c r="OYS210" s="93"/>
      <c r="OYT210" s="93"/>
      <c r="OYU210" s="93"/>
      <c r="OYV210" s="93"/>
      <c r="OYW210" s="93"/>
      <c r="OYX210" s="93"/>
      <c r="OYY210" s="93"/>
      <c r="OYZ210" s="93"/>
      <c r="OZA210" s="93"/>
      <c r="OZB210" s="93"/>
      <c r="OZC210" s="93"/>
      <c r="OZD210" s="93"/>
      <c r="OZE210" s="93"/>
      <c r="OZF210" s="93"/>
      <c r="OZG210" s="93"/>
      <c r="OZH210" s="93"/>
      <c r="OZI210" s="93"/>
      <c r="OZJ210" s="93"/>
      <c r="OZK210" s="93"/>
      <c r="OZL210" s="93"/>
      <c r="OZM210" s="93"/>
      <c r="OZN210" s="93"/>
      <c r="OZO210" s="93"/>
      <c r="OZP210" s="93"/>
      <c r="OZQ210" s="93"/>
      <c r="OZR210" s="93"/>
      <c r="OZS210" s="93"/>
      <c r="OZT210" s="93"/>
      <c r="OZU210" s="93"/>
      <c r="OZV210" s="93"/>
      <c r="OZW210" s="93"/>
      <c r="OZX210" s="93"/>
      <c r="OZY210" s="93"/>
      <c r="OZZ210" s="93"/>
      <c r="PAA210" s="93"/>
      <c r="PAB210" s="93"/>
      <c r="PAC210" s="93"/>
      <c r="PAD210" s="93"/>
      <c r="PAE210" s="93"/>
      <c r="PAF210" s="93"/>
      <c r="PAG210" s="93"/>
      <c r="PAH210" s="93"/>
      <c r="PAI210" s="93"/>
      <c r="PAJ210" s="93"/>
      <c r="PAK210" s="93"/>
      <c r="PAL210" s="93"/>
      <c r="PAM210" s="93"/>
      <c r="PAN210" s="93"/>
      <c r="PAO210" s="93"/>
      <c r="PAP210" s="93"/>
      <c r="PAQ210" s="93"/>
      <c r="PAR210" s="93"/>
      <c r="PAS210" s="93"/>
      <c r="PAT210" s="93"/>
      <c r="PAU210" s="93"/>
      <c r="PAV210" s="93"/>
      <c r="PAW210" s="93"/>
      <c r="PAX210" s="93"/>
      <c r="PAY210" s="93"/>
      <c r="PAZ210" s="93"/>
      <c r="PBA210" s="93"/>
      <c r="PBB210" s="93"/>
      <c r="PBC210" s="93"/>
      <c r="PBD210" s="93"/>
      <c r="PBE210" s="93"/>
      <c r="PBF210" s="93"/>
      <c r="PBG210" s="93"/>
      <c r="PBH210" s="93"/>
      <c r="PBI210" s="93"/>
      <c r="PBJ210" s="93"/>
      <c r="PBK210" s="93"/>
      <c r="PBL210" s="93"/>
      <c r="PBM210" s="93"/>
      <c r="PBN210" s="93"/>
      <c r="PBO210" s="93"/>
      <c r="PBP210" s="93"/>
      <c r="PBQ210" s="93"/>
      <c r="PBR210" s="93"/>
      <c r="PBS210" s="93"/>
      <c r="PBT210" s="93"/>
      <c r="PBU210" s="93"/>
      <c r="PBV210" s="93"/>
      <c r="PBW210" s="93"/>
      <c r="PBX210" s="93"/>
      <c r="PBY210" s="93"/>
      <c r="PBZ210" s="93"/>
      <c r="PCA210" s="93"/>
      <c r="PCB210" s="93"/>
      <c r="PCC210" s="93"/>
      <c r="PCD210" s="93"/>
      <c r="PCE210" s="93"/>
      <c r="PCF210" s="93"/>
      <c r="PCG210" s="93"/>
      <c r="PCH210" s="93"/>
      <c r="PCI210" s="93"/>
      <c r="PCJ210" s="93"/>
      <c r="PCK210" s="93"/>
      <c r="PCL210" s="93"/>
      <c r="PCM210" s="93"/>
      <c r="PCN210" s="93"/>
      <c r="PCO210" s="93"/>
      <c r="PCP210" s="93"/>
      <c r="PCQ210" s="93"/>
      <c r="PCR210" s="93"/>
      <c r="PCS210" s="93"/>
      <c r="PCT210" s="93"/>
      <c r="PCU210" s="93"/>
      <c r="PCV210" s="93"/>
      <c r="PCW210" s="93"/>
      <c r="PCX210" s="93"/>
      <c r="PCY210" s="93"/>
      <c r="PCZ210" s="93"/>
      <c r="PDA210" s="93"/>
      <c r="PDB210" s="93"/>
      <c r="PDC210" s="93"/>
      <c r="PDD210" s="93"/>
      <c r="PDE210" s="93"/>
      <c r="PDF210" s="93"/>
      <c r="PDG210" s="93"/>
      <c r="PDH210" s="93"/>
      <c r="PDI210" s="93"/>
      <c r="PDJ210" s="93"/>
      <c r="PDK210" s="93"/>
      <c r="PDL210" s="93"/>
      <c r="PDM210" s="93"/>
      <c r="PDN210" s="93"/>
      <c r="PDO210" s="93"/>
      <c r="PDP210" s="93"/>
      <c r="PDQ210" s="93"/>
      <c r="PDR210" s="93"/>
      <c r="PDS210" s="93"/>
      <c r="PDT210" s="93"/>
      <c r="PDU210" s="93"/>
      <c r="PDV210" s="93"/>
      <c r="PDW210" s="93"/>
      <c r="PDX210" s="93"/>
      <c r="PDY210" s="93"/>
      <c r="PDZ210" s="93"/>
      <c r="PEA210" s="93"/>
      <c r="PEB210" s="93"/>
      <c r="PEC210" s="93"/>
      <c r="PED210" s="93"/>
      <c r="PEE210" s="93"/>
      <c r="PEF210" s="93"/>
      <c r="PEG210" s="93"/>
      <c r="PEH210" s="93"/>
      <c r="PEI210" s="93"/>
      <c r="PEJ210" s="93"/>
      <c r="PEK210" s="93"/>
      <c r="PEL210" s="93"/>
      <c r="PEM210" s="93"/>
      <c r="PEN210" s="93"/>
      <c r="PEO210" s="93"/>
      <c r="PEP210" s="93"/>
      <c r="PEQ210" s="93"/>
      <c r="PER210" s="93"/>
      <c r="PES210" s="93"/>
      <c r="PET210" s="93"/>
      <c r="PEU210" s="93"/>
      <c r="PEV210" s="93"/>
      <c r="PEW210" s="93"/>
      <c r="PEX210" s="93"/>
      <c r="PEY210" s="93"/>
      <c r="PEZ210" s="93"/>
      <c r="PFA210" s="93"/>
      <c r="PFB210" s="93"/>
      <c r="PFC210" s="93"/>
      <c r="PFD210" s="93"/>
      <c r="PFE210" s="93"/>
      <c r="PFF210" s="93"/>
      <c r="PFG210" s="93"/>
      <c r="PFH210" s="93"/>
      <c r="PFI210" s="93"/>
      <c r="PFJ210" s="93"/>
      <c r="PFK210" s="93"/>
      <c r="PFL210" s="93"/>
      <c r="PFM210" s="93"/>
      <c r="PFN210" s="93"/>
      <c r="PFO210" s="93"/>
      <c r="PFP210" s="93"/>
      <c r="PFQ210" s="93"/>
      <c r="PFR210" s="93"/>
      <c r="PFS210" s="93"/>
      <c r="PFT210" s="93"/>
      <c r="PFU210" s="93"/>
      <c r="PFV210" s="93"/>
      <c r="PFW210" s="93"/>
      <c r="PFX210" s="93"/>
      <c r="PFY210" s="93"/>
      <c r="PFZ210" s="93"/>
      <c r="PGA210" s="93"/>
      <c r="PGB210" s="93"/>
      <c r="PGC210" s="93"/>
      <c r="PGD210" s="93"/>
      <c r="PGE210" s="93"/>
      <c r="PGF210" s="93"/>
      <c r="PGG210" s="93"/>
      <c r="PGH210" s="93"/>
      <c r="PGI210" s="93"/>
      <c r="PGJ210" s="93"/>
      <c r="PGK210" s="93"/>
      <c r="PGL210" s="93"/>
      <c r="PGM210" s="93"/>
      <c r="PGN210" s="93"/>
      <c r="PGO210" s="93"/>
      <c r="PGP210" s="93"/>
      <c r="PGQ210" s="93"/>
      <c r="PGR210" s="93"/>
      <c r="PGS210" s="93"/>
      <c r="PGT210" s="93"/>
      <c r="PGU210" s="93"/>
      <c r="PGV210" s="93"/>
      <c r="PGW210" s="93"/>
      <c r="PGX210" s="93"/>
      <c r="PGY210" s="93"/>
      <c r="PGZ210" s="93"/>
      <c r="PHA210" s="93"/>
      <c r="PHB210" s="93"/>
      <c r="PHC210" s="93"/>
      <c r="PHD210" s="93"/>
      <c r="PHE210" s="93"/>
      <c r="PHF210" s="93"/>
      <c r="PHG210" s="93"/>
      <c r="PHH210" s="93"/>
      <c r="PHI210" s="93"/>
      <c r="PHJ210" s="93"/>
      <c r="PHK210" s="93"/>
      <c r="PHL210" s="93"/>
      <c r="PHM210" s="93"/>
      <c r="PHN210" s="93"/>
      <c r="PHO210" s="93"/>
      <c r="PHP210" s="93"/>
      <c r="PHQ210" s="93"/>
      <c r="PHR210" s="93"/>
      <c r="PHS210" s="93"/>
      <c r="PHT210" s="93"/>
      <c r="PHU210" s="93"/>
      <c r="PHV210" s="93"/>
      <c r="PHW210" s="93"/>
      <c r="PHX210" s="93"/>
      <c r="PHY210" s="93"/>
      <c r="PHZ210" s="93"/>
      <c r="PIA210" s="93"/>
      <c r="PIB210" s="93"/>
      <c r="PIC210" s="93"/>
      <c r="PID210" s="93"/>
      <c r="PIE210" s="93"/>
      <c r="PIF210" s="93"/>
      <c r="PIG210" s="93"/>
      <c r="PIH210" s="93"/>
      <c r="PII210" s="93"/>
      <c r="PIJ210" s="93"/>
      <c r="PIK210" s="93"/>
      <c r="PIL210" s="93"/>
      <c r="PIM210" s="93"/>
      <c r="PIN210" s="93"/>
      <c r="PIO210" s="93"/>
      <c r="PIP210" s="93"/>
      <c r="PIQ210" s="93"/>
      <c r="PIR210" s="93"/>
      <c r="PIS210" s="93"/>
      <c r="PIT210" s="93"/>
      <c r="PIU210" s="93"/>
      <c r="PIV210" s="93"/>
      <c r="PIW210" s="93"/>
      <c r="PIX210" s="93"/>
      <c r="PIY210" s="93"/>
      <c r="PIZ210" s="93"/>
      <c r="PJA210" s="93"/>
      <c r="PJB210" s="93"/>
      <c r="PJC210" s="93"/>
      <c r="PJD210" s="93"/>
      <c r="PJE210" s="93"/>
      <c r="PJF210" s="93"/>
      <c r="PJG210" s="93"/>
      <c r="PJH210" s="93"/>
      <c r="PJI210" s="93"/>
      <c r="PJJ210" s="93"/>
      <c r="PJK210" s="93"/>
      <c r="PJL210" s="93"/>
      <c r="PJM210" s="93"/>
      <c r="PJN210" s="93"/>
      <c r="PJO210" s="93"/>
      <c r="PJP210" s="93"/>
      <c r="PJQ210" s="93"/>
      <c r="PJR210" s="93"/>
      <c r="PJS210" s="93"/>
      <c r="PJT210" s="93"/>
      <c r="PJU210" s="93"/>
      <c r="PJV210" s="93"/>
      <c r="PJW210" s="93"/>
      <c r="PJX210" s="93"/>
      <c r="PJY210" s="93"/>
      <c r="PJZ210" s="93"/>
      <c r="PKA210" s="93"/>
      <c r="PKB210" s="93"/>
      <c r="PKC210" s="93"/>
      <c r="PKD210" s="93"/>
      <c r="PKE210" s="93"/>
      <c r="PKF210" s="93"/>
      <c r="PKG210" s="93"/>
      <c r="PKH210" s="93"/>
      <c r="PKI210" s="93"/>
      <c r="PKJ210" s="93"/>
      <c r="PKK210" s="93"/>
      <c r="PKL210" s="93"/>
      <c r="PKM210" s="93"/>
      <c r="PKN210" s="93"/>
      <c r="PKO210" s="93"/>
      <c r="PKP210" s="93"/>
      <c r="PKQ210" s="93"/>
      <c r="PKR210" s="93"/>
      <c r="PKS210" s="93"/>
      <c r="PKT210" s="93"/>
      <c r="PKU210" s="93"/>
      <c r="PKV210" s="93"/>
      <c r="PKW210" s="93"/>
      <c r="PKX210" s="93"/>
      <c r="PKY210" s="93"/>
      <c r="PKZ210" s="93"/>
      <c r="PLA210" s="93"/>
      <c r="PLB210" s="93"/>
      <c r="PLC210" s="93"/>
      <c r="PLD210" s="93"/>
      <c r="PLE210" s="93"/>
      <c r="PLF210" s="93"/>
      <c r="PLG210" s="93"/>
      <c r="PLH210" s="93"/>
      <c r="PLI210" s="93"/>
      <c r="PLJ210" s="93"/>
      <c r="PLK210" s="93"/>
      <c r="PLL210" s="93"/>
      <c r="PLM210" s="93"/>
      <c r="PLN210" s="93"/>
      <c r="PLO210" s="93"/>
      <c r="PLP210" s="93"/>
      <c r="PLQ210" s="93"/>
      <c r="PLR210" s="93"/>
      <c r="PLS210" s="93"/>
      <c r="PLT210" s="93"/>
      <c r="PLU210" s="93"/>
      <c r="PLV210" s="93"/>
      <c r="PLW210" s="93"/>
      <c r="PLX210" s="93"/>
      <c r="PLY210" s="93"/>
      <c r="PLZ210" s="93"/>
      <c r="PMA210" s="93"/>
      <c r="PMB210" s="93"/>
      <c r="PMC210" s="93"/>
      <c r="PMD210" s="93"/>
      <c r="PME210" s="93"/>
      <c r="PMF210" s="93"/>
      <c r="PMG210" s="93"/>
      <c r="PMH210" s="93"/>
      <c r="PMI210" s="93"/>
      <c r="PMJ210" s="93"/>
      <c r="PMK210" s="93"/>
      <c r="PML210" s="93"/>
      <c r="PMM210" s="93"/>
      <c r="PMN210" s="93"/>
      <c r="PMO210" s="93"/>
      <c r="PMP210" s="93"/>
      <c r="PMQ210" s="93"/>
      <c r="PMR210" s="93"/>
      <c r="PMS210" s="93"/>
      <c r="PMT210" s="93"/>
      <c r="PMU210" s="93"/>
      <c r="PMV210" s="93"/>
      <c r="PMW210" s="93"/>
      <c r="PMX210" s="93"/>
      <c r="PMY210" s="93"/>
      <c r="PMZ210" s="93"/>
      <c r="PNA210" s="93"/>
      <c r="PNB210" s="93"/>
      <c r="PNC210" s="93"/>
      <c r="PND210" s="93"/>
      <c r="PNE210" s="93"/>
      <c r="PNF210" s="93"/>
      <c r="PNG210" s="93"/>
      <c r="PNH210" s="93"/>
      <c r="PNI210" s="93"/>
      <c r="PNJ210" s="93"/>
      <c r="PNK210" s="93"/>
      <c r="PNL210" s="93"/>
      <c r="PNM210" s="93"/>
      <c r="PNN210" s="93"/>
      <c r="PNO210" s="93"/>
      <c r="PNP210" s="93"/>
      <c r="PNQ210" s="93"/>
      <c r="PNR210" s="93"/>
      <c r="PNS210" s="93"/>
      <c r="PNT210" s="93"/>
      <c r="PNU210" s="93"/>
      <c r="PNV210" s="93"/>
      <c r="PNW210" s="93"/>
      <c r="PNX210" s="93"/>
      <c r="PNY210" s="93"/>
      <c r="PNZ210" s="93"/>
      <c r="POA210" s="93"/>
      <c r="POB210" s="93"/>
      <c r="POC210" s="93"/>
      <c r="POD210" s="93"/>
      <c r="POE210" s="93"/>
      <c r="POF210" s="93"/>
      <c r="POG210" s="93"/>
      <c r="POH210" s="93"/>
      <c r="POI210" s="93"/>
      <c r="POJ210" s="93"/>
      <c r="POK210" s="93"/>
      <c r="POL210" s="93"/>
      <c r="POM210" s="93"/>
      <c r="PON210" s="93"/>
      <c r="POO210" s="93"/>
      <c r="POP210" s="93"/>
      <c r="POQ210" s="93"/>
      <c r="POR210" s="93"/>
      <c r="POS210" s="93"/>
      <c r="POT210" s="93"/>
      <c r="POU210" s="93"/>
      <c r="POV210" s="93"/>
      <c r="POW210" s="93"/>
      <c r="POX210" s="93"/>
      <c r="POY210" s="93"/>
      <c r="POZ210" s="93"/>
      <c r="PPA210" s="93"/>
      <c r="PPB210" s="93"/>
      <c r="PPC210" s="93"/>
      <c r="PPD210" s="93"/>
      <c r="PPE210" s="93"/>
      <c r="PPF210" s="93"/>
      <c r="PPG210" s="93"/>
      <c r="PPH210" s="93"/>
      <c r="PPI210" s="93"/>
      <c r="PPJ210" s="93"/>
      <c r="PPK210" s="93"/>
      <c r="PPL210" s="93"/>
      <c r="PPM210" s="93"/>
      <c r="PPN210" s="93"/>
      <c r="PPO210" s="93"/>
      <c r="PPP210" s="93"/>
      <c r="PPQ210" s="93"/>
      <c r="PPR210" s="93"/>
      <c r="PPS210" s="93"/>
      <c r="PPT210" s="93"/>
      <c r="PPU210" s="93"/>
      <c r="PPV210" s="93"/>
      <c r="PPW210" s="93"/>
      <c r="PPX210" s="93"/>
      <c r="PPY210" s="93"/>
      <c r="PPZ210" s="93"/>
      <c r="PQA210" s="93"/>
      <c r="PQB210" s="93"/>
      <c r="PQC210" s="93"/>
      <c r="PQD210" s="93"/>
      <c r="PQE210" s="93"/>
      <c r="PQF210" s="93"/>
      <c r="PQG210" s="93"/>
      <c r="PQH210" s="93"/>
      <c r="PQI210" s="93"/>
      <c r="PQJ210" s="93"/>
      <c r="PQK210" s="93"/>
      <c r="PQL210" s="93"/>
      <c r="PQM210" s="93"/>
      <c r="PQN210" s="93"/>
      <c r="PQO210" s="93"/>
      <c r="PQP210" s="93"/>
      <c r="PQQ210" s="93"/>
      <c r="PQR210" s="93"/>
      <c r="PQS210" s="93"/>
      <c r="PQT210" s="93"/>
      <c r="PQU210" s="93"/>
      <c r="PQV210" s="93"/>
      <c r="PQW210" s="93"/>
      <c r="PQX210" s="93"/>
      <c r="PQY210" s="93"/>
      <c r="PQZ210" s="93"/>
      <c r="PRA210" s="93"/>
      <c r="PRB210" s="93"/>
      <c r="PRC210" s="93"/>
      <c r="PRD210" s="93"/>
      <c r="PRE210" s="93"/>
      <c r="PRF210" s="93"/>
      <c r="PRG210" s="93"/>
      <c r="PRH210" s="93"/>
      <c r="PRI210" s="93"/>
      <c r="PRJ210" s="93"/>
      <c r="PRK210" s="93"/>
      <c r="PRL210" s="93"/>
      <c r="PRM210" s="93"/>
      <c r="PRN210" s="93"/>
      <c r="PRO210" s="93"/>
      <c r="PRP210" s="93"/>
      <c r="PRQ210" s="93"/>
      <c r="PRR210" s="93"/>
      <c r="PRS210" s="93"/>
      <c r="PRT210" s="93"/>
      <c r="PRU210" s="93"/>
      <c r="PRV210" s="93"/>
      <c r="PRW210" s="93"/>
      <c r="PRX210" s="93"/>
      <c r="PRY210" s="93"/>
      <c r="PRZ210" s="93"/>
      <c r="PSA210" s="93"/>
      <c r="PSB210" s="93"/>
      <c r="PSC210" s="93"/>
      <c r="PSD210" s="93"/>
      <c r="PSE210" s="93"/>
      <c r="PSF210" s="93"/>
      <c r="PSG210" s="93"/>
      <c r="PSH210" s="93"/>
      <c r="PSI210" s="93"/>
      <c r="PSJ210" s="93"/>
      <c r="PSK210" s="93"/>
      <c r="PSL210" s="93"/>
      <c r="PSM210" s="93"/>
      <c r="PSN210" s="93"/>
      <c r="PSO210" s="93"/>
      <c r="PSP210" s="93"/>
      <c r="PSQ210" s="93"/>
      <c r="PSR210" s="93"/>
      <c r="PSS210" s="93"/>
      <c r="PST210" s="93"/>
      <c r="PSU210" s="93"/>
      <c r="PSV210" s="93"/>
      <c r="PSW210" s="93"/>
      <c r="PSX210" s="93"/>
      <c r="PSY210" s="93"/>
      <c r="PSZ210" s="93"/>
      <c r="PTA210" s="93"/>
      <c r="PTB210" s="93"/>
      <c r="PTC210" s="93"/>
      <c r="PTD210" s="93"/>
      <c r="PTE210" s="93"/>
      <c r="PTF210" s="93"/>
      <c r="PTG210" s="93"/>
      <c r="PTH210" s="93"/>
      <c r="PTI210" s="93"/>
      <c r="PTJ210" s="93"/>
      <c r="PTK210" s="93"/>
      <c r="PTL210" s="93"/>
      <c r="PTM210" s="93"/>
      <c r="PTN210" s="93"/>
      <c r="PTO210" s="93"/>
      <c r="PTP210" s="93"/>
      <c r="PTQ210" s="93"/>
      <c r="PTR210" s="93"/>
      <c r="PTS210" s="93"/>
      <c r="PTT210" s="93"/>
      <c r="PTU210" s="93"/>
      <c r="PTV210" s="93"/>
      <c r="PTW210" s="93"/>
      <c r="PTX210" s="93"/>
      <c r="PTY210" s="93"/>
      <c r="PTZ210" s="93"/>
      <c r="PUA210" s="93"/>
      <c r="PUB210" s="93"/>
      <c r="PUC210" s="93"/>
      <c r="PUD210" s="93"/>
      <c r="PUE210" s="93"/>
      <c r="PUF210" s="93"/>
      <c r="PUG210" s="93"/>
      <c r="PUH210" s="93"/>
      <c r="PUI210" s="93"/>
      <c r="PUJ210" s="93"/>
      <c r="PUK210" s="93"/>
      <c r="PUL210" s="93"/>
      <c r="PUM210" s="93"/>
      <c r="PUN210" s="93"/>
      <c r="PUO210" s="93"/>
      <c r="PUP210" s="93"/>
      <c r="PUQ210" s="93"/>
      <c r="PUR210" s="93"/>
      <c r="PUS210" s="93"/>
      <c r="PUT210" s="93"/>
      <c r="PUU210" s="93"/>
      <c r="PUV210" s="93"/>
      <c r="PUW210" s="93"/>
      <c r="PUX210" s="93"/>
      <c r="PUY210" s="93"/>
      <c r="PUZ210" s="93"/>
      <c r="PVA210" s="93"/>
      <c r="PVB210" s="93"/>
      <c r="PVC210" s="93"/>
      <c r="PVD210" s="93"/>
      <c r="PVE210" s="93"/>
      <c r="PVF210" s="93"/>
      <c r="PVG210" s="93"/>
      <c r="PVH210" s="93"/>
      <c r="PVI210" s="93"/>
      <c r="PVJ210" s="93"/>
      <c r="PVK210" s="93"/>
      <c r="PVL210" s="93"/>
      <c r="PVM210" s="93"/>
      <c r="PVN210" s="93"/>
      <c r="PVO210" s="93"/>
      <c r="PVP210" s="93"/>
      <c r="PVQ210" s="93"/>
      <c r="PVR210" s="93"/>
      <c r="PVS210" s="93"/>
      <c r="PVT210" s="93"/>
      <c r="PVU210" s="93"/>
      <c r="PVV210" s="93"/>
      <c r="PVW210" s="93"/>
      <c r="PVX210" s="93"/>
      <c r="PVY210" s="93"/>
      <c r="PVZ210" s="93"/>
      <c r="PWA210" s="93"/>
      <c r="PWB210" s="93"/>
      <c r="PWC210" s="93"/>
      <c r="PWD210" s="93"/>
      <c r="PWE210" s="93"/>
      <c r="PWF210" s="93"/>
      <c r="PWG210" s="93"/>
      <c r="PWH210" s="93"/>
      <c r="PWI210" s="93"/>
      <c r="PWJ210" s="93"/>
      <c r="PWK210" s="93"/>
      <c r="PWL210" s="93"/>
      <c r="PWM210" s="93"/>
      <c r="PWN210" s="93"/>
      <c r="PWO210" s="93"/>
      <c r="PWP210" s="93"/>
      <c r="PWQ210" s="93"/>
      <c r="PWR210" s="93"/>
      <c r="PWS210" s="93"/>
      <c r="PWT210" s="93"/>
      <c r="PWU210" s="93"/>
      <c r="PWV210" s="93"/>
      <c r="PWW210" s="93"/>
      <c r="PWX210" s="93"/>
      <c r="PWY210" s="93"/>
      <c r="PWZ210" s="93"/>
      <c r="PXA210" s="93"/>
      <c r="PXB210" s="93"/>
      <c r="PXC210" s="93"/>
      <c r="PXD210" s="93"/>
      <c r="PXE210" s="93"/>
      <c r="PXF210" s="93"/>
      <c r="PXG210" s="93"/>
      <c r="PXH210" s="93"/>
      <c r="PXI210" s="93"/>
      <c r="PXJ210" s="93"/>
      <c r="PXK210" s="93"/>
      <c r="PXL210" s="93"/>
      <c r="PXM210" s="93"/>
      <c r="PXN210" s="93"/>
      <c r="PXO210" s="93"/>
      <c r="PXP210" s="93"/>
      <c r="PXQ210" s="93"/>
      <c r="PXR210" s="93"/>
      <c r="PXS210" s="93"/>
      <c r="PXT210" s="93"/>
      <c r="PXU210" s="93"/>
      <c r="PXV210" s="93"/>
      <c r="PXW210" s="93"/>
      <c r="PXX210" s="93"/>
      <c r="PXY210" s="93"/>
      <c r="PXZ210" s="93"/>
      <c r="PYA210" s="93"/>
      <c r="PYB210" s="93"/>
      <c r="PYC210" s="93"/>
      <c r="PYD210" s="93"/>
      <c r="PYE210" s="93"/>
      <c r="PYF210" s="93"/>
      <c r="PYG210" s="93"/>
      <c r="PYH210" s="93"/>
      <c r="PYI210" s="93"/>
      <c r="PYJ210" s="93"/>
      <c r="PYK210" s="93"/>
      <c r="PYL210" s="93"/>
      <c r="PYM210" s="93"/>
      <c r="PYN210" s="93"/>
      <c r="PYO210" s="93"/>
      <c r="PYP210" s="93"/>
      <c r="PYQ210" s="93"/>
      <c r="PYR210" s="93"/>
      <c r="PYS210" s="93"/>
      <c r="PYT210" s="93"/>
      <c r="PYU210" s="93"/>
      <c r="PYV210" s="93"/>
      <c r="PYW210" s="93"/>
      <c r="PYX210" s="93"/>
      <c r="PYY210" s="93"/>
      <c r="PYZ210" s="93"/>
      <c r="PZA210" s="93"/>
      <c r="PZB210" s="93"/>
      <c r="PZC210" s="93"/>
      <c r="PZD210" s="93"/>
      <c r="PZE210" s="93"/>
      <c r="PZF210" s="93"/>
      <c r="PZG210" s="93"/>
      <c r="PZH210" s="93"/>
      <c r="PZI210" s="93"/>
      <c r="PZJ210" s="93"/>
      <c r="PZK210" s="93"/>
      <c r="PZL210" s="93"/>
      <c r="PZM210" s="93"/>
      <c r="PZN210" s="93"/>
      <c r="PZO210" s="93"/>
      <c r="PZP210" s="93"/>
      <c r="PZQ210" s="93"/>
      <c r="PZR210" s="93"/>
      <c r="PZS210" s="93"/>
      <c r="PZT210" s="93"/>
      <c r="PZU210" s="93"/>
      <c r="PZV210" s="93"/>
      <c r="PZW210" s="93"/>
      <c r="PZX210" s="93"/>
      <c r="PZY210" s="93"/>
      <c r="PZZ210" s="93"/>
      <c r="QAA210" s="93"/>
      <c r="QAB210" s="93"/>
      <c r="QAC210" s="93"/>
      <c r="QAD210" s="93"/>
      <c r="QAE210" s="93"/>
      <c r="QAF210" s="93"/>
      <c r="QAG210" s="93"/>
      <c r="QAH210" s="93"/>
      <c r="QAI210" s="93"/>
      <c r="QAJ210" s="93"/>
      <c r="QAK210" s="93"/>
      <c r="QAL210" s="93"/>
      <c r="QAM210" s="93"/>
      <c r="QAN210" s="93"/>
      <c r="QAO210" s="93"/>
      <c r="QAP210" s="93"/>
      <c r="QAQ210" s="93"/>
      <c r="QAR210" s="93"/>
      <c r="QAS210" s="93"/>
      <c r="QAT210" s="93"/>
      <c r="QAU210" s="93"/>
      <c r="QAV210" s="93"/>
      <c r="QAW210" s="93"/>
      <c r="QAX210" s="93"/>
      <c r="QAY210" s="93"/>
      <c r="QAZ210" s="93"/>
      <c r="QBA210" s="93"/>
      <c r="QBB210" s="93"/>
      <c r="QBC210" s="93"/>
      <c r="QBD210" s="93"/>
      <c r="QBE210" s="93"/>
      <c r="QBF210" s="93"/>
      <c r="QBG210" s="93"/>
      <c r="QBH210" s="93"/>
      <c r="QBI210" s="93"/>
      <c r="QBJ210" s="93"/>
      <c r="QBK210" s="93"/>
      <c r="QBL210" s="93"/>
      <c r="QBM210" s="93"/>
      <c r="QBN210" s="93"/>
      <c r="QBO210" s="93"/>
      <c r="QBP210" s="93"/>
      <c r="QBQ210" s="93"/>
      <c r="QBR210" s="93"/>
      <c r="QBS210" s="93"/>
      <c r="QBT210" s="93"/>
      <c r="QBU210" s="93"/>
      <c r="QBV210" s="93"/>
      <c r="QBW210" s="93"/>
      <c r="QBX210" s="93"/>
      <c r="QBY210" s="93"/>
      <c r="QBZ210" s="93"/>
      <c r="QCA210" s="93"/>
      <c r="QCB210" s="93"/>
      <c r="QCC210" s="93"/>
      <c r="QCD210" s="93"/>
      <c r="QCE210" s="93"/>
      <c r="QCF210" s="93"/>
      <c r="QCG210" s="93"/>
      <c r="QCH210" s="93"/>
      <c r="QCI210" s="93"/>
      <c r="QCJ210" s="93"/>
      <c r="QCK210" s="93"/>
      <c r="QCL210" s="93"/>
      <c r="QCM210" s="93"/>
      <c r="QCN210" s="93"/>
      <c r="QCO210" s="93"/>
      <c r="QCP210" s="93"/>
      <c r="QCQ210" s="93"/>
      <c r="QCR210" s="93"/>
      <c r="QCS210" s="93"/>
      <c r="QCT210" s="93"/>
      <c r="QCU210" s="93"/>
      <c r="QCV210" s="93"/>
      <c r="QCW210" s="93"/>
      <c r="QCX210" s="93"/>
      <c r="QCY210" s="93"/>
      <c r="QCZ210" s="93"/>
      <c r="QDA210" s="93"/>
      <c r="QDB210" s="93"/>
      <c r="QDC210" s="93"/>
      <c r="QDD210" s="93"/>
      <c r="QDE210" s="93"/>
      <c r="QDF210" s="93"/>
      <c r="QDG210" s="93"/>
      <c r="QDH210" s="93"/>
      <c r="QDI210" s="93"/>
      <c r="QDJ210" s="93"/>
      <c r="QDK210" s="93"/>
      <c r="QDL210" s="93"/>
      <c r="QDM210" s="93"/>
      <c r="QDN210" s="93"/>
      <c r="QDO210" s="93"/>
      <c r="QDP210" s="93"/>
      <c r="QDQ210" s="93"/>
      <c r="QDR210" s="93"/>
      <c r="QDS210" s="93"/>
      <c r="QDT210" s="93"/>
      <c r="QDU210" s="93"/>
      <c r="QDV210" s="93"/>
      <c r="QDW210" s="93"/>
      <c r="QDX210" s="93"/>
      <c r="QDY210" s="93"/>
      <c r="QDZ210" s="93"/>
      <c r="QEA210" s="93"/>
      <c r="QEB210" s="93"/>
      <c r="QEC210" s="93"/>
      <c r="QED210" s="93"/>
      <c r="QEE210" s="93"/>
      <c r="QEF210" s="93"/>
      <c r="QEG210" s="93"/>
      <c r="QEH210" s="93"/>
      <c r="QEI210" s="93"/>
      <c r="QEJ210" s="93"/>
      <c r="QEK210" s="93"/>
      <c r="QEL210" s="93"/>
      <c r="QEM210" s="93"/>
      <c r="QEN210" s="93"/>
      <c r="QEO210" s="93"/>
      <c r="QEP210" s="93"/>
      <c r="QEQ210" s="93"/>
      <c r="QER210" s="93"/>
      <c r="QES210" s="93"/>
      <c r="QET210" s="93"/>
      <c r="QEU210" s="93"/>
      <c r="QEV210" s="93"/>
      <c r="QEW210" s="93"/>
      <c r="QEX210" s="93"/>
      <c r="QEY210" s="93"/>
      <c r="QEZ210" s="93"/>
      <c r="QFA210" s="93"/>
      <c r="QFB210" s="93"/>
      <c r="QFC210" s="93"/>
      <c r="QFD210" s="93"/>
      <c r="QFE210" s="93"/>
      <c r="QFF210" s="93"/>
      <c r="QFG210" s="93"/>
      <c r="QFH210" s="93"/>
      <c r="QFI210" s="93"/>
      <c r="QFJ210" s="93"/>
      <c r="QFK210" s="93"/>
      <c r="QFL210" s="93"/>
      <c r="QFM210" s="93"/>
      <c r="QFN210" s="93"/>
      <c r="QFO210" s="93"/>
      <c r="QFP210" s="93"/>
      <c r="QFQ210" s="93"/>
      <c r="QFR210" s="93"/>
      <c r="QFS210" s="93"/>
      <c r="QFT210" s="93"/>
      <c r="QFU210" s="93"/>
      <c r="QFV210" s="93"/>
      <c r="QFW210" s="93"/>
      <c r="QFX210" s="93"/>
      <c r="QFY210" s="93"/>
      <c r="QFZ210" s="93"/>
      <c r="QGA210" s="93"/>
      <c r="QGB210" s="93"/>
      <c r="QGC210" s="93"/>
      <c r="QGD210" s="93"/>
      <c r="QGE210" s="93"/>
      <c r="QGF210" s="93"/>
      <c r="QGG210" s="93"/>
      <c r="QGH210" s="93"/>
      <c r="QGI210" s="93"/>
      <c r="QGJ210" s="93"/>
      <c r="QGK210" s="93"/>
      <c r="QGL210" s="93"/>
      <c r="QGM210" s="93"/>
      <c r="QGN210" s="93"/>
      <c r="QGO210" s="93"/>
      <c r="QGP210" s="93"/>
      <c r="QGQ210" s="93"/>
      <c r="QGR210" s="93"/>
      <c r="QGS210" s="93"/>
      <c r="QGT210" s="93"/>
      <c r="QGU210" s="93"/>
      <c r="QGV210" s="93"/>
      <c r="QGW210" s="93"/>
      <c r="QGX210" s="93"/>
      <c r="QGY210" s="93"/>
      <c r="QGZ210" s="93"/>
      <c r="QHA210" s="93"/>
      <c r="QHB210" s="93"/>
      <c r="QHC210" s="93"/>
      <c r="QHD210" s="93"/>
      <c r="QHE210" s="93"/>
      <c r="QHF210" s="93"/>
      <c r="QHG210" s="93"/>
      <c r="QHH210" s="93"/>
      <c r="QHI210" s="93"/>
      <c r="QHJ210" s="93"/>
      <c r="QHK210" s="93"/>
      <c r="QHL210" s="93"/>
      <c r="QHM210" s="93"/>
      <c r="QHN210" s="93"/>
      <c r="QHO210" s="93"/>
      <c r="QHP210" s="93"/>
      <c r="QHQ210" s="93"/>
      <c r="QHR210" s="93"/>
      <c r="QHS210" s="93"/>
      <c r="QHT210" s="93"/>
      <c r="QHU210" s="93"/>
      <c r="QHV210" s="93"/>
      <c r="QHW210" s="93"/>
      <c r="QHX210" s="93"/>
      <c r="QHY210" s="93"/>
      <c r="QHZ210" s="93"/>
      <c r="QIA210" s="93"/>
      <c r="QIB210" s="93"/>
      <c r="QIC210" s="93"/>
      <c r="QID210" s="93"/>
      <c r="QIE210" s="93"/>
      <c r="QIF210" s="93"/>
      <c r="QIG210" s="93"/>
      <c r="QIH210" s="93"/>
      <c r="QII210" s="93"/>
      <c r="QIJ210" s="93"/>
      <c r="QIK210" s="93"/>
      <c r="QIL210" s="93"/>
      <c r="QIM210" s="93"/>
      <c r="QIN210" s="93"/>
      <c r="QIO210" s="93"/>
      <c r="QIP210" s="93"/>
      <c r="QIQ210" s="93"/>
      <c r="QIR210" s="93"/>
      <c r="QIS210" s="93"/>
      <c r="QIT210" s="93"/>
      <c r="QIU210" s="93"/>
      <c r="QIV210" s="93"/>
      <c r="QIW210" s="93"/>
      <c r="QIX210" s="93"/>
      <c r="QIY210" s="93"/>
      <c r="QIZ210" s="93"/>
      <c r="QJA210" s="93"/>
      <c r="QJB210" s="93"/>
      <c r="QJC210" s="93"/>
      <c r="QJD210" s="93"/>
      <c r="QJE210" s="93"/>
      <c r="QJF210" s="93"/>
      <c r="QJG210" s="93"/>
      <c r="QJH210" s="93"/>
      <c r="QJI210" s="93"/>
      <c r="QJJ210" s="93"/>
      <c r="QJK210" s="93"/>
      <c r="QJL210" s="93"/>
      <c r="QJM210" s="93"/>
      <c r="QJN210" s="93"/>
      <c r="QJO210" s="93"/>
      <c r="QJP210" s="93"/>
      <c r="QJQ210" s="93"/>
      <c r="QJR210" s="93"/>
      <c r="QJS210" s="93"/>
      <c r="QJT210" s="93"/>
      <c r="QJU210" s="93"/>
      <c r="QJV210" s="93"/>
      <c r="QJW210" s="93"/>
      <c r="QJX210" s="93"/>
      <c r="QJY210" s="93"/>
      <c r="QJZ210" s="93"/>
      <c r="QKA210" s="93"/>
      <c r="QKB210" s="93"/>
      <c r="QKC210" s="93"/>
      <c r="QKD210" s="93"/>
      <c r="QKE210" s="93"/>
      <c r="QKF210" s="93"/>
      <c r="QKG210" s="93"/>
      <c r="QKH210" s="93"/>
      <c r="QKI210" s="93"/>
      <c r="QKJ210" s="93"/>
      <c r="QKK210" s="93"/>
      <c r="QKL210" s="93"/>
      <c r="QKM210" s="93"/>
      <c r="QKN210" s="93"/>
      <c r="QKO210" s="93"/>
      <c r="QKP210" s="93"/>
      <c r="QKQ210" s="93"/>
      <c r="QKR210" s="93"/>
      <c r="QKS210" s="93"/>
      <c r="QKT210" s="93"/>
      <c r="QKU210" s="93"/>
      <c r="QKV210" s="93"/>
      <c r="QKW210" s="93"/>
      <c r="QKX210" s="93"/>
      <c r="QKY210" s="93"/>
      <c r="QKZ210" s="93"/>
      <c r="QLA210" s="93"/>
      <c r="QLB210" s="93"/>
      <c r="QLC210" s="93"/>
      <c r="QLD210" s="93"/>
      <c r="QLE210" s="93"/>
      <c r="QLF210" s="93"/>
      <c r="QLG210" s="93"/>
      <c r="QLH210" s="93"/>
      <c r="QLI210" s="93"/>
      <c r="QLJ210" s="93"/>
      <c r="QLK210" s="93"/>
      <c r="QLL210" s="93"/>
      <c r="QLM210" s="93"/>
      <c r="QLN210" s="93"/>
      <c r="QLO210" s="93"/>
      <c r="QLP210" s="93"/>
      <c r="QLQ210" s="93"/>
      <c r="QLR210" s="93"/>
      <c r="QLS210" s="93"/>
      <c r="QLT210" s="93"/>
      <c r="QLU210" s="93"/>
      <c r="QLV210" s="93"/>
      <c r="QLW210" s="93"/>
      <c r="QLX210" s="93"/>
      <c r="QLY210" s="93"/>
      <c r="QLZ210" s="93"/>
      <c r="QMA210" s="93"/>
      <c r="QMB210" s="93"/>
      <c r="QMC210" s="93"/>
      <c r="QMD210" s="93"/>
      <c r="QME210" s="93"/>
      <c r="QMF210" s="93"/>
      <c r="QMG210" s="93"/>
      <c r="QMH210" s="93"/>
      <c r="QMI210" s="93"/>
      <c r="QMJ210" s="93"/>
      <c r="QMK210" s="93"/>
      <c r="QML210" s="93"/>
      <c r="QMM210" s="93"/>
      <c r="QMN210" s="93"/>
      <c r="QMO210" s="93"/>
      <c r="QMP210" s="93"/>
      <c r="QMQ210" s="93"/>
      <c r="QMR210" s="93"/>
      <c r="QMS210" s="93"/>
      <c r="QMT210" s="93"/>
      <c r="QMU210" s="93"/>
      <c r="QMV210" s="93"/>
      <c r="QMW210" s="93"/>
      <c r="QMX210" s="93"/>
      <c r="QMY210" s="93"/>
      <c r="QMZ210" s="93"/>
      <c r="QNA210" s="93"/>
      <c r="QNB210" s="93"/>
      <c r="QNC210" s="93"/>
      <c r="QND210" s="93"/>
      <c r="QNE210" s="93"/>
      <c r="QNF210" s="93"/>
      <c r="QNG210" s="93"/>
      <c r="QNH210" s="93"/>
      <c r="QNI210" s="93"/>
      <c r="QNJ210" s="93"/>
      <c r="QNK210" s="93"/>
      <c r="QNL210" s="93"/>
      <c r="QNM210" s="93"/>
      <c r="QNN210" s="93"/>
      <c r="QNO210" s="93"/>
      <c r="QNP210" s="93"/>
      <c r="QNQ210" s="93"/>
      <c r="QNR210" s="93"/>
      <c r="QNS210" s="93"/>
      <c r="QNT210" s="93"/>
      <c r="QNU210" s="93"/>
      <c r="QNV210" s="93"/>
      <c r="QNW210" s="93"/>
      <c r="QNX210" s="93"/>
      <c r="QNY210" s="93"/>
      <c r="QNZ210" s="93"/>
      <c r="QOA210" s="93"/>
      <c r="QOB210" s="93"/>
      <c r="QOC210" s="93"/>
      <c r="QOD210" s="93"/>
      <c r="QOE210" s="93"/>
      <c r="QOF210" s="93"/>
      <c r="QOG210" s="93"/>
      <c r="QOH210" s="93"/>
      <c r="QOI210" s="93"/>
      <c r="QOJ210" s="93"/>
      <c r="QOK210" s="93"/>
      <c r="QOL210" s="93"/>
      <c r="QOM210" s="93"/>
      <c r="QON210" s="93"/>
      <c r="QOO210" s="93"/>
      <c r="QOP210" s="93"/>
      <c r="QOQ210" s="93"/>
      <c r="QOR210" s="93"/>
      <c r="QOS210" s="93"/>
      <c r="QOT210" s="93"/>
      <c r="QOU210" s="93"/>
      <c r="QOV210" s="93"/>
      <c r="QOW210" s="93"/>
      <c r="QOX210" s="93"/>
      <c r="QOY210" s="93"/>
      <c r="QOZ210" s="93"/>
      <c r="QPA210" s="93"/>
      <c r="QPB210" s="93"/>
      <c r="QPC210" s="93"/>
      <c r="QPD210" s="93"/>
      <c r="QPE210" s="93"/>
      <c r="QPF210" s="93"/>
      <c r="QPG210" s="93"/>
      <c r="QPH210" s="93"/>
      <c r="QPI210" s="93"/>
      <c r="QPJ210" s="93"/>
      <c r="QPK210" s="93"/>
      <c r="QPL210" s="93"/>
      <c r="QPM210" s="93"/>
      <c r="QPN210" s="93"/>
      <c r="QPO210" s="93"/>
      <c r="QPP210" s="93"/>
      <c r="QPQ210" s="93"/>
      <c r="QPR210" s="93"/>
      <c r="QPS210" s="93"/>
      <c r="QPT210" s="93"/>
      <c r="QPU210" s="93"/>
      <c r="QPV210" s="93"/>
      <c r="QPW210" s="93"/>
      <c r="QPX210" s="93"/>
      <c r="QPY210" s="93"/>
      <c r="QPZ210" s="93"/>
      <c r="QQA210" s="93"/>
      <c r="QQB210" s="93"/>
      <c r="QQC210" s="93"/>
      <c r="QQD210" s="93"/>
      <c r="QQE210" s="93"/>
      <c r="QQF210" s="93"/>
      <c r="QQG210" s="93"/>
      <c r="QQH210" s="93"/>
      <c r="QQI210" s="93"/>
      <c r="QQJ210" s="93"/>
      <c r="QQK210" s="93"/>
      <c r="QQL210" s="93"/>
      <c r="QQM210" s="93"/>
      <c r="QQN210" s="93"/>
      <c r="QQO210" s="93"/>
      <c r="QQP210" s="93"/>
      <c r="QQQ210" s="93"/>
      <c r="QQR210" s="93"/>
      <c r="QQS210" s="93"/>
      <c r="QQT210" s="93"/>
      <c r="QQU210" s="93"/>
      <c r="QQV210" s="93"/>
      <c r="QQW210" s="93"/>
      <c r="QQX210" s="93"/>
      <c r="QQY210" s="93"/>
      <c r="QQZ210" s="93"/>
      <c r="QRA210" s="93"/>
      <c r="QRB210" s="93"/>
      <c r="QRC210" s="93"/>
      <c r="QRD210" s="93"/>
      <c r="QRE210" s="93"/>
      <c r="QRF210" s="93"/>
      <c r="QRG210" s="93"/>
      <c r="QRH210" s="93"/>
      <c r="QRI210" s="93"/>
      <c r="QRJ210" s="93"/>
      <c r="QRK210" s="93"/>
      <c r="QRL210" s="93"/>
      <c r="QRM210" s="93"/>
      <c r="QRN210" s="93"/>
      <c r="QRO210" s="93"/>
      <c r="QRP210" s="93"/>
      <c r="QRQ210" s="93"/>
      <c r="QRR210" s="93"/>
      <c r="QRS210" s="93"/>
      <c r="QRT210" s="93"/>
      <c r="QRU210" s="93"/>
      <c r="QRV210" s="93"/>
      <c r="QRW210" s="93"/>
      <c r="QRX210" s="93"/>
      <c r="QRY210" s="93"/>
      <c r="QRZ210" s="93"/>
      <c r="QSA210" s="93"/>
      <c r="QSB210" s="93"/>
      <c r="QSC210" s="93"/>
      <c r="QSD210" s="93"/>
      <c r="QSE210" s="93"/>
      <c r="QSF210" s="93"/>
      <c r="QSG210" s="93"/>
      <c r="QSH210" s="93"/>
      <c r="QSI210" s="93"/>
      <c r="QSJ210" s="93"/>
      <c r="QSK210" s="93"/>
      <c r="QSL210" s="93"/>
      <c r="QSM210" s="93"/>
      <c r="QSN210" s="93"/>
      <c r="QSO210" s="93"/>
      <c r="QSP210" s="93"/>
      <c r="QSQ210" s="93"/>
      <c r="QSR210" s="93"/>
      <c r="QSS210" s="93"/>
      <c r="QST210" s="93"/>
      <c r="QSU210" s="93"/>
      <c r="QSV210" s="93"/>
      <c r="QSW210" s="93"/>
      <c r="QSX210" s="93"/>
      <c r="QSY210" s="93"/>
      <c r="QSZ210" s="93"/>
      <c r="QTA210" s="93"/>
      <c r="QTB210" s="93"/>
      <c r="QTC210" s="93"/>
      <c r="QTD210" s="93"/>
      <c r="QTE210" s="93"/>
      <c r="QTF210" s="93"/>
      <c r="QTG210" s="93"/>
      <c r="QTH210" s="93"/>
      <c r="QTI210" s="93"/>
      <c r="QTJ210" s="93"/>
      <c r="QTK210" s="93"/>
      <c r="QTL210" s="93"/>
      <c r="QTM210" s="93"/>
      <c r="QTN210" s="93"/>
      <c r="QTO210" s="93"/>
      <c r="QTP210" s="93"/>
      <c r="QTQ210" s="93"/>
      <c r="QTR210" s="93"/>
      <c r="QTS210" s="93"/>
      <c r="QTT210" s="93"/>
      <c r="QTU210" s="93"/>
      <c r="QTV210" s="93"/>
      <c r="QTW210" s="93"/>
      <c r="QTX210" s="93"/>
      <c r="QTY210" s="93"/>
      <c r="QTZ210" s="93"/>
      <c r="QUA210" s="93"/>
      <c r="QUB210" s="93"/>
      <c r="QUC210" s="93"/>
      <c r="QUD210" s="93"/>
      <c r="QUE210" s="93"/>
      <c r="QUF210" s="93"/>
      <c r="QUG210" s="93"/>
      <c r="QUH210" s="93"/>
      <c r="QUI210" s="93"/>
      <c r="QUJ210" s="93"/>
      <c r="QUK210" s="93"/>
      <c r="QUL210" s="93"/>
      <c r="QUM210" s="93"/>
      <c r="QUN210" s="93"/>
      <c r="QUO210" s="93"/>
      <c r="QUP210" s="93"/>
      <c r="QUQ210" s="93"/>
      <c r="QUR210" s="93"/>
      <c r="QUS210" s="93"/>
      <c r="QUT210" s="93"/>
      <c r="QUU210" s="93"/>
      <c r="QUV210" s="93"/>
      <c r="QUW210" s="93"/>
      <c r="QUX210" s="93"/>
      <c r="QUY210" s="93"/>
      <c r="QUZ210" s="93"/>
      <c r="QVA210" s="93"/>
      <c r="QVB210" s="93"/>
      <c r="QVC210" s="93"/>
      <c r="QVD210" s="93"/>
      <c r="QVE210" s="93"/>
      <c r="QVF210" s="93"/>
      <c r="QVG210" s="93"/>
      <c r="QVH210" s="93"/>
      <c r="QVI210" s="93"/>
      <c r="QVJ210" s="93"/>
      <c r="QVK210" s="93"/>
      <c r="QVL210" s="93"/>
      <c r="QVM210" s="93"/>
      <c r="QVN210" s="93"/>
      <c r="QVO210" s="93"/>
      <c r="QVP210" s="93"/>
      <c r="QVQ210" s="93"/>
      <c r="QVR210" s="93"/>
      <c r="QVS210" s="93"/>
      <c r="QVT210" s="93"/>
      <c r="QVU210" s="93"/>
      <c r="QVV210" s="93"/>
      <c r="QVW210" s="93"/>
      <c r="QVX210" s="93"/>
      <c r="QVY210" s="93"/>
      <c r="QVZ210" s="93"/>
      <c r="QWA210" s="93"/>
      <c r="QWB210" s="93"/>
      <c r="QWC210" s="93"/>
      <c r="QWD210" s="93"/>
      <c r="QWE210" s="93"/>
      <c r="QWF210" s="93"/>
      <c r="QWG210" s="93"/>
      <c r="QWH210" s="93"/>
      <c r="QWI210" s="93"/>
      <c r="QWJ210" s="93"/>
      <c r="QWK210" s="93"/>
      <c r="QWL210" s="93"/>
      <c r="QWM210" s="93"/>
      <c r="QWN210" s="93"/>
      <c r="QWO210" s="93"/>
      <c r="QWP210" s="93"/>
      <c r="QWQ210" s="93"/>
      <c r="QWR210" s="93"/>
      <c r="QWS210" s="93"/>
      <c r="QWT210" s="93"/>
      <c r="QWU210" s="93"/>
      <c r="QWV210" s="93"/>
      <c r="QWW210" s="93"/>
      <c r="QWX210" s="93"/>
      <c r="QWY210" s="93"/>
      <c r="QWZ210" s="93"/>
      <c r="QXA210" s="93"/>
      <c r="QXB210" s="93"/>
      <c r="QXC210" s="93"/>
      <c r="QXD210" s="93"/>
      <c r="QXE210" s="93"/>
      <c r="QXF210" s="93"/>
      <c r="QXG210" s="93"/>
      <c r="QXH210" s="93"/>
      <c r="QXI210" s="93"/>
      <c r="QXJ210" s="93"/>
      <c r="QXK210" s="93"/>
      <c r="QXL210" s="93"/>
      <c r="QXM210" s="93"/>
      <c r="QXN210" s="93"/>
      <c r="QXO210" s="93"/>
      <c r="QXP210" s="93"/>
      <c r="QXQ210" s="93"/>
      <c r="QXR210" s="93"/>
      <c r="QXS210" s="93"/>
      <c r="QXT210" s="93"/>
      <c r="QXU210" s="93"/>
      <c r="QXV210" s="93"/>
      <c r="QXW210" s="93"/>
      <c r="QXX210" s="93"/>
      <c r="QXY210" s="93"/>
      <c r="QXZ210" s="93"/>
      <c r="QYA210" s="93"/>
      <c r="QYB210" s="93"/>
      <c r="QYC210" s="93"/>
      <c r="QYD210" s="93"/>
      <c r="QYE210" s="93"/>
      <c r="QYF210" s="93"/>
      <c r="QYG210" s="93"/>
      <c r="QYH210" s="93"/>
      <c r="QYI210" s="93"/>
      <c r="QYJ210" s="93"/>
      <c r="QYK210" s="93"/>
      <c r="QYL210" s="93"/>
      <c r="QYM210" s="93"/>
      <c r="QYN210" s="93"/>
      <c r="QYO210" s="93"/>
      <c r="QYP210" s="93"/>
      <c r="QYQ210" s="93"/>
      <c r="QYR210" s="93"/>
      <c r="QYS210" s="93"/>
      <c r="QYT210" s="93"/>
      <c r="QYU210" s="93"/>
      <c r="QYV210" s="93"/>
      <c r="QYW210" s="93"/>
      <c r="QYX210" s="93"/>
      <c r="QYY210" s="93"/>
      <c r="QYZ210" s="93"/>
      <c r="QZA210" s="93"/>
      <c r="QZB210" s="93"/>
      <c r="QZC210" s="93"/>
      <c r="QZD210" s="93"/>
      <c r="QZE210" s="93"/>
      <c r="QZF210" s="93"/>
      <c r="QZG210" s="93"/>
      <c r="QZH210" s="93"/>
      <c r="QZI210" s="93"/>
      <c r="QZJ210" s="93"/>
      <c r="QZK210" s="93"/>
      <c r="QZL210" s="93"/>
      <c r="QZM210" s="93"/>
      <c r="QZN210" s="93"/>
      <c r="QZO210" s="93"/>
      <c r="QZP210" s="93"/>
      <c r="QZQ210" s="93"/>
      <c r="QZR210" s="93"/>
      <c r="QZS210" s="93"/>
      <c r="QZT210" s="93"/>
      <c r="QZU210" s="93"/>
      <c r="QZV210" s="93"/>
      <c r="QZW210" s="93"/>
      <c r="QZX210" s="93"/>
      <c r="QZY210" s="93"/>
      <c r="QZZ210" s="93"/>
      <c r="RAA210" s="93"/>
      <c r="RAB210" s="93"/>
      <c r="RAC210" s="93"/>
      <c r="RAD210" s="93"/>
      <c r="RAE210" s="93"/>
      <c r="RAF210" s="93"/>
      <c r="RAG210" s="93"/>
      <c r="RAH210" s="93"/>
      <c r="RAI210" s="93"/>
      <c r="RAJ210" s="93"/>
      <c r="RAK210" s="93"/>
      <c r="RAL210" s="93"/>
      <c r="RAM210" s="93"/>
      <c r="RAN210" s="93"/>
      <c r="RAO210" s="93"/>
      <c r="RAP210" s="93"/>
      <c r="RAQ210" s="93"/>
      <c r="RAR210" s="93"/>
      <c r="RAS210" s="93"/>
      <c r="RAT210" s="93"/>
      <c r="RAU210" s="93"/>
      <c r="RAV210" s="93"/>
      <c r="RAW210" s="93"/>
      <c r="RAX210" s="93"/>
      <c r="RAY210" s="93"/>
      <c r="RAZ210" s="93"/>
      <c r="RBA210" s="93"/>
      <c r="RBB210" s="93"/>
      <c r="RBC210" s="93"/>
      <c r="RBD210" s="93"/>
      <c r="RBE210" s="93"/>
      <c r="RBF210" s="93"/>
      <c r="RBG210" s="93"/>
      <c r="RBH210" s="93"/>
      <c r="RBI210" s="93"/>
      <c r="RBJ210" s="93"/>
      <c r="RBK210" s="93"/>
      <c r="RBL210" s="93"/>
      <c r="RBM210" s="93"/>
      <c r="RBN210" s="93"/>
      <c r="RBO210" s="93"/>
      <c r="RBP210" s="93"/>
      <c r="RBQ210" s="93"/>
      <c r="RBR210" s="93"/>
      <c r="RBS210" s="93"/>
      <c r="RBT210" s="93"/>
      <c r="RBU210" s="93"/>
      <c r="RBV210" s="93"/>
      <c r="RBW210" s="93"/>
      <c r="RBX210" s="93"/>
      <c r="RBY210" s="93"/>
      <c r="RBZ210" s="93"/>
      <c r="RCA210" s="93"/>
      <c r="RCB210" s="93"/>
      <c r="RCC210" s="93"/>
      <c r="RCD210" s="93"/>
      <c r="RCE210" s="93"/>
      <c r="RCF210" s="93"/>
      <c r="RCG210" s="93"/>
      <c r="RCH210" s="93"/>
      <c r="RCI210" s="93"/>
      <c r="RCJ210" s="93"/>
      <c r="RCK210" s="93"/>
      <c r="RCL210" s="93"/>
      <c r="RCM210" s="93"/>
      <c r="RCN210" s="93"/>
      <c r="RCO210" s="93"/>
      <c r="RCP210" s="93"/>
      <c r="RCQ210" s="93"/>
      <c r="RCR210" s="93"/>
      <c r="RCS210" s="93"/>
      <c r="RCT210" s="93"/>
      <c r="RCU210" s="93"/>
      <c r="RCV210" s="93"/>
      <c r="RCW210" s="93"/>
      <c r="RCX210" s="93"/>
      <c r="RCY210" s="93"/>
      <c r="RCZ210" s="93"/>
      <c r="RDA210" s="93"/>
      <c r="RDB210" s="93"/>
      <c r="RDC210" s="93"/>
      <c r="RDD210" s="93"/>
      <c r="RDE210" s="93"/>
      <c r="RDF210" s="93"/>
      <c r="RDG210" s="93"/>
      <c r="RDH210" s="93"/>
      <c r="RDI210" s="93"/>
      <c r="RDJ210" s="93"/>
      <c r="RDK210" s="93"/>
      <c r="RDL210" s="93"/>
      <c r="RDM210" s="93"/>
      <c r="RDN210" s="93"/>
      <c r="RDO210" s="93"/>
      <c r="RDP210" s="93"/>
      <c r="RDQ210" s="93"/>
      <c r="RDR210" s="93"/>
      <c r="RDS210" s="93"/>
      <c r="RDT210" s="93"/>
      <c r="RDU210" s="93"/>
      <c r="RDV210" s="93"/>
      <c r="RDW210" s="93"/>
      <c r="RDX210" s="93"/>
      <c r="RDY210" s="93"/>
      <c r="RDZ210" s="93"/>
      <c r="REA210" s="93"/>
      <c r="REB210" s="93"/>
      <c r="REC210" s="93"/>
      <c r="RED210" s="93"/>
      <c r="REE210" s="93"/>
      <c r="REF210" s="93"/>
      <c r="REG210" s="93"/>
      <c r="REH210" s="93"/>
      <c r="REI210" s="93"/>
      <c r="REJ210" s="93"/>
      <c r="REK210" s="93"/>
      <c r="REL210" s="93"/>
      <c r="REM210" s="93"/>
      <c r="REN210" s="93"/>
      <c r="REO210" s="93"/>
      <c r="REP210" s="93"/>
      <c r="REQ210" s="93"/>
      <c r="RER210" s="93"/>
      <c r="RES210" s="93"/>
      <c r="RET210" s="93"/>
      <c r="REU210" s="93"/>
      <c r="REV210" s="93"/>
      <c r="REW210" s="93"/>
      <c r="REX210" s="93"/>
      <c r="REY210" s="93"/>
      <c r="REZ210" s="93"/>
      <c r="RFA210" s="93"/>
      <c r="RFB210" s="93"/>
      <c r="RFC210" s="93"/>
      <c r="RFD210" s="93"/>
      <c r="RFE210" s="93"/>
      <c r="RFF210" s="93"/>
      <c r="RFG210" s="93"/>
      <c r="RFH210" s="93"/>
      <c r="RFI210" s="93"/>
      <c r="RFJ210" s="93"/>
      <c r="RFK210" s="93"/>
      <c r="RFL210" s="93"/>
      <c r="RFM210" s="93"/>
      <c r="RFN210" s="93"/>
      <c r="RFO210" s="93"/>
      <c r="RFP210" s="93"/>
      <c r="RFQ210" s="93"/>
      <c r="RFR210" s="93"/>
      <c r="RFS210" s="93"/>
      <c r="RFT210" s="93"/>
      <c r="RFU210" s="93"/>
      <c r="RFV210" s="93"/>
      <c r="RFW210" s="93"/>
      <c r="RFX210" s="93"/>
      <c r="RFY210" s="93"/>
      <c r="RFZ210" s="93"/>
      <c r="RGA210" s="93"/>
      <c r="RGB210" s="93"/>
      <c r="RGC210" s="93"/>
      <c r="RGD210" s="93"/>
      <c r="RGE210" s="93"/>
      <c r="RGF210" s="93"/>
      <c r="RGG210" s="93"/>
      <c r="RGH210" s="93"/>
      <c r="RGI210" s="93"/>
      <c r="RGJ210" s="93"/>
      <c r="RGK210" s="93"/>
      <c r="RGL210" s="93"/>
      <c r="RGM210" s="93"/>
      <c r="RGN210" s="93"/>
      <c r="RGO210" s="93"/>
      <c r="RGP210" s="93"/>
      <c r="RGQ210" s="93"/>
      <c r="RGR210" s="93"/>
      <c r="RGS210" s="93"/>
      <c r="RGT210" s="93"/>
      <c r="RGU210" s="93"/>
      <c r="RGV210" s="93"/>
      <c r="RGW210" s="93"/>
      <c r="RGX210" s="93"/>
      <c r="RGY210" s="93"/>
      <c r="RGZ210" s="93"/>
      <c r="RHA210" s="93"/>
      <c r="RHB210" s="93"/>
      <c r="RHC210" s="93"/>
      <c r="RHD210" s="93"/>
      <c r="RHE210" s="93"/>
      <c r="RHF210" s="93"/>
      <c r="RHG210" s="93"/>
      <c r="RHH210" s="93"/>
      <c r="RHI210" s="93"/>
      <c r="RHJ210" s="93"/>
      <c r="RHK210" s="93"/>
      <c r="RHL210" s="93"/>
      <c r="RHM210" s="93"/>
      <c r="RHN210" s="93"/>
      <c r="RHO210" s="93"/>
      <c r="RHP210" s="93"/>
      <c r="RHQ210" s="93"/>
      <c r="RHR210" s="93"/>
      <c r="RHS210" s="93"/>
      <c r="RHT210" s="93"/>
      <c r="RHU210" s="93"/>
      <c r="RHV210" s="93"/>
      <c r="RHW210" s="93"/>
      <c r="RHX210" s="93"/>
      <c r="RHY210" s="93"/>
      <c r="RHZ210" s="93"/>
      <c r="RIA210" s="93"/>
      <c r="RIB210" s="93"/>
      <c r="RIC210" s="93"/>
      <c r="RID210" s="93"/>
      <c r="RIE210" s="93"/>
      <c r="RIF210" s="93"/>
      <c r="RIG210" s="93"/>
      <c r="RIH210" s="93"/>
      <c r="RII210" s="93"/>
      <c r="RIJ210" s="93"/>
      <c r="RIK210" s="93"/>
      <c r="RIL210" s="93"/>
      <c r="RIM210" s="93"/>
      <c r="RIN210" s="93"/>
      <c r="RIO210" s="93"/>
      <c r="RIP210" s="93"/>
      <c r="RIQ210" s="93"/>
      <c r="RIR210" s="93"/>
      <c r="RIS210" s="93"/>
      <c r="RIT210" s="93"/>
      <c r="RIU210" s="93"/>
      <c r="RIV210" s="93"/>
      <c r="RIW210" s="93"/>
      <c r="RIX210" s="93"/>
      <c r="RIY210" s="93"/>
      <c r="RIZ210" s="93"/>
      <c r="RJA210" s="93"/>
      <c r="RJB210" s="93"/>
      <c r="RJC210" s="93"/>
      <c r="RJD210" s="93"/>
      <c r="RJE210" s="93"/>
      <c r="RJF210" s="93"/>
      <c r="RJG210" s="93"/>
      <c r="RJH210" s="93"/>
      <c r="RJI210" s="93"/>
      <c r="RJJ210" s="93"/>
      <c r="RJK210" s="93"/>
      <c r="RJL210" s="93"/>
      <c r="RJM210" s="93"/>
      <c r="RJN210" s="93"/>
      <c r="RJO210" s="93"/>
      <c r="RJP210" s="93"/>
      <c r="RJQ210" s="93"/>
      <c r="RJR210" s="93"/>
      <c r="RJS210" s="93"/>
      <c r="RJT210" s="93"/>
      <c r="RJU210" s="93"/>
      <c r="RJV210" s="93"/>
      <c r="RJW210" s="93"/>
      <c r="RJX210" s="93"/>
      <c r="RJY210" s="93"/>
      <c r="RJZ210" s="93"/>
      <c r="RKA210" s="93"/>
      <c r="RKB210" s="93"/>
      <c r="RKC210" s="93"/>
      <c r="RKD210" s="93"/>
      <c r="RKE210" s="93"/>
      <c r="RKF210" s="93"/>
      <c r="RKG210" s="93"/>
      <c r="RKH210" s="93"/>
      <c r="RKI210" s="93"/>
      <c r="RKJ210" s="93"/>
      <c r="RKK210" s="93"/>
      <c r="RKL210" s="93"/>
      <c r="RKM210" s="93"/>
      <c r="RKN210" s="93"/>
      <c r="RKO210" s="93"/>
      <c r="RKP210" s="93"/>
      <c r="RKQ210" s="93"/>
      <c r="RKR210" s="93"/>
      <c r="RKS210" s="93"/>
      <c r="RKT210" s="93"/>
      <c r="RKU210" s="93"/>
      <c r="RKV210" s="93"/>
      <c r="RKW210" s="93"/>
      <c r="RKX210" s="93"/>
      <c r="RKY210" s="93"/>
      <c r="RKZ210" s="93"/>
      <c r="RLA210" s="93"/>
      <c r="RLB210" s="93"/>
      <c r="RLC210" s="93"/>
      <c r="RLD210" s="93"/>
      <c r="RLE210" s="93"/>
      <c r="RLF210" s="93"/>
      <c r="RLG210" s="93"/>
      <c r="RLH210" s="93"/>
      <c r="RLI210" s="93"/>
      <c r="RLJ210" s="93"/>
      <c r="RLK210" s="93"/>
      <c r="RLL210" s="93"/>
      <c r="RLM210" s="93"/>
      <c r="RLN210" s="93"/>
      <c r="RLO210" s="93"/>
      <c r="RLP210" s="93"/>
      <c r="RLQ210" s="93"/>
      <c r="RLR210" s="93"/>
      <c r="RLS210" s="93"/>
      <c r="RLT210" s="93"/>
      <c r="RLU210" s="93"/>
      <c r="RLV210" s="93"/>
      <c r="RLW210" s="93"/>
      <c r="RLX210" s="93"/>
      <c r="RLY210" s="93"/>
      <c r="RLZ210" s="93"/>
      <c r="RMA210" s="93"/>
      <c r="RMB210" s="93"/>
      <c r="RMC210" s="93"/>
      <c r="RMD210" s="93"/>
      <c r="RME210" s="93"/>
      <c r="RMF210" s="93"/>
      <c r="RMG210" s="93"/>
      <c r="RMH210" s="93"/>
      <c r="RMI210" s="93"/>
      <c r="RMJ210" s="93"/>
      <c r="RMK210" s="93"/>
      <c r="RML210" s="93"/>
      <c r="RMM210" s="93"/>
      <c r="RMN210" s="93"/>
      <c r="RMO210" s="93"/>
      <c r="RMP210" s="93"/>
      <c r="RMQ210" s="93"/>
      <c r="RMR210" s="93"/>
      <c r="RMS210" s="93"/>
      <c r="RMT210" s="93"/>
      <c r="RMU210" s="93"/>
      <c r="RMV210" s="93"/>
      <c r="RMW210" s="93"/>
      <c r="RMX210" s="93"/>
      <c r="RMY210" s="93"/>
      <c r="RMZ210" s="93"/>
      <c r="RNA210" s="93"/>
      <c r="RNB210" s="93"/>
      <c r="RNC210" s="93"/>
      <c r="RND210" s="93"/>
      <c r="RNE210" s="93"/>
      <c r="RNF210" s="93"/>
      <c r="RNG210" s="93"/>
      <c r="RNH210" s="93"/>
      <c r="RNI210" s="93"/>
      <c r="RNJ210" s="93"/>
      <c r="RNK210" s="93"/>
      <c r="RNL210" s="93"/>
      <c r="RNM210" s="93"/>
      <c r="RNN210" s="93"/>
      <c r="RNO210" s="93"/>
      <c r="RNP210" s="93"/>
      <c r="RNQ210" s="93"/>
      <c r="RNR210" s="93"/>
      <c r="RNS210" s="93"/>
      <c r="RNT210" s="93"/>
      <c r="RNU210" s="93"/>
      <c r="RNV210" s="93"/>
      <c r="RNW210" s="93"/>
      <c r="RNX210" s="93"/>
      <c r="RNY210" s="93"/>
      <c r="RNZ210" s="93"/>
      <c r="ROA210" s="93"/>
      <c r="ROB210" s="93"/>
      <c r="ROC210" s="93"/>
      <c r="ROD210" s="93"/>
      <c r="ROE210" s="93"/>
      <c r="ROF210" s="93"/>
      <c r="ROG210" s="93"/>
      <c r="ROH210" s="93"/>
      <c r="ROI210" s="93"/>
      <c r="ROJ210" s="93"/>
      <c r="ROK210" s="93"/>
      <c r="ROL210" s="93"/>
      <c r="ROM210" s="93"/>
      <c r="RON210" s="93"/>
      <c r="ROO210" s="93"/>
      <c r="ROP210" s="93"/>
      <c r="ROQ210" s="93"/>
      <c r="ROR210" s="93"/>
      <c r="ROS210" s="93"/>
      <c r="ROT210" s="93"/>
      <c r="ROU210" s="93"/>
      <c r="ROV210" s="93"/>
      <c r="ROW210" s="93"/>
      <c r="ROX210" s="93"/>
      <c r="ROY210" s="93"/>
      <c r="ROZ210" s="93"/>
      <c r="RPA210" s="93"/>
      <c r="RPB210" s="93"/>
      <c r="RPC210" s="93"/>
      <c r="RPD210" s="93"/>
      <c r="RPE210" s="93"/>
      <c r="RPF210" s="93"/>
      <c r="RPG210" s="93"/>
      <c r="RPH210" s="93"/>
      <c r="RPI210" s="93"/>
      <c r="RPJ210" s="93"/>
      <c r="RPK210" s="93"/>
      <c r="RPL210" s="93"/>
      <c r="RPM210" s="93"/>
      <c r="RPN210" s="93"/>
      <c r="RPO210" s="93"/>
      <c r="RPP210" s="93"/>
      <c r="RPQ210" s="93"/>
      <c r="RPR210" s="93"/>
      <c r="RPS210" s="93"/>
      <c r="RPT210" s="93"/>
      <c r="RPU210" s="93"/>
      <c r="RPV210" s="93"/>
      <c r="RPW210" s="93"/>
      <c r="RPX210" s="93"/>
      <c r="RPY210" s="93"/>
      <c r="RPZ210" s="93"/>
      <c r="RQA210" s="93"/>
      <c r="RQB210" s="93"/>
      <c r="RQC210" s="93"/>
      <c r="RQD210" s="93"/>
      <c r="RQE210" s="93"/>
      <c r="RQF210" s="93"/>
      <c r="RQG210" s="93"/>
      <c r="RQH210" s="93"/>
      <c r="RQI210" s="93"/>
      <c r="RQJ210" s="93"/>
      <c r="RQK210" s="93"/>
      <c r="RQL210" s="93"/>
      <c r="RQM210" s="93"/>
      <c r="RQN210" s="93"/>
      <c r="RQO210" s="93"/>
      <c r="RQP210" s="93"/>
      <c r="RQQ210" s="93"/>
      <c r="RQR210" s="93"/>
      <c r="RQS210" s="93"/>
      <c r="RQT210" s="93"/>
      <c r="RQU210" s="93"/>
      <c r="RQV210" s="93"/>
      <c r="RQW210" s="93"/>
      <c r="RQX210" s="93"/>
      <c r="RQY210" s="93"/>
      <c r="RQZ210" s="93"/>
      <c r="RRA210" s="93"/>
      <c r="RRB210" s="93"/>
      <c r="RRC210" s="93"/>
      <c r="RRD210" s="93"/>
      <c r="RRE210" s="93"/>
      <c r="RRF210" s="93"/>
      <c r="RRG210" s="93"/>
      <c r="RRH210" s="93"/>
      <c r="RRI210" s="93"/>
      <c r="RRJ210" s="93"/>
      <c r="RRK210" s="93"/>
      <c r="RRL210" s="93"/>
      <c r="RRM210" s="93"/>
      <c r="RRN210" s="93"/>
      <c r="RRO210" s="93"/>
      <c r="RRP210" s="93"/>
      <c r="RRQ210" s="93"/>
      <c r="RRR210" s="93"/>
      <c r="RRS210" s="93"/>
      <c r="RRT210" s="93"/>
      <c r="RRU210" s="93"/>
      <c r="RRV210" s="93"/>
      <c r="RRW210" s="93"/>
      <c r="RRX210" s="93"/>
      <c r="RRY210" s="93"/>
      <c r="RRZ210" s="93"/>
      <c r="RSA210" s="93"/>
      <c r="RSB210" s="93"/>
      <c r="RSC210" s="93"/>
      <c r="RSD210" s="93"/>
      <c r="RSE210" s="93"/>
      <c r="RSF210" s="93"/>
      <c r="RSG210" s="93"/>
      <c r="RSH210" s="93"/>
      <c r="RSI210" s="93"/>
      <c r="RSJ210" s="93"/>
      <c r="RSK210" s="93"/>
      <c r="RSL210" s="93"/>
      <c r="RSM210" s="93"/>
      <c r="RSN210" s="93"/>
      <c r="RSO210" s="93"/>
      <c r="RSP210" s="93"/>
      <c r="RSQ210" s="93"/>
      <c r="RSR210" s="93"/>
      <c r="RSS210" s="93"/>
      <c r="RST210" s="93"/>
      <c r="RSU210" s="93"/>
      <c r="RSV210" s="93"/>
      <c r="RSW210" s="93"/>
      <c r="RSX210" s="93"/>
      <c r="RSY210" s="93"/>
      <c r="RSZ210" s="93"/>
      <c r="RTA210" s="93"/>
      <c r="RTB210" s="93"/>
      <c r="RTC210" s="93"/>
      <c r="RTD210" s="93"/>
      <c r="RTE210" s="93"/>
      <c r="RTF210" s="93"/>
      <c r="RTG210" s="93"/>
      <c r="RTH210" s="93"/>
      <c r="RTI210" s="93"/>
      <c r="RTJ210" s="93"/>
      <c r="RTK210" s="93"/>
      <c r="RTL210" s="93"/>
      <c r="RTM210" s="93"/>
      <c r="RTN210" s="93"/>
      <c r="RTO210" s="93"/>
      <c r="RTP210" s="93"/>
      <c r="RTQ210" s="93"/>
      <c r="RTR210" s="93"/>
      <c r="RTS210" s="93"/>
      <c r="RTT210" s="93"/>
      <c r="RTU210" s="93"/>
      <c r="RTV210" s="93"/>
      <c r="RTW210" s="93"/>
      <c r="RTX210" s="93"/>
      <c r="RTY210" s="93"/>
      <c r="RTZ210" s="93"/>
      <c r="RUA210" s="93"/>
      <c r="RUB210" s="93"/>
      <c r="RUC210" s="93"/>
      <c r="RUD210" s="93"/>
      <c r="RUE210" s="93"/>
      <c r="RUF210" s="93"/>
      <c r="RUG210" s="93"/>
      <c r="RUH210" s="93"/>
      <c r="RUI210" s="93"/>
      <c r="RUJ210" s="93"/>
      <c r="RUK210" s="93"/>
      <c r="RUL210" s="93"/>
      <c r="RUM210" s="93"/>
      <c r="RUN210" s="93"/>
      <c r="RUO210" s="93"/>
      <c r="RUP210" s="93"/>
      <c r="RUQ210" s="93"/>
      <c r="RUR210" s="93"/>
      <c r="RUS210" s="93"/>
      <c r="RUT210" s="93"/>
      <c r="RUU210" s="93"/>
      <c r="RUV210" s="93"/>
      <c r="RUW210" s="93"/>
      <c r="RUX210" s="93"/>
      <c r="RUY210" s="93"/>
      <c r="RUZ210" s="93"/>
      <c r="RVA210" s="93"/>
      <c r="RVB210" s="93"/>
      <c r="RVC210" s="93"/>
      <c r="RVD210" s="93"/>
      <c r="RVE210" s="93"/>
      <c r="RVF210" s="93"/>
      <c r="RVG210" s="93"/>
      <c r="RVH210" s="93"/>
      <c r="RVI210" s="93"/>
      <c r="RVJ210" s="93"/>
      <c r="RVK210" s="93"/>
      <c r="RVL210" s="93"/>
      <c r="RVM210" s="93"/>
      <c r="RVN210" s="93"/>
      <c r="RVO210" s="93"/>
      <c r="RVP210" s="93"/>
      <c r="RVQ210" s="93"/>
      <c r="RVR210" s="93"/>
      <c r="RVS210" s="93"/>
      <c r="RVT210" s="93"/>
      <c r="RVU210" s="93"/>
      <c r="RVV210" s="93"/>
      <c r="RVW210" s="93"/>
      <c r="RVX210" s="93"/>
      <c r="RVY210" s="93"/>
      <c r="RVZ210" s="93"/>
      <c r="RWA210" s="93"/>
      <c r="RWB210" s="93"/>
      <c r="RWC210" s="93"/>
      <c r="RWD210" s="93"/>
      <c r="RWE210" s="93"/>
      <c r="RWF210" s="93"/>
      <c r="RWG210" s="93"/>
      <c r="RWH210" s="93"/>
      <c r="RWI210" s="93"/>
      <c r="RWJ210" s="93"/>
      <c r="RWK210" s="93"/>
      <c r="RWL210" s="93"/>
      <c r="RWM210" s="93"/>
      <c r="RWN210" s="93"/>
      <c r="RWO210" s="93"/>
      <c r="RWP210" s="93"/>
      <c r="RWQ210" s="93"/>
      <c r="RWR210" s="93"/>
      <c r="RWS210" s="93"/>
      <c r="RWT210" s="93"/>
      <c r="RWU210" s="93"/>
      <c r="RWV210" s="93"/>
      <c r="RWW210" s="93"/>
      <c r="RWX210" s="93"/>
      <c r="RWY210" s="93"/>
      <c r="RWZ210" s="93"/>
      <c r="RXA210" s="93"/>
      <c r="RXB210" s="93"/>
      <c r="RXC210" s="93"/>
      <c r="RXD210" s="93"/>
      <c r="RXE210" s="93"/>
      <c r="RXF210" s="93"/>
      <c r="RXG210" s="93"/>
      <c r="RXH210" s="93"/>
      <c r="RXI210" s="93"/>
      <c r="RXJ210" s="93"/>
      <c r="RXK210" s="93"/>
      <c r="RXL210" s="93"/>
      <c r="RXM210" s="93"/>
      <c r="RXN210" s="93"/>
      <c r="RXO210" s="93"/>
      <c r="RXP210" s="93"/>
      <c r="RXQ210" s="93"/>
      <c r="RXR210" s="93"/>
      <c r="RXS210" s="93"/>
      <c r="RXT210" s="93"/>
      <c r="RXU210" s="93"/>
      <c r="RXV210" s="93"/>
      <c r="RXW210" s="93"/>
      <c r="RXX210" s="93"/>
      <c r="RXY210" s="93"/>
      <c r="RXZ210" s="93"/>
      <c r="RYA210" s="93"/>
      <c r="RYB210" s="93"/>
      <c r="RYC210" s="93"/>
      <c r="RYD210" s="93"/>
      <c r="RYE210" s="93"/>
      <c r="RYF210" s="93"/>
      <c r="RYG210" s="93"/>
      <c r="RYH210" s="93"/>
      <c r="RYI210" s="93"/>
      <c r="RYJ210" s="93"/>
      <c r="RYK210" s="93"/>
      <c r="RYL210" s="93"/>
      <c r="RYM210" s="93"/>
      <c r="RYN210" s="93"/>
      <c r="RYO210" s="93"/>
      <c r="RYP210" s="93"/>
      <c r="RYQ210" s="93"/>
      <c r="RYR210" s="93"/>
      <c r="RYS210" s="93"/>
      <c r="RYT210" s="93"/>
      <c r="RYU210" s="93"/>
      <c r="RYV210" s="93"/>
      <c r="RYW210" s="93"/>
      <c r="RYX210" s="93"/>
      <c r="RYY210" s="93"/>
      <c r="RYZ210" s="93"/>
      <c r="RZA210" s="93"/>
      <c r="RZB210" s="93"/>
      <c r="RZC210" s="93"/>
      <c r="RZD210" s="93"/>
      <c r="RZE210" s="93"/>
      <c r="RZF210" s="93"/>
      <c r="RZG210" s="93"/>
      <c r="RZH210" s="93"/>
      <c r="RZI210" s="93"/>
      <c r="RZJ210" s="93"/>
      <c r="RZK210" s="93"/>
      <c r="RZL210" s="93"/>
      <c r="RZM210" s="93"/>
      <c r="RZN210" s="93"/>
      <c r="RZO210" s="93"/>
      <c r="RZP210" s="93"/>
      <c r="RZQ210" s="93"/>
      <c r="RZR210" s="93"/>
      <c r="RZS210" s="93"/>
      <c r="RZT210" s="93"/>
      <c r="RZU210" s="93"/>
      <c r="RZV210" s="93"/>
      <c r="RZW210" s="93"/>
      <c r="RZX210" s="93"/>
      <c r="RZY210" s="93"/>
      <c r="RZZ210" s="93"/>
      <c r="SAA210" s="93"/>
      <c r="SAB210" s="93"/>
      <c r="SAC210" s="93"/>
      <c r="SAD210" s="93"/>
      <c r="SAE210" s="93"/>
      <c r="SAF210" s="93"/>
      <c r="SAG210" s="93"/>
      <c r="SAH210" s="93"/>
      <c r="SAI210" s="93"/>
      <c r="SAJ210" s="93"/>
      <c r="SAK210" s="93"/>
      <c r="SAL210" s="93"/>
      <c r="SAM210" s="93"/>
      <c r="SAN210" s="93"/>
      <c r="SAO210" s="93"/>
      <c r="SAP210" s="93"/>
      <c r="SAQ210" s="93"/>
      <c r="SAR210" s="93"/>
      <c r="SAS210" s="93"/>
      <c r="SAT210" s="93"/>
      <c r="SAU210" s="93"/>
      <c r="SAV210" s="93"/>
      <c r="SAW210" s="93"/>
      <c r="SAX210" s="93"/>
      <c r="SAY210" s="93"/>
      <c r="SAZ210" s="93"/>
      <c r="SBA210" s="93"/>
      <c r="SBB210" s="93"/>
      <c r="SBC210" s="93"/>
      <c r="SBD210" s="93"/>
      <c r="SBE210" s="93"/>
      <c r="SBF210" s="93"/>
      <c r="SBG210" s="93"/>
      <c r="SBH210" s="93"/>
      <c r="SBI210" s="93"/>
      <c r="SBJ210" s="93"/>
      <c r="SBK210" s="93"/>
      <c r="SBL210" s="93"/>
      <c r="SBM210" s="93"/>
      <c r="SBN210" s="93"/>
      <c r="SBO210" s="93"/>
      <c r="SBP210" s="93"/>
      <c r="SBQ210" s="93"/>
      <c r="SBR210" s="93"/>
      <c r="SBS210" s="93"/>
      <c r="SBT210" s="93"/>
      <c r="SBU210" s="93"/>
      <c r="SBV210" s="93"/>
      <c r="SBW210" s="93"/>
      <c r="SBX210" s="93"/>
      <c r="SBY210" s="93"/>
      <c r="SBZ210" s="93"/>
      <c r="SCA210" s="93"/>
      <c r="SCB210" s="93"/>
      <c r="SCC210" s="93"/>
      <c r="SCD210" s="93"/>
      <c r="SCE210" s="93"/>
      <c r="SCF210" s="93"/>
      <c r="SCG210" s="93"/>
      <c r="SCH210" s="93"/>
      <c r="SCI210" s="93"/>
      <c r="SCJ210" s="93"/>
      <c r="SCK210" s="93"/>
      <c r="SCL210" s="93"/>
      <c r="SCM210" s="93"/>
      <c r="SCN210" s="93"/>
      <c r="SCO210" s="93"/>
      <c r="SCP210" s="93"/>
      <c r="SCQ210" s="93"/>
      <c r="SCR210" s="93"/>
      <c r="SCS210" s="93"/>
      <c r="SCT210" s="93"/>
      <c r="SCU210" s="93"/>
      <c r="SCV210" s="93"/>
      <c r="SCW210" s="93"/>
      <c r="SCX210" s="93"/>
      <c r="SCY210" s="93"/>
      <c r="SCZ210" s="93"/>
      <c r="SDA210" s="93"/>
      <c r="SDB210" s="93"/>
      <c r="SDC210" s="93"/>
      <c r="SDD210" s="93"/>
      <c r="SDE210" s="93"/>
      <c r="SDF210" s="93"/>
      <c r="SDG210" s="93"/>
      <c r="SDH210" s="93"/>
      <c r="SDI210" s="93"/>
      <c r="SDJ210" s="93"/>
      <c r="SDK210" s="93"/>
      <c r="SDL210" s="93"/>
      <c r="SDM210" s="93"/>
      <c r="SDN210" s="93"/>
      <c r="SDO210" s="93"/>
      <c r="SDP210" s="93"/>
      <c r="SDQ210" s="93"/>
      <c r="SDR210" s="93"/>
      <c r="SDS210" s="93"/>
      <c r="SDT210" s="93"/>
      <c r="SDU210" s="93"/>
      <c r="SDV210" s="93"/>
      <c r="SDW210" s="93"/>
      <c r="SDX210" s="93"/>
      <c r="SDY210" s="93"/>
      <c r="SDZ210" s="93"/>
      <c r="SEA210" s="93"/>
      <c r="SEB210" s="93"/>
      <c r="SEC210" s="93"/>
      <c r="SED210" s="93"/>
      <c r="SEE210" s="93"/>
      <c r="SEF210" s="93"/>
      <c r="SEG210" s="93"/>
      <c r="SEH210" s="93"/>
      <c r="SEI210" s="93"/>
      <c r="SEJ210" s="93"/>
      <c r="SEK210" s="93"/>
      <c r="SEL210" s="93"/>
      <c r="SEM210" s="93"/>
      <c r="SEN210" s="93"/>
      <c r="SEO210" s="93"/>
      <c r="SEP210" s="93"/>
      <c r="SEQ210" s="93"/>
      <c r="SER210" s="93"/>
      <c r="SES210" s="93"/>
      <c r="SET210" s="93"/>
      <c r="SEU210" s="93"/>
      <c r="SEV210" s="93"/>
      <c r="SEW210" s="93"/>
      <c r="SEX210" s="93"/>
      <c r="SEY210" s="93"/>
      <c r="SEZ210" s="93"/>
      <c r="SFA210" s="93"/>
      <c r="SFB210" s="93"/>
      <c r="SFC210" s="93"/>
      <c r="SFD210" s="93"/>
      <c r="SFE210" s="93"/>
      <c r="SFF210" s="93"/>
      <c r="SFG210" s="93"/>
      <c r="SFH210" s="93"/>
      <c r="SFI210" s="93"/>
      <c r="SFJ210" s="93"/>
      <c r="SFK210" s="93"/>
      <c r="SFL210" s="93"/>
      <c r="SFM210" s="93"/>
      <c r="SFN210" s="93"/>
      <c r="SFO210" s="93"/>
      <c r="SFP210" s="93"/>
      <c r="SFQ210" s="93"/>
      <c r="SFR210" s="93"/>
      <c r="SFS210" s="93"/>
      <c r="SFT210" s="93"/>
      <c r="SFU210" s="93"/>
      <c r="SFV210" s="93"/>
      <c r="SFW210" s="93"/>
      <c r="SFX210" s="93"/>
      <c r="SFY210" s="93"/>
      <c r="SFZ210" s="93"/>
      <c r="SGA210" s="93"/>
      <c r="SGB210" s="93"/>
      <c r="SGC210" s="93"/>
      <c r="SGD210" s="93"/>
      <c r="SGE210" s="93"/>
      <c r="SGF210" s="93"/>
      <c r="SGG210" s="93"/>
      <c r="SGH210" s="93"/>
      <c r="SGI210" s="93"/>
      <c r="SGJ210" s="93"/>
      <c r="SGK210" s="93"/>
      <c r="SGL210" s="93"/>
      <c r="SGM210" s="93"/>
      <c r="SGN210" s="93"/>
      <c r="SGO210" s="93"/>
      <c r="SGP210" s="93"/>
      <c r="SGQ210" s="93"/>
      <c r="SGR210" s="93"/>
      <c r="SGS210" s="93"/>
      <c r="SGT210" s="93"/>
      <c r="SGU210" s="93"/>
      <c r="SGV210" s="93"/>
      <c r="SGW210" s="93"/>
      <c r="SGX210" s="93"/>
      <c r="SGY210" s="93"/>
      <c r="SGZ210" s="93"/>
      <c r="SHA210" s="93"/>
      <c r="SHB210" s="93"/>
      <c r="SHC210" s="93"/>
      <c r="SHD210" s="93"/>
      <c r="SHE210" s="93"/>
      <c r="SHF210" s="93"/>
      <c r="SHG210" s="93"/>
      <c r="SHH210" s="93"/>
      <c r="SHI210" s="93"/>
      <c r="SHJ210" s="93"/>
      <c r="SHK210" s="93"/>
      <c r="SHL210" s="93"/>
      <c r="SHM210" s="93"/>
      <c r="SHN210" s="93"/>
      <c r="SHO210" s="93"/>
      <c r="SHP210" s="93"/>
      <c r="SHQ210" s="93"/>
      <c r="SHR210" s="93"/>
      <c r="SHS210" s="93"/>
      <c r="SHT210" s="93"/>
      <c r="SHU210" s="93"/>
      <c r="SHV210" s="93"/>
      <c r="SHW210" s="93"/>
      <c r="SHX210" s="93"/>
      <c r="SHY210" s="93"/>
      <c r="SHZ210" s="93"/>
      <c r="SIA210" s="93"/>
      <c r="SIB210" s="93"/>
      <c r="SIC210" s="93"/>
      <c r="SID210" s="93"/>
      <c r="SIE210" s="93"/>
      <c r="SIF210" s="93"/>
      <c r="SIG210" s="93"/>
      <c r="SIH210" s="93"/>
      <c r="SII210" s="93"/>
      <c r="SIJ210" s="93"/>
      <c r="SIK210" s="93"/>
      <c r="SIL210" s="93"/>
      <c r="SIM210" s="93"/>
      <c r="SIN210" s="93"/>
      <c r="SIO210" s="93"/>
      <c r="SIP210" s="93"/>
      <c r="SIQ210" s="93"/>
      <c r="SIR210" s="93"/>
      <c r="SIS210" s="93"/>
      <c r="SIT210" s="93"/>
      <c r="SIU210" s="93"/>
      <c r="SIV210" s="93"/>
      <c r="SIW210" s="93"/>
      <c r="SIX210" s="93"/>
      <c r="SIY210" s="93"/>
      <c r="SIZ210" s="93"/>
      <c r="SJA210" s="93"/>
      <c r="SJB210" s="93"/>
      <c r="SJC210" s="93"/>
      <c r="SJD210" s="93"/>
      <c r="SJE210" s="93"/>
      <c r="SJF210" s="93"/>
      <c r="SJG210" s="93"/>
      <c r="SJH210" s="93"/>
      <c r="SJI210" s="93"/>
      <c r="SJJ210" s="93"/>
      <c r="SJK210" s="93"/>
      <c r="SJL210" s="93"/>
      <c r="SJM210" s="93"/>
      <c r="SJN210" s="93"/>
      <c r="SJO210" s="93"/>
      <c r="SJP210" s="93"/>
      <c r="SJQ210" s="93"/>
      <c r="SJR210" s="93"/>
      <c r="SJS210" s="93"/>
      <c r="SJT210" s="93"/>
      <c r="SJU210" s="93"/>
      <c r="SJV210" s="93"/>
      <c r="SJW210" s="93"/>
      <c r="SJX210" s="93"/>
      <c r="SJY210" s="93"/>
      <c r="SJZ210" s="93"/>
      <c r="SKA210" s="93"/>
      <c r="SKB210" s="93"/>
      <c r="SKC210" s="93"/>
      <c r="SKD210" s="93"/>
      <c r="SKE210" s="93"/>
      <c r="SKF210" s="93"/>
      <c r="SKG210" s="93"/>
      <c r="SKH210" s="93"/>
      <c r="SKI210" s="93"/>
      <c r="SKJ210" s="93"/>
      <c r="SKK210" s="93"/>
      <c r="SKL210" s="93"/>
      <c r="SKM210" s="93"/>
      <c r="SKN210" s="93"/>
      <c r="SKO210" s="93"/>
      <c r="SKP210" s="93"/>
      <c r="SKQ210" s="93"/>
      <c r="SKR210" s="93"/>
      <c r="SKS210" s="93"/>
      <c r="SKT210" s="93"/>
      <c r="SKU210" s="93"/>
      <c r="SKV210" s="93"/>
      <c r="SKW210" s="93"/>
      <c r="SKX210" s="93"/>
      <c r="SKY210" s="93"/>
      <c r="SKZ210" s="93"/>
      <c r="SLA210" s="93"/>
      <c r="SLB210" s="93"/>
      <c r="SLC210" s="93"/>
      <c r="SLD210" s="93"/>
      <c r="SLE210" s="93"/>
      <c r="SLF210" s="93"/>
      <c r="SLG210" s="93"/>
      <c r="SLH210" s="93"/>
      <c r="SLI210" s="93"/>
      <c r="SLJ210" s="93"/>
      <c r="SLK210" s="93"/>
      <c r="SLL210" s="93"/>
      <c r="SLM210" s="93"/>
      <c r="SLN210" s="93"/>
      <c r="SLO210" s="93"/>
      <c r="SLP210" s="93"/>
      <c r="SLQ210" s="93"/>
      <c r="SLR210" s="93"/>
      <c r="SLS210" s="93"/>
      <c r="SLT210" s="93"/>
      <c r="SLU210" s="93"/>
      <c r="SLV210" s="93"/>
      <c r="SLW210" s="93"/>
      <c r="SLX210" s="93"/>
      <c r="SLY210" s="93"/>
      <c r="SLZ210" s="93"/>
      <c r="SMA210" s="93"/>
      <c r="SMB210" s="93"/>
      <c r="SMC210" s="93"/>
      <c r="SMD210" s="93"/>
      <c r="SME210" s="93"/>
      <c r="SMF210" s="93"/>
      <c r="SMG210" s="93"/>
      <c r="SMH210" s="93"/>
      <c r="SMI210" s="93"/>
      <c r="SMJ210" s="93"/>
      <c r="SMK210" s="93"/>
      <c r="SML210" s="93"/>
      <c r="SMM210" s="93"/>
      <c r="SMN210" s="93"/>
      <c r="SMO210" s="93"/>
      <c r="SMP210" s="93"/>
      <c r="SMQ210" s="93"/>
      <c r="SMR210" s="93"/>
      <c r="SMS210" s="93"/>
      <c r="SMT210" s="93"/>
      <c r="SMU210" s="93"/>
      <c r="SMV210" s="93"/>
      <c r="SMW210" s="93"/>
      <c r="SMX210" s="93"/>
      <c r="SMY210" s="93"/>
      <c r="SMZ210" s="93"/>
      <c r="SNA210" s="93"/>
      <c r="SNB210" s="93"/>
      <c r="SNC210" s="93"/>
      <c r="SND210" s="93"/>
      <c r="SNE210" s="93"/>
      <c r="SNF210" s="93"/>
      <c r="SNG210" s="93"/>
      <c r="SNH210" s="93"/>
      <c r="SNI210" s="93"/>
      <c r="SNJ210" s="93"/>
      <c r="SNK210" s="93"/>
      <c r="SNL210" s="93"/>
      <c r="SNM210" s="93"/>
      <c r="SNN210" s="93"/>
      <c r="SNO210" s="93"/>
      <c r="SNP210" s="93"/>
      <c r="SNQ210" s="93"/>
      <c r="SNR210" s="93"/>
      <c r="SNS210" s="93"/>
      <c r="SNT210" s="93"/>
      <c r="SNU210" s="93"/>
      <c r="SNV210" s="93"/>
      <c r="SNW210" s="93"/>
      <c r="SNX210" s="93"/>
      <c r="SNY210" s="93"/>
      <c r="SNZ210" s="93"/>
      <c r="SOA210" s="93"/>
      <c r="SOB210" s="93"/>
      <c r="SOC210" s="93"/>
      <c r="SOD210" s="93"/>
      <c r="SOE210" s="93"/>
      <c r="SOF210" s="93"/>
      <c r="SOG210" s="93"/>
      <c r="SOH210" s="93"/>
      <c r="SOI210" s="93"/>
      <c r="SOJ210" s="93"/>
      <c r="SOK210" s="93"/>
      <c r="SOL210" s="93"/>
      <c r="SOM210" s="93"/>
      <c r="SON210" s="93"/>
      <c r="SOO210" s="93"/>
      <c r="SOP210" s="93"/>
      <c r="SOQ210" s="93"/>
      <c r="SOR210" s="93"/>
      <c r="SOS210" s="93"/>
      <c r="SOT210" s="93"/>
      <c r="SOU210" s="93"/>
      <c r="SOV210" s="93"/>
      <c r="SOW210" s="93"/>
      <c r="SOX210" s="93"/>
      <c r="SOY210" s="93"/>
      <c r="SOZ210" s="93"/>
      <c r="SPA210" s="93"/>
      <c r="SPB210" s="93"/>
      <c r="SPC210" s="93"/>
      <c r="SPD210" s="93"/>
      <c r="SPE210" s="93"/>
      <c r="SPF210" s="93"/>
      <c r="SPG210" s="93"/>
      <c r="SPH210" s="93"/>
      <c r="SPI210" s="93"/>
      <c r="SPJ210" s="93"/>
      <c r="SPK210" s="93"/>
      <c r="SPL210" s="93"/>
      <c r="SPM210" s="93"/>
      <c r="SPN210" s="93"/>
      <c r="SPO210" s="93"/>
      <c r="SPP210" s="93"/>
      <c r="SPQ210" s="93"/>
      <c r="SPR210" s="93"/>
      <c r="SPS210" s="93"/>
      <c r="SPT210" s="93"/>
      <c r="SPU210" s="93"/>
      <c r="SPV210" s="93"/>
      <c r="SPW210" s="93"/>
      <c r="SPX210" s="93"/>
      <c r="SPY210" s="93"/>
      <c r="SPZ210" s="93"/>
      <c r="SQA210" s="93"/>
      <c r="SQB210" s="93"/>
      <c r="SQC210" s="93"/>
      <c r="SQD210" s="93"/>
      <c r="SQE210" s="93"/>
      <c r="SQF210" s="93"/>
      <c r="SQG210" s="93"/>
      <c r="SQH210" s="93"/>
      <c r="SQI210" s="93"/>
      <c r="SQJ210" s="93"/>
      <c r="SQK210" s="93"/>
      <c r="SQL210" s="93"/>
      <c r="SQM210" s="93"/>
      <c r="SQN210" s="93"/>
      <c r="SQO210" s="93"/>
      <c r="SQP210" s="93"/>
      <c r="SQQ210" s="93"/>
      <c r="SQR210" s="93"/>
      <c r="SQS210" s="93"/>
      <c r="SQT210" s="93"/>
      <c r="SQU210" s="93"/>
      <c r="SQV210" s="93"/>
      <c r="SQW210" s="93"/>
      <c r="SQX210" s="93"/>
      <c r="SQY210" s="93"/>
      <c r="SQZ210" s="93"/>
      <c r="SRA210" s="93"/>
      <c r="SRB210" s="93"/>
      <c r="SRC210" s="93"/>
      <c r="SRD210" s="93"/>
      <c r="SRE210" s="93"/>
      <c r="SRF210" s="93"/>
      <c r="SRG210" s="93"/>
      <c r="SRH210" s="93"/>
      <c r="SRI210" s="93"/>
      <c r="SRJ210" s="93"/>
      <c r="SRK210" s="93"/>
      <c r="SRL210" s="93"/>
      <c r="SRM210" s="93"/>
      <c r="SRN210" s="93"/>
      <c r="SRO210" s="93"/>
      <c r="SRP210" s="93"/>
      <c r="SRQ210" s="93"/>
      <c r="SRR210" s="93"/>
      <c r="SRS210" s="93"/>
      <c r="SRT210" s="93"/>
      <c r="SRU210" s="93"/>
      <c r="SRV210" s="93"/>
      <c r="SRW210" s="93"/>
      <c r="SRX210" s="93"/>
      <c r="SRY210" s="93"/>
      <c r="SRZ210" s="93"/>
      <c r="SSA210" s="93"/>
      <c r="SSB210" s="93"/>
      <c r="SSC210" s="93"/>
      <c r="SSD210" s="93"/>
      <c r="SSE210" s="93"/>
      <c r="SSF210" s="93"/>
      <c r="SSG210" s="93"/>
      <c r="SSH210" s="93"/>
      <c r="SSI210" s="93"/>
      <c r="SSJ210" s="93"/>
      <c r="SSK210" s="93"/>
      <c r="SSL210" s="93"/>
      <c r="SSM210" s="93"/>
      <c r="SSN210" s="93"/>
      <c r="SSO210" s="93"/>
      <c r="SSP210" s="93"/>
      <c r="SSQ210" s="93"/>
      <c r="SSR210" s="93"/>
      <c r="SSS210" s="93"/>
      <c r="SST210" s="93"/>
      <c r="SSU210" s="93"/>
      <c r="SSV210" s="93"/>
      <c r="SSW210" s="93"/>
      <c r="SSX210" s="93"/>
      <c r="SSY210" s="93"/>
      <c r="SSZ210" s="93"/>
      <c r="STA210" s="93"/>
      <c r="STB210" s="93"/>
      <c r="STC210" s="93"/>
      <c r="STD210" s="93"/>
      <c r="STE210" s="93"/>
      <c r="STF210" s="93"/>
      <c r="STG210" s="93"/>
      <c r="STH210" s="93"/>
      <c r="STI210" s="93"/>
      <c r="STJ210" s="93"/>
      <c r="STK210" s="93"/>
      <c r="STL210" s="93"/>
      <c r="STM210" s="93"/>
      <c r="STN210" s="93"/>
      <c r="STO210" s="93"/>
      <c r="STP210" s="93"/>
      <c r="STQ210" s="93"/>
      <c r="STR210" s="93"/>
      <c r="STS210" s="93"/>
      <c r="STT210" s="93"/>
      <c r="STU210" s="93"/>
      <c r="STV210" s="93"/>
      <c r="STW210" s="93"/>
      <c r="STX210" s="93"/>
      <c r="STY210" s="93"/>
      <c r="STZ210" s="93"/>
      <c r="SUA210" s="93"/>
      <c r="SUB210" s="93"/>
      <c r="SUC210" s="93"/>
      <c r="SUD210" s="93"/>
      <c r="SUE210" s="93"/>
      <c r="SUF210" s="93"/>
      <c r="SUG210" s="93"/>
      <c r="SUH210" s="93"/>
      <c r="SUI210" s="93"/>
      <c r="SUJ210" s="93"/>
      <c r="SUK210" s="93"/>
      <c r="SUL210" s="93"/>
      <c r="SUM210" s="93"/>
      <c r="SUN210" s="93"/>
      <c r="SUO210" s="93"/>
      <c r="SUP210" s="93"/>
      <c r="SUQ210" s="93"/>
      <c r="SUR210" s="93"/>
      <c r="SUS210" s="93"/>
      <c r="SUT210" s="93"/>
      <c r="SUU210" s="93"/>
      <c r="SUV210" s="93"/>
      <c r="SUW210" s="93"/>
      <c r="SUX210" s="93"/>
      <c r="SUY210" s="93"/>
      <c r="SUZ210" s="93"/>
      <c r="SVA210" s="93"/>
      <c r="SVB210" s="93"/>
      <c r="SVC210" s="93"/>
      <c r="SVD210" s="93"/>
      <c r="SVE210" s="93"/>
      <c r="SVF210" s="93"/>
      <c r="SVG210" s="93"/>
      <c r="SVH210" s="93"/>
      <c r="SVI210" s="93"/>
      <c r="SVJ210" s="93"/>
      <c r="SVK210" s="93"/>
      <c r="SVL210" s="93"/>
      <c r="SVM210" s="93"/>
      <c r="SVN210" s="93"/>
      <c r="SVO210" s="93"/>
      <c r="SVP210" s="93"/>
      <c r="SVQ210" s="93"/>
      <c r="SVR210" s="93"/>
      <c r="SVS210" s="93"/>
      <c r="SVT210" s="93"/>
      <c r="SVU210" s="93"/>
      <c r="SVV210" s="93"/>
      <c r="SVW210" s="93"/>
      <c r="SVX210" s="93"/>
      <c r="SVY210" s="93"/>
      <c r="SVZ210" s="93"/>
      <c r="SWA210" s="93"/>
      <c r="SWB210" s="93"/>
      <c r="SWC210" s="93"/>
      <c r="SWD210" s="93"/>
      <c r="SWE210" s="93"/>
      <c r="SWF210" s="93"/>
      <c r="SWG210" s="93"/>
      <c r="SWH210" s="93"/>
      <c r="SWI210" s="93"/>
      <c r="SWJ210" s="93"/>
      <c r="SWK210" s="93"/>
      <c r="SWL210" s="93"/>
      <c r="SWM210" s="93"/>
      <c r="SWN210" s="93"/>
      <c r="SWO210" s="93"/>
      <c r="SWP210" s="93"/>
      <c r="SWQ210" s="93"/>
      <c r="SWR210" s="93"/>
      <c r="SWS210" s="93"/>
      <c r="SWT210" s="93"/>
      <c r="SWU210" s="93"/>
      <c r="SWV210" s="93"/>
      <c r="SWW210" s="93"/>
      <c r="SWX210" s="93"/>
      <c r="SWY210" s="93"/>
      <c r="SWZ210" s="93"/>
      <c r="SXA210" s="93"/>
      <c r="SXB210" s="93"/>
      <c r="SXC210" s="93"/>
      <c r="SXD210" s="93"/>
      <c r="SXE210" s="93"/>
      <c r="SXF210" s="93"/>
      <c r="SXG210" s="93"/>
      <c r="SXH210" s="93"/>
      <c r="SXI210" s="93"/>
      <c r="SXJ210" s="93"/>
      <c r="SXK210" s="93"/>
      <c r="SXL210" s="93"/>
      <c r="SXM210" s="93"/>
      <c r="SXN210" s="93"/>
      <c r="SXO210" s="93"/>
      <c r="SXP210" s="93"/>
      <c r="SXQ210" s="93"/>
      <c r="SXR210" s="93"/>
      <c r="SXS210" s="93"/>
      <c r="SXT210" s="93"/>
      <c r="SXU210" s="93"/>
      <c r="SXV210" s="93"/>
      <c r="SXW210" s="93"/>
      <c r="SXX210" s="93"/>
      <c r="SXY210" s="93"/>
      <c r="SXZ210" s="93"/>
      <c r="SYA210" s="93"/>
      <c r="SYB210" s="93"/>
      <c r="SYC210" s="93"/>
      <c r="SYD210" s="93"/>
      <c r="SYE210" s="93"/>
      <c r="SYF210" s="93"/>
      <c r="SYG210" s="93"/>
      <c r="SYH210" s="93"/>
      <c r="SYI210" s="93"/>
      <c r="SYJ210" s="93"/>
      <c r="SYK210" s="93"/>
      <c r="SYL210" s="93"/>
      <c r="SYM210" s="93"/>
      <c r="SYN210" s="93"/>
      <c r="SYO210" s="93"/>
      <c r="SYP210" s="93"/>
      <c r="SYQ210" s="93"/>
      <c r="SYR210" s="93"/>
      <c r="SYS210" s="93"/>
      <c r="SYT210" s="93"/>
      <c r="SYU210" s="93"/>
      <c r="SYV210" s="93"/>
      <c r="SYW210" s="93"/>
      <c r="SYX210" s="93"/>
      <c r="SYY210" s="93"/>
      <c r="SYZ210" s="93"/>
      <c r="SZA210" s="93"/>
      <c r="SZB210" s="93"/>
      <c r="SZC210" s="93"/>
      <c r="SZD210" s="93"/>
      <c r="SZE210" s="93"/>
      <c r="SZF210" s="93"/>
      <c r="SZG210" s="93"/>
      <c r="SZH210" s="93"/>
      <c r="SZI210" s="93"/>
      <c r="SZJ210" s="93"/>
      <c r="SZK210" s="93"/>
      <c r="SZL210" s="93"/>
      <c r="SZM210" s="93"/>
      <c r="SZN210" s="93"/>
      <c r="SZO210" s="93"/>
      <c r="SZP210" s="93"/>
      <c r="SZQ210" s="93"/>
      <c r="SZR210" s="93"/>
      <c r="SZS210" s="93"/>
      <c r="SZT210" s="93"/>
      <c r="SZU210" s="93"/>
      <c r="SZV210" s="93"/>
      <c r="SZW210" s="93"/>
      <c r="SZX210" s="93"/>
      <c r="SZY210" s="93"/>
      <c r="SZZ210" s="93"/>
      <c r="TAA210" s="93"/>
      <c r="TAB210" s="93"/>
      <c r="TAC210" s="93"/>
      <c r="TAD210" s="93"/>
      <c r="TAE210" s="93"/>
      <c r="TAF210" s="93"/>
      <c r="TAG210" s="93"/>
      <c r="TAH210" s="93"/>
      <c r="TAI210" s="93"/>
      <c r="TAJ210" s="93"/>
      <c r="TAK210" s="93"/>
      <c r="TAL210" s="93"/>
      <c r="TAM210" s="93"/>
      <c r="TAN210" s="93"/>
      <c r="TAO210" s="93"/>
      <c r="TAP210" s="93"/>
      <c r="TAQ210" s="93"/>
      <c r="TAR210" s="93"/>
      <c r="TAS210" s="93"/>
      <c r="TAT210" s="93"/>
      <c r="TAU210" s="93"/>
      <c r="TAV210" s="93"/>
      <c r="TAW210" s="93"/>
      <c r="TAX210" s="93"/>
      <c r="TAY210" s="93"/>
      <c r="TAZ210" s="93"/>
      <c r="TBA210" s="93"/>
      <c r="TBB210" s="93"/>
      <c r="TBC210" s="93"/>
      <c r="TBD210" s="93"/>
      <c r="TBE210" s="93"/>
      <c r="TBF210" s="93"/>
      <c r="TBG210" s="93"/>
      <c r="TBH210" s="93"/>
      <c r="TBI210" s="93"/>
      <c r="TBJ210" s="93"/>
      <c r="TBK210" s="93"/>
      <c r="TBL210" s="93"/>
      <c r="TBM210" s="93"/>
      <c r="TBN210" s="93"/>
      <c r="TBO210" s="93"/>
      <c r="TBP210" s="93"/>
      <c r="TBQ210" s="93"/>
      <c r="TBR210" s="93"/>
      <c r="TBS210" s="93"/>
      <c r="TBT210" s="93"/>
      <c r="TBU210" s="93"/>
      <c r="TBV210" s="93"/>
      <c r="TBW210" s="93"/>
      <c r="TBX210" s="93"/>
      <c r="TBY210" s="93"/>
      <c r="TBZ210" s="93"/>
      <c r="TCA210" s="93"/>
      <c r="TCB210" s="93"/>
      <c r="TCC210" s="93"/>
      <c r="TCD210" s="93"/>
      <c r="TCE210" s="93"/>
      <c r="TCF210" s="93"/>
      <c r="TCG210" s="93"/>
      <c r="TCH210" s="93"/>
      <c r="TCI210" s="93"/>
      <c r="TCJ210" s="93"/>
      <c r="TCK210" s="93"/>
      <c r="TCL210" s="93"/>
      <c r="TCM210" s="93"/>
      <c r="TCN210" s="93"/>
      <c r="TCO210" s="93"/>
      <c r="TCP210" s="93"/>
      <c r="TCQ210" s="93"/>
      <c r="TCR210" s="93"/>
      <c r="TCS210" s="93"/>
      <c r="TCT210" s="93"/>
      <c r="TCU210" s="93"/>
      <c r="TCV210" s="93"/>
      <c r="TCW210" s="93"/>
      <c r="TCX210" s="93"/>
      <c r="TCY210" s="93"/>
      <c r="TCZ210" s="93"/>
      <c r="TDA210" s="93"/>
      <c r="TDB210" s="93"/>
      <c r="TDC210" s="93"/>
      <c r="TDD210" s="93"/>
      <c r="TDE210" s="93"/>
      <c r="TDF210" s="93"/>
      <c r="TDG210" s="93"/>
      <c r="TDH210" s="93"/>
      <c r="TDI210" s="93"/>
      <c r="TDJ210" s="93"/>
      <c r="TDK210" s="93"/>
      <c r="TDL210" s="93"/>
      <c r="TDM210" s="93"/>
      <c r="TDN210" s="93"/>
      <c r="TDO210" s="93"/>
      <c r="TDP210" s="93"/>
      <c r="TDQ210" s="93"/>
      <c r="TDR210" s="93"/>
      <c r="TDS210" s="93"/>
      <c r="TDT210" s="93"/>
      <c r="TDU210" s="93"/>
      <c r="TDV210" s="93"/>
      <c r="TDW210" s="93"/>
      <c r="TDX210" s="93"/>
      <c r="TDY210" s="93"/>
      <c r="TDZ210" s="93"/>
      <c r="TEA210" s="93"/>
      <c r="TEB210" s="93"/>
      <c r="TEC210" s="93"/>
      <c r="TED210" s="93"/>
      <c r="TEE210" s="93"/>
      <c r="TEF210" s="93"/>
      <c r="TEG210" s="93"/>
      <c r="TEH210" s="93"/>
      <c r="TEI210" s="93"/>
      <c r="TEJ210" s="93"/>
      <c r="TEK210" s="93"/>
      <c r="TEL210" s="93"/>
      <c r="TEM210" s="93"/>
      <c r="TEN210" s="93"/>
      <c r="TEO210" s="93"/>
      <c r="TEP210" s="93"/>
      <c r="TEQ210" s="93"/>
      <c r="TER210" s="93"/>
      <c r="TES210" s="93"/>
      <c r="TET210" s="93"/>
      <c r="TEU210" s="93"/>
      <c r="TEV210" s="93"/>
      <c r="TEW210" s="93"/>
      <c r="TEX210" s="93"/>
      <c r="TEY210" s="93"/>
      <c r="TEZ210" s="93"/>
      <c r="TFA210" s="93"/>
      <c r="TFB210" s="93"/>
      <c r="TFC210" s="93"/>
      <c r="TFD210" s="93"/>
      <c r="TFE210" s="93"/>
      <c r="TFF210" s="93"/>
      <c r="TFG210" s="93"/>
      <c r="TFH210" s="93"/>
      <c r="TFI210" s="93"/>
      <c r="TFJ210" s="93"/>
      <c r="TFK210" s="93"/>
      <c r="TFL210" s="93"/>
      <c r="TFM210" s="93"/>
      <c r="TFN210" s="93"/>
      <c r="TFO210" s="93"/>
      <c r="TFP210" s="93"/>
      <c r="TFQ210" s="93"/>
      <c r="TFR210" s="93"/>
      <c r="TFS210" s="93"/>
      <c r="TFT210" s="93"/>
      <c r="TFU210" s="93"/>
      <c r="TFV210" s="93"/>
      <c r="TFW210" s="93"/>
      <c r="TFX210" s="93"/>
      <c r="TFY210" s="93"/>
      <c r="TFZ210" s="93"/>
      <c r="TGA210" s="93"/>
      <c r="TGB210" s="93"/>
      <c r="TGC210" s="93"/>
      <c r="TGD210" s="93"/>
      <c r="TGE210" s="93"/>
      <c r="TGF210" s="93"/>
      <c r="TGG210" s="93"/>
      <c r="TGH210" s="93"/>
      <c r="TGI210" s="93"/>
      <c r="TGJ210" s="93"/>
      <c r="TGK210" s="93"/>
      <c r="TGL210" s="93"/>
      <c r="TGM210" s="93"/>
      <c r="TGN210" s="93"/>
      <c r="TGO210" s="93"/>
      <c r="TGP210" s="93"/>
      <c r="TGQ210" s="93"/>
      <c r="TGR210" s="93"/>
      <c r="TGS210" s="93"/>
      <c r="TGT210" s="93"/>
      <c r="TGU210" s="93"/>
      <c r="TGV210" s="93"/>
      <c r="TGW210" s="93"/>
      <c r="TGX210" s="93"/>
      <c r="TGY210" s="93"/>
      <c r="TGZ210" s="93"/>
      <c r="THA210" s="93"/>
      <c r="THB210" s="93"/>
      <c r="THC210" s="93"/>
      <c r="THD210" s="93"/>
      <c r="THE210" s="93"/>
      <c r="THF210" s="93"/>
      <c r="THG210" s="93"/>
      <c r="THH210" s="93"/>
      <c r="THI210" s="93"/>
      <c r="THJ210" s="93"/>
      <c r="THK210" s="93"/>
      <c r="THL210" s="93"/>
      <c r="THM210" s="93"/>
      <c r="THN210" s="93"/>
      <c r="THO210" s="93"/>
      <c r="THP210" s="93"/>
      <c r="THQ210" s="93"/>
      <c r="THR210" s="93"/>
      <c r="THS210" s="93"/>
      <c r="THT210" s="93"/>
      <c r="THU210" s="93"/>
      <c r="THV210" s="93"/>
      <c r="THW210" s="93"/>
      <c r="THX210" s="93"/>
      <c r="THY210" s="93"/>
      <c r="THZ210" s="93"/>
      <c r="TIA210" s="93"/>
      <c r="TIB210" s="93"/>
      <c r="TIC210" s="93"/>
      <c r="TID210" s="93"/>
      <c r="TIE210" s="93"/>
      <c r="TIF210" s="93"/>
      <c r="TIG210" s="93"/>
      <c r="TIH210" s="93"/>
      <c r="TII210" s="93"/>
      <c r="TIJ210" s="93"/>
      <c r="TIK210" s="93"/>
      <c r="TIL210" s="93"/>
      <c r="TIM210" s="93"/>
      <c r="TIN210" s="93"/>
      <c r="TIO210" s="93"/>
      <c r="TIP210" s="93"/>
      <c r="TIQ210" s="93"/>
      <c r="TIR210" s="93"/>
      <c r="TIS210" s="93"/>
      <c r="TIT210" s="93"/>
      <c r="TIU210" s="93"/>
      <c r="TIV210" s="93"/>
      <c r="TIW210" s="93"/>
      <c r="TIX210" s="93"/>
      <c r="TIY210" s="93"/>
      <c r="TIZ210" s="93"/>
      <c r="TJA210" s="93"/>
      <c r="TJB210" s="93"/>
      <c r="TJC210" s="93"/>
      <c r="TJD210" s="93"/>
      <c r="TJE210" s="93"/>
      <c r="TJF210" s="93"/>
      <c r="TJG210" s="93"/>
      <c r="TJH210" s="93"/>
      <c r="TJI210" s="93"/>
      <c r="TJJ210" s="93"/>
      <c r="TJK210" s="93"/>
      <c r="TJL210" s="93"/>
      <c r="TJM210" s="93"/>
      <c r="TJN210" s="93"/>
      <c r="TJO210" s="93"/>
      <c r="TJP210" s="93"/>
      <c r="TJQ210" s="93"/>
      <c r="TJR210" s="93"/>
      <c r="TJS210" s="93"/>
      <c r="TJT210" s="93"/>
      <c r="TJU210" s="93"/>
      <c r="TJV210" s="93"/>
      <c r="TJW210" s="93"/>
      <c r="TJX210" s="93"/>
      <c r="TJY210" s="93"/>
      <c r="TJZ210" s="93"/>
      <c r="TKA210" s="93"/>
      <c r="TKB210" s="93"/>
      <c r="TKC210" s="93"/>
      <c r="TKD210" s="93"/>
      <c r="TKE210" s="93"/>
      <c r="TKF210" s="93"/>
      <c r="TKG210" s="93"/>
      <c r="TKH210" s="93"/>
      <c r="TKI210" s="93"/>
      <c r="TKJ210" s="93"/>
      <c r="TKK210" s="93"/>
      <c r="TKL210" s="93"/>
      <c r="TKM210" s="93"/>
      <c r="TKN210" s="93"/>
      <c r="TKO210" s="93"/>
      <c r="TKP210" s="93"/>
      <c r="TKQ210" s="93"/>
      <c r="TKR210" s="93"/>
      <c r="TKS210" s="93"/>
      <c r="TKT210" s="93"/>
      <c r="TKU210" s="93"/>
      <c r="TKV210" s="93"/>
      <c r="TKW210" s="93"/>
      <c r="TKX210" s="93"/>
      <c r="TKY210" s="93"/>
      <c r="TKZ210" s="93"/>
      <c r="TLA210" s="93"/>
      <c r="TLB210" s="93"/>
      <c r="TLC210" s="93"/>
      <c r="TLD210" s="93"/>
      <c r="TLE210" s="93"/>
      <c r="TLF210" s="93"/>
      <c r="TLG210" s="93"/>
      <c r="TLH210" s="93"/>
      <c r="TLI210" s="93"/>
      <c r="TLJ210" s="93"/>
      <c r="TLK210" s="93"/>
      <c r="TLL210" s="93"/>
      <c r="TLM210" s="93"/>
      <c r="TLN210" s="93"/>
      <c r="TLO210" s="93"/>
      <c r="TLP210" s="93"/>
      <c r="TLQ210" s="93"/>
      <c r="TLR210" s="93"/>
      <c r="TLS210" s="93"/>
      <c r="TLT210" s="93"/>
      <c r="TLU210" s="93"/>
      <c r="TLV210" s="93"/>
      <c r="TLW210" s="93"/>
      <c r="TLX210" s="93"/>
      <c r="TLY210" s="93"/>
      <c r="TLZ210" s="93"/>
      <c r="TMA210" s="93"/>
      <c r="TMB210" s="93"/>
      <c r="TMC210" s="93"/>
      <c r="TMD210" s="93"/>
      <c r="TME210" s="93"/>
      <c r="TMF210" s="93"/>
      <c r="TMG210" s="93"/>
      <c r="TMH210" s="93"/>
      <c r="TMI210" s="93"/>
      <c r="TMJ210" s="93"/>
      <c r="TMK210" s="93"/>
      <c r="TML210" s="93"/>
      <c r="TMM210" s="93"/>
      <c r="TMN210" s="93"/>
      <c r="TMO210" s="93"/>
      <c r="TMP210" s="93"/>
      <c r="TMQ210" s="93"/>
      <c r="TMR210" s="93"/>
      <c r="TMS210" s="93"/>
      <c r="TMT210" s="93"/>
      <c r="TMU210" s="93"/>
      <c r="TMV210" s="93"/>
      <c r="TMW210" s="93"/>
      <c r="TMX210" s="93"/>
      <c r="TMY210" s="93"/>
      <c r="TMZ210" s="93"/>
      <c r="TNA210" s="93"/>
      <c r="TNB210" s="93"/>
      <c r="TNC210" s="93"/>
      <c r="TND210" s="93"/>
      <c r="TNE210" s="93"/>
      <c r="TNF210" s="93"/>
      <c r="TNG210" s="93"/>
      <c r="TNH210" s="93"/>
      <c r="TNI210" s="93"/>
      <c r="TNJ210" s="93"/>
      <c r="TNK210" s="93"/>
      <c r="TNL210" s="93"/>
      <c r="TNM210" s="93"/>
      <c r="TNN210" s="93"/>
      <c r="TNO210" s="93"/>
      <c r="TNP210" s="93"/>
      <c r="TNQ210" s="93"/>
      <c r="TNR210" s="93"/>
      <c r="TNS210" s="93"/>
      <c r="TNT210" s="93"/>
      <c r="TNU210" s="93"/>
      <c r="TNV210" s="93"/>
      <c r="TNW210" s="93"/>
      <c r="TNX210" s="93"/>
      <c r="TNY210" s="93"/>
      <c r="TNZ210" s="93"/>
      <c r="TOA210" s="93"/>
      <c r="TOB210" s="93"/>
      <c r="TOC210" s="93"/>
      <c r="TOD210" s="93"/>
      <c r="TOE210" s="93"/>
      <c r="TOF210" s="93"/>
      <c r="TOG210" s="93"/>
      <c r="TOH210" s="93"/>
      <c r="TOI210" s="93"/>
      <c r="TOJ210" s="93"/>
      <c r="TOK210" s="93"/>
      <c r="TOL210" s="93"/>
      <c r="TOM210" s="93"/>
      <c r="TON210" s="93"/>
      <c r="TOO210" s="93"/>
      <c r="TOP210" s="93"/>
      <c r="TOQ210" s="93"/>
      <c r="TOR210" s="93"/>
      <c r="TOS210" s="93"/>
      <c r="TOT210" s="93"/>
      <c r="TOU210" s="93"/>
      <c r="TOV210" s="93"/>
      <c r="TOW210" s="93"/>
      <c r="TOX210" s="93"/>
      <c r="TOY210" s="93"/>
      <c r="TOZ210" s="93"/>
      <c r="TPA210" s="93"/>
      <c r="TPB210" s="93"/>
      <c r="TPC210" s="93"/>
      <c r="TPD210" s="93"/>
      <c r="TPE210" s="93"/>
      <c r="TPF210" s="93"/>
      <c r="TPG210" s="93"/>
      <c r="TPH210" s="93"/>
      <c r="TPI210" s="93"/>
      <c r="TPJ210" s="93"/>
      <c r="TPK210" s="93"/>
      <c r="TPL210" s="93"/>
      <c r="TPM210" s="93"/>
      <c r="TPN210" s="93"/>
      <c r="TPO210" s="93"/>
      <c r="TPP210" s="93"/>
      <c r="TPQ210" s="93"/>
      <c r="TPR210" s="93"/>
      <c r="TPS210" s="93"/>
      <c r="TPT210" s="93"/>
      <c r="TPU210" s="93"/>
      <c r="TPV210" s="93"/>
      <c r="TPW210" s="93"/>
      <c r="TPX210" s="93"/>
      <c r="TPY210" s="93"/>
      <c r="TPZ210" s="93"/>
      <c r="TQA210" s="93"/>
      <c r="TQB210" s="93"/>
      <c r="TQC210" s="93"/>
      <c r="TQD210" s="93"/>
      <c r="TQE210" s="93"/>
      <c r="TQF210" s="93"/>
      <c r="TQG210" s="93"/>
      <c r="TQH210" s="93"/>
      <c r="TQI210" s="93"/>
      <c r="TQJ210" s="93"/>
      <c r="TQK210" s="93"/>
      <c r="TQL210" s="93"/>
      <c r="TQM210" s="93"/>
      <c r="TQN210" s="93"/>
      <c r="TQO210" s="93"/>
      <c r="TQP210" s="93"/>
      <c r="TQQ210" s="93"/>
      <c r="TQR210" s="93"/>
      <c r="TQS210" s="93"/>
      <c r="TQT210" s="93"/>
      <c r="TQU210" s="93"/>
      <c r="TQV210" s="93"/>
      <c r="TQW210" s="93"/>
      <c r="TQX210" s="93"/>
      <c r="TQY210" s="93"/>
      <c r="TQZ210" s="93"/>
      <c r="TRA210" s="93"/>
      <c r="TRB210" s="93"/>
      <c r="TRC210" s="93"/>
      <c r="TRD210" s="93"/>
      <c r="TRE210" s="93"/>
      <c r="TRF210" s="93"/>
      <c r="TRG210" s="93"/>
      <c r="TRH210" s="93"/>
      <c r="TRI210" s="93"/>
      <c r="TRJ210" s="93"/>
      <c r="TRK210" s="93"/>
      <c r="TRL210" s="93"/>
      <c r="TRM210" s="93"/>
      <c r="TRN210" s="93"/>
      <c r="TRO210" s="93"/>
      <c r="TRP210" s="93"/>
      <c r="TRQ210" s="93"/>
      <c r="TRR210" s="93"/>
      <c r="TRS210" s="93"/>
      <c r="TRT210" s="93"/>
      <c r="TRU210" s="93"/>
      <c r="TRV210" s="93"/>
      <c r="TRW210" s="93"/>
      <c r="TRX210" s="93"/>
      <c r="TRY210" s="93"/>
      <c r="TRZ210" s="93"/>
      <c r="TSA210" s="93"/>
      <c r="TSB210" s="93"/>
      <c r="TSC210" s="93"/>
      <c r="TSD210" s="93"/>
      <c r="TSE210" s="93"/>
      <c r="TSF210" s="93"/>
      <c r="TSG210" s="93"/>
      <c r="TSH210" s="93"/>
      <c r="TSI210" s="93"/>
      <c r="TSJ210" s="93"/>
      <c r="TSK210" s="93"/>
      <c r="TSL210" s="93"/>
      <c r="TSM210" s="93"/>
      <c r="TSN210" s="93"/>
      <c r="TSO210" s="93"/>
      <c r="TSP210" s="93"/>
      <c r="TSQ210" s="93"/>
      <c r="TSR210" s="93"/>
      <c r="TSS210" s="93"/>
      <c r="TST210" s="93"/>
      <c r="TSU210" s="93"/>
      <c r="TSV210" s="93"/>
      <c r="TSW210" s="93"/>
      <c r="TSX210" s="93"/>
      <c r="TSY210" s="93"/>
      <c r="TSZ210" s="93"/>
      <c r="TTA210" s="93"/>
      <c r="TTB210" s="93"/>
      <c r="TTC210" s="93"/>
      <c r="TTD210" s="93"/>
      <c r="TTE210" s="93"/>
      <c r="TTF210" s="93"/>
      <c r="TTG210" s="93"/>
      <c r="TTH210" s="93"/>
      <c r="TTI210" s="93"/>
      <c r="TTJ210" s="93"/>
      <c r="TTK210" s="93"/>
      <c r="TTL210" s="93"/>
      <c r="TTM210" s="93"/>
      <c r="TTN210" s="93"/>
      <c r="TTO210" s="93"/>
      <c r="TTP210" s="93"/>
      <c r="TTQ210" s="93"/>
      <c r="TTR210" s="93"/>
      <c r="TTS210" s="93"/>
      <c r="TTT210" s="93"/>
      <c r="TTU210" s="93"/>
      <c r="TTV210" s="93"/>
      <c r="TTW210" s="93"/>
      <c r="TTX210" s="93"/>
      <c r="TTY210" s="93"/>
      <c r="TTZ210" s="93"/>
      <c r="TUA210" s="93"/>
      <c r="TUB210" s="93"/>
      <c r="TUC210" s="93"/>
      <c r="TUD210" s="93"/>
      <c r="TUE210" s="93"/>
      <c r="TUF210" s="93"/>
      <c r="TUG210" s="93"/>
      <c r="TUH210" s="93"/>
      <c r="TUI210" s="93"/>
      <c r="TUJ210" s="93"/>
      <c r="TUK210" s="93"/>
      <c r="TUL210" s="93"/>
      <c r="TUM210" s="93"/>
      <c r="TUN210" s="93"/>
      <c r="TUO210" s="93"/>
      <c r="TUP210" s="93"/>
      <c r="TUQ210" s="93"/>
      <c r="TUR210" s="93"/>
      <c r="TUS210" s="93"/>
      <c r="TUT210" s="93"/>
      <c r="TUU210" s="93"/>
      <c r="TUV210" s="93"/>
      <c r="TUW210" s="93"/>
      <c r="TUX210" s="93"/>
      <c r="TUY210" s="93"/>
      <c r="TUZ210" s="93"/>
      <c r="TVA210" s="93"/>
      <c r="TVB210" s="93"/>
      <c r="TVC210" s="93"/>
      <c r="TVD210" s="93"/>
      <c r="TVE210" s="93"/>
      <c r="TVF210" s="93"/>
      <c r="TVG210" s="93"/>
      <c r="TVH210" s="93"/>
      <c r="TVI210" s="93"/>
      <c r="TVJ210" s="93"/>
      <c r="TVK210" s="93"/>
      <c r="TVL210" s="93"/>
      <c r="TVM210" s="93"/>
      <c r="TVN210" s="93"/>
      <c r="TVO210" s="93"/>
      <c r="TVP210" s="93"/>
      <c r="TVQ210" s="93"/>
      <c r="TVR210" s="93"/>
      <c r="TVS210" s="93"/>
      <c r="TVT210" s="93"/>
      <c r="TVU210" s="93"/>
      <c r="TVV210" s="93"/>
      <c r="TVW210" s="93"/>
      <c r="TVX210" s="93"/>
      <c r="TVY210" s="93"/>
      <c r="TVZ210" s="93"/>
      <c r="TWA210" s="93"/>
      <c r="TWB210" s="93"/>
      <c r="TWC210" s="93"/>
      <c r="TWD210" s="93"/>
      <c r="TWE210" s="93"/>
      <c r="TWF210" s="93"/>
      <c r="TWG210" s="93"/>
      <c r="TWH210" s="93"/>
      <c r="TWI210" s="93"/>
      <c r="TWJ210" s="93"/>
      <c r="TWK210" s="93"/>
      <c r="TWL210" s="93"/>
      <c r="TWM210" s="93"/>
      <c r="TWN210" s="93"/>
      <c r="TWO210" s="93"/>
      <c r="TWP210" s="93"/>
      <c r="TWQ210" s="93"/>
      <c r="TWR210" s="93"/>
      <c r="TWS210" s="93"/>
      <c r="TWT210" s="93"/>
      <c r="TWU210" s="93"/>
      <c r="TWV210" s="93"/>
      <c r="TWW210" s="93"/>
      <c r="TWX210" s="93"/>
      <c r="TWY210" s="93"/>
      <c r="TWZ210" s="93"/>
      <c r="TXA210" s="93"/>
      <c r="TXB210" s="93"/>
      <c r="TXC210" s="93"/>
      <c r="TXD210" s="93"/>
      <c r="TXE210" s="93"/>
      <c r="TXF210" s="93"/>
      <c r="TXG210" s="93"/>
      <c r="TXH210" s="93"/>
      <c r="TXI210" s="93"/>
      <c r="TXJ210" s="93"/>
      <c r="TXK210" s="93"/>
      <c r="TXL210" s="93"/>
      <c r="TXM210" s="93"/>
      <c r="TXN210" s="93"/>
      <c r="TXO210" s="93"/>
      <c r="TXP210" s="93"/>
      <c r="TXQ210" s="93"/>
      <c r="TXR210" s="93"/>
      <c r="TXS210" s="93"/>
      <c r="TXT210" s="93"/>
      <c r="TXU210" s="93"/>
      <c r="TXV210" s="93"/>
      <c r="TXW210" s="93"/>
      <c r="TXX210" s="93"/>
      <c r="TXY210" s="93"/>
      <c r="TXZ210" s="93"/>
      <c r="TYA210" s="93"/>
      <c r="TYB210" s="93"/>
      <c r="TYC210" s="93"/>
      <c r="TYD210" s="93"/>
      <c r="TYE210" s="93"/>
      <c r="TYF210" s="93"/>
      <c r="TYG210" s="93"/>
      <c r="TYH210" s="93"/>
      <c r="TYI210" s="93"/>
      <c r="TYJ210" s="93"/>
      <c r="TYK210" s="93"/>
      <c r="TYL210" s="93"/>
      <c r="TYM210" s="93"/>
      <c r="TYN210" s="93"/>
      <c r="TYO210" s="93"/>
      <c r="TYP210" s="93"/>
      <c r="TYQ210" s="93"/>
      <c r="TYR210" s="93"/>
      <c r="TYS210" s="93"/>
      <c r="TYT210" s="93"/>
      <c r="TYU210" s="93"/>
      <c r="TYV210" s="93"/>
      <c r="TYW210" s="93"/>
      <c r="TYX210" s="93"/>
      <c r="TYY210" s="93"/>
      <c r="TYZ210" s="93"/>
      <c r="TZA210" s="93"/>
      <c r="TZB210" s="93"/>
      <c r="TZC210" s="93"/>
      <c r="TZD210" s="93"/>
      <c r="TZE210" s="93"/>
      <c r="TZF210" s="93"/>
      <c r="TZG210" s="93"/>
      <c r="TZH210" s="93"/>
      <c r="TZI210" s="93"/>
      <c r="TZJ210" s="93"/>
      <c r="TZK210" s="93"/>
      <c r="TZL210" s="93"/>
      <c r="TZM210" s="93"/>
      <c r="TZN210" s="93"/>
      <c r="TZO210" s="93"/>
      <c r="TZP210" s="93"/>
      <c r="TZQ210" s="93"/>
      <c r="TZR210" s="93"/>
      <c r="TZS210" s="93"/>
      <c r="TZT210" s="93"/>
      <c r="TZU210" s="93"/>
      <c r="TZV210" s="93"/>
      <c r="TZW210" s="93"/>
      <c r="TZX210" s="93"/>
      <c r="TZY210" s="93"/>
      <c r="TZZ210" s="93"/>
      <c r="UAA210" s="93"/>
      <c r="UAB210" s="93"/>
      <c r="UAC210" s="93"/>
      <c r="UAD210" s="93"/>
      <c r="UAE210" s="93"/>
      <c r="UAF210" s="93"/>
      <c r="UAG210" s="93"/>
      <c r="UAH210" s="93"/>
      <c r="UAI210" s="93"/>
      <c r="UAJ210" s="93"/>
      <c r="UAK210" s="93"/>
      <c r="UAL210" s="93"/>
      <c r="UAM210" s="93"/>
      <c r="UAN210" s="93"/>
      <c r="UAO210" s="93"/>
      <c r="UAP210" s="93"/>
      <c r="UAQ210" s="93"/>
      <c r="UAR210" s="93"/>
      <c r="UAS210" s="93"/>
      <c r="UAT210" s="93"/>
      <c r="UAU210" s="93"/>
      <c r="UAV210" s="93"/>
      <c r="UAW210" s="93"/>
      <c r="UAX210" s="93"/>
      <c r="UAY210" s="93"/>
      <c r="UAZ210" s="93"/>
      <c r="UBA210" s="93"/>
      <c r="UBB210" s="93"/>
      <c r="UBC210" s="93"/>
      <c r="UBD210" s="93"/>
      <c r="UBE210" s="93"/>
      <c r="UBF210" s="93"/>
      <c r="UBG210" s="93"/>
      <c r="UBH210" s="93"/>
      <c r="UBI210" s="93"/>
      <c r="UBJ210" s="93"/>
      <c r="UBK210" s="93"/>
      <c r="UBL210" s="93"/>
      <c r="UBM210" s="93"/>
      <c r="UBN210" s="93"/>
      <c r="UBO210" s="93"/>
      <c r="UBP210" s="93"/>
      <c r="UBQ210" s="93"/>
      <c r="UBR210" s="93"/>
      <c r="UBS210" s="93"/>
      <c r="UBT210" s="93"/>
      <c r="UBU210" s="93"/>
      <c r="UBV210" s="93"/>
      <c r="UBW210" s="93"/>
      <c r="UBX210" s="93"/>
      <c r="UBY210" s="93"/>
      <c r="UBZ210" s="93"/>
      <c r="UCA210" s="93"/>
      <c r="UCB210" s="93"/>
      <c r="UCC210" s="93"/>
      <c r="UCD210" s="93"/>
      <c r="UCE210" s="93"/>
      <c r="UCF210" s="93"/>
      <c r="UCG210" s="93"/>
      <c r="UCH210" s="93"/>
      <c r="UCI210" s="93"/>
      <c r="UCJ210" s="93"/>
      <c r="UCK210" s="93"/>
      <c r="UCL210" s="93"/>
      <c r="UCM210" s="93"/>
      <c r="UCN210" s="93"/>
      <c r="UCO210" s="93"/>
      <c r="UCP210" s="93"/>
      <c r="UCQ210" s="93"/>
      <c r="UCR210" s="93"/>
      <c r="UCS210" s="93"/>
      <c r="UCT210" s="93"/>
      <c r="UCU210" s="93"/>
      <c r="UCV210" s="93"/>
      <c r="UCW210" s="93"/>
      <c r="UCX210" s="93"/>
      <c r="UCY210" s="93"/>
      <c r="UCZ210" s="93"/>
      <c r="UDA210" s="93"/>
      <c r="UDB210" s="93"/>
      <c r="UDC210" s="93"/>
      <c r="UDD210" s="93"/>
      <c r="UDE210" s="93"/>
      <c r="UDF210" s="93"/>
      <c r="UDG210" s="93"/>
      <c r="UDH210" s="93"/>
      <c r="UDI210" s="93"/>
      <c r="UDJ210" s="93"/>
      <c r="UDK210" s="93"/>
      <c r="UDL210" s="93"/>
      <c r="UDM210" s="93"/>
      <c r="UDN210" s="93"/>
      <c r="UDO210" s="93"/>
      <c r="UDP210" s="93"/>
      <c r="UDQ210" s="93"/>
      <c r="UDR210" s="93"/>
      <c r="UDS210" s="93"/>
      <c r="UDT210" s="93"/>
      <c r="UDU210" s="93"/>
      <c r="UDV210" s="93"/>
      <c r="UDW210" s="93"/>
      <c r="UDX210" s="93"/>
      <c r="UDY210" s="93"/>
      <c r="UDZ210" s="93"/>
      <c r="UEA210" s="93"/>
      <c r="UEB210" s="93"/>
      <c r="UEC210" s="93"/>
      <c r="UED210" s="93"/>
      <c r="UEE210" s="93"/>
      <c r="UEF210" s="93"/>
      <c r="UEG210" s="93"/>
      <c r="UEH210" s="93"/>
      <c r="UEI210" s="93"/>
      <c r="UEJ210" s="93"/>
      <c r="UEK210" s="93"/>
      <c r="UEL210" s="93"/>
      <c r="UEM210" s="93"/>
      <c r="UEN210" s="93"/>
      <c r="UEO210" s="93"/>
      <c r="UEP210" s="93"/>
      <c r="UEQ210" s="93"/>
      <c r="UER210" s="93"/>
      <c r="UES210" s="93"/>
      <c r="UET210" s="93"/>
      <c r="UEU210" s="93"/>
      <c r="UEV210" s="93"/>
      <c r="UEW210" s="93"/>
      <c r="UEX210" s="93"/>
      <c r="UEY210" s="93"/>
      <c r="UEZ210" s="93"/>
      <c r="UFA210" s="93"/>
      <c r="UFB210" s="93"/>
      <c r="UFC210" s="93"/>
      <c r="UFD210" s="93"/>
      <c r="UFE210" s="93"/>
      <c r="UFF210" s="93"/>
      <c r="UFG210" s="93"/>
      <c r="UFH210" s="93"/>
      <c r="UFI210" s="93"/>
      <c r="UFJ210" s="93"/>
      <c r="UFK210" s="93"/>
      <c r="UFL210" s="93"/>
      <c r="UFM210" s="93"/>
      <c r="UFN210" s="93"/>
      <c r="UFO210" s="93"/>
      <c r="UFP210" s="93"/>
      <c r="UFQ210" s="93"/>
      <c r="UFR210" s="93"/>
      <c r="UFS210" s="93"/>
      <c r="UFT210" s="93"/>
      <c r="UFU210" s="93"/>
      <c r="UFV210" s="93"/>
      <c r="UFW210" s="93"/>
      <c r="UFX210" s="93"/>
      <c r="UFY210" s="93"/>
      <c r="UFZ210" s="93"/>
      <c r="UGA210" s="93"/>
      <c r="UGB210" s="93"/>
      <c r="UGC210" s="93"/>
      <c r="UGD210" s="93"/>
      <c r="UGE210" s="93"/>
      <c r="UGF210" s="93"/>
      <c r="UGG210" s="93"/>
      <c r="UGH210" s="93"/>
      <c r="UGI210" s="93"/>
      <c r="UGJ210" s="93"/>
      <c r="UGK210" s="93"/>
      <c r="UGL210" s="93"/>
      <c r="UGM210" s="93"/>
      <c r="UGN210" s="93"/>
      <c r="UGO210" s="93"/>
      <c r="UGP210" s="93"/>
      <c r="UGQ210" s="93"/>
      <c r="UGR210" s="93"/>
      <c r="UGS210" s="93"/>
      <c r="UGT210" s="93"/>
      <c r="UGU210" s="93"/>
      <c r="UGV210" s="93"/>
      <c r="UGW210" s="93"/>
      <c r="UGX210" s="93"/>
      <c r="UGY210" s="93"/>
      <c r="UGZ210" s="93"/>
      <c r="UHA210" s="93"/>
      <c r="UHB210" s="93"/>
      <c r="UHC210" s="93"/>
      <c r="UHD210" s="93"/>
      <c r="UHE210" s="93"/>
      <c r="UHF210" s="93"/>
      <c r="UHG210" s="93"/>
      <c r="UHH210" s="93"/>
      <c r="UHI210" s="93"/>
      <c r="UHJ210" s="93"/>
      <c r="UHK210" s="93"/>
      <c r="UHL210" s="93"/>
      <c r="UHM210" s="93"/>
      <c r="UHN210" s="93"/>
      <c r="UHO210" s="93"/>
      <c r="UHP210" s="93"/>
      <c r="UHQ210" s="93"/>
      <c r="UHR210" s="93"/>
      <c r="UHS210" s="93"/>
      <c r="UHT210" s="93"/>
      <c r="UHU210" s="93"/>
      <c r="UHV210" s="93"/>
      <c r="UHW210" s="93"/>
      <c r="UHX210" s="93"/>
      <c r="UHY210" s="93"/>
      <c r="UHZ210" s="93"/>
      <c r="UIA210" s="93"/>
      <c r="UIB210" s="93"/>
      <c r="UIC210" s="93"/>
      <c r="UID210" s="93"/>
      <c r="UIE210" s="93"/>
      <c r="UIF210" s="93"/>
      <c r="UIG210" s="93"/>
      <c r="UIH210" s="93"/>
      <c r="UII210" s="93"/>
      <c r="UIJ210" s="93"/>
      <c r="UIK210" s="93"/>
      <c r="UIL210" s="93"/>
      <c r="UIM210" s="93"/>
      <c r="UIN210" s="93"/>
      <c r="UIO210" s="93"/>
      <c r="UIP210" s="93"/>
      <c r="UIQ210" s="93"/>
      <c r="UIR210" s="93"/>
      <c r="UIS210" s="93"/>
      <c r="UIT210" s="93"/>
      <c r="UIU210" s="93"/>
      <c r="UIV210" s="93"/>
      <c r="UIW210" s="93"/>
      <c r="UIX210" s="93"/>
      <c r="UIY210" s="93"/>
      <c r="UIZ210" s="93"/>
      <c r="UJA210" s="93"/>
      <c r="UJB210" s="93"/>
      <c r="UJC210" s="93"/>
      <c r="UJD210" s="93"/>
      <c r="UJE210" s="93"/>
      <c r="UJF210" s="93"/>
      <c r="UJG210" s="93"/>
      <c r="UJH210" s="93"/>
      <c r="UJI210" s="93"/>
      <c r="UJJ210" s="93"/>
      <c r="UJK210" s="93"/>
      <c r="UJL210" s="93"/>
      <c r="UJM210" s="93"/>
      <c r="UJN210" s="93"/>
      <c r="UJO210" s="93"/>
      <c r="UJP210" s="93"/>
      <c r="UJQ210" s="93"/>
      <c r="UJR210" s="93"/>
      <c r="UJS210" s="93"/>
      <c r="UJT210" s="93"/>
      <c r="UJU210" s="93"/>
      <c r="UJV210" s="93"/>
      <c r="UJW210" s="93"/>
      <c r="UJX210" s="93"/>
      <c r="UJY210" s="93"/>
      <c r="UJZ210" s="93"/>
      <c r="UKA210" s="93"/>
      <c r="UKB210" s="93"/>
      <c r="UKC210" s="93"/>
      <c r="UKD210" s="93"/>
      <c r="UKE210" s="93"/>
      <c r="UKF210" s="93"/>
      <c r="UKG210" s="93"/>
      <c r="UKH210" s="93"/>
      <c r="UKI210" s="93"/>
      <c r="UKJ210" s="93"/>
      <c r="UKK210" s="93"/>
      <c r="UKL210" s="93"/>
      <c r="UKM210" s="93"/>
      <c r="UKN210" s="93"/>
      <c r="UKO210" s="93"/>
      <c r="UKP210" s="93"/>
      <c r="UKQ210" s="93"/>
      <c r="UKR210" s="93"/>
      <c r="UKS210" s="93"/>
      <c r="UKT210" s="93"/>
      <c r="UKU210" s="93"/>
      <c r="UKV210" s="93"/>
      <c r="UKW210" s="93"/>
      <c r="UKX210" s="93"/>
      <c r="UKY210" s="93"/>
      <c r="UKZ210" s="93"/>
      <c r="ULA210" s="93"/>
      <c r="ULB210" s="93"/>
      <c r="ULC210" s="93"/>
      <c r="ULD210" s="93"/>
      <c r="ULE210" s="93"/>
      <c r="ULF210" s="93"/>
      <c r="ULG210" s="93"/>
      <c r="ULH210" s="93"/>
      <c r="ULI210" s="93"/>
      <c r="ULJ210" s="93"/>
      <c r="ULK210" s="93"/>
      <c r="ULL210" s="93"/>
      <c r="ULM210" s="93"/>
      <c r="ULN210" s="93"/>
      <c r="ULO210" s="93"/>
      <c r="ULP210" s="93"/>
      <c r="ULQ210" s="93"/>
      <c r="ULR210" s="93"/>
      <c r="ULS210" s="93"/>
      <c r="ULT210" s="93"/>
      <c r="ULU210" s="93"/>
      <c r="ULV210" s="93"/>
      <c r="ULW210" s="93"/>
      <c r="ULX210" s="93"/>
      <c r="ULY210" s="93"/>
      <c r="ULZ210" s="93"/>
      <c r="UMA210" s="93"/>
      <c r="UMB210" s="93"/>
      <c r="UMC210" s="93"/>
      <c r="UMD210" s="93"/>
      <c r="UME210" s="93"/>
      <c r="UMF210" s="93"/>
      <c r="UMG210" s="93"/>
      <c r="UMH210" s="93"/>
      <c r="UMI210" s="93"/>
      <c r="UMJ210" s="93"/>
      <c r="UMK210" s="93"/>
      <c r="UML210" s="93"/>
      <c r="UMM210" s="93"/>
      <c r="UMN210" s="93"/>
      <c r="UMO210" s="93"/>
      <c r="UMP210" s="93"/>
      <c r="UMQ210" s="93"/>
      <c r="UMR210" s="93"/>
      <c r="UMS210" s="93"/>
      <c r="UMT210" s="93"/>
      <c r="UMU210" s="93"/>
      <c r="UMV210" s="93"/>
      <c r="UMW210" s="93"/>
      <c r="UMX210" s="93"/>
      <c r="UMY210" s="93"/>
      <c r="UMZ210" s="93"/>
      <c r="UNA210" s="93"/>
      <c r="UNB210" s="93"/>
      <c r="UNC210" s="93"/>
      <c r="UND210" s="93"/>
      <c r="UNE210" s="93"/>
      <c r="UNF210" s="93"/>
      <c r="UNG210" s="93"/>
      <c r="UNH210" s="93"/>
      <c r="UNI210" s="93"/>
      <c r="UNJ210" s="93"/>
      <c r="UNK210" s="93"/>
      <c r="UNL210" s="93"/>
      <c r="UNM210" s="93"/>
      <c r="UNN210" s="93"/>
      <c r="UNO210" s="93"/>
      <c r="UNP210" s="93"/>
      <c r="UNQ210" s="93"/>
      <c r="UNR210" s="93"/>
      <c r="UNS210" s="93"/>
      <c r="UNT210" s="93"/>
      <c r="UNU210" s="93"/>
      <c r="UNV210" s="93"/>
      <c r="UNW210" s="93"/>
      <c r="UNX210" s="93"/>
      <c r="UNY210" s="93"/>
      <c r="UNZ210" s="93"/>
      <c r="UOA210" s="93"/>
      <c r="UOB210" s="93"/>
      <c r="UOC210" s="93"/>
      <c r="UOD210" s="93"/>
      <c r="UOE210" s="93"/>
      <c r="UOF210" s="93"/>
      <c r="UOG210" s="93"/>
      <c r="UOH210" s="93"/>
      <c r="UOI210" s="93"/>
      <c r="UOJ210" s="93"/>
      <c r="UOK210" s="93"/>
      <c r="UOL210" s="93"/>
      <c r="UOM210" s="93"/>
      <c r="UON210" s="93"/>
      <c r="UOO210" s="93"/>
      <c r="UOP210" s="93"/>
      <c r="UOQ210" s="93"/>
      <c r="UOR210" s="93"/>
      <c r="UOS210" s="93"/>
      <c r="UOT210" s="93"/>
      <c r="UOU210" s="93"/>
      <c r="UOV210" s="93"/>
      <c r="UOW210" s="93"/>
      <c r="UOX210" s="93"/>
      <c r="UOY210" s="93"/>
      <c r="UOZ210" s="93"/>
      <c r="UPA210" s="93"/>
      <c r="UPB210" s="93"/>
      <c r="UPC210" s="93"/>
      <c r="UPD210" s="93"/>
      <c r="UPE210" s="93"/>
      <c r="UPF210" s="93"/>
      <c r="UPG210" s="93"/>
      <c r="UPH210" s="93"/>
      <c r="UPI210" s="93"/>
      <c r="UPJ210" s="93"/>
      <c r="UPK210" s="93"/>
      <c r="UPL210" s="93"/>
      <c r="UPM210" s="93"/>
      <c r="UPN210" s="93"/>
      <c r="UPO210" s="93"/>
      <c r="UPP210" s="93"/>
      <c r="UPQ210" s="93"/>
      <c r="UPR210" s="93"/>
      <c r="UPS210" s="93"/>
      <c r="UPT210" s="93"/>
      <c r="UPU210" s="93"/>
      <c r="UPV210" s="93"/>
      <c r="UPW210" s="93"/>
      <c r="UPX210" s="93"/>
      <c r="UPY210" s="93"/>
      <c r="UPZ210" s="93"/>
      <c r="UQA210" s="93"/>
      <c r="UQB210" s="93"/>
      <c r="UQC210" s="93"/>
      <c r="UQD210" s="93"/>
      <c r="UQE210" s="93"/>
      <c r="UQF210" s="93"/>
      <c r="UQG210" s="93"/>
      <c r="UQH210" s="93"/>
      <c r="UQI210" s="93"/>
      <c r="UQJ210" s="93"/>
      <c r="UQK210" s="93"/>
      <c r="UQL210" s="93"/>
      <c r="UQM210" s="93"/>
      <c r="UQN210" s="93"/>
      <c r="UQO210" s="93"/>
      <c r="UQP210" s="93"/>
      <c r="UQQ210" s="93"/>
      <c r="UQR210" s="93"/>
      <c r="UQS210" s="93"/>
      <c r="UQT210" s="93"/>
      <c r="UQU210" s="93"/>
      <c r="UQV210" s="93"/>
      <c r="UQW210" s="93"/>
      <c r="UQX210" s="93"/>
      <c r="UQY210" s="93"/>
      <c r="UQZ210" s="93"/>
      <c r="URA210" s="93"/>
      <c r="URB210" s="93"/>
      <c r="URC210" s="93"/>
      <c r="URD210" s="93"/>
      <c r="URE210" s="93"/>
      <c r="URF210" s="93"/>
      <c r="URG210" s="93"/>
      <c r="URH210" s="93"/>
      <c r="URI210" s="93"/>
      <c r="URJ210" s="93"/>
      <c r="URK210" s="93"/>
      <c r="URL210" s="93"/>
      <c r="URM210" s="93"/>
      <c r="URN210" s="93"/>
      <c r="URO210" s="93"/>
      <c r="URP210" s="93"/>
      <c r="URQ210" s="93"/>
      <c r="URR210" s="93"/>
      <c r="URS210" s="93"/>
      <c r="URT210" s="93"/>
      <c r="URU210" s="93"/>
      <c r="URV210" s="93"/>
      <c r="URW210" s="93"/>
      <c r="URX210" s="93"/>
      <c r="URY210" s="93"/>
      <c r="URZ210" s="93"/>
      <c r="USA210" s="93"/>
      <c r="USB210" s="93"/>
      <c r="USC210" s="93"/>
      <c r="USD210" s="93"/>
      <c r="USE210" s="93"/>
      <c r="USF210" s="93"/>
      <c r="USG210" s="93"/>
      <c r="USH210" s="93"/>
      <c r="USI210" s="93"/>
      <c r="USJ210" s="93"/>
      <c r="USK210" s="93"/>
      <c r="USL210" s="93"/>
      <c r="USM210" s="93"/>
      <c r="USN210" s="93"/>
      <c r="USO210" s="93"/>
      <c r="USP210" s="93"/>
      <c r="USQ210" s="93"/>
      <c r="USR210" s="93"/>
      <c r="USS210" s="93"/>
      <c r="UST210" s="93"/>
      <c r="USU210" s="93"/>
      <c r="USV210" s="93"/>
      <c r="USW210" s="93"/>
      <c r="USX210" s="93"/>
      <c r="USY210" s="93"/>
      <c r="USZ210" s="93"/>
      <c r="UTA210" s="93"/>
      <c r="UTB210" s="93"/>
      <c r="UTC210" s="93"/>
      <c r="UTD210" s="93"/>
      <c r="UTE210" s="93"/>
      <c r="UTF210" s="93"/>
      <c r="UTG210" s="93"/>
      <c r="UTH210" s="93"/>
      <c r="UTI210" s="93"/>
      <c r="UTJ210" s="93"/>
      <c r="UTK210" s="93"/>
      <c r="UTL210" s="93"/>
      <c r="UTM210" s="93"/>
      <c r="UTN210" s="93"/>
      <c r="UTO210" s="93"/>
      <c r="UTP210" s="93"/>
      <c r="UTQ210" s="93"/>
      <c r="UTR210" s="93"/>
      <c r="UTS210" s="93"/>
      <c r="UTT210" s="93"/>
      <c r="UTU210" s="93"/>
      <c r="UTV210" s="93"/>
      <c r="UTW210" s="93"/>
      <c r="UTX210" s="93"/>
      <c r="UTY210" s="93"/>
      <c r="UTZ210" s="93"/>
      <c r="UUA210" s="93"/>
      <c r="UUB210" s="93"/>
      <c r="UUC210" s="93"/>
      <c r="UUD210" s="93"/>
      <c r="UUE210" s="93"/>
      <c r="UUF210" s="93"/>
      <c r="UUG210" s="93"/>
      <c r="UUH210" s="93"/>
      <c r="UUI210" s="93"/>
      <c r="UUJ210" s="93"/>
      <c r="UUK210" s="93"/>
      <c r="UUL210" s="93"/>
      <c r="UUM210" s="93"/>
      <c r="UUN210" s="93"/>
      <c r="UUO210" s="93"/>
      <c r="UUP210" s="93"/>
      <c r="UUQ210" s="93"/>
      <c r="UUR210" s="93"/>
      <c r="UUS210" s="93"/>
      <c r="UUT210" s="93"/>
      <c r="UUU210" s="93"/>
      <c r="UUV210" s="93"/>
      <c r="UUW210" s="93"/>
      <c r="UUX210" s="93"/>
      <c r="UUY210" s="93"/>
      <c r="UUZ210" s="93"/>
      <c r="UVA210" s="93"/>
      <c r="UVB210" s="93"/>
      <c r="UVC210" s="93"/>
      <c r="UVD210" s="93"/>
      <c r="UVE210" s="93"/>
      <c r="UVF210" s="93"/>
      <c r="UVG210" s="93"/>
      <c r="UVH210" s="93"/>
      <c r="UVI210" s="93"/>
      <c r="UVJ210" s="93"/>
      <c r="UVK210" s="93"/>
      <c r="UVL210" s="93"/>
      <c r="UVM210" s="93"/>
      <c r="UVN210" s="93"/>
      <c r="UVO210" s="93"/>
      <c r="UVP210" s="93"/>
      <c r="UVQ210" s="93"/>
      <c r="UVR210" s="93"/>
      <c r="UVS210" s="93"/>
      <c r="UVT210" s="93"/>
      <c r="UVU210" s="93"/>
      <c r="UVV210" s="93"/>
      <c r="UVW210" s="93"/>
      <c r="UVX210" s="93"/>
      <c r="UVY210" s="93"/>
      <c r="UVZ210" s="93"/>
      <c r="UWA210" s="93"/>
      <c r="UWB210" s="93"/>
      <c r="UWC210" s="93"/>
      <c r="UWD210" s="93"/>
      <c r="UWE210" s="93"/>
      <c r="UWF210" s="93"/>
      <c r="UWG210" s="93"/>
      <c r="UWH210" s="93"/>
      <c r="UWI210" s="93"/>
      <c r="UWJ210" s="93"/>
      <c r="UWK210" s="93"/>
      <c r="UWL210" s="93"/>
      <c r="UWM210" s="93"/>
      <c r="UWN210" s="93"/>
      <c r="UWO210" s="93"/>
      <c r="UWP210" s="93"/>
      <c r="UWQ210" s="93"/>
      <c r="UWR210" s="93"/>
      <c r="UWS210" s="93"/>
      <c r="UWT210" s="93"/>
      <c r="UWU210" s="93"/>
      <c r="UWV210" s="93"/>
      <c r="UWW210" s="93"/>
      <c r="UWX210" s="93"/>
      <c r="UWY210" s="93"/>
      <c r="UWZ210" s="93"/>
      <c r="UXA210" s="93"/>
      <c r="UXB210" s="93"/>
      <c r="UXC210" s="93"/>
      <c r="UXD210" s="93"/>
      <c r="UXE210" s="93"/>
      <c r="UXF210" s="93"/>
      <c r="UXG210" s="93"/>
      <c r="UXH210" s="93"/>
      <c r="UXI210" s="93"/>
      <c r="UXJ210" s="93"/>
      <c r="UXK210" s="93"/>
      <c r="UXL210" s="93"/>
      <c r="UXM210" s="93"/>
      <c r="UXN210" s="93"/>
      <c r="UXO210" s="93"/>
      <c r="UXP210" s="93"/>
      <c r="UXQ210" s="93"/>
      <c r="UXR210" s="93"/>
      <c r="UXS210" s="93"/>
      <c r="UXT210" s="93"/>
      <c r="UXU210" s="93"/>
      <c r="UXV210" s="93"/>
      <c r="UXW210" s="93"/>
      <c r="UXX210" s="93"/>
      <c r="UXY210" s="93"/>
      <c r="UXZ210" s="93"/>
      <c r="UYA210" s="93"/>
      <c r="UYB210" s="93"/>
      <c r="UYC210" s="93"/>
      <c r="UYD210" s="93"/>
      <c r="UYE210" s="93"/>
      <c r="UYF210" s="93"/>
      <c r="UYG210" s="93"/>
      <c r="UYH210" s="93"/>
      <c r="UYI210" s="93"/>
      <c r="UYJ210" s="93"/>
      <c r="UYK210" s="93"/>
      <c r="UYL210" s="93"/>
      <c r="UYM210" s="93"/>
      <c r="UYN210" s="93"/>
      <c r="UYO210" s="93"/>
      <c r="UYP210" s="93"/>
      <c r="UYQ210" s="93"/>
      <c r="UYR210" s="93"/>
      <c r="UYS210" s="93"/>
      <c r="UYT210" s="93"/>
      <c r="UYU210" s="93"/>
      <c r="UYV210" s="93"/>
      <c r="UYW210" s="93"/>
      <c r="UYX210" s="93"/>
      <c r="UYY210" s="93"/>
      <c r="UYZ210" s="93"/>
      <c r="UZA210" s="93"/>
      <c r="UZB210" s="93"/>
      <c r="UZC210" s="93"/>
      <c r="UZD210" s="93"/>
      <c r="UZE210" s="93"/>
      <c r="UZF210" s="93"/>
      <c r="UZG210" s="93"/>
      <c r="UZH210" s="93"/>
      <c r="UZI210" s="93"/>
      <c r="UZJ210" s="93"/>
      <c r="UZK210" s="93"/>
      <c r="UZL210" s="93"/>
      <c r="UZM210" s="93"/>
      <c r="UZN210" s="93"/>
      <c r="UZO210" s="93"/>
      <c r="UZP210" s="93"/>
      <c r="UZQ210" s="93"/>
      <c r="UZR210" s="93"/>
      <c r="UZS210" s="93"/>
      <c r="UZT210" s="93"/>
      <c r="UZU210" s="93"/>
      <c r="UZV210" s="93"/>
      <c r="UZW210" s="93"/>
      <c r="UZX210" s="93"/>
      <c r="UZY210" s="93"/>
      <c r="UZZ210" s="93"/>
      <c r="VAA210" s="93"/>
      <c r="VAB210" s="93"/>
      <c r="VAC210" s="93"/>
      <c r="VAD210" s="93"/>
      <c r="VAE210" s="93"/>
      <c r="VAF210" s="93"/>
      <c r="VAG210" s="93"/>
      <c r="VAH210" s="93"/>
      <c r="VAI210" s="93"/>
      <c r="VAJ210" s="93"/>
      <c r="VAK210" s="93"/>
      <c r="VAL210" s="93"/>
      <c r="VAM210" s="93"/>
      <c r="VAN210" s="93"/>
      <c r="VAO210" s="93"/>
      <c r="VAP210" s="93"/>
      <c r="VAQ210" s="93"/>
      <c r="VAR210" s="93"/>
      <c r="VAS210" s="93"/>
      <c r="VAT210" s="93"/>
      <c r="VAU210" s="93"/>
      <c r="VAV210" s="93"/>
      <c r="VAW210" s="93"/>
      <c r="VAX210" s="93"/>
      <c r="VAY210" s="93"/>
      <c r="VAZ210" s="93"/>
      <c r="VBA210" s="93"/>
      <c r="VBB210" s="93"/>
      <c r="VBC210" s="93"/>
      <c r="VBD210" s="93"/>
      <c r="VBE210" s="93"/>
      <c r="VBF210" s="93"/>
      <c r="VBG210" s="93"/>
      <c r="VBH210" s="93"/>
      <c r="VBI210" s="93"/>
      <c r="VBJ210" s="93"/>
      <c r="VBK210" s="93"/>
      <c r="VBL210" s="93"/>
      <c r="VBM210" s="93"/>
      <c r="VBN210" s="93"/>
      <c r="VBO210" s="93"/>
      <c r="VBP210" s="93"/>
      <c r="VBQ210" s="93"/>
      <c r="VBR210" s="93"/>
      <c r="VBS210" s="93"/>
      <c r="VBT210" s="93"/>
      <c r="VBU210" s="93"/>
      <c r="VBV210" s="93"/>
      <c r="VBW210" s="93"/>
      <c r="VBX210" s="93"/>
      <c r="VBY210" s="93"/>
      <c r="VBZ210" s="93"/>
      <c r="VCA210" s="93"/>
      <c r="VCB210" s="93"/>
      <c r="VCC210" s="93"/>
      <c r="VCD210" s="93"/>
      <c r="VCE210" s="93"/>
      <c r="VCF210" s="93"/>
      <c r="VCG210" s="93"/>
      <c r="VCH210" s="93"/>
      <c r="VCI210" s="93"/>
      <c r="VCJ210" s="93"/>
      <c r="VCK210" s="93"/>
      <c r="VCL210" s="93"/>
      <c r="VCM210" s="93"/>
      <c r="VCN210" s="93"/>
      <c r="VCO210" s="93"/>
      <c r="VCP210" s="93"/>
      <c r="VCQ210" s="93"/>
      <c r="VCR210" s="93"/>
      <c r="VCS210" s="93"/>
      <c r="VCT210" s="93"/>
      <c r="VCU210" s="93"/>
      <c r="VCV210" s="93"/>
      <c r="VCW210" s="93"/>
      <c r="VCX210" s="93"/>
      <c r="VCY210" s="93"/>
      <c r="VCZ210" s="93"/>
      <c r="VDA210" s="93"/>
      <c r="VDB210" s="93"/>
      <c r="VDC210" s="93"/>
      <c r="VDD210" s="93"/>
      <c r="VDE210" s="93"/>
      <c r="VDF210" s="93"/>
      <c r="VDG210" s="93"/>
      <c r="VDH210" s="93"/>
      <c r="VDI210" s="93"/>
      <c r="VDJ210" s="93"/>
      <c r="VDK210" s="93"/>
      <c r="VDL210" s="93"/>
      <c r="VDM210" s="93"/>
      <c r="VDN210" s="93"/>
      <c r="VDO210" s="93"/>
      <c r="VDP210" s="93"/>
      <c r="VDQ210" s="93"/>
      <c r="VDR210" s="93"/>
      <c r="VDS210" s="93"/>
      <c r="VDT210" s="93"/>
      <c r="VDU210" s="93"/>
      <c r="VDV210" s="93"/>
      <c r="VDW210" s="93"/>
      <c r="VDX210" s="93"/>
      <c r="VDY210" s="93"/>
      <c r="VDZ210" s="93"/>
      <c r="VEA210" s="93"/>
      <c r="VEB210" s="93"/>
      <c r="VEC210" s="93"/>
      <c r="VED210" s="93"/>
      <c r="VEE210" s="93"/>
      <c r="VEF210" s="93"/>
      <c r="VEG210" s="93"/>
      <c r="VEH210" s="93"/>
      <c r="VEI210" s="93"/>
      <c r="VEJ210" s="93"/>
      <c r="VEK210" s="93"/>
      <c r="VEL210" s="93"/>
      <c r="VEM210" s="93"/>
      <c r="VEN210" s="93"/>
      <c r="VEO210" s="93"/>
      <c r="VEP210" s="93"/>
      <c r="VEQ210" s="93"/>
      <c r="VER210" s="93"/>
      <c r="VES210" s="93"/>
      <c r="VET210" s="93"/>
      <c r="VEU210" s="93"/>
      <c r="VEV210" s="93"/>
      <c r="VEW210" s="93"/>
      <c r="VEX210" s="93"/>
      <c r="VEY210" s="93"/>
      <c r="VEZ210" s="93"/>
      <c r="VFA210" s="93"/>
      <c r="VFB210" s="93"/>
      <c r="VFC210" s="93"/>
      <c r="VFD210" s="93"/>
      <c r="VFE210" s="93"/>
      <c r="VFF210" s="93"/>
      <c r="VFG210" s="93"/>
      <c r="VFH210" s="93"/>
      <c r="VFI210" s="93"/>
      <c r="VFJ210" s="93"/>
      <c r="VFK210" s="93"/>
      <c r="VFL210" s="93"/>
      <c r="VFM210" s="93"/>
      <c r="VFN210" s="93"/>
      <c r="VFO210" s="93"/>
      <c r="VFP210" s="93"/>
      <c r="VFQ210" s="93"/>
      <c r="VFR210" s="93"/>
      <c r="VFS210" s="93"/>
      <c r="VFT210" s="93"/>
      <c r="VFU210" s="93"/>
      <c r="VFV210" s="93"/>
      <c r="VFW210" s="93"/>
      <c r="VFX210" s="93"/>
      <c r="VFY210" s="93"/>
      <c r="VFZ210" s="93"/>
      <c r="VGA210" s="93"/>
      <c r="VGB210" s="93"/>
      <c r="VGC210" s="93"/>
      <c r="VGD210" s="93"/>
      <c r="VGE210" s="93"/>
      <c r="VGF210" s="93"/>
      <c r="VGG210" s="93"/>
      <c r="VGH210" s="93"/>
      <c r="VGI210" s="93"/>
      <c r="VGJ210" s="93"/>
      <c r="VGK210" s="93"/>
      <c r="VGL210" s="93"/>
      <c r="VGM210" s="93"/>
      <c r="VGN210" s="93"/>
      <c r="VGO210" s="93"/>
      <c r="VGP210" s="93"/>
      <c r="VGQ210" s="93"/>
      <c r="VGR210" s="93"/>
      <c r="VGS210" s="93"/>
      <c r="VGT210" s="93"/>
      <c r="VGU210" s="93"/>
      <c r="VGV210" s="93"/>
      <c r="VGW210" s="93"/>
      <c r="VGX210" s="93"/>
      <c r="VGY210" s="93"/>
      <c r="VGZ210" s="93"/>
      <c r="VHA210" s="93"/>
      <c r="VHB210" s="93"/>
      <c r="VHC210" s="93"/>
      <c r="VHD210" s="93"/>
      <c r="VHE210" s="93"/>
      <c r="VHF210" s="93"/>
      <c r="VHG210" s="93"/>
      <c r="VHH210" s="93"/>
      <c r="VHI210" s="93"/>
      <c r="VHJ210" s="93"/>
      <c r="VHK210" s="93"/>
      <c r="VHL210" s="93"/>
      <c r="VHM210" s="93"/>
      <c r="VHN210" s="93"/>
      <c r="VHO210" s="93"/>
      <c r="VHP210" s="93"/>
      <c r="VHQ210" s="93"/>
      <c r="VHR210" s="93"/>
      <c r="VHS210" s="93"/>
      <c r="VHT210" s="93"/>
      <c r="VHU210" s="93"/>
      <c r="VHV210" s="93"/>
      <c r="VHW210" s="93"/>
      <c r="VHX210" s="93"/>
      <c r="VHY210" s="93"/>
      <c r="VHZ210" s="93"/>
      <c r="VIA210" s="93"/>
      <c r="VIB210" s="93"/>
      <c r="VIC210" s="93"/>
      <c r="VID210" s="93"/>
      <c r="VIE210" s="93"/>
      <c r="VIF210" s="93"/>
      <c r="VIG210" s="93"/>
      <c r="VIH210" s="93"/>
      <c r="VII210" s="93"/>
      <c r="VIJ210" s="93"/>
      <c r="VIK210" s="93"/>
      <c r="VIL210" s="93"/>
      <c r="VIM210" s="93"/>
      <c r="VIN210" s="93"/>
      <c r="VIO210" s="93"/>
      <c r="VIP210" s="93"/>
      <c r="VIQ210" s="93"/>
      <c r="VIR210" s="93"/>
      <c r="VIS210" s="93"/>
      <c r="VIT210" s="93"/>
      <c r="VIU210" s="93"/>
      <c r="VIV210" s="93"/>
      <c r="VIW210" s="93"/>
      <c r="VIX210" s="93"/>
      <c r="VIY210" s="93"/>
      <c r="VIZ210" s="93"/>
      <c r="VJA210" s="93"/>
      <c r="VJB210" s="93"/>
      <c r="VJC210" s="93"/>
      <c r="VJD210" s="93"/>
      <c r="VJE210" s="93"/>
      <c r="VJF210" s="93"/>
      <c r="VJG210" s="93"/>
      <c r="VJH210" s="93"/>
      <c r="VJI210" s="93"/>
      <c r="VJJ210" s="93"/>
      <c r="VJK210" s="93"/>
      <c r="VJL210" s="93"/>
      <c r="VJM210" s="93"/>
      <c r="VJN210" s="93"/>
      <c r="VJO210" s="93"/>
      <c r="VJP210" s="93"/>
      <c r="VJQ210" s="93"/>
      <c r="VJR210" s="93"/>
      <c r="VJS210" s="93"/>
      <c r="VJT210" s="93"/>
      <c r="VJU210" s="93"/>
      <c r="VJV210" s="93"/>
      <c r="VJW210" s="93"/>
      <c r="VJX210" s="93"/>
      <c r="VJY210" s="93"/>
      <c r="VJZ210" s="93"/>
      <c r="VKA210" s="93"/>
      <c r="VKB210" s="93"/>
      <c r="VKC210" s="93"/>
      <c r="VKD210" s="93"/>
      <c r="VKE210" s="93"/>
      <c r="VKF210" s="93"/>
      <c r="VKG210" s="93"/>
      <c r="VKH210" s="93"/>
      <c r="VKI210" s="93"/>
      <c r="VKJ210" s="93"/>
      <c r="VKK210" s="93"/>
      <c r="VKL210" s="93"/>
      <c r="VKM210" s="93"/>
      <c r="VKN210" s="93"/>
      <c r="VKO210" s="93"/>
      <c r="VKP210" s="93"/>
      <c r="VKQ210" s="93"/>
      <c r="VKR210" s="93"/>
      <c r="VKS210" s="93"/>
      <c r="VKT210" s="93"/>
      <c r="VKU210" s="93"/>
      <c r="VKV210" s="93"/>
      <c r="VKW210" s="93"/>
      <c r="VKX210" s="93"/>
      <c r="VKY210" s="93"/>
      <c r="VKZ210" s="93"/>
      <c r="VLA210" s="93"/>
      <c r="VLB210" s="93"/>
      <c r="VLC210" s="93"/>
      <c r="VLD210" s="93"/>
      <c r="VLE210" s="93"/>
      <c r="VLF210" s="93"/>
      <c r="VLG210" s="93"/>
      <c r="VLH210" s="93"/>
      <c r="VLI210" s="93"/>
      <c r="VLJ210" s="93"/>
      <c r="VLK210" s="93"/>
      <c r="VLL210" s="93"/>
      <c r="VLM210" s="93"/>
      <c r="VLN210" s="93"/>
      <c r="VLO210" s="93"/>
      <c r="VLP210" s="93"/>
      <c r="VLQ210" s="93"/>
      <c r="VLR210" s="93"/>
      <c r="VLS210" s="93"/>
      <c r="VLT210" s="93"/>
      <c r="VLU210" s="93"/>
      <c r="VLV210" s="93"/>
      <c r="VLW210" s="93"/>
      <c r="VLX210" s="93"/>
      <c r="VLY210" s="93"/>
      <c r="VLZ210" s="93"/>
      <c r="VMA210" s="93"/>
      <c r="VMB210" s="93"/>
      <c r="VMC210" s="93"/>
      <c r="VMD210" s="93"/>
      <c r="VME210" s="93"/>
      <c r="VMF210" s="93"/>
      <c r="VMG210" s="93"/>
      <c r="VMH210" s="93"/>
      <c r="VMI210" s="93"/>
      <c r="VMJ210" s="93"/>
      <c r="VMK210" s="93"/>
      <c r="VML210" s="93"/>
      <c r="VMM210" s="93"/>
      <c r="VMN210" s="93"/>
      <c r="VMO210" s="93"/>
      <c r="VMP210" s="93"/>
      <c r="VMQ210" s="93"/>
      <c r="VMR210" s="93"/>
      <c r="VMS210" s="93"/>
      <c r="VMT210" s="93"/>
      <c r="VMU210" s="93"/>
      <c r="VMV210" s="93"/>
      <c r="VMW210" s="93"/>
      <c r="VMX210" s="93"/>
      <c r="VMY210" s="93"/>
      <c r="VMZ210" s="93"/>
      <c r="VNA210" s="93"/>
      <c r="VNB210" s="93"/>
      <c r="VNC210" s="93"/>
      <c r="VND210" s="93"/>
      <c r="VNE210" s="93"/>
      <c r="VNF210" s="93"/>
      <c r="VNG210" s="93"/>
      <c r="VNH210" s="93"/>
      <c r="VNI210" s="93"/>
      <c r="VNJ210" s="93"/>
      <c r="VNK210" s="93"/>
      <c r="VNL210" s="93"/>
      <c r="VNM210" s="93"/>
      <c r="VNN210" s="93"/>
      <c r="VNO210" s="93"/>
      <c r="VNP210" s="93"/>
      <c r="VNQ210" s="93"/>
      <c r="VNR210" s="93"/>
      <c r="VNS210" s="93"/>
      <c r="VNT210" s="93"/>
      <c r="VNU210" s="93"/>
      <c r="VNV210" s="93"/>
      <c r="VNW210" s="93"/>
      <c r="VNX210" s="93"/>
      <c r="VNY210" s="93"/>
      <c r="VNZ210" s="93"/>
      <c r="VOA210" s="93"/>
      <c r="VOB210" s="93"/>
      <c r="VOC210" s="93"/>
      <c r="VOD210" s="93"/>
      <c r="VOE210" s="93"/>
      <c r="VOF210" s="93"/>
      <c r="VOG210" s="93"/>
      <c r="VOH210" s="93"/>
      <c r="VOI210" s="93"/>
      <c r="VOJ210" s="93"/>
      <c r="VOK210" s="93"/>
      <c r="VOL210" s="93"/>
      <c r="VOM210" s="93"/>
      <c r="VON210" s="93"/>
      <c r="VOO210" s="93"/>
      <c r="VOP210" s="93"/>
      <c r="VOQ210" s="93"/>
      <c r="VOR210" s="93"/>
      <c r="VOS210" s="93"/>
      <c r="VOT210" s="93"/>
      <c r="VOU210" s="93"/>
      <c r="VOV210" s="93"/>
      <c r="VOW210" s="93"/>
      <c r="VOX210" s="93"/>
      <c r="VOY210" s="93"/>
      <c r="VOZ210" s="93"/>
      <c r="VPA210" s="93"/>
      <c r="VPB210" s="93"/>
      <c r="VPC210" s="93"/>
      <c r="VPD210" s="93"/>
      <c r="VPE210" s="93"/>
      <c r="VPF210" s="93"/>
      <c r="VPG210" s="93"/>
      <c r="VPH210" s="93"/>
      <c r="VPI210" s="93"/>
      <c r="VPJ210" s="93"/>
      <c r="VPK210" s="93"/>
      <c r="VPL210" s="93"/>
      <c r="VPM210" s="93"/>
      <c r="VPN210" s="93"/>
      <c r="VPO210" s="93"/>
      <c r="VPP210" s="93"/>
      <c r="VPQ210" s="93"/>
      <c r="VPR210" s="93"/>
      <c r="VPS210" s="93"/>
      <c r="VPT210" s="93"/>
      <c r="VPU210" s="93"/>
      <c r="VPV210" s="93"/>
      <c r="VPW210" s="93"/>
      <c r="VPX210" s="93"/>
      <c r="VPY210" s="93"/>
      <c r="VPZ210" s="93"/>
      <c r="VQA210" s="93"/>
      <c r="VQB210" s="93"/>
      <c r="VQC210" s="93"/>
      <c r="VQD210" s="93"/>
      <c r="VQE210" s="93"/>
      <c r="VQF210" s="93"/>
      <c r="VQG210" s="93"/>
      <c r="VQH210" s="93"/>
      <c r="VQI210" s="93"/>
      <c r="VQJ210" s="93"/>
      <c r="VQK210" s="93"/>
      <c r="VQL210" s="93"/>
      <c r="VQM210" s="93"/>
      <c r="VQN210" s="93"/>
      <c r="VQO210" s="93"/>
      <c r="VQP210" s="93"/>
      <c r="VQQ210" s="93"/>
      <c r="VQR210" s="93"/>
      <c r="VQS210" s="93"/>
      <c r="VQT210" s="93"/>
      <c r="VQU210" s="93"/>
      <c r="VQV210" s="93"/>
      <c r="VQW210" s="93"/>
      <c r="VQX210" s="93"/>
      <c r="VQY210" s="93"/>
      <c r="VQZ210" s="93"/>
      <c r="VRA210" s="93"/>
      <c r="VRB210" s="93"/>
      <c r="VRC210" s="93"/>
      <c r="VRD210" s="93"/>
      <c r="VRE210" s="93"/>
      <c r="VRF210" s="93"/>
      <c r="VRG210" s="93"/>
      <c r="VRH210" s="93"/>
      <c r="VRI210" s="93"/>
      <c r="VRJ210" s="93"/>
      <c r="VRK210" s="93"/>
      <c r="VRL210" s="93"/>
      <c r="VRM210" s="93"/>
      <c r="VRN210" s="93"/>
      <c r="VRO210" s="93"/>
      <c r="VRP210" s="93"/>
      <c r="VRQ210" s="93"/>
      <c r="VRR210" s="93"/>
      <c r="VRS210" s="93"/>
      <c r="VRT210" s="93"/>
      <c r="VRU210" s="93"/>
      <c r="VRV210" s="93"/>
      <c r="VRW210" s="93"/>
      <c r="VRX210" s="93"/>
      <c r="VRY210" s="93"/>
      <c r="VRZ210" s="93"/>
      <c r="VSA210" s="93"/>
      <c r="VSB210" s="93"/>
      <c r="VSC210" s="93"/>
      <c r="VSD210" s="93"/>
      <c r="VSE210" s="93"/>
      <c r="VSF210" s="93"/>
      <c r="VSG210" s="93"/>
      <c r="VSH210" s="93"/>
      <c r="VSI210" s="93"/>
      <c r="VSJ210" s="93"/>
      <c r="VSK210" s="93"/>
      <c r="VSL210" s="93"/>
      <c r="VSM210" s="93"/>
      <c r="VSN210" s="93"/>
      <c r="VSO210" s="93"/>
      <c r="VSP210" s="93"/>
      <c r="VSQ210" s="93"/>
      <c r="VSR210" s="93"/>
      <c r="VSS210" s="93"/>
      <c r="VST210" s="93"/>
      <c r="VSU210" s="93"/>
      <c r="VSV210" s="93"/>
      <c r="VSW210" s="93"/>
      <c r="VSX210" s="93"/>
      <c r="VSY210" s="93"/>
      <c r="VSZ210" s="93"/>
      <c r="VTA210" s="93"/>
      <c r="VTB210" s="93"/>
      <c r="VTC210" s="93"/>
      <c r="VTD210" s="93"/>
      <c r="VTE210" s="93"/>
      <c r="VTF210" s="93"/>
      <c r="VTG210" s="93"/>
      <c r="VTH210" s="93"/>
      <c r="VTI210" s="93"/>
      <c r="VTJ210" s="93"/>
      <c r="VTK210" s="93"/>
      <c r="VTL210" s="93"/>
      <c r="VTM210" s="93"/>
      <c r="VTN210" s="93"/>
      <c r="VTO210" s="93"/>
      <c r="VTP210" s="93"/>
      <c r="VTQ210" s="93"/>
      <c r="VTR210" s="93"/>
      <c r="VTS210" s="93"/>
      <c r="VTT210" s="93"/>
      <c r="VTU210" s="93"/>
      <c r="VTV210" s="93"/>
      <c r="VTW210" s="93"/>
      <c r="VTX210" s="93"/>
      <c r="VTY210" s="93"/>
      <c r="VTZ210" s="93"/>
      <c r="VUA210" s="93"/>
      <c r="VUB210" s="93"/>
      <c r="VUC210" s="93"/>
      <c r="VUD210" s="93"/>
      <c r="VUE210" s="93"/>
      <c r="VUF210" s="93"/>
      <c r="VUG210" s="93"/>
      <c r="VUH210" s="93"/>
      <c r="VUI210" s="93"/>
      <c r="VUJ210" s="93"/>
      <c r="VUK210" s="93"/>
      <c r="VUL210" s="93"/>
      <c r="VUM210" s="93"/>
      <c r="VUN210" s="93"/>
      <c r="VUO210" s="93"/>
      <c r="VUP210" s="93"/>
      <c r="VUQ210" s="93"/>
      <c r="VUR210" s="93"/>
      <c r="VUS210" s="93"/>
      <c r="VUT210" s="93"/>
      <c r="VUU210" s="93"/>
      <c r="VUV210" s="93"/>
      <c r="VUW210" s="93"/>
      <c r="VUX210" s="93"/>
      <c r="VUY210" s="93"/>
      <c r="VUZ210" s="93"/>
      <c r="VVA210" s="93"/>
      <c r="VVB210" s="93"/>
      <c r="VVC210" s="93"/>
      <c r="VVD210" s="93"/>
      <c r="VVE210" s="93"/>
      <c r="VVF210" s="93"/>
      <c r="VVG210" s="93"/>
      <c r="VVH210" s="93"/>
      <c r="VVI210" s="93"/>
      <c r="VVJ210" s="93"/>
      <c r="VVK210" s="93"/>
      <c r="VVL210" s="93"/>
      <c r="VVM210" s="93"/>
      <c r="VVN210" s="93"/>
      <c r="VVO210" s="93"/>
      <c r="VVP210" s="93"/>
      <c r="VVQ210" s="93"/>
      <c r="VVR210" s="93"/>
      <c r="VVS210" s="93"/>
      <c r="VVT210" s="93"/>
      <c r="VVU210" s="93"/>
      <c r="VVV210" s="93"/>
      <c r="VVW210" s="93"/>
      <c r="VVX210" s="93"/>
      <c r="VVY210" s="93"/>
      <c r="VVZ210" s="93"/>
      <c r="VWA210" s="93"/>
      <c r="VWB210" s="93"/>
      <c r="VWC210" s="93"/>
      <c r="VWD210" s="93"/>
      <c r="VWE210" s="93"/>
      <c r="VWF210" s="93"/>
      <c r="VWG210" s="93"/>
      <c r="VWH210" s="93"/>
      <c r="VWI210" s="93"/>
      <c r="VWJ210" s="93"/>
      <c r="VWK210" s="93"/>
      <c r="VWL210" s="93"/>
      <c r="VWM210" s="93"/>
      <c r="VWN210" s="93"/>
      <c r="VWO210" s="93"/>
      <c r="VWP210" s="93"/>
      <c r="VWQ210" s="93"/>
      <c r="VWR210" s="93"/>
      <c r="VWS210" s="93"/>
      <c r="VWT210" s="93"/>
      <c r="VWU210" s="93"/>
      <c r="VWV210" s="93"/>
      <c r="VWW210" s="93"/>
      <c r="VWX210" s="93"/>
      <c r="VWY210" s="93"/>
      <c r="VWZ210" s="93"/>
      <c r="VXA210" s="93"/>
      <c r="VXB210" s="93"/>
      <c r="VXC210" s="93"/>
      <c r="VXD210" s="93"/>
      <c r="VXE210" s="93"/>
      <c r="VXF210" s="93"/>
      <c r="VXG210" s="93"/>
      <c r="VXH210" s="93"/>
      <c r="VXI210" s="93"/>
      <c r="VXJ210" s="93"/>
      <c r="VXK210" s="93"/>
      <c r="VXL210" s="93"/>
      <c r="VXM210" s="93"/>
      <c r="VXN210" s="93"/>
      <c r="VXO210" s="93"/>
      <c r="VXP210" s="93"/>
      <c r="VXQ210" s="93"/>
      <c r="VXR210" s="93"/>
      <c r="VXS210" s="93"/>
      <c r="VXT210" s="93"/>
      <c r="VXU210" s="93"/>
      <c r="VXV210" s="93"/>
      <c r="VXW210" s="93"/>
      <c r="VXX210" s="93"/>
      <c r="VXY210" s="93"/>
      <c r="VXZ210" s="93"/>
      <c r="VYA210" s="93"/>
      <c r="VYB210" s="93"/>
      <c r="VYC210" s="93"/>
      <c r="VYD210" s="93"/>
      <c r="VYE210" s="93"/>
      <c r="VYF210" s="93"/>
      <c r="VYG210" s="93"/>
      <c r="VYH210" s="93"/>
      <c r="VYI210" s="93"/>
      <c r="VYJ210" s="93"/>
      <c r="VYK210" s="93"/>
      <c r="VYL210" s="93"/>
      <c r="VYM210" s="93"/>
      <c r="VYN210" s="93"/>
      <c r="VYO210" s="93"/>
      <c r="VYP210" s="93"/>
      <c r="VYQ210" s="93"/>
      <c r="VYR210" s="93"/>
      <c r="VYS210" s="93"/>
      <c r="VYT210" s="93"/>
      <c r="VYU210" s="93"/>
      <c r="VYV210" s="93"/>
      <c r="VYW210" s="93"/>
      <c r="VYX210" s="93"/>
      <c r="VYY210" s="93"/>
      <c r="VYZ210" s="93"/>
      <c r="VZA210" s="93"/>
      <c r="VZB210" s="93"/>
      <c r="VZC210" s="93"/>
      <c r="VZD210" s="93"/>
      <c r="VZE210" s="93"/>
      <c r="VZF210" s="93"/>
      <c r="VZG210" s="93"/>
      <c r="VZH210" s="93"/>
      <c r="VZI210" s="93"/>
      <c r="VZJ210" s="93"/>
      <c r="VZK210" s="93"/>
      <c r="VZL210" s="93"/>
      <c r="VZM210" s="93"/>
      <c r="VZN210" s="93"/>
      <c r="VZO210" s="93"/>
      <c r="VZP210" s="93"/>
      <c r="VZQ210" s="93"/>
      <c r="VZR210" s="93"/>
      <c r="VZS210" s="93"/>
      <c r="VZT210" s="93"/>
      <c r="VZU210" s="93"/>
      <c r="VZV210" s="93"/>
      <c r="VZW210" s="93"/>
      <c r="VZX210" s="93"/>
      <c r="VZY210" s="93"/>
      <c r="VZZ210" s="93"/>
      <c r="WAA210" s="93"/>
      <c r="WAB210" s="93"/>
      <c r="WAC210" s="93"/>
      <c r="WAD210" s="93"/>
      <c r="WAE210" s="93"/>
      <c r="WAF210" s="93"/>
      <c r="WAG210" s="93"/>
      <c r="WAH210" s="93"/>
      <c r="WAI210" s="93"/>
      <c r="WAJ210" s="93"/>
      <c r="WAK210" s="93"/>
      <c r="WAL210" s="93"/>
      <c r="WAM210" s="93"/>
      <c r="WAN210" s="93"/>
      <c r="WAO210" s="93"/>
      <c r="WAP210" s="93"/>
      <c r="WAQ210" s="93"/>
      <c r="WAR210" s="93"/>
      <c r="WAS210" s="93"/>
      <c r="WAT210" s="93"/>
      <c r="WAU210" s="93"/>
      <c r="WAV210" s="93"/>
      <c r="WAW210" s="93"/>
      <c r="WAX210" s="93"/>
      <c r="WAY210" s="93"/>
      <c r="WAZ210" s="93"/>
      <c r="WBA210" s="93"/>
      <c r="WBB210" s="93"/>
      <c r="WBC210" s="93"/>
      <c r="WBD210" s="93"/>
      <c r="WBE210" s="93"/>
      <c r="WBF210" s="93"/>
      <c r="WBG210" s="93"/>
      <c r="WBH210" s="93"/>
      <c r="WBI210" s="93"/>
      <c r="WBJ210" s="93"/>
      <c r="WBK210" s="93"/>
      <c r="WBL210" s="93"/>
      <c r="WBM210" s="93"/>
      <c r="WBN210" s="93"/>
      <c r="WBO210" s="93"/>
      <c r="WBP210" s="93"/>
      <c r="WBQ210" s="93"/>
      <c r="WBR210" s="93"/>
      <c r="WBS210" s="93"/>
      <c r="WBT210" s="93"/>
      <c r="WBU210" s="93"/>
      <c r="WBV210" s="93"/>
      <c r="WBW210" s="93"/>
      <c r="WBX210" s="93"/>
      <c r="WBY210" s="93"/>
      <c r="WBZ210" s="93"/>
      <c r="WCA210" s="93"/>
      <c r="WCB210" s="93"/>
      <c r="WCC210" s="93"/>
      <c r="WCD210" s="93"/>
      <c r="WCE210" s="93"/>
      <c r="WCF210" s="93"/>
      <c r="WCG210" s="93"/>
      <c r="WCH210" s="93"/>
      <c r="WCI210" s="93"/>
      <c r="WCJ210" s="93"/>
      <c r="WCK210" s="93"/>
      <c r="WCL210" s="93"/>
      <c r="WCM210" s="93"/>
      <c r="WCN210" s="93"/>
      <c r="WCO210" s="93"/>
      <c r="WCP210" s="93"/>
      <c r="WCQ210" s="93"/>
      <c r="WCR210" s="93"/>
      <c r="WCS210" s="93"/>
      <c r="WCT210" s="93"/>
      <c r="WCU210" s="93"/>
      <c r="WCV210" s="93"/>
      <c r="WCW210" s="93"/>
      <c r="WCX210" s="93"/>
      <c r="WCY210" s="93"/>
      <c r="WCZ210" s="93"/>
      <c r="WDA210" s="93"/>
      <c r="WDB210" s="93"/>
      <c r="WDC210" s="93"/>
      <c r="WDD210" s="93"/>
      <c r="WDE210" s="93"/>
      <c r="WDF210" s="93"/>
      <c r="WDG210" s="93"/>
      <c r="WDH210" s="93"/>
      <c r="WDI210" s="93"/>
      <c r="WDJ210" s="93"/>
      <c r="WDK210" s="93"/>
      <c r="WDL210" s="93"/>
      <c r="WDM210" s="93"/>
      <c r="WDN210" s="93"/>
      <c r="WDO210" s="93"/>
      <c r="WDP210" s="93"/>
      <c r="WDQ210" s="93"/>
      <c r="WDR210" s="93"/>
      <c r="WDS210" s="93"/>
      <c r="WDT210" s="93"/>
      <c r="WDU210" s="93"/>
      <c r="WDV210" s="93"/>
      <c r="WDW210" s="93"/>
      <c r="WDX210" s="93"/>
      <c r="WDY210" s="93"/>
      <c r="WDZ210" s="93"/>
      <c r="WEA210" s="93"/>
      <c r="WEB210" s="93"/>
      <c r="WEC210" s="93"/>
      <c r="WED210" s="93"/>
      <c r="WEE210" s="93"/>
      <c r="WEF210" s="93"/>
      <c r="WEG210" s="93"/>
      <c r="WEH210" s="93"/>
      <c r="WEI210" s="93"/>
      <c r="WEJ210" s="93"/>
      <c r="WEK210" s="93"/>
      <c r="WEL210" s="93"/>
      <c r="WEM210" s="93"/>
      <c r="WEN210" s="93"/>
      <c r="WEO210" s="93"/>
      <c r="WEP210" s="93"/>
      <c r="WEQ210" s="93"/>
      <c r="WER210" s="93"/>
      <c r="WES210" s="93"/>
      <c r="WET210" s="93"/>
      <c r="WEU210" s="93"/>
      <c r="WEV210" s="93"/>
      <c r="WEW210" s="93"/>
      <c r="WEX210" s="93"/>
      <c r="WEY210" s="93"/>
      <c r="WEZ210" s="93"/>
      <c r="WFA210" s="93"/>
      <c r="WFB210" s="93"/>
      <c r="WFC210" s="93"/>
      <c r="WFD210" s="93"/>
      <c r="WFE210" s="93"/>
      <c r="WFF210" s="93"/>
      <c r="WFG210" s="93"/>
      <c r="WFH210" s="93"/>
      <c r="WFI210" s="93"/>
      <c r="WFJ210" s="93"/>
      <c r="WFK210" s="93"/>
      <c r="WFL210" s="93"/>
      <c r="WFM210" s="93"/>
      <c r="WFN210" s="93"/>
      <c r="WFO210" s="93"/>
      <c r="WFP210" s="93"/>
      <c r="WFQ210" s="93"/>
      <c r="WFR210" s="93"/>
      <c r="WFS210" s="93"/>
      <c r="WFT210" s="93"/>
      <c r="WFU210" s="93"/>
      <c r="WFV210" s="93"/>
      <c r="WFW210" s="93"/>
      <c r="WFX210" s="93"/>
      <c r="WFY210" s="93"/>
      <c r="WFZ210" s="93"/>
      <c r="WGA210" s="93"/>
      <c r="WGB210" s="93"/>
      <c r="WGC210" s="93"/>
      <c r="WGD210" s="93"/>
      <c r="WGE210" s="93"/>
      <c r="WGF210" s="93"/>
      <c r="WGG210" s="93"/>
      <c r="WGH210" s="93"/>
      <c r="WGI210" s="93"/>
      <c r="WGJ210" s="93"/>
      <c r="WGK210" s="93"/>
      <c r="WGL210" s="93"/>
      <c r="WGM210" s="93"/>
      <c r="WGN210" s="93"/>
      <c r="WGO210" s="93"/>
      <c r="WGP210" s="93"/>
      <c r="WGQ210" s="93"/>
      <c r="WGR210" s="93"/>
      <c r="WGS210" s="93"/>
      <c r="WGT210" s="93"/>
      <c r="WGU210" s="93"/>
      <c r="WGV210" s="93"/>
      <c r="WGW210" s="93"/>
      <c r="WGX210" s="93"/>
      <c r="WGY210" s="93"/>
      <c r="WGZ210" s="93"/>
      <c r="WHA210" s="93"/>
      <c r="WHB210" s="93"/>
      <c r="WHC210" s="93"/>
      <c r="WHD210" s="93"/>
      <c r="WHE210" s="93"/>
      <c r="WHF210" s="93"/>
      <c r="WHG210" s="93"/>
      <c r="WHH210" s="93"/>
      <c r="WHI210" s="93"/>
      <c r="WHJ210" s="93"/>
      <c r="WHK210" s="93"/>
      <c r="WHL210" s="93"/>
      <c r="WHM210" s="93"/>
      <c r="WHN210" s="93"/>
      <c r="WHO210" s="93"/>
      <c r="WHP210" s="93"/>
      <c r="WHQ210" s="93"/>
      <c r="WHR210" s="93"/>
      <c r="WHS210" s="93"/>
      <c r="WHT210" s="93"/>
      <c r="WHU210" s="93"/>
      <c r="WHV210" s="93"/>
      <c r="WHW210" s="93"/>
      <c r="WHX210" s="93"/>
      <c r="WHY210" s="93"/>
      <c r="WHZ210" s="93"/>
      <c r="WIA210" s="93"/>
      <c r="WIB210" s="93"/>
      <c r="WIC210" s="93"/>
      <c r="WID210" s="93"/>
      <c r="WIE210" s="93"/>
      <c r="WIF210" s="93"/>
      <c r="WIG210" s="93"/>
      <c r="WIH210" s="93"/>
      <c r="WII210" s="93"/>
      <c r="WIJ210" s="93"/>
      <c r="WIK210" s="93"/>
      <c r="WIL210" s="93"/>
      <c r="WIM210" s="93"/>
      <c r="WIN210" s="93"/>
      <c r="WIO210" s="93"/>
      <c r="WIP210" s="93"/>
      <c r="WIQ210" s="93"/>
      <c r="WIR210" s="93"/>
      <c r="WIS210" s="93"/>
      <c r="WIT210" s="93"/>
      <c r="WIU210" s="93"/>
      <c r="WIV210" s="93"/>
      <c r="WIW210" s="93"/>
      <c r="WIX210" s="93"/>
      <c r="WIY210" s="93"/>
      <c r="WIZ210" s="93"/>
      <c r="WJA210" s="93"/>
      <c r="WJB210" s="93"/>
      <c r="WJC210" s="93"/>
      <c r="WJD210" s="93"/>
      <c r="WJE210" s="93"/>
      <c r="WJF210" s="93"/>
      <c r="WJG210" s="93"/>
      <c r="WJH210" s="93"/>
      <c r="WJI210" s="93"/>
      <c r="WJJ210" s="93"/>
      <c r="WJK210" s="93"/>
      <c r="WJL210" s="93"/>
      <c r="WJM210" s="93"/>
      <c r="WJN210" s="93"/>
      <c r="WJO210" s="93"/>
      <c r="WJP210" s="93"/>
      <c r="WJQ210" s="93"/>
      <c r="WJR210" s="93"/>
      <c r="WJS210" s="93"/>
      <c r="WJT210" s="93"/>
      <c r="WJU210" s="93"/>
      <c r="WJV210" s="93"/>
      <c r="WJW210" s="93"/>
      <c r="WJX210" s="93"/>
      <c r="WJY210" s="93"/>
      <c r="WJZ210" s="93"/>
      <c r="WKA210" s="93"/>
      <c r="WKB210" s="93"/>
      <c r="WKC210" s="93"/>
      <c r="WKD210" s="93"/>
      <c r="WKE210" s="93"/>
      <c r="WKF210" s="93"/>
      <c r="WKG210" s="93"/>
      <c r="WKH210" s="93"/>
      <c r="WKI210" s="93"/>
      <c r="WKJ210" s="93"/>
      <c r="WKK210" s="93"/>
      <c r="WKL210" s="93"/>
      <c r="WKM210" s="93"/>
      <c r="WKN210" s="93"/>
      <c r="WKO210" s="93"/>
      <c r="WKP210" s="93"/>
      <c r="WKQ210" s="93"/>
      <c r="WKR210" s="93"/>
      <c r="WKS210" s="93"/>
      <c r="WKT210" s="93"/>
      <c r="WKU210" s="93"/>
      <c r="WKV210" s="93"/>
      <c r="WKW210" s="93"/>
      <c r="WKX210" s="93"/>
      <c r="WKY210" s="93"/>
      <c r="WKZ210" s="93"/>
      <c r="WLA210" s="93"/>
      <c r="WLB210" s="93"/>
      <c r="WLC210" s="93"/>
      <c r="WLD210" s="93"/>
      <c r="WLE210" s="93"/>
      <c r="WLF210" s="93"/>
      <c r="WLG210" s="93"/>
      <c r="WLH210" s="93"/>
      <c r="WLI210" s="93"/>
      <c r="WLJ210" s="93"/>
      <c r="WLK210" s="93"/>
      <c r="WLL210" s="93"/>
      <c r="WLM210" s="93"/>
      <c r="WLN210" s="93"/>
      <c r="WLO210" s="93"/>
      <c r="WLP210" s="93"/>
      <c r="WLQ210" s="93"/>
      <c r="WLR210" s="93"/>
      <c r="WLS210" s="93"/>
      <c r="WLT210" s="93"/>
      <c r="WLU210" s="93"/>
      <c r="WLV210" s="93"/>
      <c r="WLW210" s="93"/>
      <c r="WLX210" s="93"/>
      <c r="WLY210" s="93"/>
      <c r="WLZ210" s="93"/>
      <c r="WMA210" s="93"/>
      <c r="WMB210" s="93"/>
      <c r="WMC210" s="93"/>
      <c r="WMD210" s="93"/>
      <c r="WME210" s="93"/>
      <c r="WMF210" s="93"/>
      <c r="WMG210" s="93"/>
      <c r="WMH210" s="93"/>
      <c r="WMI210" s="93"/>
      <c r="WMJ210" s="93"/>
      <c r="WMK210" s="93"/>
      <c r="WML210" s="93"/>
      <c r="WMM210" s="93"/>
      <c r="WMN210" s="93"/>
      <c r="WMO210" s="93"/>
      <c r="WMP210" s="93"/>
      <c r="WMQ210" s="93"/>
      <c r="WMR210" s="93"/>
      <c r="WMS210" s="93"/>
      <c r="WMT210" s="93"/>
      <c r="WMU210" s="93"/>
      <c r="WMV210" s="93"/>
      <c r="WMW210" s="93"/>
      <c r="WMX210" s="93"/>
      <c r="WMY210" s="93"/>
      <c r="WMZ210" s="93"/>
      <c r="WNA210" s="93"/>
      <c r="WNB210" s="93"/>
      <c r="WNC210" s="93"/>
      <c r="WND210" s="93"/>
      <c r="WNE210" s="93"/>
      <c r="WNF210" s="93"/>
      <c r="WNG210" s="93"/>
      <c r="WNH210" s="93"/>
      <c r="WNI210" s="93"/>
      <c r="WNJ210" s="93"/>
      <c r="WNK210" s="93"/>
      <c r="WNL210" s="93"/>
      <c r="WNM210" s="93"/>
      <c r="WNN210" s="93"/>
      <c r="WNO210" s="93"/>
      <c r="WNP210" s="93"/>
      <c r="WNQ210" s="93"/>
      <c r="WNR210" s="93"/>
      <c r="WNS210" s="93"/>
      <c r="WNT210" s="93"/>
      <c r="WNU210" s="93"/>
      <c r="WNV210" s="93"/>
      <c r="WNW210" s="93"/>
      <c r="WNX210" s="93"/>
      <c r="WNY210" s="93"/>
      <c r="WNZ210" s="93"/>
      <c r="WOA210" s="93"/>
      <c r="WOB210" s="93"/>
      <c r="WOC210" s="93"/>
      <c r="WOD210" s="93"/>
      <c r="WOE210" s="93"/>
      <c r="WOF210" s="93"/>
      <c r="WOG210" s="93"/>
      <c r="WOH210" s="93"/>
      <c r="WOI210" s="93"/>
      <c r="WOJ210" s="93"/>
      <c r="WOK210" s="93"/>
      <c r="WOL210" s="93"/>
      <c r="WOM210" s="93"/>
      <c r="WON210" s="93"/>
      <c r="WOO210" s="93"/>
      <c r="WOP210" s="93"/>
      <c r="WOQ210" s="93"/>
      <c r="WOR210" s="93"/>
      <c r="WOS210" s="93"/>
      <c r="WOT210" s="93"/>
      <c r="WOU210" s="93"/>
      <c r="WOV210" s="93"/>
      <c r="WOW210" s="93"/>
      <c r="WOX210" s="93"/>
      <c r="WOY210" s="93"/>
      <c r="WOZ210" s="93"/>
      <c r="WPA210" s="93"/>
      <c r="WPB210" s="93"/>
      <c r="WPC210" s="93"/>
      <c r="WPD210" s="93"/>
      <c r="WPE210" s="93"/>
      <c r="WPF210" s="93"/>
      <c r="WPG210" s="93"/>
      <c r="WPH210" s="93"/>
      <c r="WPI210" s="93"/>
      <c r="WPJ210" s="93"/>
      <c r="WPK210" s="93"/>
      <c r="WPL210" s="93"/>
      <c r="WPM210" s="93"/>
      <c r="WPN210" s="93"/>
      <c r="WPO210" s="93"/>
      <c r="WPP210" s="93"/>
      <c r="WPQ210" s="93"/>
      <c r="WPR210" s="93"/>
      <c r="WPS210" s="93"/>
      <c r="WPT210" s="93"/>
      <c r="WPU210" s="93"/>
      <c r="WPV210" s="93"/>
      <c r="WPW210" s="93"/>
      <c r="WPX210" s="93"/>
      <c r="WPY210" s="93"/>
      <c r="WPZ210" s="93"/>
      <c r="WQA210" s="93"/>
      <c r="WQB210" s="93"/>
      <c r="WQC210" s="93"/>
      <c r="WQD210" s="93"/>
      <c r="WQE210" s="93"/>
      <c r="WQF210" s="93"/>
      <c r="WQG210" s="93"/>
      <c r="WQH210" s="93"/>
      <c r="WQI210" s="93"/>
      <c r="WQJ210" s="93"/>
      <c r="WQK210" s="93"/>
      <c r="WQL210" s="93"/>
      <c r="WQM210" s="93"/>
      <c r="WQN210" s="93"/>
      <c r="WQO210" s="93"/>
      <c r="WQP210" s="93"/>
      <c r="WQQ210" s="93"/>
      <c r="WQR210" s="93"/>
      <c r="WQS210" s="93"/>
      <c r="WQT210" s="93"/>
      <c r="WQU210" s="93"/>
      <c r="WQV210" s="93"/>
      <c r="WQW210" s="93"/>
      <c r="WQX210" s="93"/>
      <c r="WQY210" s="93"/>
      <c r="WQZ210" s="93"/>
      <c r="WRA210" s="93"/>
      <c r="WRB210" s="93"/>
      <c r="WRC210" s="93"/>
      <c r="WRD210" s="93"/>
      <c r="WRE210" s="93"/>
      <c r="WRF210" s="93"/>
      <c r="WRG210" s="93"/>
      <c r="WRH210" s="93"/>
      <c r="WRI210" s="93"/>
      <c r="WRJ210" s="93"/>
      <c r="WRK210" s="93"/>
      <c r="WRL210" s="93"/>
      <c r="WRM210" s="93"/>
      <c r="WRN210" s="93"/>
      <c r="WRO210" s="93"/>
      <c r="WRP210" s="93"/>
      <c r="WRQ210" s="93"/>
      <c r="WRR210" s="93"/>
      <c r="WRS210" s="93"/>
      <c r="WRT210" s="93"/>
      <c r="WRU210" s="93"/>
      <c r="WRV210" s="93"/>
      <c r="WRW210" s="93"/>
      <c r="WRX210" s="93"/>
      <c r="WRY210" s="93"/>
      <c r="WRZ210" s="93"/>
      <c r="WSA210" s="93"/>
      <c r="WSB210" s="93"/>
      <c r="WSC210" s="93"/>
      <c r="WSD210" s="93"/>
      <c r="WSE210" s="93"/>
      <c r="WSF210" s="93"/>
      <c r="WSG210" s="93"/>
      <c r="WSH210" s="93"/>
      <c r="WSI210" s="93"/>
      <c r="WSJ210" s="93"/>
      <c r="WSK210" s="93"/>
      <c r="WSL210" s="93"/>
      <c r="WSM210" s="93"/>
      <c r="WSN210" s="93"/>
      <c r="WSO210" s="93"/>
      <c r="WSP210" s="93"/>
      <c r="WSQ210" s="93"/>
      <c r="WSR210" s="93"/>
      <c r="WSS210" s="93"/>
      <c r="WST210" s="93"/>
      <c r="WSU210" s="93"/>
      <c r="WSV210" s="93"/>
      <c r="WSW210" s="93"/>
      <c r="WSX210" s="93"/>
      <c r="WSY210" s="93"/>
      <c r="WSZ210" s="93"/>
      <c r="WTA210" s="93"/>
      <c r="WTB210" s="93"/>
      <c r="WTC210" s="93"/>
      <c r="WTD210" s="93"/>
      <c r="WTE210" s="93"/>
      <c r="WTF210" s="93"/>
      <c r="WTG210" s="93"/>
      <c r="WTH210" s="93"/>
      <c r="WTI210" s="93"/>
      <c r="WTJ210" s="93"/>
      <c r="WTK210" s="93"/>
      <c r="WTL210" s="93"/>
      <c r="WTM210" s="93"/>
      <c r="WTN210" s="93"/>
      <c r="WTO210" s="93"/>
      <c r="WTP210" s="93"/>
      <c r="WTQ210" s="93"/>
      <c r="WTR210" s="93"/>
      <c r="WTS210" s="93"/>
      <c r="WTT210" s="93"/>
      <c r="WTU210" s="93"/>
      <c r="WTV210" s="93"/>
      <c r="WTW210" s="93"/>
      <c r="WTX210" s="93"/>
      <c r="WTY210" s="93"/>
      <c r="WTZ210" s="93"/>
      <c r="WUA210" s="93"/>
      <c r="WUB210" s="93"/>
      <c r="WUC210" s="93"/>
      <c r="WUD210" s="93"/>
      <c r="WUE210" s="93"/>
      <c r="WUF210" s="93"/>
      <c r="WUG210" s="93"/>
      <c r="WUH210" s="93"/>
      <c r="WUI210" s="93"/>
      <c r="WUJ210" s="93"/>
      <c r="WUK210" s="93"/>
      <c r="WUL210" s="93"/>
      <c r="WUM210" s="93"/>
      <c r="WUN210" s="93"/>
      <c r="WUO210" s="93"/>
      <c r="WUP210" s="93"/>
      <c r="WUQ210" s="93"/>
      <c r="WUR210" s="93"/>
      <c r="WUS210" s="93"/>
      <c r="WUT210" s="93"/>
      <c r="WUU210" s="93"/>
      <c r="WUV210" s="93"/>
      <c r="WUW210" s="93"/>
      <c r="WUX210" s="93"/>
      <c r="WUY210" s="93"/>
      <c r="WUZ210" s="93"/>
      <c r="WVA210" s="93"/>
      <c r="WVB210" s="93"/>
      <c r="WVC210" s="93"/>
      <c r="WVD210" s="93"/>
      <c r="WVE210" s="93"/>
      <c r="WVF210" s="93"/>
      <c r="WVG210" s="93"/>
      <c r="WVH210" s="93"/>
      <c r="WVI210" s="93"/>
      <c r="WVJ210" s="93"/>
      <c r="WVK210" s="93"/>
      <c r="WVL210" s="93"/>
      <c r="WVM210" s="93"/>
      <c r="WVN210" s="93"/>
      <c r="WVO210" s="93"/>
      <c r="WVP210" s="93"/>
      <c r="WVQ210" s="93"/>
      <c r="WVR210" s="93"/>
      <c r="WVS210" s="93"/>
      <c r="WVT210" s="93"/>
      <c r="WVU210" s="93"/>
      <c r="WVV210" s="93"/>
      <c r="WVW210" s="93"/>
      <c r="WVX210" s="93"/>
      <c r="WVY210" s="93"/>
      <c r="WVZ210" s="93"/>
      <c r="WWA210" s="93"/>
      <c r="WWB210" s="93"/>
      <c r="WWC210" s="93"/>
      <c r="WWD210" s="93"/>
      <c r="WWE210" s="93"/>
      <c r="WWF210" s="93"/>
      <c r="WWG210" s="93"/>
      <c r="WWH210" s="93"/>
      <c r="WWI210" s="93"/>
      <c r="WWJ210" s="93"/>
      <c r="WWK210" s="93"/>
      <c r="WWL210" s="93"/>
      <c r="WWM210" s="93"/>
      <c r="WWN210" s="93"/>
      <c r="WWO210" s="93"/>
      <c r="WWP210" s="93"/>
      <c r="WWQ210" s="93"/>
      <c r="WWR210" s="93"/>
      <c r="WWS210" s="93"/>
      <c r="WWT210" s="93"/>
      <c r="WWU210" s="93"/>
      <c r="WWV210" s="93"/>
      <c r="WWW210" s="93"/>
      <c r="WWX210" s="93"/>
      <c r="WWY210" s="93"/>
      <c r="WWZ210" s="93"/>
      <c r="WXA210" s="93"/>
      <c r="WXB210" s="93"/>
      <c r="WXC210" s="93"/>
      <c r="WXD210" s="93"/>
      <c r="WXE210" s="93"/>
      <c r="WXF210" s="93"/>
      <c r="WXG210" s="93"/>
      <c r="WXH210" s="93"/>
      <c r="WXI210" s="93"/>
      <c r="WXJ210" s="93"/>
      <c r="WXK210" s="93"/>
      <c r="WXL210" s="93"/>
      <c r="WXM210" s="93"/>
      <c r="WXN210" s="93"/>
      <c r="WXO210" s="93"/>
      <c r="WXP210" s="93"/>
      <c r="WXQ210" s="93"/>
      <c r="WXR210" s="93"/>
      <c r="WXS210" s="93"/>
      <c r="WXT210" s="93"/>
      <c r="WXU210" s="93"/>
      <c r="WXV210" s="93"/>
      <c r="WXW210" s="93"/>
      <c r="WXX210" s="93"/>
      <c r="WXY210" s="93"/>
      <c r="WXZ210" s="93"/>
      <c r="WYA210" s="93"/>
      <c r="WYB210" s="93"/>
      <c r="WYC210" s="93"/>
      <c r="WYD210" s="93"/>
      <c r="WYE210" s="93"/>
      <c r="WYF210" s="93"/>
      <c r="WYG210" s="93"/>
      <c r="WYH210" s="93"/>
      <c r="WYI210" s="93"/>
      <c r="WYJ210" s="93"/>
      <c r="WYK210" s="93"/>
      <c r="WYL210" s="93"/>
      <c r="WYM210" s="93"/>
      <c r="WYN210" s="93"/>
      <c r="WYO210" s="93"/>
      <c r="WYP210" s="93"/>
      <c r="WYQ210" s="93"/>
      <c r="WYR210" s="93"/>
      <c r="WYS210" s="93"/>
      <c r="WYT210" s="93"/>
      <c r="WYU210" s="93"/>
      <c r="WYV210" s="93"/>
      <c r="WYW210" s="93"/>
      <c r="WYX210" s="93"/>
      <c r="WYY210" s="93"/>
      <c r="WYZ210" s="93"/>
      <c r="WZA210" s="93"/>
      <c r="WZB210" s="93"/>
      <c r="WZC210" s="93"/>
      <c r="WZD210" s="93"/>
      <c r="WZE210" s="93"/>
      <c r="WZF210" s="93"/>
      <c r="WZG210" s="93"/>
      <c r="WZH210" s="93"/>
      <c r="WZI210" s="93"/>
      <c r="WZJ210" s="93"/>
      <c r="WZK210" s="93"/>
      <c r="WZL210" s="93"/>
      <c r="WZM210" s="93"/>
      <c r="WZN210" s="93"/>
      <c r="WZO210" s="93"/>
      <c r="WZP210" s="93"/>
      <c r="WZQ210" s="93"/>
      <c r="WZR210" s="93"/>
      <c r="WZS210" s="93"/>
      <c r="WZT210" s="93"/>
      <c r="WZU210" s="93"/>
      <c r="WZV210" s="93"/>
      <c r="WZW210" s="93"/>
      <c r="WZX210" s="93"/>
      <c r="WZY210" s="93"/>
      <c r="WZZ210" s="93"/>
      <c r="XAA210" s="93"/>
      <c r="XAB210" s="93"/>
      <c r="XAC210" s="93"/>
      <c r="XAD210" s="93"/>
      <c r="XAE210" s="93"/>
      <c r="XAF210" s="93"/>
      <c r="XAG210" s="93"/>
      <c r="XAH210" s="93"/>
      <c r="XAI210" s="93"/>
      <c r="XAJ210" s="93"/>
      <c r="XAK210" s="93"/>
      <c r="XAL210" s="93"/>
      <c r="XAM210" s="93"/>
      <c r="XAN210" s="93"/>
      <c r="XAO210" s="93"/>
      <c r="XAP210" s="93"/>
      <c r="XAQ210" s="93"/>
      <c r="XAR210" s="93"/>
      <c r="XAS210" s="93"/>
      <c r="XAT210" s="93"/>
      <c r="XAU210" s="93"/>
      <c r="XAV210" s="93"/>
      <c r="XAW210" s="93"/>
      <c r="XAX210" s="93"/>
      <c r="XAY210" s="93"/>
      <c r="XAZ210" s="93"/>
      <c r="XBA210" s="93"/>
      <c r="XBB210" s="93"/>
      <c r="XBC210" s="93"/>
      <c r="XBD210" s="93"/>
      <c r="XBE210" s="93"/>
      <c r="XBF210" s="93"/>
      <c r="XBG210" s="93"/>
      <c r="XBH210" s="93"/>
      <c r="XBI210" s="93"/>
      <c r="XBJ210" s="93"/>
      <c r="XBK210" s="93"/>
      <c r="XBL210" s="93"/>
      <c r="XBM210" s="93"/>
      <c r="XBN210" s="93"/>
      <c r="XBO210" s="93"/>
      <c r="XBP210" s="93"/>
      <c r="XBQ210" s="93"/>
      <c r="XBR210" s="93"/>
      <c r="XBS210" s="93"/>
      <c r="XBT210" s="93"/>
      <c r="XBU210" s="93"/>
      <c r="XBV210" s="93"/>
      <c r="XBW210" s="93"/>
      <c r="XBX210" s="93"/>
      <c r="XBY210" s="93"/>
      <c r="XBZ210" s="93"/>
      <c r="XCA210" s="93"/>
      <c r="XCB210" s="93"/>
      <c r="XCC210" s="93"/>
      <c r="XCD210" s="93"/>
      <c r="XCE210" s="93"/>
      <c r="XCF210" s="93"/>
      <c r="XCG210" s="93"/>
      <c r="XCH210" s="93"/>
      <c r="XCI210" s="93"/>
      <c r="XCJ210" s="93"/>
      <c r="XCK210" s="93"/>
      <c r="XCL210" s="93"/>
      <c r="XCM210" s="93"/>
      <c r="XCN210" s="93"/>
      <c r="XCO210" s="93"/>
      <c r="XCP210" s="93"/>
      <c r="XCQ210" s="93"/>
      <c r="XCR210" s="93"/>
      <c r="XCS210" s="93"/>
      <c r="XCT210" s="93"/>
      <c r="XCU210" s="93"/>
      <c r="XCV210" s="93"/>
      <c r="XCW210" s="93"/>
      <c r="XCX210" s="93"/>
      <c r="XCY210" s="93"/>
      <c r="XCZ210" s="93"/>
      <c r="XDA210" s="93"/>
      <c r="XDB210" s="93"/>
      <c r="XDC210" s="93"/>
      <c r="XDD210" s="93"/>
      <c r="XDE210" s="93"/>
      <c r="XDF210" s="93"/>
      <c r="XDG210" s="93"/>
      <c r="XDH210" s="93"/>
      <c r="XDI210" s="93"/>
      <c r="XDJ210" s="93"/>
      <c r="XDK210" s="93"/>
      <c r="XDL210" s="93"/>
      <c r="XDM210" s="93"/>
      <c r="XDN210" s="93"/>
      <c r="XDO210" s="93"/>
      <c r="XDP210" s="93"/>
      <c r="XDQ210" s="93"/>
      <c r="XDR210" s="93"/>
      <c r="XDS210" s="93"/>
      <c r="XDT210" s="93"/>
      <c r="XDU210" s="93"/>
      <c r="XDV210" s="93"/>
      <c r="XDW210" s="93"/>
      <c r="XDX210" s="93"/>
      <c r="XDY210" s="93"/>
      <c r="XDZ210" s="93"/>
      <c r="XEA210" s="93"/>
      <c r="XEB210" s="93"/>
      <c r="XEC210" s="93"/>
      <c r="XED210" s="93"/>
      <c r="XEE210" s="93"/>
      <c r="XEF210" s="93"/>
      <c r="XEG210" s="93"/>
      <c r="XEH210" s="93"/>
      <c r="XEI210" s="93"/>
      <c r="XEJ210" s="93"/>
      <c r="XEK210" s="93"/>
      <c r="XEL210" s="93"/>
      <c r="XEM210" s="93"/>
      <c r="XEN210" s="93"/>
      <c r="XEO210" s="93"/>
      <c r="XEP210" s="93"/>
      <c r="XEQ210" s="93"/>
      <c r="XER210" s="93"/>
      <c r="XES210" s="93"/>
      <c r="XET210" s="93"/>
      <c r="XEU210" s="93"/>
      <c r="XEV210" s="93"/>
      <c r="XEW210" s="93"/>
      <c r="XEX210" s="93"/>
      <c r="XEY210" s="93"/>
      <c r="XEZ210" s="93"/>
    </row>
    <row r="211" spans="1:16380" x14ac:dyDescent="0.25">
      <c r="A211" s="82" t="s">
        <v>303</v>
      </c>
      <c r="B211" s="82">
        <v>3579.0486053008099</v>
      </c>
      <c r="C211" s="82" t="s">
        <v>360</v>
      </c>
      <c r="D211" s="82" t="s">
        <v>360</v>
      </c>
      <c r="E211" s="82" t="s">
        <v>360</v>
      </c>
      <c r="F211" s="82" t="s">
        <v>360</v>
      </c>
      <c r="G211" s="82" t="s">
        <v>360</v>
      </c>
      <c r="H211" s="82" t="s">
        <v>360</v>
      </c>
      <c r="I211" s="82" t="s">
        <v>360</v>
      </c>
    </row>
    <row r="212" spans="1:16380" x14ac:dyDescent="0.25">
      <c r="A212" s="82" t="s">
        <v>339</v>
      </c>
      <c r="B212" s="82">
        <v>6021.6212553436199</v>
      </c>
      <c r="C212" s="82" t="s">
        <v>360</v>
      </c>
      <c r="D212" s="82" t="s">
        <v>360</v>
      </c>
      <c r="E212" s="82" t="s">
        <v>360</v>
      </c>
      <c r="F212" s="82" t="s">
        <v>360</v>
      </c>
      <c r="G212" s="82" t="s">
        <v>360</v>
      </c>
      <c r="H212" s="82" t="s">
        <v>360</v>
      </c>
      <c r="I212" s="82" t="s">
        <v>360</v>
      </c>
    </row>
    <row r="213" spans="1:16380" x14ac:dyDescent="0.25">
      <c r="A213" s="82" t="s">
        <v>359</v>
      </c>
      <c r="B213" s="82">
        <v>5932.0981578511701</v>
      </c>
      <c r="C213" s="82" t="s">
        <v>360</v>
      </c>
      <c r="D213" s="82" t="s">
        <v>360</v>
      </c>
      <c r="E213" s="82" t="s">
        <v>360</v>
      </c>
      <c r="F213" s="82" t="s">
        <v>360</v>
      </c>
      <c r="G213" s="82" t="s">
        <v>360</v>
      </c>
      <c r="H213" s="82" t="s">
        <v>360</v>
      </c>
      <c r="I213" s="82" t="s">
        <v>360</v>
      </c>
    </row>
    <row r="214" spans="1:16380" x14ac:dyDescent="0.25">
      <c r="A214" s="82" t="s">
        <v>430</v>
      </c>
      <c r="B214" s="82">
        <v>99571.118535661197</v>
      </c>
      <c r="C214" s="82">
        <v>127729.497995389</v>
      </c>
      <c r="D214" s="82">
        <v>1245563.70502122</v>
      </c>
      <c r="E214" s="82">
        <v>1167943.3779110999</v>
      </c>
      <c r="F214" s="82">
        <v>961662.27602290502</v>
      </c>
      <c r="G214" s="82">
        <v>1172222.9046825599</v>
      </c>
      <c r="H214" s="82">
        <v>26435078.007006399</v>
      </c>
      <c r="I214" s="82">
        <v>9546184.3470168393</v>
      </c>
    </row>
    <row r="215" spans="1:16380" x14ac:dyDescent="0.25">
      <c r="A215" s="82" t="s">
        <v>431</v>
      </c>
      <c r="B215" s="82">
        <v>110671.657866753</v>
      </c>
      <c r="C215" s="82">
        <v>126261.67051168501</v>
      </c>
      <c r="D215" s="82">
        <v>1776790.0415510701</v>
      </c>
      <c r="E215" s="82">
        <v>1421723.35057893</v>
      </c>
      <c r="F215" s="82">
        <v>893522.73996384698</v>
      </c>
      <c r="G215" s="82">
        <v>995857.25778295496</v>
      </c>
      <c r="H215" s="82">
        <v>23217967.927351501</v>
      </c>
      <c r="I215" s="82">
        <v>8428724.0142006893</v>
      </c>
    </row>
    <row r="216" spans="1:16380" x14ac:dyDescent="0.25">
      <c r="A216" s="82" t="s">
        <v>432</v>
      </c>
      <c r="B216" s="82">
        <v>198186.651065226</v>
      </c>
      <c r="C216" s="82">
        <v>283027.46867674001</v>
      </c>
      <c r="D216" s="82">
        <v>3107515.4236371601</v>
      </c>
      <c r="E216" s="82">
        <v>3141335.5216380502</v>
      </c>
      <c r="F216" s="82">
        <v>892826.54083239299</v>
      </c>
      <c r="G216" s="82">
        <v>1087384.3339450499</v>
      </c>
      <c r="H216" s="82">
        <v>22929922.944491901</v>
      </c>
      <c r="I216" s="82">
        <v>8584969.9618175905</v>
      </c>
    </row>
    <row r="217" spans="1:16380" x14ac:dyDescent="0.25">
      <c r="A217" s="82" t="s">
        <v>433</v>
      </c>
      <c r="B217" s="82">
        <v>1125772.7721543</v>
      </c>
      <c r="C217" s="82">
        <v>1563342.5047975101</v>
      </c>
      <c r="D217" s="82">
        <v>17576500.0584726</v>
      </c>
      <c r="E217" s="82">
        <v>16065599.6476015</v>
      </c>
      <c r="F217" s="82">
        <v>862461.85327062896</v>
      </c>
      <c r="G217" s="82">
        <v>969389.29215077299</v>
      </c>
      <c r="H217" s="82">
        <v>22028504.871536601</v>
      </c>
      <c r="I217" s="82">
        <v>8471285.3191075306</v>
      </c>
    </row>
    <row r="218" spans="1:16380" x14ac:dyDescent="0.25">
      <c r="A218" s="82" t="s">
        <v>434</v>
      </c>
      <c r="B218" s="82">
        <v>10410837.370944301</v>
      </c>
      <c r="C218" s="82">
        <v>15749717.435701899</v>
      </c>
      <c r="D218" s="82">
        <v>129750679.93898199</v>
      </c>
      <c r="E218" s="82">
        <v>140765574.53338501</v>
      </c>
      <c r="F218" s="82">
        <v>850149.79277658998</v>
      </c>
      <c r="G218" s="82">
        <v>878050.36860221904</v>
      </c>
      <c r="H218" s="82">
        <v>19980045.5668553</v>
      </c>
      <c r="I218" s="82">
        <v>7348923.2443975797</v>
      </c>
    </row>
    <row r="219" spans="1:16380" x14ac:dyDescent="0.25">
      <c r="A219" s="82" t="s">
        <v>435</v>
      </c>
      <c r="B219" s="82">
        <v>20951827.741772201</v>
      </c>
      <c r="C219" s="82">
        <v>29869842.996996298</v>
      </c>
      <c r="D219" s="82">
        <v>207572075.054122</v>
      </c>
      <c r="E219" s="82">
        <v>215947801.062004</v>
      </c>
      <c r="F219" s="82">
        <v>822160.49223327695</v>
      </c>
      <c r="G219" s="82">
        <v>967441.009195994</v>
      </c>
      <c r="H219" s="82">
        <v>19238309.534019101</v>
      </c>
      <c r="I219" s="82">
        <v>6902788.9828443397</v>
      </c>
    </row>
    <row r="220" spans="1:16380" x14ac:dyDescent="0.25">
      <c r="A220" s="82" t="s">
        <v>365</v>
      </c>
      <c r="B220" s="82">
        <v>341743.69068292802</v>
      </c>
      <c r="C220" s="82">
        <v>166086.81187729101</v>
      </c>
      <c r="D220" s="82">
        <v>2754152.2842047699</v>
      </c>
      <c r="E220" s="82">
        <v>1582734.66439312</v>
      </c>
      <c r="F220" s="82">
        <v>716972.27598021796</v>
      </c>
      <c r="G220" s="82">
        <v>832756.76416072296</v>
      </c>
      <c r="H220" s="82">
        <v>8715874.9999244809</v>
      </c>
      <c r="I220" s="82">
        <v>5297368.0421934603</v>
      </c>
    </row>
    <row r="221" spans="1:16380" x14ac:dyDescent="0.25">
      <c r="A221" s="82" t="s">
        <v>366</v>
      </c>
      <c r="B221" s="82">
        <v>335597.40414929198</v>
      </c>
      <c r="C221" s="82">
        <v>153285.77528217301</v>
      </c>
      <c r="D221" s="82">
        <v>2580796.3388060899</v>
      </c>
      <c r="E221" s="82">
        <v>1518827.51284462</v>
      </c>
      <c r="F221" s="82">
        <v>730912.78542962496</v>
      </c>
      <c r="G221" s="82">
        <v>823047.11829895701</v>
      </c>
      <c r="H221" s="82">
        <v>8781427.1862882804</v>
      </c>
      <c r="I221" s="82">
        <v>5420902.8551954003</v>
      </c>
    </row>
    <row r="222" spans="1:16380" x14ac:dyDescent="0.25">
      <c r="A222" s="82" t="s">
        <v>367</v>
      </c>
      <c r="B222" s="82">
        <v>330567.844988806</v>
      </c>
      <c r="C222" s="82">
        <v>158454.54503567101</v>
      </c>
      <c r="D222" s="82">
        <v>2567638.46390168</v>
      </c>
      <c r="E222" s="82">
        <v>1555445.0652726099</v>
      </c>
      <c r="F222" s="82">
        <v>758757.64624049002</v>
      </c>
      <c r="G222" s="82">
        <v>786095.03742182103</v>
      </c>
      <c r="H222" s="82">
        <v>8909872.9870949797</v>
      </c>
      <c r="I222" s="82">
        <v>5217392.6578460298</v>
      </c>
    </row>
    <row r="223" spans="1:16380" x14ac:dyDescent="0.25">
      <c r="A223" s="82" t="s">
        <v>368</v>
      </c>
      <c r="B223" s="82">
        <v>361926.99904980802</v>
      </c>
      <c r="C223" s="82">
        <v>165978.03529170199</v>
      </c>
      <c r="D223" s="82">
        <v>2446620.9287602399</v>
      </c>
      <c r="E223" s="82">
        <v>1450099.39698914</v>
      </c>
      <c r="F223" s="82">
        <v>811893.82289789303</v>
      </c>
      <c r="G223" s="82">
        <v>805765.100304886</v>
      </c>
      <c r="H223" s="82">
        <v>9421271.3058932908</v>
      </c>
      <c r="I223" s="82">
        <v>5674577.7816380402</v>
      </c>
    </row>
    <row r="224" spans="1:16380" x14ac:dyDescent="0.25">
      <c r="A224" s="82" t="s">
        <v>369</v>
      </c>
      <c r="B224" s="82">
        <v>319371.05349136703</v>
      </c>
      <c r="C224" s="82">
        <v>160172.60742372501</v>
      </c>
      <c r="D224" s="82">
        <v>2570611.3360533998</v>
      </c>
      <c r="E224" s="82">
        <v>1530117.48056349</v>
      </c>
      <c r="F224" s="82">
        <v>797750.49838708702</v>
      </c>
      <c r="G224" s="82">
        <v>825848.560501292</v>
      </c>
      <c r="H224" s="82">
        <v>9285674.8743145596</v>
      </c>
      <c r="I224" s="82">
        <v>5718890.5740511399</v>
      </c>
    </row>
    <row r="225" spans="1:9" x14ac:dyDescent="0.25">
      <c r="A225" s="82" t="s">
        <v>370</v>
      </c>
      <c r="B225" s="82">
        <v>390452.55971258797</v>
      </c>
      <c r="C225" s="82">
        <v>177584.40672408699</v>
      </c>
      <c r="D225" s="82">
        <v>1910180.3957819301</v>
      </c>
      <c r="E225" s="82">
        <v>1320675.31337524</v>
      </c>
      <c r="F225" s="82">
        <v>805436.80988034699</v>
      </c>
      <c r="G225" s="82">
        <v>791186.28418290301</v>
      </c>
      <c r="H225" s="82">
        <v>7643554.4042332498</v>
      </c>
      <c r="I225" s="82">
        <v>4887110.3001925005</v>
      </c>
    </row>
    <row r="226" spans="1:9" x14ac:dyDescent="0.25">
      <c r="A226" s="82" t="s">
        <v>374</v>
      </c>
      <c r="B226" s="82">
        <v>355871.933260324</v>
      </c>
      <c r="C226" s="82">
        <v>97437.679744478999</v>
      </c>
      <c r="D226" s="82">
        <v>685322.94325040898</v>
      </c>
      <c r="E226" s="82">
        <v>548382.17963551695</v>
      </c>
      <c r="F226" s="82">
        <v>642856.79974654596</v>
      </c>
      <c r="G226" s="82">
        <v>399453.63524227001</v>
      </c>
      <c r="H226" s="82">
        <v>1845235.0888466199</v>
      </c>
      <c r="I226" s="82">
        <v>1567303.36839161</v>
      </c>
    </row>
    <row r="227" spans="1:9" x14ac:dyDescent="0.25">
      <c r="A227" s="82" t="s">
        <v>375</v>
      </c>
      <c r="B227" s="82">
        <v>329218.58733007702</v>
      </c>
      <c r="C227" s="82">
        <v>97601.125984133803</v>
      </c>
      <c r="D227" s="82">
        <v>762663.31315353198</v>
      </c>
      <c r="E227" s="82">
        <v>654732.60279800801</v>
      </c>
      <c r="F227" s="82">
        <v>604912.16217416304</v>
      </c>
      <c r="G227" s="82">
        <v>351696.10353561002</v>
      </c>
      <c r="H227" s="82">
        <v>2050425.51156793</v>
      </c>
      <c r="I227" s="82">
        <v>1729685.38567755</v>
      </c>
    </row>
    <row r="228" spans="1:9" x14ac:dyDescent="0.25">
      <c r="A228" s="82" t="s">
        <v>376</v>
      </c>
      <c r="B228" s="82">
        <v>338516.24127664999</v>
      </c>
      <c r="C228" s="82">
        <v>84167.565001076102</v>
      </c>
      <c r="D228" s="82">
        <v>737721.87997804605</v>
      </c>
      <c r="E228" s="82">
        <v>611174.00653945503</v>
      </c>
      <c r="F228" s="82">
        <v>606839.31265475799</v>
      </c>
      <c r="G228" s="82">
        <v>362502.37728527799</v>
      </c>
      <c r="H228" s="82">
        <v>1836892.04996816</v>
      </c>
      <c r="I228" s="82">
        <v>1521293.94261097</v>
      </c>
    </row>
    <row r="229" spans="1:9" x14ac:dyDescent="0.25">
      <c r="A229" s="82" t="s">
        <v>377</v>
      </c>
      <c r="B229" s="82">
        <v>376564.96187544201</v>
      </c>
      <c r="C229" s="82">
        <v>82802.148875361294</v>
      </c>
      <c r="D229" s="82">
        <v>822927.18092959595</v>
      </c>
      <c r="E229" s="82">
        <v>660853.75737360294</v>
      </c>
      <c r="F229" s="82">
        <v>598736.35634895496</v>
      </c>
      <c r="G229" s="82">
        <v>344355.7840402</v>
      </c>
      <c r="H229" s="82">
        <v>2145806.83130955</v>
      </c>
      <c r="I229" s="82">
        <v>1744478.56353247</v>
      </c>
    </row>
    <row r="230" spans="1:9" x14ac:dyDescent="0.25">
      <c r="A230" s="82" t="s">
        <v>378</v>
      </c>
      <c r="B230" s="82">
        <v>359660.32254169998</v>
      </c>
      <c r="C230" s="82">
        <v>84308.925614081105</v>
      </c>
      <c r="D230" s="82">
        <v>904870.57091883698</v>
      </c>
      <c r="E230" s="82">
        <v>632499.89053418196</v>
      </c>
      <c r="F230" s="82">
        <v>684203.17298881395</v>
      </c>
      <c r="G230" s="82">
        <v>363998.48487440799</v>
      </c>
      <c r="H230" s="82">
        <v>2487607.8268129202</v>
      </c>
      <c r="I230" s="82">
        <v>1995109.49779504</v>
      </c>
    </row>
    <row r="231" spans="1:9" x14ac:dyDescent="0.25">
      <c r="A231" s="82" t="s">
        <v>379</v>
      </c>
      <c r="B231" s="82">
        <v>382043.73826085799</v>
      </c>
      <c r="C231" s="82">
        <v>102187.205335897</v>
      </c>
      <c r="D231" s="82">
        <v>988339.86793030496</v>
      </c>
      <c r="E231" s="82">
        <v>654732.01864875003</v>
      </c>
      <c r="F231" s="82">
        <v>556953.04604364897</v>
      </c>
      <c r="G231" s="82">
        <v>358561.25045877002</v>
      </c>
      <c r="H231" s="82">
        <v>2481158.2694817702</v>
      </c>
      <c r="I231" s="82">
        <v>1761251.71815433</v>
      </c>
    </row>
    <row r="232" spans="1:9" x14ac:dyDescent="0.25">
      <c r="A232" s="82" t="s">
        <v>380</v>
      </c>
      <c r="B232" s="82">
        <v>395242.13204248302</v>
      </c>
      <c r="C232" s="82">
        <v>60586.380530575501</v>
      </c>
      <c r="D232" s="82">
        <v>837547.63277908706</v>
      </c>
      <c r="E232" s="82">
        <v>557279.89660225599</v>
      </c>
      <c r="F232" s="82">
        <v>354537.69524055597</v>
      </c>
      <c r="G232" s="82">
        <v>104534.024508904</v>
      </c>
      <c r="H232" s="82">
        <v>964040.12246826803</v>
      </c>
      <c r="I232" s="82">
        <v>643878.83261524199</v>
      </c>
    </row>
    <row r="233" spans="1:9" x14ac:dyDescent="0.25">
      <c r="A233" s="82" t="s">
        <v>381</v>
      </c>
      <c r="B233" s="82">
        <v>261152.642306895</v>
      </c>
      <c r="C233" s="82">
        <v>24680.973188463799</v>
      </c>
      <c r="D233" s="82">
        <v>393798.50093031302</v>
      </c>
      <c r="E233" s="82">
        <v>271128.09760602697</v>
      </c>
      <c r="F233" s="82">
        <v>249548.04208283301</v>
      </c>
      <c r="G233" s="82">
        <v>46766.394912011099</v>
      </c>
      <c r="H233" s="82">
        <v>537471.10645338695</v>
      </c>
      <c r="I233" s="82">
        <v>404011.13878060598</v>
      </c>
    </row>
    <row r="234" spans="1:9" x14ac:dyDescent="0.25">
      <c r="A234" s="82" t="s">
        <v>382</v>
      </c>
      <c r="B234" s="82">
        <v>296624.661388262</v>
      </c>
      <c r="C234" s="82">
        <v>27091.777391480999</v>
      </c>
      <c r="D234" s="82">
        <v>540241.73312504101</v>
      </c>
      <c r="E234" s="82">
        <v>332899.10365906899</v>
      </c>
      <c r="F234" s="82">
        <v>245981.25043219901</v>
      </c>
      <c r="G234" s="82">
        <v>53324.866448737797</v>
      </c>
      <c r="H234" s="82">
        <v>631285.848091305</v>
      </c>
      <c r="I234" s="82">
        <v>433062.36842794</v>
      </c>
    </row>
    <row r="235" spans="1:9" x14ac:dyDescent="0.25">
      <c r="A235" s="82" t="s">
        <v>383</v>
      </c>
      <c r="B235" s="82">
        <v>248327.62034043801</v>
      </c>
      <c r="C235" s="82">
        <v>16697.1472761812</v>
      </c>
      <c r="D235" s="82">
        <v>293150.48688612302</v>
      </c>
      <c r="E235" s="82">
        <v>162673.91963090401</v>
      </c>
      <c r="F235" s="82">
        <v>187863.15421769401</v>
      </c>
      <c r="G235" s="82">
        <v>26018.179037646099</v>
      </c>
      <c r="H235" s="82">
        <v>362175.97462641803</v>
      </c>
      <c r="I235" s="82">
        <v>207216.499709547</v>
      </c>
    </row>
    <row r="236" spans="1:9" x14ac:dyDescent="0.25">
      <c r="A236" s="82" t="s">
        <v>384</v>
      </c>
      <c r="B236" s="82">
        <v>331531.72015403601</v>
      </c>
      <c r="C236" s="82">
        <v>34640.803944028397</v>
      </c>
      <c r="D236" s="82">
        <v>697705.61597893701</v>
      </c>
      <c r="E236" s="82">
        <v>393802.92471728398</v>
      </c>
      <c r="F236" s="82">
        <v>304006.40707259497</v>
      </c>
      <c r="G236" s="82">
        <v>72310.884000721795</v>
      </c>
      <c r="H236" s="82">
        <v>922996.81867916102</v>
      </c>
      <c r="I236" s="82">
        <v>546994.54954501695</v>
      </c>
    </row>
    <row r="237" spans="1:9" x14ac:dyDescent="0.25">
      <c r="A237" s="82" t="s">
        <v>385</v>
      </c>
      <c r="B237" s="82">
        <v>337023.55519520299</v>
      </c>
      <c r="C237" s="82">
        <v>39830.197700323799</v>
      </c>
      <c r="D237" s="82">
        <v>776620.48294646502</v>
      </c>
      <c r="E237" s="82">
        <v>512774.70788453898</v>
      </c>
      <c r="F237" s="82">
        <v>280674.69566189998</v>
      </c>
      <c r="G237" s="82">
        <v>73663.377756420305</v>
      </c>
      <c r="H237" s="82">
        <v>1052482.7494954199</v>
      </c>
      <c r="I237" s="82">
        <v>692615.96891839104</v>
      </c>
    </row>
    <row r="238" spans="1:9" x14ac:dyDescent="0.25">
      <c r="A238" s="82" t="s">
        <v>386</v>
      </c>
      <c r="B238" s="82">
        <v>497652.42199751799</v>
      </c>
      <c r="C238" s="82">
        <v>77750.875941336097</v>
      </c>
      <c r="D238" s="82">
        <v>789129.46245844697</v>
      </c>
      <c r="E238" s="82">
        <v>677637.616671219</v>
      </c>
      <c r="F238" s="82">
        <v>337252.97413735802</v>
      </c>
      <c r="G238" s="82">
        <v>61664.264992935598</v>
      </c>
      <c r="H238" s="82">
        <v>736842.77996294503</v>
      </c>
      <c r="I238" s="82">
        <v>427418.96878015099</v>
      </c>
    </row>
    <row r="239" spans="1:9" x14ac:dyDescent="0.25">
      <c r="A239" s="82" t="s">
        <v>387</v>
      </c>
      <c r="B239" s="82">
        <v>458547.30681678897</v>
      </c>
      <c r="C239" s="82">
        <v>66558.966368493406</v>
      </c>
      <c r="D239" s="82">
        <v>590319.76496731397</v>
      </c>
      <c r="E239" s="82">
        <v>650449.38239484897</v>
      </c>
      <c r="F239" s="82">
        <v>292988.49800985202</v>
      </c>
      <c r="G239" s="82">
        <v>54346.818329722999</v>
      </c>
      <c r="H239" s="82">
        <v>591693.18624377903</v>
      </c>
      <c r="I239" s="82">
        <v>356166.30661483703</v>
      </c>
    </row>
    <row r="240" spans="1:9" x14ac:dyDescent="0.25">
      <c r="A240" s="82" t="s">
        <v>388</v>
      </c>
      <c r="B240" s="82">
        <v>458750.461224898</v>
      </c>
      <c r="C240" s="82">
        <v>64474.7618899187</v>
      </c>
      <c r="D240" s="82">
        <v>890965.90953412303</v>
      </c>
      <c r="E240" s="82">
        <v>863416.07335811097</v>
      </c>
      <c r="F240" s="82">
        <v>264634.89974786597</v>
      </c>
      <c r="G240" s="82">
        <v>55671.021011567798</v>
      </c>
      <c r="H240" s="82">
        <v>740953.93267221504</v>
      </c>
      <c r="I240" s="82">
        <v>388323.26088678802</v>
      </c>
    </row>
    <row r="241" spans="1:16380" x14ac:dyDescent="0.25">
      <c r="A241" s="82" t="s">
        <v>389</v>
      </c>
      <c r="B241" s="82">
        <v>422246.420309724</v>
      </c>
      <c r="C241" s="82">
        <v>49115.1013197223</v>
      </c>
      <c r="D241" s="82">
        <v>562244.67510450003</v>
      </c>
      <c r="E241" s="82">
        <v>536942.67536547501</v>
      </c>
      <c r="F241" s="82">
        <v>227842.03082864999</v>
      </c>
      <c r="G241" s="82">
        <v>32674.688011207501</v>
      </c>
      <c r="H241" s="82">
        <v>480634.74537287001</v>
      </c>
      <c r="I241" s="82">
        <v>281061.47030739702</v>
      </c>
    </row>
    <row r="242" spans="1:16380" x14ac:dyDescent="0.25">
      <c r="A242" s="82" t="s">
        <v>390</v>
      </c>
      <c r="B242" s="82">
        <v>357876.16616425599</v>
      </c>
      <c r="C242" s="82">
        <v>31100.161481187501</v>
      </c>
      <c r="D242" s="82">
        <v>390897.33146462397</v>
      </c>
      <c r="E242" s="82">
        <v>354689.46668828803</v>
      </c>
      <c r="F242" s="82">
        <v>182053.226327396</v>
      </c>
      <c r="G242" s="82">
        <v>22711.231427606101</v>
      </c>
      <c r="H242" s="82">
        <v>321433.54087842198</v>
      </c>
      <c r="I242" s="82">
        <v>223043.87563219899</v>
      </c>
    </row>
    <row r="243" spans="1:16380" x14ac:dyDescent="0.25">
      <c r="A243" s="82" t="s">
        <v>391</v>
      </c>
      <c r="B243" s="82">
        <v>489977.31847728201</v>
      </c>
      <c r="C243" s="82">
        <v>63192.212275813799</v>
      </c>
      <c r="D243" s="82">
        <v>706283.23266674601</v>
      </c>
      <c r="E243" s="82">
        <v>791140.20083850704</v>
      </c>
      <c r="F243" s="82">
        <v>290394.05041836598</v>
      </c>
      <c r="G243" s="82">
        <v>44629.024824500797</v>
      </c>
      <c r="H243" s="82">
        <v>662215.85615454998</v>
      </c>
      <c r="I243" s="82">
        <v>456955.23350056802</v>
      </c>
    </row>
    <row r="244" spans="1:16380" x14ac:dyDescent="0.25">
      <c r="A244" s="82" t="s">
        <v>392</v>
      </c>
      <c r="B244" s="82">
        <v>579907.778791641</v>
      </c>
      <c r="C244" s="82">
        <v>85903.513611270901</v>
      </c>
      <c r="D244" s="82">
        <v>1150374.0772460499</v>
      </c>
      <c r="E244" s="82">
        <v>1012035.99548222</v>
      </c>
      <c r="F244" s="82">
        <v>252443.86410261199</v>
      </c>
      <c r="G244" s="82">
        <v>44838.307360414597</v>
      </c>
      <c r="H244" s="82">
        <v>695682.91335888999</v>
      </c>
      <c r="I244" s="82">
        <v>399370.17456641298</v>
      </c>
    </row>
    <row r="245" spans="1:16380" x14ac:dyDescent="0.25">
      <c r="A245" s="82" t="s">
        <v>393</v>
      </c>
      <c r="B245" s="82">
        <v>572223.43093478295</v>
      </c>
      <c r="C245" s="82">
        <v>86517.673466035994</v>
      </c>
      <c r="D245" s="82">
        <v>868311.11339252302</v>
      </c>
      <c r="E245" s="82">
        <v>918401.39305270801</v>
      </c>
      <c r="F245" s="82">
        <v>226730.40317445601</v>
      </c>
      <c r="G245" s="82">
        <v>44595.451323124398</v>
      </c>
      <c r="H245" s="82">
        <v>567682.06285280397</v>
      </c>
      <c r="I245" s="82">
        <v>391834.89344527398</v>
      </c>
    </row>
    <row r="246" spans="1:16380" x14ac:dyDescent="0.25">
      <c r="A246" s="82" t="s">
        <v>394</v>
      </c>
      <c r="B246" s="82">
        <v>602527.25838010502</v>
      </c>
      <c r="C246" s="82">
        <v>106781.326528456</v>
      </c>
      <c r="D246" s="82">
        <v>948150.85295105097</v>
      </c>
      <c r="E246" s="82">
        <v>1155005.3223300399</v>
      </c>
      <c r="F246" s="82">
        <v>277755.46074301703</v>
      </c>
      <c r="G246" s="82">
        <v>46901.561536053297</v>
      </c>
      <c r="H246" s="82">
        <v>704798.407874775</v>
      </c>
      <c r="I246" s="82">
        <v>387431.91616875102</v>
      </c>
    </row>
    <row r="247" spans="1:16380" x14ac:dyDescent="0.25">
      <c r="A247" s="82" t="s">
        <v>395</v>
      </c>
      <c r="B247" s="82">
        <v>670443.57312256098</v>
      </c>
      <c r="C247" s="82">
        <v>105026.175029889</v>
      </c>
      <c r="D247" s="82">
        <v>1072264.3088724399</v>
      </c>
      <c r="E247" s="82">
        <v>1344025.1924837399</v>
      </c>
      <c r="F247" s="82">
        <v>280769.74655456998</v>
      </c>
      <c r="G247" s="82">
        <v>50863.545961195698</v>
      </c>
      <c r="H247" s="82">
        <v>796828.08785606804</v>
      </c>
      <c r="I247" s="82">
        <v>436977.78281775903</v>
      </c>
    </row>
    <row r="248" spans="1:16380" x14ac:dyDescent="0.25">
      <c r="A248" s="82" t="s">
        <v>396</v>
      </c>
      <c r="B248" s="82">
        <v>690113.59889132495</v>
      </c>
      <c r="C248" s="82">
        <v>107710.484118897</v>
      </c>
      <c r="D248" s="82">
        <v>991931.52662510797</v>
      </c>
      <c r="E248" s="82">
        <v>1290754.8680819699</v>
      </c>
      <c r="F248" s="82">
        <v>295688.51856441202</v>
      </c>
      <c r="G248" s="82">
        <v>55745.803344841399</v>
      </c>
      <c r="H248" s="82">
        <v>658560.13724760897</v>
      </c>
      <c r="I248" s="82">
        <v>467370.11066562001</v>
      </c>
    </row>
    <row r="249" spans="1:16380" x14ac:dyDescent="0.25">
      <c r="A249" s="82" t="s">
        <v>397</v>
      </c>
      <c r="B249" s="82">
        <v>666447.05220967997</v>
      </c>
      <c r="C249" s="82">
        <v>113357.019456664</v>
      </c>
      <c r="D249" s="82">
        <v>1310848.7334146099</v>
      </c>
      <c r="E249" s="82">
        <v>1267572.2470813601</v>
      </c>
      <c r="F249" s="82">
        <v>289029.613359262</v>
      </c>
      <c r="G249" s="82">
        <v>56467.995718346101</v>
      </c>
      <c r="H249" s="82">
        <v>873154.08214173804</v>
      </c>
      <c r="I249" s="82">
        <v>475822.013970498</v>
      </c>
    </row>
    <row r="250" spans="1:16380" x14ac:dyDescent="0.25">
      <c r="A250" s="82"/>
      <c r="B250" s="82"/>
      <c r="C250" s="82"/>
      <c r="D250" s="82"/>
      <c r="E250" s="82"/>
      <c r="F250" s="82"/>
      <c r="G250" s="82"/>
      <c r="H250" s="82"/>
      <c r="I250" s="82"/>
    </row>
    <row r="251" spans="1:16380" x14ac:dyDescent="0.25">
      <c r="A251" s="99" t="s">
        <v>218</v>
      </c>
      <c r="B251" s="93" t="s">
        <v>287</v>
      </c>
      <c r="C251" s="93" t="s">
        <v>289</v>
      </c>
      <c r="D251" s="93" t="s">
        <v>291</v>
      </c>
      <c r="E251" s="88" t="s">
        <v>293</v>
      </c>
      <c r="F251" s="93" t="s">
        <v>288</v>
      </c>
      <c r="G251" s="93" t="s">
        <v>290</v>
      </c>
      <c r="H251" s="93" t="s">
        <v>292</v>
      </c>
      <c r="I251" s="93" t="s">
        <v>294</v>
      </c>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c r="AY251" s="93"/>
      <c r="AZ251" s="93"/>
      <c r="BA251" s="93"/>
      <c r="BB251" s="93"/>
      <c r="BC251" s="93"/>
      <c r="BD251" s="93"/>
      <c r="BE251" s="93"/>
      <c r="BF251" s="93"/>
      <c r="BG251" s="93"/>
      <c r="BH251" s="93"/>
      <c r="BI251" s="93"/>
      <c r="BJ251" s="93"/>
      <c r="BK251" s="93"/>
      <c r="BL251" s="93"/>
      <c r="BM251" s="93"/>
      <c r="BN251" s="93"/>
      <c r="BO251" s="93"/>
      <c r="BP251" s="93"/>
      <c r="BQ251" s="93"/>
      <c r="BR251" s="93"/>
      <c r="BS251" s="93"/>
      <c r="BT251" s="93"/>
      <c r="BU251" s="93"/>
      <c r="BV251" s="93"/>
      <c r="BW251" s="93"/>
      <c r="BX251" s="93"/>
      <c r="BY251" s="93"/>
      <c r="BZ251" s="93"/>
      <c r="CA251" s="93"/>
      <c r="CB251" s="93"/>
      <c r="CC251" s="93"/>
      <c r="CD251" s="93"/>
      <c r="CE251" s="93"/>
      <c r="CF251" s="93"/>
      <c r="CG251" s="93"/>
      <c r="CH251" s="93"/>
      <c r="CI251" s="93"/>
      <c r="CJ251" s="93"/>
      <c r="CK251" s="93"/>
      <c r="CL251" s="93"/>
      <c r="CM251" s="93"/>
      <c r="CN251" s="93"/>
      <c r="CO251" s="93"/>
      <c r="CP251" s="93"/>
      <c r="CQ251" s="93"/>
      <c r="CR251" s="93"/>
      <c r="CS251" s="93"/>
      <c r="CT251" s="93"/>
      <c r="CU251" s="93"/>
      <c r="CV251" s="93"/>
      <c r="CW251" s="93"/>
      <c r="CX251" s="93"/>
      <c r="CY251" s="93"/>
      <c r="CZ251" s="93"/>
      <c r="DA251" s="93"/>
      <c r="DB251" s="93"/>
      <c r="DC251" s="93"/>
      <c r="DD251" s="93"/>
      <c r="DE251" s="93"/>
      <c r="DF251" s="93"/>
      <c r="DG251" s="93"/>
      <c r="DH251" s="93"/>
      <c r="DI251" s="93"/>
      <c r="DJ251" s="93"/>
      <c r="DK251" s="93"/>
      <c r="DL251" s="93"/>
      <c r="DM251" s="93"/>
      <c r="DN251" s="93"/>
      <c r="DO251" s="93"/>
      <c r="DP251" s="93"/>
      <c r="DQ251" s="93"/>
      <c r="DR251" s="93"/>
      <c r="DS251" s="93"/>
      <c r="DT251" s="93"/>
      <c r="DU251" s="93"/>
      <c r="DV251" s="93"/>
      <c r="DW251" s="93"/>
      <c r="DX251" s="93"/>
      <c r="DY251" s="93"/>
      <c r="DZ251" s="93"/>
      <c r="EA251" s="93"/>
      <c r="EB251" s="93"/>
      <c r="EC251" s="93"/>
      <c r="ED251" s="93"/>
      <c r="EE251" s="93"/>
      <c r="EF251" s="93"/>
      <c r="EG251" s="93"/>
      <c r="EH251" s="93"/>
      <c r="EI251" s="93"/>
      <c r="EJ251" s="93"/>
      <c r="EK251" s="93"/>
      <c r="EL251" s="93"/>
      <c r="EM251" s="93"/>
      <c r="EN251" s="93"/>
      <c r="EO251" s="93"/>
      <c r="EP251" s="93"/>
      <c r="EQ251" s="93"/>
      <c r="ER251" s="93"/>
      <c r="ES251" s="93"/>
      <c r="ET251" s="93"/>
      <c r="EU251" s="93"/>
      <c r="EV251" s="93"/>
      <c r="EW251" s="93"/>
      <c r="EX251" s="93"/>
      <c r="EY251" s="93"/>
      <c r="EZ251" s="93"/>
      <c r="FA251" s="93"/>
      <c r="FB251" s="93"/>
      <c r="FC251" s="93"/>
      <c r="FD251" s="93"/>
      <c r="FE251" s="93"/>
      <c r="FF251" s="93"/>
      <c r="FG251" s="93"/>
      <c r="FH251" s="93"/>
      <c r="FI251" s="93"/>
      <c r="FJ251" s="93"/>
      <c r="FK251" s="93"/>
      <c r="FL251" s="93"/>
      <c r="FM251" s="93"/>
      <c r="FN251" s="93"/>
      <c r="FO251" s="93"/>
      <c r="FP251" s="93"/>
      <c r="FQ251" s="93"/>
      <c r="FR251" s="93"/>
      <c r="FS251" s="93"/>
      <c r="FT251" s="93"/>
      <c r="FU251" s="93"/>
      <c r="FV251" s="93"/>
      <c r="FW251" s="93"/>
      <c r="FX251" s="93"/>
      <c r="FY251" s="93"/>
      <c r="FZ251" s="93"/>
      <c r="GA251" s="93"/>
      <c r="GB251" s="93"/>
      <c r="GC251" s="93"/>
      <c r="GD251" s="93"/>
      <c r="GE251" s="93"/>
      <c r="GF251" s="93"/>
      <c r="GG251" s="93"/>
      <c r="GH251" s="93"/>
      <c r="GI251" s="93"/>
      <c r="GJ251" s="93"/>
      <c r="GK251" s="93"/>
      <c r="GL251" s="93"/>
      <c r="GM251" s="93"/>
      <c r="GN251" s="93"/>
      <c r="GO251" s="93"/>
      <c r="GP251" s="93"/>
      <c r="GQ251" s="93"/>
      <c r="GR251" s="93"/>
      <c r="GS251" s="93"/>
      <c r="GT251" s="93"/>
      <c r="GU251" s="93"/>
      <c r="GV251" s="93"/>
      <c r="GW251" s="93"/>
      <c r="GX251" s="93"/>
      <c r="GY251" s="93"/>
      <c r="GZ251" s="93"/>
      <c r="HA251" s="93"/>
      <c r="HB251" s="93"/>
      <c r="HC251" s="93"/>
      <c r="HD251" s="93"/>
      <c r="HE251" s="93"/>
      <c r="HF251" s="93"/>
      <c r="HG251" s="93"/>
      <c r="HH251" s="93"/>
      <c r="HI251" s="93"/>
      <c r="HJ251" s="93"/>
      <c r="HK251" s="93"/>
      <c r="HL251" s="93"/>
      <c r="HM251" s="93"/>
      <c r="HN251" s="93"/>
      <c r="HO251" s="93"/>
      <c r="HP251" s="93"/>
      <c r="HQ251" s="93"/>
      <c r="HR251" s="93"/>
      <c r="HS251" s="93"/>
      <c r="HT251" s="93"/>
      <c r="HU251" s="93"/>
      <c r="HV251" s="93"/>
      <c r="HW251" s="93"/>
      <c r="HX251" s="93"/>
      <c r="HY251" s="93"/>
      <c r="HZ251" s="93"/>
      <c r="IA251" s="93"/>
      <c r="IB251" s="93"/>
      <c r="IC251" s="93"/>
      <c r="ID251" s="93"/>
      <c r="IE251" s="93"/>
      <c r="IF251" s="93"/>
      <c r="IG251" s="93"/>
      <c r="IH251" s="93"/>
      <c r="II251" s="93"/>
      <c r="IJ251" s="93"/>
      <c r="IK251" s="93"/>
      <c r="IL251" s="93"/>
      <c r="IM251" s="93"/>
      <c r="IN251" s="93"/>
      <c r="IO251" s="93"/>
      <c r="IP251" s="93"/>
      <c r="IQ251" s="93"/>
      <c r="IR251" s="93"/>
      <c r="IS251" s="93"/>
      <c r="IT251" s="93"/>
      <c r="IU251" s="93"/>
      <c r="IV251" s="93"/>
      <c r="IW251" s="93"/>
      <c r="IX251" s="93"/>
      <c r="IY251" s="93"/>
      <c r="IZ251" s="93"/>
      <c r="JA251" s="93"/>
      <c r="JB251" s="93"/>
      <c r="JC251" s="93"/>
      <c r="JD251" s="93"/>
      <c r="JE251" s="93"/>
      <c r="JF251" s="93"/>
      <c r="JG251" s="93"/>
      <c r="JH251" s="93"/>
      <c r="JI251" s="93"/>
      <c r="JJ251" s="93"/>
      <c r="JK251" s="93"/>
      <c r="JL251" s="93"/>
      <c r="JM251" s="93"/>
      <c r="JN251" s="93"/>
      <c r="JO251" s="93"/>
      <c r="JP251" s="93"/>
      <c r="JQ251" s="93"/>
      <c r="JR251" s="93"/>
      <c r="JS251" s="93"/>
      <c r="JT251" s="93"/>
      <c r="JU251" s="93"/>
      <c r="JV251" s="93"/>
      <c r="JW251" s="93"/>
      <c r="JX251" s="93"/>
      <c r="JY251" s="93"/>
      <c r="JZ251" s="93"/>
      <c r="KA251" s="93"/>
      <c r="KB251" s="93"/>
      <c r="KC251" s="93"/>
      <c r="KD251" s="93"/>
      <c r="KE251" s="93"/>
      <c r="KF251" s="93"/>
      <c r="KG251" s="93"/>
      <c r="KH251" s="93"/>
      <c r="KI251" s="93"/>
      <c r="KJ251" s="93"/>
      <c r="KK251" s="93"/>
      <c r="KL251" s="93"/>
      <c r="KM251" s="93"/>
      <c r="KN251" s="93"/>
      <c r="KO251" s="93"/>
      <c r="KP251" s="93"/>
      <c r="KQ251" s="93"/>
      <c r="KR251" s="93"/>
      <c r="KS251" s="93"/>
      <c r="KT251" s="93"/>
      <c r="KU251" s="93"/>
      <c r="KV251" s="93"/>
      <c r="KW251" s="93"/>
      <c r="KX251" s="93"/>
      <c r="KY251" s="93"/>
      <c r="KZ251" s="93"/>
      <c r="LA251" s="93"/>
      <c r="LB251" s="93"/>
      <c r="LC251" s="93"/>
      <c r="LD251" s="93"/>
      <c r="LE251" s="93"/>
      <c r="LF251" s="93"/>
      <c r="LG251" s="93"/>
      <c r="LH251" s="93"/>
      <c r="LI251" s="93"/>
      <c r="LJ251" s="93"/>
      <c r="LK251" s="93"/>
      <c r="LL251" s="93"/>
      <c r="LM251" s="93"/>
      <c r="LN251" s="93"/>
      <c r="LO251" s="93"/>
      <c r="LP251" s="93"/>
      <c r="LQ251" s="93"/>
      <c r="LR251" s="93"/>
      <c r="LS251" s="93"/>
      <c r="LT251" s="93"/>
      <c r="LU251" s="93"/>
      <c r="LV251" s="93"/>
      <c r="LW251" s="93"/>
      <c r="LX251" s="93"/>
      <c r="LY251" s="93"/>
      <c r="LZ251" s="93"/>
      <c r="MA251" s="93"/>
      <c r="MB251" s="93"/>
      <c r="MC251" s="93"/>
      <c r="MD251" s="93"/>
      <c r="ME251" s="93"/>
      <c r="MF251" s="93"/>
      <c r="MG251" s="93"/>
      <c r="MH251" s="93"/>
      <c r="MI251" s="93"/>
      <c r="MJ251" s="93"/>
      <c r="MK251" s="93"/>
      <c r="ML251" s="93"/>
      <c r="MM251" s="93"/>
      <c r="MN251" s="93"/>
      <c r="MO251" s="93"/>
      <c r="MP251" s="93"/>
      <c r="MQ251" s="93"/>
      <c r="MR251" s="93"/>
      <c r="MS251" s="93"/>
      <c r="MT251" s="93"/>
      <c r="MU251" s="93"/>
      <c r="MV251" s="93"/>
      <c r="MW251" s="93"/>
      <c r="MX251" s="93"/>
      <c r="MY251" s="93"/>
      <c r="MZ251" s="93"/>
      <c r="NA251" s="93"/>
      <c r="NB251" s="93"/>
      <c r="NC251" s="93"/>
      <c r="ND251" s="93"/>
      <c r="NE251" s="93"/>
      <c r="NF251" s="93"/>
      <c r="NG251" s="93"/>
      <c r="NH251" s="93"/>
      <c r="NI251" s="93"/>
      <c r="NJ251" s="93"/>
      <c r="NK251" s="93"/>
      <c r="NL251" s="93"/>
      <c r="NM251" s="93"/>
      <c r="NN251" s="93"/>
      <c r="NO251" s="93"/>
      <c r="NP251" s="93"/>
      <c r="NQ251" s="93"/>
      <c r="NR251" s="93"/>
      <c r="NS251" s="93"/>
      <c r="NT251" s="93"/>
      <c r="NU251" s="93"/>
      <c r="NV251" s="93"/>
      <c r="NW251" s="93"/>
      <c r="NX251" s="93"/>
      <c r="NY251" s="93"/>
      <c r="NZ251" s="93"/>
      <c r="OA251" s="93"/>
      <c r="OB251" s="93"/>
      <c r="OC251" s="93"/>
      <c r="OD251" s="93"/>
      <c r="OE251" s="93"/>
      <c r="OF251" s="93"/>
      <c r="OG251" s="93"/>
      <c r="OH251" s="93"/>
      <c r="OI251" s="93"/>
      <c r="OJ251" s="93"/>
      <c r="OK251" s="93"/>
      <c r="OL251" s="93"/>
      <c r="OM251" s="93"/>
      <c r="ON251" s="93"/>
      <c r="OO251" s="93"/>
      <c r="OP251" s="93"/>
      <c r="OQ251" s="93"/>
      <c r="OR251" s="93"/>
      <c r="OS251" s="93"/>
      <c r="OT251" s="93"/>
      <c r="OU251" s="93"/>
      <c r="OV251" s="93"/>
      <c r="OW251" s="93"/>
      <c r="OX251" s="93"/>
      <c r="OY251" s="93"/>
      <c r="OZ251" s="93"/>
      <c r="PA251" s="93"/>
      <c r="PB251" s="93"/>
      <c r="PC251" s="93"/>
      <c r="PD251" s="93"/>
      <c r="PE251" s="93"/>
      <c r="PF251" s="93"/>
      <c r="PG251" s="93"/>
      <c r="PH251" s="93"/>
      <c r="PI251" s="93"/>
      <c r="PJ251" s="93"/>
      <c r="PK251" s="93"/>
      <c r="PL251" s="93"/>
      <c r="PM251" s="93"/>
      <c r="PN251" s="93"/>
      <c r="PO251" s="93"/>
      <c r="PP251" s="93"/>
      <c r="PQ251" s="93"/>
      <c r="PR251" s="93"/>
      <c r="PS251" s="93"/>
      <c r="PT251" s="93"/>
      <c r="PU251" s="93"/>
      <c r="PV251" s="93"/>
      <c r="PW251" s="93"/>
      <c r="PX251" s="93"/>
      <c r="PY251" s="93"/>
      <c r="PZ251" s="93"/>
      <c r="QA251" s="93"/>
      <c r="QB251" s="93"/>
      <c r="QC251" s="93"/>
      <c r="QD251" s="93"/>
      <c r="QE251" s="93"/>
      <c r="QF251" s="93"/>
      <c r="QG251" s="93"/>
      <c r="QH251" s="93"/>
      <c r="QI251" s="93"/>
      <c r="QJ251" s="93"/>
      <c r="QK251" s="93"/>
      <c r="QL251" s="93"/>
      <c r="QM251" s="93"/>
      <c r="QN251" s="93"/>
      <c r="QO251" s="93"/>
      <c r="QP251" s="93"/>
      <c r="QQ251" s="93"/>
      <c r="QR251" s="93"/>
      <c r="QS251" s="93"/>
      <c r="QT251" s="93"/>
      <c r="QU251" s="93"/>
      <c r="QV251" s="93"/>
      <c r="QW251" s="93"/>
      <c r="QX251" s="93"/>
      <c r="QY251" s="93"/>
      <c r="QZ251" s="93"/>
      <c r="RA251" s="93"/>
      <c r="RB251" s="93"/>
      <c r="RC251" s="93"/>
      <c r="RD251" s="93"/>
      <c r="RE251" s="93"/>
      <c r="RF251" s="93"/>
      <c r="RG251" s="93"/>
      <c r="RH251" s="93"/>
      <c r="RI251" s="93"/>
      <c r="RJ251" s="93"/>
      <c r="RK251" s="93"/>
      <c r="RL251" s="93"/>
      <c r="RM251" s="93"/>
      <c r="RN251" s="93"/>
      <c r="RO251" s="93"/>
      <c r="RP251" s="93"/>
      <c r="RQ251" s="93"/>
      <c r="RR251" s="93"/>
      <c r="RS251" s="93"/>
      <c r="RT251" s="93"/>
      <c r="RU251" s="93"/>
      <c r="RV251" s="93"/>
      <c r="RW251" s="93"/>
      <c r="RX251" s="93"/>
      <c r="RY251" s="93"/>
      <c r="RZ251" s="93"/>
      <c r="SA251" s="93"/>
      <c r="SB251" s="93"/>
      <c r="SC251" s="93"/>
      <c r="SD251" s="93"/>
      <c r="SE251" s="93"/>
      <c r="SF251" s="93"/>
      <c r="SG251" s="93"/>
      <c r="SH251" s="93"/>
      <c r="SI251" s="93"/>
      <c r="SJ251" s="93"/>
      <c r="SK251" s="93"/>
      <c r="SL251" s="93"/>
      <c r="SM251" s="93"/>
      <c r="SN251" s="93"/>
      <c r="SO251" s="93"/>
      <c r="SP251" s="93"/>
      <c r="SQ251" s="93"/>
      <c r="SR251" s="93"/>
      <c r="SS251" s="93"/>
      <c r="ST251" s="93"/>
      <c r="SU251" s="93"/>
      <c r="SV251" s="93"/>
      <c r="SW251" s="93"/>
      <c r="SX251" s="93"/>
      <c r="SY251" s="93"/>
      <c r="SZ251" s="93"/>
      <c r="TA251" s="93"/>
      <c r="TB251" s="93"/>
      <c r="TC251" s="93"/>
      <c r="TD251" s="93"/>
      <c r="TE251" s="93"/>
      <c r="TF251" s="93"/>
      <c r="TG251" s="93"/>
      <c r="TH251" s="93"/>
      <c r="TI251" s="93"/>
      <c r="TJ251" s="93"/>
      <c r="TK251" s="93"/>
      <c r="TL251" s="93"/>
      <c r="TM251" s="93"/>
      <c r="TN251" s="93"/>
      <c r="TO251" s="93"/>
      <c r="TP251" s="93"/>
      <c r="TQ251" s="93"/>
      <c r="TR251" s="93"/>
      <c r="TS251" s="93"/>
      <c r="TT251" s="93"/>
      <c r="TU251" s="93"/>
      <c r="TV251" s="93"/>
      <c r="TW251" s="93"/>
      <c r="TX251" s="93"/>
      <c r="TY251" s="93"/>
      <c r="TZ251" s="93"/>
      <c r="UA251" s="93"/>
      <c r="UB251" s="93"/>
      <c r="UC251" s="93"/>
      <c r="UD251" s="93"/>
      <c r="UE251" s="93"/>
      <c r="UF251" s="93"/>
      <c r="UG251" s="93"/>
      <c r="UH251" s="93"/>
      <c r="UI251" s="93"/>
      <c r="UJ251" s="93"/>
      <c r="UK251" s="93"/>
      <c r="UL251" s="93"/>
      <c r="UM251" s="93"/>
      <c r="UN251" s="93"/>
      <c r="UO251" s="93"/>
      <c r="UP251" s="93"/>
      <c r="UQ251" s="93"/>
      <c r="UR251" s="93"/>
      <c r="US251" s="93"/>
      <c r="UT251" s="93"/>
      <c r="UU251" s="93"/>
      <c r="UV251" s="93"/>
      <c r="UW251" s="93"/>
      <c r="UX251" s="93"/>
      <c r="UY251" s="93"/>
      <c r="UZ251" s="93"/>
      <c r="VA251" s="93"/>
      <c r="VB251" s="93"/>
      <c r="VC251" s="93"/>
      <c r="VD251" s="93"/>
      <c r="VE251" s="93"/>
      <c r="VF251" s="93"/>
      <c r="VG251" s="93"/>
      <c r="VH251" s="93"/>
      <c r="VI251" s="93"/>
      <c r="VJ251" s="93"/>
      <c r="VK251" s="93"/>
      <c r="VL251" s="93"/>
      <c r="VM251" s="93"/>
      <c r="VN251" s="93"/>
      <c r="VO251" s="93"/>
      <c r="VP251" s="93"/>
      <c r="VQ251" s="93"/>
      <c r="VR251" s="93"/>
      <c r="VS251" s="93"/>
      <c r="VT251" s="93"/>
      <c r="VU251" s="93"/>
      <c r="VV251" s="93"/>
      <c r="VW251" s="93"/>
      <c r="VX251" s="93"/>
      <c r="VY251" s="93"/>
      <c r="VZ251" s="93"/>
      <c r="WA251" s="93"/>
      <c r="WB251" s="93"/>
      <c r="WC251" s="93"/>
      <c r="WD251" s="93"/>
      <c r="WE251" s="93"/>
      <c r="WF251" s="93"/>
      <c r="WG251" s="93"/>
      <c r="WH251" s="93"/>
      <c r="WI251" s="93"/>
      <c r="WJ251" s="93"/>
      <c r="WK251" s="93"/>
      <c r="WL251" s="93"/>
      <c r="WM251" s="93"/>
      <c r="WN251" s="93"/>
      <c r="WO251" s="93"/>
      <c r="WP251" s="93"/>
      <c r="WQ251" s="93"/>
      <c r="WR251" s="93"/>
      <c r="WS251" s="93"/>
      <c r="WT251" s="93"/>
      <c r="WU251" s="93"/>
      <c r="WV251" s="93"/>
      <c r="WW251" s="93"/>
      <c r="WX251" s="93"/>
      <c r="WY251" s="93"/>
      <c r="WZ251" s="93"/>
      <c r="XA251" s="93"/>
      <c r="XB251" s="93"/>
      <c r="XC251" s="93"/>
      <c r="XD251" s="93"/>
      <c r="XE251" s="93"/>
      <c r="XF251" s="93"/>
      <c r="XG251" s="93"/>
      <c r="XH251" s="93"/>
      <c r="XI251" s="93"/>
      <c r="XJ251" s="93"/>
      <c r="XK251" s="93"/>
      <c r="XL251" s="93"/>
      <c r="XM251" s="93"/>
      <c r="XN251" s="93"/>
      <c r="XO251" s="93"/>
      <c r="XP251" s="93"/>
      <c r="XQ251" s="93"/>
      <c r="XR251" s="93"/>
      <c r="XS251" s="93"/>
      <c r="XT251" s="93"/>
      <c r="XU251" s="93"/>
      <c r="XV251" s="93"/>
      <c r="XW251" s="93"/>
      <c r="XX251" s="93"/>
      <c r="XY251" s="93"/>
      <c r="XZ251" s="93"/>
      <c r="YA251" s="93"/>
      <c r="YB251" s="93"/>
      <c r="YC251" s="93"/>
      <c r="YD251" s="93"/>
      <c r="YE251" s="93"/>
      <c r="YF251" s="93"/>
      <c r="YG251" s="93"/>
      <c r="YH251" s="93"/>
      <c r="YI251" s="93"/>
      <c r="YJ251" s="93"/>
      <c r="YK251" s="93"/>
      <c r="YL251" s="93"/>
      <c r="YM251" s="93"/>
      <c r="YN251" s="93"/>
      <c r="YO251" s="93"/>
      <c r="YP251" s="93"/>
      <c r="YQ251" s="93"/>
      <c r="YR251" s="93"/>
      <c r="YS251" s="93"/>
      <c r="YT251" s="93"/>
      <c r="YU251" s="93"/>
      <c r="YV251" s="93"/>
      <c r="YW251" s="93"/>
      <c r="YX251" s="93"/>
      <c r="YY251" s="93"/>
      <c r="YZ251" s="93"/>
      <c r="ZA251" s="93"/>
      <c r="ZB251" s="93"/>
      <c r="ZC251" s="93"/>
      <c r="ZD251" s="93"/>
      <c r="ZE251" s="93"/>
      <c r="ZF251" s="93"/>
      <c r="ZG251" s="93"/>
      <c r="ZH251" s="93"/>
      <c r="ZI251" s="93"/>
      <c r="ZJ251" s="93"/>
      <c r="ZK251" s="93"/>
      <c r="ZL251" s="93"/>
      <c r="ZM251" s="93"/>
      <c r="ZN251" s="93"/>
      <c r="ZO251" s="93"/>
      <c r="ZP251" s="93"/>
      <c r="ZQ251" s="93"/>
      <c r="ZR251" s="93"/>
      <c r="ZS251" s="93"/>
      <c r="ZT251" s="93"/>
      <c r="ZU251" s="93"/>
      <c r="ZV251" s="93"/>
      <c r="ZW251" s="93"/>
      <c r="ZX251" s="93"/>
      <c r="ZY251" s="93"/>
      <c r="ZZ251" s="93"/>
      <c r="AAA251" s="93"/>
      <c r="AAB251" s="93"/>
      <c r="AAC251" s="93"/>
      <c r="AAD251" s="93"/>
      <c r="AAE251" s="93"/>
      <c r="AAF251" s="93"/>
      <c r="AAG251" s="93"/>
      <c r="AAH251" s="93"/>
      <c r="AAI251" s="93"/>
      <c r="AAJ251" s="93"/>
      <c r="AAK251" s="93"/>
      <c r="AAL251" s="93"/>
      <c r="AAM251" s="93"/>
      <c r="AAN251" s="93"/>
      <c r="AAO251" s="93"/>
      <c r="AAP251" s="93"/>
      <c r="AAQ251" s="93"/>
      <c r="AAR251" s="93"/>
      <c r="AAS251" s="93"/>
      <c r="AAT251" s="93"/>
      <c r="AAU251" s="93"/>
      <c r="AAV251" s="93"/>
      <c r="AAW251" s="93"/>
      <c r="AAX251" s="93"/>
      <c r="AAY251" s="93"/>
      <c r="AAZ251" s="93"/>
      <c r="ABA251" s="93"/>
      <c r="ABB251" s="93"/>
      <c r="ABC251" s="93"/>
      <c r="ABD251" s="93"/>
      <c r="ABE251" s="93"/>
      <c r="ABF251" s="93"/>
      <c r="ABG251" s="93"/>
      <c r="ABH251" s="93"/>
      <c r="ABI251" s="93"/>
      <c r="ABJ251" s="93"/>
      <c r="ABK251" s="93"/>
      <c r="ABL251" s="93"/>
      <c r="ABM251" s="93"/>
      <c r="ABN251" s="93"/>
      <c r="ABO251" s="93"/>
      <c r="ABP251" s="93"/>
      <c r="ABQ251" s="93"/>
      <c r="ABR251" s="93"/>
      <c r="ABS251" s="93"/>
      <c r="ABT251" s="93"/>
      <c r="ABU251" s="93"/>
      <c r="ABV251" s="93"/>
      <c r="ABW251" s="93"/>
      <c r="ABX251" s="93"/>
      <c r="ABY251" s="93"/>
      <c r="ABZ251" s="93"/>
      <c r="ACA251" s="93"/>
      <c r="ACB251" s="93"/>
      <c r="ACC251" s="93"/>
      <c r="ACD251" s="93"/>
      <c r="ACE251" s="93"/>
      <c r="ACF251" s="93"/>
      <c r="ACG251" s="93"/>
      <c r="ACH251" s="93"/>
      <c r="ACI251" s="93"/>
      <c r="ACJ251" s="93"/>
      <c r="ACK251" s="93"/>
      <c r="ACL251" s="93"/>
      <c r="ACM251" s="93"/>
      <c r="ACN251" s="93"/>
      <c r="ACO251" s="93"/>
      <c r="ACP251" s="93"/>
      <c r="ACQ251" s="93"/>
      <c r="ACR251" s="93"/>
      <c r="ACS251" s="93"/>
      <c r="ACT251" s="93"/>
      <c r="ACU251" s="93"/>
      <c r="ACV251" s="93"/>
      <c r="ACW251" s="93"/>
      <c r="ACX251" s="93"/>
      <c r="ACY251" s="93"/>
      <c r="ACZ251" s="93"/>
      <c r="ADA251" s="93"/>
      <c r="ADB251" s="93"/>
      <c r="ADC251" s="93"/>
      <c r="ADD251" s="93"/>
      <c r="ADE251" s="93"/>
      <c r="ADF251" s="93"/>
      <c r="ADG251" s="93"/>
      <c r="ADH251" s="93"/>
      <c r="ADI251" s="93"/>
      <c r="ADJ251" s="93"/>
      <c r="ADK251" s="93"/>
      <c r="ADL251" s="93"/>
      <c r="ADM251" s="93"/>
      <c r="ADN251" s="93"/>
      <c r="ADO251" s="93"/>
      <c r="ADP251" s="93"/>
      <c r="ADQ251" s="93"/>
      <c r="ADR251" s="93"/>
      <c r="ADS251" s="93"/>
      <c r="ADT251" s="93"/>
      <c r="ADU251" s="93"/>
      <c r="ADV251" s="93"/>
      <c r="ADW251" s="93"/>
      <c r="ADX251" s="93"/>
      <c r="ADY251" s="93"/>
      <c r="ADZ251" s="93"/>
      <c r="AEA251" s="93"/>
      <c r="AEB251" s="93"/>
      <c r="AEC251" s="93"/>
      <c r="AED251" s="93"/>
      <c r="AEE251" s="93"/>
      <c r="AEF251" s="93"/>
      <c r="AEG251" s="93"/>
      <c r="AEH251" s="93"/>
      <c r="AEI251" s="93"/>
      <c r="AEJ251" s="93"/>
      <c r="AEK251" s="93"/>
      <c r="AEL251" s="93"/>
      <c r="AEM251" s="93"/>
      <c r="AEN251" s="93"/>
      <c r="AEO251" s="93"/>
      <c r="AEP251" s="93"/>
      <c r="AEQ251" s="93"/>
      <c r="AER251" s="93"/>
      <c r="AES251" s="93"/>
      <c r="AET251" s="93"/>
      <c r="AEU251" s="93"/>
      <c r="AEV251" s="93"/>
      <c r="AEW251" s="93"/>
      <c r="AEX251" s="93"/>
      <c r="AEY251" s="93"/>
      <c r="AEZ251" s="93"/>
      <c r="AFA251" s="93"/>
      <c r="AFB251" s="93"/>
      <c r="AFC251" s="93"/>
      <c r="AFD251" s="93"/>
      <c r="AFE251" s="93"/>
      <c r="AFF251" s="93"/>
      <c r="AFG251" s="93"/>
      <c r="AFH251" s="93"/>
      <c r="AFI251" s="93"/>
      <c r="AFJ251" s="93"/>
      <c r="AFK251" s="93"/>
      <c r="AFL251" s="93"/>
      <c r="AFM251" s="93"/>
      <c r="AFN251" s="93"/>
      <c r="AFO251" s="93"/>
      <c r="AFP251" s="93"/>
      <c r="AFQ251" s="93"/>
      <c r="AFR251" s="93"/>
      <c r="AFS251" s="93"/>
      <c r="AFT251" s="93"/>
      <c r="AFU251" s="93"/>
      <c r="AFV251" s="93"/>
      <c r="AFW251" s="93"/>
      <c r="AFX251" s="93"/>
      <c r="AFY251" s="93"/>
      <c r="AFZ251" s="93"/>
      <c r="AGA251" s="93"/>
      <c r="AGB251" s="93"/>
      <c r="AGC251" s="93"/>
      <c r="AGD251" s="93"/>
      <c r="AGE251" s="93"/>
      <c r="AGF251" s="93"/>
      <c r="AGG251" s="93"/>
      <c r="AGH251" s="93"/>
      <c r="AGI251" s="93"/>
      <c r="AGJ251" s="93"/>
      <c r="AGK251" s="93"/>
      <c r="AGL251" s="93"/>
      <c r="AGM251" s="93"/>
      <c r="AGN251" s="93"/>
      <c r="AGO251" s="93"/>
      <c r="AGP251" s="93"/>
      <c r="AGQ251" s="93"/>
      <c r="AGR251" s="93"/>
      <c r="AGS251" s="93"/>
      <c r="AGT251" s="93"/>
      <c r="AGU251" s="93"/>
      <c r="AGV251" s="93"/>
      <c r="AGW251" s="93"/>
      <c r="AGX251" s="93"/>
      <c r="AGY251" s="93"/>
      <c r="AGZ251" s="93"/>
      <c r="AHA251" s="93"/>
      <c r="AHB251" s="93"/>
      <c r="AHC251" s="93"/>
      <c r="AHD251" s="93"/>
      <c r="AHE251" s="93"/>
      <c r="AHF251" s="93"/>
      <c r="AHG251" s="93"/>
      <c r="AHH251" s="93"/>
      <c r="AHI251" s="93"/>
      <c r="AHJ251" s="93"/>
      <c r="AHK251" s="93"/>
      <c r="AHL251" s="93"/>
      <c r="AHM251" s="93"/>
      <c r="AHN251" s="93"/>
      <c r="AHO251" s="93"/>
      <c r="AHP251" s="93"/>
      <c r="AHQ251" s="93"/>
      <c r="AHR251" s="93"/>
      <c r="AHS251" s="93"/>
      <c r="AHT251" s="93"/>
      <c r="AHU251" s="93"/>
      <c r="AHV251" s="93"/>
      <c r="AHW251" s="93"/>
      <c r="AHX251" s="93"/>
      <c r="AHY251" s="93"/>
      <c r="AHZ251" s="93"/>
      <c r="AIA251" s="93"/>
      <c r="AIB251" s="93"/>
      <c r="AIC251" s="93"/>
      <c r="AID251" s="93"/>
      <c r="AIE251" s="93"/>
      <c r="AIF251" s="93"/>
      <c r="AIG251" s="93"/>
      <c r="AIH251" s="93"/>
      <c r="AII251" s="93"/>
      <c r="AIJ251" s="93"/>
      <c r="AIK251" s="93"/>
      <c r="AIL251" s="93"/>
      <c r="AIM251" s="93"/>
      <c r="AIN251" s="93"/>
      <c r="AIO251" s="93"/>
      <c r="AIP251" s="93"/>
      <c r="AIQ251" s="93"/>
      <c r="AIR251" s="93"/>
      <c r="AIS251" s="93"/>
      <c r="AIT251" s="93"/>
      <c r="AIU251" s="93"/>
      <c r="AIV251" s="93"/>
      <c r="AIW251" s="93"/>
      <c r="AIX251" s="93"/>
      <c r="AIY251" s="93"/>
      <c r="AIZ251" s="93"/>
      <c r="AJA251" s="93"/>
      <c r="AJB251" s="93"/>
      <c r="AJC251" s="93"/>
      <c r="AJD251" s="93"/>
      <c r="AJE251" s="93"/>
      <c r="AJF251" s="93"/>
      <c r="AJG251" s="93"/>
      <c r="AJH251" s="93"/>
      <c r="AJI251" s="93"/>
      <c r="AJJ251" s="93"/>
      <c r="AJK251" s="93"/>
      <c r="AJL251" s="93"/>
      <c r="AJM251" s="93"/>
      <c r="AJN251" s="93"/>
      <c r="AJO251" s="93"/>
      <c r="AJP251" s="93"/>
      <c r="AJQ251" s="93"/>
      <c r="AJR251" s="93"/>
      <c r="AJS251" s="93"/>
      <c r="AJT251" s="93"/>
      <c r="AJU251" s="93"/>
      <c r="AJV251" s="93"/>
      <c r="AJW251" s="93"/>
      <c r="AJX251" s="93"/>
      <c r="AJY251" s="93"/>
      <c r="AJZ251" s="93"/>
      <c r="AKA251" s="93"/>
      <c r="AKB251" s="93"/>
      <c r="AKC251" s="93"/>
      <c r="AKD251" s="93"/>
      <c r="AKE251" s="93"/>
      <c r="AKF251" s="93"/>
      <c r="AKG251" s="93"/>
      <c r="AKH251" s="93"/>
      <c r="AKI251" s="93"/>
      <c r="AKJ251" s="93"/>
      <c r="AKK251" s="93"/>
      <c r="AKL251" s="93"/>
      <c r="AKM251" s="93"/>
      <c r="AKN251" s="93"/>
      <c r="AKO251" s="93"/>
      <c r="AKP251" s="93"/>
      <c r="AKQ251" s="93"/>
      <c r="AKR251" s="93"/>
      <c r="AKS251" s="93"/>
      <c r="AKT251" s="93"/>
      <c r="AKU251" s="93"/>
      <c r="AKV251" s="93"/>
      <c r="AKW251" s="93"/>
      <c r="AKX251" s="93"/>
      <c r="AKY251" s="93"/>
      <c r="AKZ251" s="93"/>
      <c r="ALA251" s="93"/>
      <c r="ALB251" s="93"/>
      <c r="ALC251" s="93"/>
      <c r="ALD251" s="93"/>
      <c r="ALE251" s="93"/>
      <c r="ALF251" s="93"/>
      <c r="ALG251" s="93"/>
      <c r="ALH251" s="93"/>
      <c r="ALI251" s="93"/>
      <c r="ALJ251" s="93"/>
      <c r="ALK251" s="93"/>
      <c r="ALL251" s="93"/>
      <c r="ALM251" s="93"/>
      <c r="ALN251" s="93"/>
      <c r="ALO251" s="93"/>
      <c r="ALP251" s="93"/>
      <c r="ALQ251" s="93"/>
      <c r="ALR251" s="93"/>
      <c r="ALS251" s="93"/>
      <c r="ALT251" s="93"/>
      <c r="ALU251" s="93"/>
      <c r="ALV251" s="93"/>
      <c r="ALW251" s="93"/>
      <c r="ALX251" s="93"/>
      <c r="ALY251" s="93"/>
      <c r="ALZ251" s="93"/>
      <c r="AMA251" s="93"/>
      <c r="AMB251" s="93"/>
      <c r="AMC251" s="93"/>
      <c r="AMD251" s="93"/>
      <c r="AME251" s="93"/>
      <c r="AMF251" s="93"/>
      <c r="AMG251" s="93"/>
      <c r="AMH251" s="93"/>
      <c r="AMI251" s="93"/>
      <c r="AMJ251" s="93"/>
      <c r="AMK251" s="93"/>
      <c r="AML251" s="93"/>
      <c r="AMM251" s="93"/>
      <c r="AMN251" s="93"/>
      <c r="AMO251" s="93"/>
      <c r="AMP251" s="93"/>
      <c r="AMQ251" s="93"/>
      <c r="AMR251" s="93"/>
      <c r="AMS251" s="93"/>
      <c r="AMT251" s="93"/>
      <c r="AMU251" s="93"/>
      <c r="AMV251" s="93"/>
      <c r="AMW251" s="93"/>
      <c r="AMX251" s="93"/>
      <c r="AMY251" s="93"/>
      <c r="AMZ251" s="93"/>
      <c r="ANA251" s="93"/>
      <c r="ANB251" s="93"/>
      <c r="ANC251" s="93"/>
      <c r="AND251" s="93"/>
      <c r="ANE251" s="93"/>
      <c r="ANF251" s="93"/>
      <c r="ANG251" s="93"/>
      <c r="ANH251" s="93"/>
      <c r="ANI251" s="93"/>
      <c r="ANJ251" s="93"/>
      <c r="ANK251" s="93"/>
      <c r="ANL251" s="93"/>
      <c r="ANM251" s="93"/>
      <c r="ANN251" s="93"/>
      <c r="ANO251" s="93"/>
      <c r="ANP251" s="93"/>
      <c r="ANQ251" s="93"/>
      <c r="ANR251" s="93"/>
      <c r="ANS251" s="93"/>
      <c r="ANT251" s="93"/>
      <c r="ANU251" s="93"/>
      <c r="ANV251" s="93"/>
      <c r="ANW251" s="93"/>
      <c r="ANX251" s="93"/>
      <c r="ANY251" s="93"/>
      <c r="ANZ251" s="93"/>
      <c r="AOA251" s="93"/>
      <c r="AOB251" s="93"/>
      <c r="AOC251" s="93"/>
      <c r="AOD251" s="93"/>
      <c r="AOE251" s="93"/>
      <c r="AOF251" s="93"/>
      <c r="AOG251" s="93"/>
      <c r="AOH251" s="93"/>
      <c r="AOI251" s="93"/>
      <c r="AOJ251" s="93"/>
      <c r="AOK251" s="93"/>
      <c r="AOL251" s="93"/>
      <c r="AOM251" s="93"/>
      <c r="AON251" s="93"/>
      <c r="AOO251" s="93"/>
      <c r="AOP251" s="93"/>
      <c r="AOQ251" s="93"/>
      <c r="AOR251" s="93"/>
      <c r="AOS251" s="93"/>
      <c r="AOT251" s="93"/>
      <c r="AOU251" s="93"/>
      <c r="AOV251" s="93"/>
      <c r="AOW251" s="93"/>
      <c r="AOX251" s="93"/>
      <c r="AOY251" s="93"/>
      <c r="AOZ251" s="93"/>
      <c r="APA251" s="93"/>
      <c r="APB251" s="93"/>
      <c r="APC251" s="93"/>
      <c r="APD251" s="93"/>
      <c r="APE251" s="93"/>
      <c r="APF251" s="93"/>
      <c r="APG251" s="93"/>
      <c r="APH251" s="93"/>
      <c r="API251" s="93"/>
      <c r="APJ251" s="93"/>
      <c r="APK251" s="93"/>
      <c r="APL251" s="93"/>
      <c r="APM251" s="93"/>
      <c r="APN251" s="93"/>
      <c r="APO251" s="93"/>
      <c r="APP251" s="93"/>
      <c r="APQ251" s="93"/>
      <c r="APR251" s="93"/>
      <c r="APS251" s="93"/>
      <c r="APT251" s="93"/>
      <c r="APU251" s="93"/>
      <c r="APV251" s="93"/>
      <c r="APW251" s="93"/>
      <c r="APX251" s="93"/>
      <c r="APY251" s="93"/>
      <c r="APZ251" s="93"/>
      <c r="AQA251" s="93"/>
      <c r="AQB251" s="93"/>
      <c r="AQC251" s="93"/>
      <c r="AQD251" s="93"/>
      <c r="AQE251" s="93"/>
      <c r="AQF251" s="93"/>
      <c r="AQG251" s="93"/>
      <c r="AQH251" s="93"/>
      <c r="AQI251" s="93"/>
      <c r="AQJ251" s="93"/>
      <c r="AQK251" s="93"/>
      <c r="AQL251" s="93"/>
      <c r="AQM251" s="93"/>
      <c r="AQN251" s="93"/>
      <c r="AQO251" s="93"/>
      <c r="AQP251" s="93"/>
      <c r="AQQ251" s="93"/>
      <c r="AQR251" s="93"/>
      <c r="AQS251" s="93"/>
      <c r="AQT251" s="93"/>
      <c r="AQU251" s="93"/>
      <c r="AQV251" s="93"/>
      <c r="AQW251" s="93"/>
      <c r="AQX251" s="93"/>
      <c r="AQY251" s="93"/>
      <c r="AQZ251" s="93"/>
      <c r="ARA251" s="93"/>
      <c r="ARB251" s="93"/>
      <c r="ARC251" s="93"/>
      <c r="ARD251" s="93"/>
      <c r="ARE251" s="93"/>
      <c r="ARF251" s="93"/>
      <c r="ARG251" s="93"/>
      <c r="ARH251" s="93"/>
      <c r="ARI251" s="93"/>
      <c r="ARJ251" s="93"/>
      <c r="ARK251" s="93"/>
      <c r="ARL251" s="93"/>
      <c r="ARM251" s="93"/>
      <c r="ARN251" s="93"/>
      <c r="ARO251" s="93"/>
      <c r="ARP251" s="93"/>
      <c r="ARQ251" s="93"/>
      <c r="ARR251" s="93"/>
      <c r="ARS251" s="93"/>
      <c r="ART251" s="93"/>
      <c r="ARU251" s="93"/>
      <c r="ARV251" s="93"/>
      <c r="ARW251" s="93"/>
      <c r="ARX251" s="93"/>
      <c r="ARY251" s="93"/>
      <c r="ARZ251" s="93"/>
      <c r="ASA251" s="93"/>
      <c r="ASB251" s="93"/>
      <c r="ASC251" s="93"/>
      <c r="ASD251" s="93"/>
      <c r="ASE251" s="93"/>
      <c r="ASF251" s="93"/>
      <c r="ASG251" s="93"/>
      <c r="ASH251" s="93"/>
      <c r="ASI251" s="93"/>
      <c r="ASJ251" s="93"/>
      <c r="ASK251" s="93"/>
      <c r="ASL251" s="93"/>
      <c r="ASM251" s="93"/>
      <c r="ASN251" s="93"/>
      <c r="ASO251" s="93"/>
      <c r="ASP251" s="93"/>
      <c r="ASQ251" s="93"/>
      <c r="ASR251" s="93"/>
      <c r="ASS251" s="93"/>
      <c r="AST251" s="93"/>
      <c r="ASU251" s="93"/>
      <c r="ASV251" s="93"/>
      <c r="ASW251" s="93"/>
      <c r="ASX251" s="93"/>
      <c r="ASY251" s="93"/>
      <c r="ASZ251" s="93"/>
      <c r="ATA251" s="93"/>
      <c r="ATB251" s="93"/>
      <c r="ATC251" s="93"/>
      <c r="ATD251" s="93"/>
      <c r="ATE251" s="93"/>
      <c r="ATF251" s="93"/>
      <c r="ATG251" s="93"/>
      <c r="ATH251" s="93"/>
      <c r="ATI251" s="93"/>
      <c r="ATJ251" s="93"/>
      <c r="ATK251" s="93"/>
      <c r="ATL251" s="93"/>
      <c r="ATM251" s="93"/>
      <c r="ATN251" s="93"/>
      <c r="ATO251" s="93"/>
      <c r="ATP251" s="93"/>
      <c r="ATQ251" s="93"/>
      <c r="ATR251" s="93"/>
      <c r="ATS251" s="93"/>
      <c r="ATT251" s="93"/>
      <c r="ATU251" s="93"/>
      <c r="ATV251" s="93"/>
      <c r="ATW251" s="93"/>
      <c r="ATX251" s="93"/>
      <c r="ATY251" s="93"/>
      <c r="ATZ251" s="93"/>
      <c r="AUA251" s="93"/>
      <c r="AUB251" s="93"/>
      <c r="AUC251" s="93"/>
      <c r="AUD251" s="93"/>
      <c r="AUE251" s="93"/>
      <c r="AUF251" s="93"/>
      <c r="AUG251" s="93"/>
      <c r="AUH251" s="93"/>
      <c r="AUI251" s="93"/>
      <c r="AUJ251" s="93"/>
      <c r="AUK251" s="93"/>
      <c r="AUL251" s="93"/>
      <c r="AUM251" s="93"/>
      <c r="AUN251" s="93"/>
      <c r="AUO251" s="93"/>
      <c r="AUP251" s="93"/>
      <c r="AUQ251" s="93"/>
      <c r="AUR251" s="93"/>
      <c r="AUS251" s="93"/>
      <c r="AUT251" s="93"/>
      <c r="AUU251" s="93"/>
      <c r="AUV251" s="93"/>
      <c r="AUW251" s="93"/>
      <c r="AUX251" s="93"/>
      <c r="AUY251" s="93"/>
      <c r="AUZ251" s="93"/>
      <c r="AVA251" s="93"/>
      <c r="AVB251" s="93"/>
      <c r="AVC251" s="93"/>
      <c r="AVD251" s="93"/>
      <c r="AVE251" s="93"/>
      <c r="AVF251" s="93"/>
      <c r="AVG251" s="93"/>
      <c r="AVH251" s="93"/>
      <c r="AVI251" s="93"/>
      <c r="AVJ251" s="93"/>
      <c r="AVK251" s="93"/>
      <c r="AVL251" s="93"/>
      <c r="AVM251" s="93"/>
      <c r="AVN251" s="93"/>
      <c r="AVO251" s="93"/>
      <c r="AVP251" s="93"/>
      <c r="AVQ251" s="93"/>
      <c r="AVR251" s="93"/>
      <c r="AVS251" s="93"/>
      <c r="AVT251" s="93"/>
      <c r="AVU251" s="93"/>
      <c r="AVV251" s="93"/>
      <c r="AVW251" s="93"/>
      <c r="AVX251" s="93"/>
      <c r="AVY251" s="93"/>
      <c r="AVZ251" s="93"/>
      <c r="AWA251" s="93"/>
      <c r="AWB251" s="93"/>
      <c r="AWC251" s="93"/>
      <c r="AWD251" s="93"/>
      <c r="AWE251" s="93"/>
      <c r="AWF251" s="93"/>
      <c r="AWG251" s="93"/>
      <c r="AWH251" s="93"/>
      <c r="AWI251" s="93"/>
      <c r="AWJ251" s="93"/>
      <c r="AWK251" s="93"/>
      <c r="AWL251" s="93"/>
      <c r="AWM251" s="93"/>
      <c r="AWN251" s="93"/>
      <c r="AWO251" s="93"/>
      <c r="AWP251" s="93"/>
      <c r="AWQ251" s="93"/>
      <c r="AWR251" s="93"/>
      <c r="AWS251" s="93"/>
      <c r="AWT251" s="93"/>
      <c r="AWU251" s="93"/>
      <c r="AWV251" s="93"/>
      <c r="AWW251" s="93"/>
      <c r="AWX251" s="93"/>
      <c r="AWY251" s="93"/>
      <c r="AWZ251" s="93"/>
      <c r="AXA251" s="93"/>
      <c r="AXB251" s="93"/>
      <c r="AXC251" s="93"/>
      <c r="AXD251" s="93"/>
      <c r="AXE251" s="93"/>
      <c r="AXF251" s="93"/>
      <c r="AXG251" s="93"/>
      <c r="AXH251" s="93"/>
      <c r="AXI251" s="93"/>
      <c r="AXJ251" s="93"/>
      <c r="AXK251" s="93"/>
      <c r="AXL251" s="93"/>
      <c r="AXM251" s="93"/>
      <c r="AXN251" s="93"/>
      <c r="AXO251" s="93"/>
      <c r="AXP251" s="93"/>
      <c r="AXQ251" s="93"/>
      <c r="AXR251" s="93"/>
      <c r="AXS251" s="93"/>
      <c r="AXT251" s="93"/>
      <c r="AXU251" s="93"/>
      <c r="AXV251" s="93"/>
      <c r="AXW251" s="93"/>
      <c r="AXX251" s="93"/>
      <c r="AXY251" s="93"/>
      <c r="AXZ251" s="93"/>
      <c r="AYA251" s="93"/>
      <c r="AYB251" s="93"/>
      <c r="AYC251" s="93"/>
      <c r="AYD251" s="93"/>
      <c r="AYE251" s="93"/>
      <c r="AYF251" s="93"/>
      <c r="AYG251" s="93"/>
      <c r="AYH251" s="93"/>
      <c r="AYI251" s="93"/>
      <c r="AYJ251" s="93"/>
      <c r="AYK251" s="93"/>
      <c r="AYL251" s="93"/>
      <c r="AYM251" s="93"/>
      <c r="AYN251" s="93"/>
      <c r="AYO251" s="93"/>
      <c r="AYP251" s="93"/>
      <c r="AYQ251" s="93"/>
      <c r="AYR251" s="93"/>
      <c r="AYS251" s="93"/>
      <c r="AYT251" s="93"/>
      <c r="AYU251" s="93"/>
      <c r="AYV251" s="93"/>
      <c r="AYW251" s="93"/>
      <c r="AYX251" s="93"/>
      <c r="AYY251" s="93"/>
      <c r="AYZ251" s="93"/>
      <c r="AZA251" s="93"/>
      <c r="AZB251" s="93"/>
      <c r="AZC251" s="93"/>
      <c r="AZD251" s="93"/>
      <c r="AZE251" s="93"/>
      <c r="AZF251" s="93"/>
      <c r="AZG251" s="93"/>
      <c r="AZH251" s="93"/>
      <c r="AZI251" s="93"/>
      <c r="AZJ251" s="93"/>
      <c r="AZK251" s="93"/>
      <c r="AZL251" s="93"/>
      <c r="AZM251" s="93"/>
      <c r="AZN251" s="93"/>
      <c r="AZO251" s="93"/>
      <c r="AZP251" s="93"/>
      <c r="AZQ251" s="93"/>
      <c r="AZR251" s="93"/>
      <c r="AZS251" s="93"/>
      <c r="AZT251" s="93"/>
      <c r="AZU251" s="93"/>
      <c r="AZV251" s="93"/>
      <c r="AZW251" s="93"/>
      <c r="AZX251" s="93"/>
      <c r="AZY251" s="93"/>
      <c r="AZZ251" s="93"/>
      <c r="BAA251" s="93"/>
      <c r="BAB251" s="93"/>
      <c r="BAC251" s="93"/>
      <c r="BAD251" s="93"/>
      <c r="BAE251" s="93"/>
      <c r="BAF251" s="93"/>
      <c r="BAG251" s="93"/>
      <c r="BAH251" s="93"/>
      <c r="BAI251" s="93"/>
      <c r="BAJ251" s="93"/>
      <c r="BAK251" s="93"/>
      <c r="BAL251" s="93"/>
      <c r="BAM251" s="93"/>
      <c r="BAN251" s="93"/>
      <c r="BAO251" s="93"/>
      <c r="BAP251" s="93"/>
      <c r="BAQ251" s="93"/>
      <c r="BAR251" s="93"/>
      <c r="BAS251" s="93"/>
      <c r="BAT251" s="93"/>
      <c r="BAU251" s="93"/>
      <c r="BAV251" s="93"/>
      <c r="BAW251" s="93"/>
      <c r="BAX251" s="93"/>
      <c r="BAY251" s="93"/>
      <c r="BAZ251" s="93"/>
      <c r="BBA251" s="93"/>
      <c r="BBB251" s="93"/>
      <c r="BBC251" s="93"/>
      <c r="BBD251" s="93"/>
      <c r="BBE251" s="93"/>
      <c r="BBF251" s="93"/>
      <c r="BBG251" s="93"/>
      <c r="BBH251" s="93"/>
      <c r="BBI251" s="93"/>
      <c r="BBJ251" s="93"/>
      <c r="BBK251" s="93"/>
      <c r="BBL251" s="93"/>
      <c r="BBM251" s="93"/>
      <c r="BBN251" s="93"/>
      <c r="BBO251" s="93"/>
      <c r="BBP251" s="93"/>
      <c r="BBQ251" s="93"/>
      <c r="BBR251" s="93"/>
      <c r="BBS251" s="93"/>
      <c r="BBT251" s="93"/>
      <c r="BBU251" s="93"/>
      <c r="BBV251" s="93"/>
      <c r="BBW251" s="93"/>
      <c r="BBX251" s="93"/>
      <c r="BBY251" s="93"/>
      <c r="BBZ251" s="93"/>
      <c r="BCA251" s="93"/>
      <c r="BCB251" s="93"/>
      <c r="BCC251" s="93"/>
      <c r="BCD251" s="93"/>
      <c r="BCE251" s="93"/>
      <c r="BCF251" s="93"/>
      <c r="BCG251" s="93"/>
      <c r="BCH251" s="93"/>
      <c r="BCI251" s="93"/>
      <c r="BCJ251" s="93"/>
      <c r="BCK251" s="93"/>
      <c r="BCL251" s="93"/>
      <c r="BCM251" s="93"/>
      <c r="BCN251" s="93"/>
      <c r="BCO251" s="93"/>
      <c r="BCP251" s="93"/>
      <c r="BCQ251" s="93"/>
      <c r="BCR251" s="93"/>
      <c r="BCS251" s="93"/>
      <c r="BCT251" s="93"/>
      <c r="BCU251" s="93"/>
      <c r="BCV251" s="93"/>
      <c r="BCW251" s="93"/>
      <c r="BCX251" s="93"/>
      <c r="BCY251" s="93"/>
      <c r="BCZ251" s="93"/>
      <c r="BDA251" s="93"/>
      <c r="BDB251" s="93"/>
      <c r="BDC251" s="93"/>
      <c r="BDD251" s="93"/>
      <c r="BDE251" s="93"/>
      <c r="BDF251" s="93"/>
      <c r="BDG251" s="93"/>
      <c r="BDH251" s="93"/>
      <c r="BDI251" s="93"/>
      <c r="BDJ251" s="93"/>
      <c r="BDK251" s="93"/>
      <c r="BDL251" s="93"/>
      <c r="BDM251" s="93"/>
      <c r="BDN251" s="93"/>
      <c r="BDO251" s="93"/>
      <c r="BDP251" s="93"/>
      <c r="BDQ251" s="93"/>
      <c r="BDR251" s="93"/>
      <c r="BDS251" s="93"/>
      <c r="BDT251" s="93"/>
      <c r="BDU251" s="93"/>
      <c r="BDV251" s="93"/>
      <c r="BDW251" s="93"/>
      <c r="BDX251" s="93"/>
      <c r="BDY251" s="93"/>
      <c r="BDZ251" s="93"/>
      <c r="BEA251" s="93"/>
      <c r="BEB251" s="93"/>
      <c r="BEC251" s="93"/>
      <c r="BED251" s="93"/>
      <c r="BEE251" s="93"/>
      <c r="BEF251" s="93"/>
      <c r="BEG251" s="93"/>
      <c r="BEH251" s="93"/>
      <c r="BEI251" s="93"/>
      <c r="BEJ251" s="93"/>
      <c r="BEK251" s="93"/>
      <c r="BEL251" s="93"/>
      <c r="BEM251" s="93"/>
      <c r="BEN251" s="93"/>
      <c r="BEO251" s="93"/>
      <c r="BEP251" s="93"/>
      <c r="BEQ251" s="93"/>
      <c r="BER251" s="93"/>
      <c r="BES251" s="93"/>
      <c r="BET251" s="93"/>
      <c r="BEU251" s="93"/>
      <c r="BEV251" s="93"/>
      <c r="BEW251" s="93"/>
      <c r="BEX251" s="93"/>
      <c r="BEY251" s="93"/>
      <c r="BEZ251" s="93"/>
      <c r="BFA251" s="93"/>
      <c r="BFB251" s="93"/>
      <c r="BFC251" s="93"/>
      <c r="BFD251" s="93"/>
      <c r="BFE251" s="93"/>
      <c r="BFF251" s="93"/>
      <c r="BFG251" s="93"/>
      <c r="BFH251" s="93"/>
      <c r="BFI251" s="93"/>
      <c r="BFJ251" s="93"/>
      <c r="BFK251" s="93"/>
      <c r="BFL251" s="93"/>
      <c r="BFM251" s="93"/>
      <c r="BFN251" s="93"/>
      <c r="BFO251" s="93"/>
      <c r="BFP251" s="93"/>
      <c r="BFQ251" s="93"/>
      <c r="BFR251" s="93"/>
      <c r="BFS251" s="93"/>
      <c r="BFT251" s="93"/>
      <c r="BFU251" s="93"/>
      <c r="BFV251" s="93"/>
      <c r="BFW251" s="93"/>
      <c r="BFX251" s="93"/>
      <c r="BFY251" s="93"/>
      <c r="BFZ251" s="93"/>
      <c r="BGA251" s="93"/>
      <c r="BGB251" s="93"/>
      <c r="BGC251" s="93"/>
      <c r="BGD251" s="93"/>
      <c r="BGE251" s="93"/>
      <c r="BGF251" s="93"/>
      <c r="BGG251" s="93"/>
      <c r="BGH251" s="93"/>
      <c r="BGI251" s="93"/>
      <c r="BGJ251" s="93"/>
      <c r="BGK251" s="93"/>
      <c r="BGL251" s="93"/>
      <c r="BGM251" s="93"/>
      <c r="BGN251" s="93"/>
      <c r="BGO251" s="93"/>
      <c r="BGP251" s="93"/>
      <c r="BGQ251" s="93"/>
      <c r="BGR251" s="93"/>
      <c r="BGS251" s="93"/>
      <c r="BGT251" s="93"/>
      <c r="BGU251" s="93"/>
      <c r="BGV251" s="93"/>
      <c r="BGW251" s="93"/>
      <c r="BGX251" s="93"/>
      <c r="BGY251" s="93"/>
      <c r="BGZ251" s="93"/>
      <c r="BHA251" s="93"/>
      <c r="BHB251" s="93"/>
      <c r="BHC251" s="93"/>
      <c r="BHD251" s="93"/>
      <c r="BHE251" s="93"/>
      <c r="BHF251" s="93"/>
      <c r="BHG251" s="93"/>
      <c r="BHH251" s="93"/>
      <c r="BHI251" s="93"/>
      <c r="BHJ251" s="93"/>
      <c r="BHK251" s="93"/>
      <c r="BHL251" s="93"/>
      <c r="BHM251" s="93"/>
      <c r="BHN251" s="93"/>
      <c r="BHO251" s="93"/>
      <c r="BHP251" s="93"/>
      <c r="BHQ251" s="93"/>
      <c r="BHR251" s="93"/>
      <c r="BHS251" s="93"/>
      <c r="BHT251" s="93"/>
      <c r="BHU251" s="93"/>
      <c r="BHV251" s="93"/>
      <c r="BHW251" s="93"/>
      <c r="BHX251" s="93"/>
      <c r="BHY251" s="93"/>
      <c r="BHZ251" s="93"/>
      <c r="BIA251" s="93"/>
      <c r="BIB251" s="93"/>
      <c r="BIC251" s="93"/>
      <c r="BID251" s="93"/>
      <c r="BIE251" s="93"/>
      <c r="BIF251" s="93"/>
      <c r="BIG251" s="93"/>
      <c r="BIH251" s="93"/>
      <c r="BII251" s="93"/>
      <c r="BIJ251" s="93"/>
      <c r="BIK251" s="93"/>
      <c r="BIL251" s="93"/>
      <c r="BIM251" s="93"/>
      <c r="BIN251" s="93"/>
      <c r="BIO251" s="93"/>
      <c r="BIP251" s="93"/>
      <c r="BIQ251" s="93"/>
      <c r="BIR251" s="93"/>
      <c r="BIS251" s="93"/>
      <c r="BIT251" s="93"/>
      <c r="BIU251" s="93"/>
      <c r="BIV251" s="93"/>
      <c r="BIW251" s="93"/>
      <c r="BIX251" s="93"/>
      <c r="BIY251" s="93"/>
      <c r="BIZ251" s="93"/>
      <c r="BJA251" s="93"/>
      <c r="BJB251" s="93"/>
      <c r="BJC251" s="93"/>
      <c r="BJD251" s="93"/>
      <c r="BJE251" s="93"/>
      <c r="BJF251" s="93"/>
      <c r="BJG251" s="93"/>
      <c r="BJH251" s="93"/>
      <c r="BJI251" s="93"/>
      <c r="BJJ251" s="93"/>
      <c r="BJK251" s="93"/>
      <c r="BJL251" s="93"/>
      <c r="BJM251" s="93"/>
      <c r="BJN251" s="93"/>
      <c r="BJO251" s="93"/>
      <c r="BJP251" s="93"/>
      <c r="BJQ251" s="93"/>
      <c r="BJR251" s="93"/>
      <c r="BJS251" s="93"/>
      <c r="BJT251" s="93"/>
      <c r="BJU251" s="93"/>
      <c r="BJV251" s="93"/>
      <c r="BJW251" s="93"/>
      <c r="BJX251" s="93"/>
      <c r="BJY251" s="93"/>
      <c r="BJZ251" s="93"/>
      <c r="BKA251" s="93"/>
      <c r="BKB251" s="93"/>
      <c r="BKC251" s="93"/>
      <c r="BKD251" s="93"/>
      <c r="BKE251" s="93"/>
      <c r="BKF251" s="93"/>
      <c r="BKG251" s="93"/>
      <c r="BKH251" s="93"/>
      <c r="BKI251" s="93"/>
      <c r="BKJ251" s="93"/>
      <c r="BKK251" s="93"/>
      <c r="BKL251" s="93"/>
      <c r="BKM251" s="93"/>
      <c r="BKN251" s="93"/>
      <c r="BKO251" s="93"/>
      <c r="BKP251" s="93"/>
      <c r="BKQ251" s="93"/>
      <c r="BKR251" s="93"/>
      <c r="BKS251" s="93"/>
      <c r="BKT251" s="93"/>
      <c r="BKU251" s="93"/>
      <c r="BKV251" s="93"/>
      <c r="BKW251" s="93"/>
      <c r="BKX251" s="93"/>
      <c r="BKY251" s="93"/>
      <c r="BKZ251" s="93"/>
      <c r="BLA251" s="93"/>
      <c r="BLB251" s="93"/>
      <c r="BLC251" s="93"/>
      <c r="BLD251" s="93"/>
      <c r="BLE251" s="93"/>
      <c r="BLF251" s="93"/>
      <c r="BLG251" s="93"/>
      <c r="BLH251" s="93"/>
      <c r="BLI251" s="93"/>
      <c r="BLJ251" s="93"/>
      <c r="BLK251" s="93"/>
      <c r="BLL251" s="93"/>
      <c r="BLM251" s="93"/>
      <c r="BLN251" s="93"/>
      <c r="BLO251" s="93"/>
      <c r="BLP251" s="93"/>
      <c r="BLQ251" s="93"/>
      <c r="BLR251" s="93"/>
      <c r="BLS251" s="93"/>
      <c r="BLT251" s="93"/>
      <c r="BLU251" s="93"/>
      <c r="BLV251" s="93"/>
      <c r="BLW251" s="93"/>
      <c r="BLX251" s="93"/>
      <c r="BLY251" s="93"/>
      <c r="BLZ251" s="93"/>
      <c r="BMA251" s="93"/>
      <c r="BMB251" s="93"/>
      <c r="BMC251" s="93"/>
      <c r="BMD251" s="93"/>
      <c r="BME251" s="93"/>
      <c r="BMF251" s="93"/>
      <c r="BMG251" s="93"/>
      <c r="BMH251" s="93"/>
      <c r="BMI251" s="93"/>
      <c r="BMJ251" s="93"/>
      <c r="BMK251" s="93"/>
      <c r="BML251" s="93"/>
      <c r="BMM251" s="93"/>
      <c r="BMN251" s="93"/>
      <c r="BMO251" s="93"/>
      <c r="BMP251" s="93"/>
      <c r="BMQ251" s="93"/>
      <c r="BMR251" s="93"/>
      <c r="BMS251" s="93"/>
      <c r="BMT251" s="93"/>
      <c r="BMU251" s="93"/>
      <c r="BMV251" s="93"/>
      <c r="BMW251" s="93"/>
      <c r="BMX251" s="93"/>
      <c r="BMY251" s="93"/>
      <c r="BMZ251" s="93"/>
      <c r="BNA251" s="93"/>
      <c r="BNB251" s="93"/>
      <c r="BNC251" s="93"/>
      <c r="BND251" s="93"/>
      <c r="BNE251" s="93"/>
      <c r="BNF251" s="93"/>
      <c r="BNG251" s="93"/>
      <c r="BNH251" s="93"/>
      <c r="BNI251" s="93"/>
      <c r="BNJ251" s="93"/>
      <c r="BNK251" s="93"/>
      <c r="BNL251" s="93"/>
      <c r="BNM251" s="93"/>
      <c r="BNN251" s="93"/>
      <c r="BNO251" s="93"/>
      <c r="BNP251" s="93"/>
      <c r="BNQ251" s="93"/>
      <c r="BNR251" s="93"/>
      <c r="BNS251" s="93"/>
      <c r="BNT251" s="93"/>
      <c r="BNU251" s="93"/>
      <c r="BNV251" s="93"/>
      <c r="BNW251" s="93"/>
      <c r="BNX251" s="93"/>
      <c r="BNY251" s="93"/>
      <c r="BNZ251" s="93"/>
      <c r="BOA251" s="93"/>
      <c r="BOB251" s="93"/>
      <c r="BOC251" s="93"/>
      <c r="BOD251" s="93"/>
      <c r="BOE251" s="93"/>
      <c r="BOF251" s="93"/>
      <c r="BOG251" s="93"/>
      <c r="BOH251" s="93"/>
      <c r="BOI251" s="93"/>
      <c r="BOJ251" s="93"/>
      <c r="BOK251" s="93"/>
      <c r="BOL251" s="93"/>
      <c r="BOM251" s="93"/>
      <c r="BON251" s="93"/>
      <c r="BOO251" s="93"/>
      <c r="BOP251" s="93"/>
      <c r="BOQ251" s="93"/>
      <c r="BOR251" s="93"/>
      <c r="BOS251" s="93"/>
      <c r="BOT251" s="93"/>
      <c r="BOU251" s="93"/>
      <c r="BOV251" s="93"/>
      <c r="BOW251" s="93"/>
      <c r="BOX251" s="93"/>
      <c r="BOY251" s="93"/>
      <c r="BOZ251" s="93"/>
      <c r="BPA251" s="93"/>
      <c r="BPB251" s="93"/>
      <c r="BPC251" s="93"/>
      <c r="BPD251" s="93"/>
      <c r="BPE251" s="93"/>
      <c r="BPF251" s="93"/>
      <c r="BPG251" s="93"/>
      <c r="BPH251" s="93"/>
      <c r="BPI251" s="93"/>
      <c r="BPJ251" s="93"/>
      <c r="BPK251" s="93"/>
      <c r="BPL251" s="93"/>
      <c r="BPM251" s="93"/>
      <c r="BPN251" s="93"/>
      <c r="BPO251" s="93"/>
      <c r="BPP251" s="93"/>
      <c r="BPQ251" s="93"/>
      <c r="BPR251" s="93"/>
      <c r="BPS251" s="93"/>
      <c r="BPT251" s="93"/>
      <c r="BPU251" s="93"/>
      <c r="BPV251" s="93"/>
      <c r="BPW251" s="93"/>
      <c r="BPX251" s="93"/>
      <c r="BPY251" s="93"/>
      <c r="BPZ251" s="93"/>
      <c r="BQA251" s="93"/>
      <c r="BQB251" s="93"/>
      <c r="BQC251" s="93"/>
      <c r="BQD251" s="93"/>
      <c r="BQE251" s="93"/>
      <c r="BQF251" s="93"/>
      <c r="BQG251" s="93"/>
      <c r="BQH251" s="93"/>
      <c r="BQI251" s="93"/>
      <c r="BQJ251" s="93"/>
      <c r="BQK251" s="93"/>
      <c r="BQL251" s="93"/>
      <c r="BQM251" s="93"/>
      <c r="BQN251" s="93"/>
      <c r="BQO251" s="93"/>
      <c r="BQP251" s="93"/>
      <c r="BQQ251" s="93"/>
      <c r="BQR251" s="93"/>
      <c r="BQS251" s="93"/>
      <c r="BQT251" s="93"/>
      <c r="BQU251" s="93"/>
      <c r="BQV251" s="93"/>
      <c r="BQW251" s="93"/>
      <c r="BQX251" s="93"/>
      <c r="BQY251" s="93"/>
      <c r="BQZ251" s="93"/>
      <c r="BRA251" s="93"/>
      <c r="BRB251" s="93"/>
      <c r="BRC251" s="93"/>
      <c r="BRD251" s="93"/>
      <c r="BRE251" s="93"/>
      <c r="BRF251" s="93"/>
      <c r="BRG251" s="93"/>
      <c r="BRH251" s="93"/>
      <c r="BRI251" s="93"/>
      <c r="BRJ251" s="93"/>
      <c r="BRK251" s="93"/>
      <c r="BRL251" s="93"/>
      <c r="BRM251" s="93"/>
      <c r="BRN251" s="93"/>
      <c r="BRO251" s="93"/>
      <c r="BRP251" s="93"/>
      <c r="BRQ251" s="93"/>
      <c r="BRR251" s="93"/>
      <c r="BRS251" s="93"/>
      <c r="BRT251" s="93"/>
      <c r="BRU251" s="93"/>
      <c r="BRV251" s="93"/>
      <c r="BRW251" s="93"/>
      <c r="BRX251" s="93"/>
      <c r="BRY251" s="93"/>
      <c r="BRZ251" s="93"/>
      <c r="BSA251" s="93"/>
      <c r="BSB251" s="93"/>
      <c r="BSC251" s="93"/>
      <c r="BSD251" s="93"/>
      <c r="BSE251" s="93"/>
      <c r="BSF251" s="93"/>
      <c r="BSG251" s="93"/>
      <c r="BSH251" s="93"/>
      <c r="BSI251" s="93"/>
      <c r="BSJ251" s="93"/>
      <c r="BSK251" s="93"/>
      <c r="BSL251" s="93"/>
      <c r="BSM251" s="93"/>
      <c r="BSN251" s="93"/>
      <c r="BSO251" s="93"/>
      <c r="BSP251" s="93"/>
      <c r="BSQ251" s="93"/>
      <c r="BSR251" s="93"/>
      <c r="BSS251" s="93"/>
      <c r="BST251" s="93"/>
      <c r="BSU251" s="93"/>
      <c r="BSV251" s="93"/>
      <c r="BSW251" s="93"/>
      <c r="BSX251" s="93"/>
      <c r="BSY251" s="93"/>
      <c r="BSZ251" s="93"/>
      <c r="BTA251" s="93"/>
      <c r="BTB251" s="93"/>
      <c r="BTC251" s="93"/>
      <c r="BTD251" s="93"/>
      <c r="BTE251" s="93"/>
      <c r="BTF251" s="93"/>
      <c r="BTG251" s="93"/>
      <c r="BTH251" s="93"/>
      <c r="BTI251" s="93"/>
      <c r="BTJ251" s="93"/>
      <c r="BTK251" s="93"/>
      <c r="BTL251" s="93"/>
      <c r="BTM251" s="93"/>
      <c r="BTN251" s="93"/>
      <c r="BTO251" s="93"/>
      <c r="BTP251" s="93"/>
      <c r="BTQ251" s="93"/>
      <c r="BTR251" s="93"/>
      <c r="BTS251" s="93"/>
      <c r="BTT251" s="93"/>
      <c r="BTU251" s="93"/>
      <c r="BTV251" s="93"/>
      <c r="BTW251" s="93"/>
      <c r="BTX251" s="93"/>
      <c r="BTY251" s="93"/>
      <c r="BTZ251" s="93"/>
      <c r="BUA251" s="93"/>
      <c r="BUB251" s="93"/>
      <c r="BUC251" s="93"/>
      <c r="BUD251" s="93"/>
      <c r="BUE251" s="93"/>
      <c r="BUF251" s="93"/>
      <c r="BUG251" s="93"/>
      <c r="BUH251" s="93"/>
      <c r="BUI251" s="93"/>
      <c r="BUJ251" s="93"/>
      <c r="BUK251" s="93"/>
      <c r="BUL251" s="93"/>
      <c r="BUM251" s="93"/>
      <c r="BUN251" s="93"/>
      <c r="BUO251" s="93"/>
      <c r="BUP251" s="93"/>
      <c r="BUQ251" s="93"/>
      <c r="BUR251" s="93"/>
      <c r="BUS251" s="93"/>
      <c r="BUT251" s="93"/>
      <c r="BUU251" s="93"/>
      <c r="BUV251" s="93"/>
      <c r="BUW251" s="93"/>
      <c r="BUX251" s="93"/>
      <c r="BUY251" s="93"/>
      <c r="BUZ251" s="93"/>
      <c r="BVA251" s="93"/>
      <c r="BVB251" s="93"/>
      <c r="BVC251" s="93"/>
      <c r="BVD251" s="93"/>
      <c r="BVE251" s="93"/>
      <c r="BVF251" s="93"/>
      <c r="BVG251" s="93"/>
      <c r="BVH251" s="93"/>
      <c r="BVI251" s="93"/>
      <c r="BVJ251" s="93"/>
      <c r="BVK251" s="93"/>
      <c r="BVL251" s="93"/>
      <c r="BVM251" s="93"/>
      <c r="BVN251" s="93"/>
      <c r="BVO251" s="93"/>
      <c r="BVP251" s="93"/>
      <c r="BVQ251" s="93"/>
      <c r="BVR251" s="93"/>
      <c r="BVS251" s="93"/>
      <c r="BVT251" s="93"/>
      <c r="BVU251" s="93"/>
      <c r="BVV251" s="93"/>
      <c r="BVW251" s="93"/>
      <c r="BVX251" s="93"/>
      <c r="BVY251" s="93"/>
      <c r="BVZ251" s="93"/>
      <c r="BWA251" s="93"/>
      <c r="BWB251" s="93"/>
      <c r="BWC251" s="93"/>
      <c r="BWD251" s="93"/>
      <c r="BWE251" s="93"/>
      <c r="BWF251" s="93"/>
      <c r="BWG251" s="93"/>
      <c r="BWH251" s="93"/>
      <c r="BWI251" s="93"/>
      <c r="BWJ251" s="93"/>
      <c r="BWK251" s="93"/>
      <c r="BWL251" s="93"/>
      <c r="BWM251" s="93"/>
      <c r="BWN251" s="93"/>
      <c r="BWO251" s="93"/>
      <c r="BWP251" s="93"/>
      <c r="BWQ251" s="93"/>
      <c r="BWR251" s="93"/>
      <c r="BWS251" s="93"/>
      <c r="BWT251" s="93"/>
      <c r="BWU251" s="93"/>
      <c r="BWV251" s="93"/>
      <c r="BWW251" s="93"/>
      <c r="BWX251" s="93"/>
      <c r="BWY251" s="93"/>
      <c r="BWZ251" s="93"/>
      <c r="BXA251" s="93"/>
      <c r="BXB251" s="93"/>
      <c r="BXC251" s="93"/>
      <c r="BXD251" s="93"/>
      <c r="BXE251" s="93"/>
      <c r="BXF251" s="93"/>
      <c r="BXG251" s="93"/>
      <c r="BXH251" s="93"/>
      <c r="BXI251" s="93"/>
      <c r="BXJ251" s="93"/>
      <c r="BXK251" s="93"/>
      <c r="BXL251" s="93"/>
      <c r="BXM251" s="93"/>
      <c r="BXN251" s="93"/>
      <c r="BXO251" s="93"/>
      <c r="BXP251" s="93"/>
      <c r="BXQ251" s="93"/>
      <c r="BXR251" s="93"/>
      <c r="BXS251" s="93"/>
      <c r="BXT251" s="93"/>
      <c r="BXU251" s="93"/>
      <c r="BXV251" s="93"/>
      <c r="BXW251" s="93"/>
      <c r="BXX251" s="93"/>
      <c r="BXY251" s="93"/>
      <c r="BXZ251" s="93"/>
      <c r="BYA251" s="93"/>
      <c r="BYB251" s="93"/>
      <c r="BYC251" s="93"/>
      <c r="BYD251" s="93"/>
      <c r="BYE251" s="93"/>
      <c r="BYF251" s="93"/>
      <c r="BYG251" s="93"/>
      <c r="BYH251" s="93"/>
      <c r="BYI251" s="93"/>
      <c r="BYJ251" s="93"/>
      <c r="BYK251" s="93"/>
      <c r="BYL251" s="93"/>
      <c r="BYM251" s="93"/>
      <c r="BYN251" s="93"/>
      <c r="BYO251" s="93"/>
      <c r="BYP251" s="93"/>
      <c r="BYQ251" s="93"/>
      <c r="BYR251" s="93"/>
      <c r="BYS251" s="93"/>
      <c r="BYT251" s="93"/>
      <c r="BYU251" s="93"/>
      <c r="BYV251" s="93"/>
      <c r="BYW251" s="93"/>
      <c r="BYX251" s="93"/>
      <c r="BYY251" s="93"/>
      <c r="BYZ251" s="93"/>
      <c r="BZA251" s="93"/>
      <c r="BZB251" s="93"/>
      <c r="BZC251" s="93"/>
      <c r="BZD251" s="93"/>
      <c r="BZE251" s="93"/>
      <c r="BZF251" s="93"/>
      <c r="BZG251" s="93"/>
      <c r="BZH251" s="93"/>
      <c r="BZI251" s="93"/>
      <c r="BZJ251" s="93"/>
      <c r="BZK251" s="93"/>
      <c r="BZL251" s="93"/>
      <c r="BZM251" s="93"/>
      <c r="BZN251" s="93"/>
      <c r="BZO251" s="93"/>
      <c r="BZP251" s="93"/>
      <c r="BZQ251" s="93"/>
      <c r="BZR251" s="93"/>
      <c r="BZS251" s="93"/>
      <c r="BZT251" s="93"/>
      <c r="BZU251" s="93"/>
      <c r="BZV251" s="93"/>
      <c r="BZW251" s="93"/>
      <c r="BZX251" s="93"/>
      <c r="BZY251" s="93"/>
      <c r="BZZ251" s="93"/>
      <c r="CAA251" s="93"/>
      <c r="CAB251" s="93"/>
      <c r="CAC251" s="93"/>
      <c r="CAD251" s="93"/>
      <c r="CAE251" s="93"/>
      <c r="CAF251" s="93"/>
      <c r="CAG251" s="93"/>
      <c r="CAH251" s="93"/>
      <c r="CAI251" s="93"/>
      <c r="CAJ251" s="93"/>
      <c r="CAK251" s="93"/>
      <c r="CAL251" s="93"/>
      <c r="CAM251" s="93"/>
      <c r="CAN251" s="93"/>
      <c r="CAO251" s="93"/>
      <c r="CAP251" s="93"/>
      <c r="CAQ251" s="93"/>
      <c r="CAR251" s="93"/>
      <c r="CAS251" s="93"/>
      <c r="CAT251" s="93"/>
      <c r="CAU251" s="93"/>
      <c r="CAV251" s="93"/>
      <c r="CAW251" s="93"/>
      <c r="CAX251" s="93"/>
      <c r="CAY251" s="93"/>
      <c r="CAZ251" s="93"/>
      <c r="CBA251" s="93"/>
      <c r="CBB251" s="93"/>
      <c r="CBC251" s="93"/>
      <c r="CBD251" s="93"/>
      <c r="CBE251" s="93"/>
      <c r="CBF251" s="93"/>
      <c r="CBG251" s="93"/>
      <c r="CBH251" s="93"/>
      <c r="CBI251" s="93"/>
      <c r="CBJ251" s="93"/>
      <c r="CBK251" s="93"/>
      <c r="CBL251" s="93"/>
      <c r="CBM251" s="93"/>
      <c r="CBN251" s="93"/>
      <c r="CBO251" s="93"/>
      <c r="CBP251" s="93"/>
      <c r="CBQ251" s="93"/>
      <c r="CBR251" s="93"/>
      <c r="CBS251" s="93"/>
      <c r="CBT251" s="93"/>
      <c r="CBU251" s="93"/>
      <c r="CBV251" s="93"/>
      <c r="CBW251" s="93"/>
      <c r="CBX251" s="93"/>
      <c r="CBY251" s="93"/>
      <c r="CBZ251" s="93"/>
      <c r="CCA251" s="93"/>
      <c r="CCB251" s="93"/>
      <c r="CCC251" s="93"/>
      <c r="CCD251" s="93"/>
      <c r="CCE251" s="93"/>
      <c r="CCF251" s="93"/>
      <c r="CCG251" s="93"/>
      <c r="CCH251" s="93"/>
      <c r="CCI251" s="93"/>
      <c r="CCJ251" s="93"/>
      <c r="CCK251" s="93"/>
      <c r="CCL251" s="93"/>
      <c r="CCM251" s="93"/>
      <c r="CCN251" s="93"/>
      <c r="CCO251" s="93"/>
      <c r="CCP251" s="93"/>
      <c r="CCQ251" s="93"/>
      <c r="CCR251" s="93"/>
      <c r="CCS251" s="93"/>
      <c r="CCT251" s="93"/>
      <c r="CCU251" s="93"/>
      <c r="CCV251" s="93"/>
      <c r="CCW251" s="93"/>
      <c r="CCX251" s="93"/>
      <c r="CCY251" s="93"/>
      <c r="CCZ251" s="93"/>
      <c r="CDA251" s="93"/>
      <c r="CDB251" s="93"/>
      <c r="CDC251" s="93"/>
      <c r="CDD251" s="93"/>
      <c r="CDE251" s="93"/>
      <c r="CDF251" s="93"/>
      <c r="CDG251" s="93"/>
      <c r="CDH251" s="93"/>
      <c r="CDI251" s="93"/>
      <c r="CDJ251" s="93"/>
      <c r="CDK251" s="93"/>
      <c r="CDL251" s="93"/>
      <c r="CDM251" s="93"/>
      <c r="CDN251" s="93"/>
      <c r="CDO251" s="93"/>
      <c r="CDP251" s="93"/>
      <c r="CDQ251" s="93"/>
      <c r="CDR251" s="93"/>
      <c r="CDS251" s="93"/>
      <c r="CDT251" s="93"/>
      <c r="CDU251" s="93"/>
      <c r="CDV251" s="93"/>
      <c r="CDW251" s="93"/>
      <c r="CDX251" s="93"/>
      <c r="CDY251" s="93"/>
      <c r="CDZ251" s="93"/>
      <c r="CEA251" s="93"/>
      <c r="CEB251" s="93"/>
      <c r="CEC251" s="93"/>
      <c r="CED251" s="93"/>
      <c r="CEE251" s="93"/>
      <c r="CEF251" s="93"/>
      <c r="CEG251" s="93"/>
      <c r="CEH251" s="93"/>
      <c r="CEI251" s="93"/>
      <c r="CEJ251" s="93"/>
      <c r="CEK251" s="93"/>
      <c r="CEL251" s="93"/>
      <c r="CEM251" s="93"/>
      <c r="CEN251" s="93"/>
      <c r="CEO251" s="93"/>
      <c r="CEP251" s="93"/>
      <c r="CEQ251" s="93"/>
      <c r="CER251" s="93"/>
      <c r="CES251" s="93"/>
      <c r="CET251" s="93"/>
      <c r="CEU251" s="93"/>
      <c r="CEV251" s="93"/>
      <c r="CEW251" s="93"/>
      <c r="CEX251" s="93"/>
      <c r="CEY251" s="93"/>
      <c r="CEZ251" s="93"/>
      <c r="CFA251" s="93"/>
      <c r="CFB251" s="93"/>
      <c r="CFC251" s="93"/>
      <c r="CFD251" s="93"/>
      <c r="CFE251" s="93"/>
      <c r="CFF251" s="93"/>
      <c r="CFG251" s="93"/>
      <c r="CFH251" s="93"/>
      <c r="CFI251" s="93"/>
      <c r="CFJ251" s="93"/>
      <c r="CFK251" s="93"/>
      <c r="CFL251" s="93"/>
      <c r="CFM251" s="93"/>
      <c r="CFN251" s="93"/>
      <c r="CFO251" s="93"/>
      <c r="CFP251" s="93"/>
      <c r="CFQ251" s="93"/>
      <c r="CFR251" s="93"/>
      <c r="CFS251" s="93"/>
      <c r="CFT251" s="93"/>
      <c r="CFU251" s="93"/>
      <c r="CFV251" s="93"/>
      <c r="CFW251" s="93"/>
      <c r="CFX251" s="93"/>
      <c r="CFY251" s="93"/>
      <c r="CFZ251" s="93"/>
      <c r="CGA251" s="93"/>
      <c r="CGB251" s="93"/>
      <c r="CGC251" s="93"/>
      <c r="CGD251" s="93"/>
      <c r="CGE251" s="93"/>
      <c r="CGF251" s="93"/>
      <c r="CGG251" s="93"/>
      <c r="CGH251" s="93"/>
      <c r="CGI251" s="93"/>
      <c r="CGJ251" s="93"/>
      <c r="CGK251" s="93"/>
      <c r="CGL251" s="93"/>
      <c r="CGM251" s="93"/>
      <c r="CGN251" s="93"/>
      <c r="CGO251" s="93"/>
      <c r="CGP251" s="93"/>
      <c r="CGQ251" s="93"/>
      <c r="CGR251" s="93"/>
      <c r="CGS251" s="93"/>
      <c r="CGT251" s="93"/>
      <c r="CGU251" s="93"/>
      <c r="CGV251" s="93"/>
      <c r="CGW251" s="93"/>
      <c r="CGX251" s="93"/>
      <c r="CGY251" s="93"/>
      <c r="CGZ251" s="93"/>
      <c r="CHA251" s="93"/>
      <c r="CHB251" s="93"/>
      <c r="CHC251" s="93"/>
      <c r="CHD251" s="93"/>
      <c r="CHE251" s="93"/>
      <c r="CHF251" s="93"/>
      <c r="CHG251" s="93"/>
      <c r="CHH251" s="93"/>
      <c r="CHI251" s="93"/>
      <c r="CHJ251" s="93"/>
      <c r="CHK251" s="93"/>
      <c r="CHL251" s="93"/>
      <c r="CHM251" s="93"/>
      <c r="CHN251" s="93"/>
      <c r="CHO251" s="93"/>
      <c r="CHP251" s="93"/>
      <c r="CHQ251" s="93"/>
      <c r="CHR251" s="93"/>
      <c r="CHS251" s="93"/>
      <c r="CHT251" s="93"/>
      <c r="CHU251" s="93"/>
      <c r="CHV251" s="93"/>
      <c r="CHW251" s="93"/>
      <c r="CHX251" s="93"/>
      <c r="CHY251" s="93"/>
      <c r="CHZ251" s="93"/>
      <c r="CIA251" s="93"/>
      <c r="CIB251" s="93"/>
      <c r="CIC251" s="93"/>
      <c r="CID251" s="93"/>
      <c r="CIE251" s="93"/>
      <c r="CIF251" s="93"/>
      <c r="CIG251" s="93"/>
      <c r="CIH251" s="93"/>
      <c r="CII251" s="93"/>
      <c r="CIJ251" s="93"/>
      <c r="CIK251" s="93"/>
      <c r="CIL251" s="93"/>
      <c r="CIM251" s="93"/>
      <c r="CIN251" s="93"/>
      <c r="CIO251" s="93"/>
      <c r="CIP251" s="93"/>
      <c r="CIQ251" s="93"/>
      <c r="CIR251" s="93"/>
      <c r="CIS251" s="93"/>
      <c r="CIT251" s="93"/>
      <c r="CIU251" s="93"/>
      <c r="CIV251" s="93"/>
      <c r="CIW251" s="93"/>
      <c r="CIX251" s="93"/>
      <c r="CIY251" s="93"/>
      <c r="CIZ251" s="93"/>
      <c r="CJA251" s="93"/>
      <c r="CJB251" s="93"/>
      <c r="CJC251" s="93"/>
      <c r="CJD251" s="93"/>
      <c r="CJE251" s="93"/>
      <c r="CJF251" s="93"/>
      <c r="CJG251" s="93"/>
      <c r="CJH251" s="93"/>
      <c r="CJI251" s="93"/>
      <c r="CJJ251" s="93"/>
      <c r="CJK251" s="93"/>
      <c r="CJL251" s="93"/>
      <c r="CJM251" s="93"/>
      <c r="CJN251" s="93"/>
      <c r="CJO251" s="93"/>
      <c r="CJP251" s="93"/>
      <c r="CJQ251" s="93"/>
      <c r="CJR251" s="93"/>
      <c r="CJS251" s="93"/>
      <c r="CJT251" s="93"/>
      <c r="CJU251" s="93"/>
      <c r="CJV251" s="93"/>
      <c r="CJW251" s="93"/>
      <c r="CJX251" s="93"/>
      <c r="CJY251" s="93"/>
      <c r="CJZ251" s="93"/>
      <c r="CKA251" s="93"/>
      <c r="CKB251" s="93"/>
      <c r="CKC251" s="93"/>
      <c r="CKD251" s="93"/>
      <c r="CKE251" s="93"/>
      <c r="CKF251" s="93"/>
      <c r="CKG251" s="93"/>
      <c r="CKH251" s="93"/>
      <c r="CKI251" s="93"/>
      <c r="CKJ251" s="93"/>
      <c r="CKK251" s="93"/>
      <c r="CKL251" s="93"/>
      <c r="CKM251" s="93"/>
      <c r="CKN251" s="93"/>
      <c r="CKO251" s="93"/>
      <c r="CKP251" s="93"/>
      <c r="CKQ251" s="93"/>
      <c r="CKR251" s="93"/>
      <c r="CKS251" s="93"/>
      <c r="CKT251" s="93"/>
      <c r="CKU251" s="93"/>
      <c r="CKV251" s="93"/>
      <c r="CKW251" s="93"/>
      <c r="CKX251" s="93"/>
      <c r="CKY251" s="93"/>
      <c r="CKZ251" s="93"/>
      <c r="CLA251" s="93"/>
      <c r="CLB251" s="93"/>
      <c r="CLC251" s="93"/>
      <c r="CLD251" s="93"/>
      <c r="CLE251" s="93"/>
      <c r="CLF251" s="93"/>
      <c r="CLG251" s="93"/>
      <c r="CLH251" s="93"/>
      <c r="CLI251" s="93"/>
      <c r="CLJ251" s="93"/>
      <c r="CLK251" s="93"/>
      <c r="CLL251" s="93"/>
      <c r="CLM251" s="93"/>
      <c r="CLN251" s="93"/>
      <c r="CLO251" s="93"/>
      <c r="CLP251" s="93"/>
      <c r="CLQ251" s="93"/>
      <c r="CLR251" s="93"/>
      <c r="CLS251" s="93"/>
      <c r="CLT251" s="93"/>
      <c r="CLU251" s="93"/>
      <c r="CLV251" s="93"/>
      <c r="CLW251" s="93"/>
      <c r="CLX251" s="93"/>
      <c r="CLY251" s="93"/>
      <c r="CLZ251" s="93"/>
      <c r="CMA251" s="93"/>
      <c r="CMB251" s="93"/>
      <c r="CMC251" s="93"/>
      <c r="CMD251" s="93"/>
      <c r="CME251" s="93"/>
      <c r="CMF251" s="93"/>
      <c r="CMG251" s="93"/>
      <c r="CMH251" s="93"/>
      <c r="CMI251" s="93"/>
      <c r="CMJ251" s="93"/>
      <c r="CMK251" s="93"/>
      <c r="CML251" s="93"/>
      <c r="CMM251" s="93"/>
      <c r="CMN251" s="93"/>
      <c r="CMO251" s="93"/>
      <c r="CMP251" s="93"/>
      <c r="CMQ251" s="93"/>
      <c r="CMR251" s="93"/>
      <c r="CMS251" s="93"/>
      <c r="CMT251" s="93"/>
      <c r="CMU251" s="93"/>
      <c r="CMV251" s="93"/>
      <c r="CMW251" s="93"/>
      <c r="CMX251" s="93"/>
      <c r="CMY251" s="93"/>
      <c r="CMZ251" s="93"/>
      <c r="CNA251" s="93"/>
      <c r="CNB251" s="93"/>
      <c r="CNC251" s="93"/>
      <c r="CND251" s="93"/>
      <c r="CNE251" s="93"/>
      <c r="CNF251" s="93"/>
      <c r="CNG251" s="93"/>
      <c r="CNH251" s="93"/>
      <c r="CNI251" s="93"/>
      <c r="CNJ251" s="93"/>
      <c r="CNK251" s="93"/>
      <c r="CNL251" s="93"/>
      <c r="CNM251" s="93"/>
      <c r="CNN251" s="93"/>
      <c r="CNO251" s="93"/>
      <c r="CNP251" s="93"/>
      <c r="CNQ251" s="93"/>
      <c r="CNR251" s="93"/>
      <c r="CNS251" s="93"/>
      <c r="CNT251" s="93"/>
      <c r="CNU251" s="93"/>
      <c r="CNV251" s="93"/>
      <c r="CNW251" s="93"/>
      <c r="CNX251" s="93"/>
      <c r="CNY251" s="93"/>
      <c r="CNZ251" s="93"/>
      <c r="COA251" s="93"/>
      <c r="COB251" s="93"/>
      <c r="COC251" s="93"/>
      <c r="COD251" s="93"/>
      <c r="COE251" s="93"/>
      <c r="COF251" s="93"/>
      <c r="COG251" s="93"/>
      <c r="COH251" s="93"/>
      <c r="COI251" s="93"/>
      <c r="COJ251" s="93"/>
      <c r="COK251" s="93"/>
      <c r="COL251" s="93"/>
      <c r="COM251" s="93"/>
      <c r="CON251" s="93"/>
      <c r="COO251" s="93"/>
      <c r="COP251" s="93"/>
      <c r="COQ251" s="93"/>
      <c r="COR251" s="93"/>
      <c r="COS251" s="93"/>
      <c r="COT251" s="93"/>
      <c r="COU251" s="93"/>
      <c r="COV251" s="93"/>
      <c r="COW251" s="93"/>
      <c r="COX251" s="93"/>
      <c r="COY251" s="93"/>
      <c r="COZ251" s="93"/>
      <c r="CPA251" s="93"/>
      <c r="CPB251" s="93"/>
      <c r="CPC251" s="93"/>
      <c r="CPD251" s="93"/>
      <c r="CPE251" s="93"/>
      <c r="CPF251" s="93"/>
      <c r="CPG251" s="93"/>
      <c r="CPH251" s="93"/>
      <c r="CPI251" s="93"/>
      <c r="CPJ251" s="93"/>
      <c r="CPK251" s="93"/>
      <c r="CPL251" s="93"/>
      <c r="CPM251" s="93"/>
      <c r="CPN251" s="93"/>
      <c r="CPO251" s="93"/>
      <c r="CPP251" s="93"/>
      <c r="CPQ251" s="93"/>
      <c r="CPR251" s="93"/>
      <c r="CPS251" s="93"/>
      <c r="CPT251" s="93"/>
      <c r="CPU251" s="93"/>
      <c r="CPV251" s="93"/>
      <c r="CPW251" s="93"/>
      <c r="CPX251" s="93"/>
      <c r="CPY251" s="93"/>
      <c r="CPZ251" s="93"/>
      <c r="CQA251" s="93"/>
      <c r="CQB251" s="93"/>
      <c r="CQC251" s="93"/>
      <c r="CQD251" s="93"/>
      <c r="CQE251" s="93"/>
      <c r="CQF251" s="93"/>
      <c r="CQG251" s="93"/>
      <c r="CQH251" s="93"/>
      <c r="CQI251" s="93"/>
      <c r="CQJ251" s="93"/>
      <c r="CQK251" s="93"/>
      <c r="CQL251" s="93"/>
      <c r="CQM251" s="93"/>
      <c r="CQN251" s="93"/>
      <c r="CQO251" s="93"/>
      <c r="CQP251" s="93"/>
      <c r="CQQ251" s="93"/>
      <c r="CQR251" s="93"/>
      <c r="CQS251" s="93"/>
      <c r="CQT251" s="93"/>
      <c r="CQU251" s="93"/>
      <c r="CQV251" s="93"/>
      <c r="CQW251" s="93"/>
      <c r="CQX251" s="93"/>
      <c r="CQY251" s="93"/>
      <c r="CQZ251" s="93"/>
      <c r="CRA251" s="93"/>
      <c r="CRB251" s="93"/>
      <c r="CRC251" s="93"/>
      <c r="CRD251" s="93"/>
      <c r="CRE251" s="93"/>
      <c r="CRF251" s="93"/>
      <c r="CRG251" s="93"/>
      <c r="CRH251" s="93"/>
      <c r="CRI251" s="93"/>
      <c r="CRJ251" s="93"/>
      <c r="CRK251" s="93"/>
      <c r="CRL251" s="93"/>
      <c r="CRM251" s="93"/>
      <c r="CRN251" s="93"/>
      <c r="CRO251" s="93"/>
      <c r="CRP251" s="93"/>
      <c r="CRQ251" s="93"/>
      <c r="CRR251" s="93"/>
      <c r="CRS251" s="93"/>
      <c r="CRT251" s="93"/>
      <c r="CRU251" s="93"/>
      <c r="CRV251" s="93"/>
      <c r="CRW251" s="93"/>
      <c r="CRX251" s="93"/>
      <c r="CRY251" s="93"/>
      <c r="CRZ251" s="93"/>
      <c r="CSA251" s="93"/>
      <c r="CSB251" s="93"/>
      <c r="CSC251" s="93"/>
      <c r="CSD251" s="93"/>
      <c r="CSE251" s="93"/>
      <c r="CSF251" s="93"/>
      <c r="CSG251" s="93"/>
      <c r="CSH251" s="93"/>
      <c r="CSI251" s="93"/>
      <c r="CSJ251" s="93"/>
      <c r="CSK251" s="93"/>
      <c r="CSL251" s="93"/>
      <c r="CSM251" s="93"/>
      <c r="CSN251" s="93"/>
      <c r="CSO251" s="93"/>
      <c r="CSP251" s="93"/>
      <c r="CSQ251" s="93"/>
      <c r="CSR251" s="93"/>
      <c r="CSS251" s="93"/>
      <c r="CST251" s="93"/>
      <c r="CSU251" s="93"/>
      <c r="CSV251" s="93"/>
      <c r="CSW251" s="93"/>
      <c r="CSX251" s="93"/>
      <c r="CSY251" s="93"/>
      <c r="CSZ251" s="93"/>
      <c r="CTA251" s="93"/>
      <c r="CTB251" s="93"/>
      <c r="CTC251" s="93"/>
      <c r="CTD251" s="93"/>
      <c r="CTE251" s="93"/>
      <c r="CTF251" s="93"/>
      <c r="CTG251" s="93"/>
      <c r="CTH251" s="93"/>
      <c r="CTI251" s="93"/>
      <c r="CTJ251" s="93"/>
      <c r="CTK251" s="93"/>
      <c r="CTL251" s="93"/>
      <c r="CTM251" s="93"/>
      <c r="CTN251" s="93"/>
      <c r="CTO251" s="93"/>
      <c r="CTP251" s="93"/>
      <c r="CTQ251" s="93"/>
      <c r="CTR251" s="93"/>
      <c r="CTS251" s="93"/>
      <c r="CTT251" s="93"/>
      <c r="CTU251" s="93"/>
      <c r="CTV251" s="93"/>
      <c r="CTW251" s="93"/>
      <c r="CTX251" s="93"/>
      <c r="CTY251" s="93"/>
      <c r="CTZ251" s="93"/>
      <c r="CUA251" s="93"/>
      <c r="CUB251" s="93"/>
      <c r="CUC251" s="93"/>
      <c r="CUD251" s="93"/>
      <c r="CUE251" s="93"/>
      <c r="CUF251" s="93"/>
      <c r="CUG251" s="93"/>
      <c r="CUH251" s="93"/>
      <c r="CUI251" s="93"/>
      <c r="CUJ251" s="93"/>
      <c r="CUK251" s="93"/>
      <c r="CUL251" s="93"/>
      <c r="CUM251" s="93"/>
      <c r="CUN251" s="93"/>
      <c r="CUO251" s="93"/>
      <c r="CUP251" s="93"/>
      <c r="CUQ251" s="93"/>
      <c r="CUR251" s="93"/>
      <c r="CUS251" s="93"/>
      <c r="CUT251" s="93"/>
      <c r="CUU251" s="93"/>
      <c r="CUV251" s="93"/>
      <c r="CUW251" s="93"/>
      <c r="CUX251" s="93"/>
      <c r="CUY251" s="93"/>
      <c r="CUZ251" s="93"/>
      <c r="CVA251" s="93"/>
      <c r="CVB251" s="93"/>
      <c r="CVC251" s="93"/>
      <c r="CVD251" s="93"/>
      <c r="CVE251" s="93"/>
      <c r="CVF251" s="93"/>
      <c r="CVG251" s="93"/>
      <c r="CVH251" s="93"/>
      <c r="CVI251" s="93"/>
      <c r="CVJ251" s="93"/>
      <c r="CVK251" s="93"/>
      <c r="CVL251" s="93"/>
      <c r="CVM251" s="93"/>
      <c r="CVN251" s="93"/>
      <c r="CVO251" s="93"/>
      <c r="CVP251" s="93"/>
      <c r="CVQ251" s="93"/>
      <c r="CVR251" s="93"/>
      <c r="CVS251" s="93"/>
      <c r="CVT251" s="93"/>
      <c r="CVU251" s="93"/>
      <c r="CVV251" s="93"/>
      <c r="CVW251" s="93"/>
      <c r="CVX251" s="93"/>
      <c r="CVY251" s="93"/>
      <c r="CVZ251" s="93"/>
      <c r="CWA251" s="93"/>
      <c r="CWB251" s="93"/>
      <c r="CWC251" s="93"/>
      <c r="CWD251" s="93"/>
      <c r="CWE251" s="93"/>
      <c r="CWF251" s="93"/>
      <c r="CWG251" s="93"/>
      <c r="CWH251" s="93"/>
      <c r="CWI251" s="93"/>
      <c r="CWJ251" s="93"/>
      <c r="CWK251" s="93"/>
      <c r="CWL251" s="93"/>
      <c r="CWM251" s="93"/>
      <c r="CWN251" s="93"/>
      <c r="CWO251" s="93"/>
      <c r="CWP251" s="93"/>
      <c r="CWQ251" s="93"/>
      <c r="CWR251" s="93"/>
      <c r="CWS251" s="93"/>
      <c r="CWT251" s="93"/>
      <c r="CWU251" s="93"/>
      <c r="CWV251" s="93"/>
      <c r="CWW251" s="93"/>
      <c r="CWX251" s="93"/>
      <c r="CWY251" s="93"/>
      <c r="CWZ251" s="93"/>
      <c r="CXA251" s="93"/>
      <c r="CXB251" s="93"/>
      <c r="CXC251" s="93"/>
      <c r="CXD251" s="93"/>
      <c r="CXE251" s="93"/>
      <c r="CXF251" s="93"/>
      <c r="CXG251" s="93"/>
      <c r="CXH251" s="93"/>
      <c r="CXI251" s="93"/>
      <c r="CXJ251" s="93"/>
      <c r="CXK251" s="93"/>
      <c r="CXL251" s="93"/>
      <c r="CXM251" s="93"/>
      <c r="CXN251" s="93"/>
      <c r="CXO251" s="93"/>
      <c r="CXP251" s="93"/>
      <c r="CXQ251" s="93"/>
      <c r="CXR251" s="93"/>
      <c r="CXS251" s="93"/>
      <c r="CXT251" s="93"/>
      <c r="CXU251" s="93"/>
      <c r="CXV251" s="93"/>
      <c r="CXW251" s="93"/>
      <c r="CXX251" s="93"/>
      <c r="CXY251" s="93"/>
      <c r="CXZ251" s="93"/>
      <c r="CYA251" s="93"/>
      <c r="CYB251" s="93"/>
      <c r="CYC251" s="93"/>
      <c r="CYD251" s="93"/>
      <c r="CYE251" s="93"/>
      <c r="CYF251" s="93"/>
      <c r="CYG251" s="93"/>
      <c r="CYH251" s="93"/>
      <c r="CYI251" s="93"/>
      <c r="CYJ251" s="93"/>
      <c r="CYK251" s="93"/>
      <c r="CYL251" s="93"/>
      <c r="CYM251" s="93"/>
      <c r="CYN251" s="93"/>
      <c r="CYO251" s="93"/>
      <c r="CYP251" s="93"/>
      <c r="CYQ251" s="93"/>
      <c r="CYR251" s="93"/>
      <c r="CYS251" s="93"/>
      <c r="CYT251" s="93"/>
      <c r="CYU251" s="93"/>
      <c r="CYV251" s="93"/>
      <c r="CYW251" s="93"/>
      <c r="CYX251" s="93"/>
      <c r="CYY251" s="93"/>
      <c r="CYZ251" s="93"/>
      <c r="CZA251" s="93"/>
      <c r="CZB251" s="93"/>
      <c r="CZC251" s="93"/>
      <c r="CZD251" s="93"/>
      <c r="CZE251" s="93"/>
      <c r="CZF251" s="93"/>
      <c r="CZG251" s="93"/>
      <c r="CZH251" s="93"/>
      <c r="CZI251" s="93"/>
      <c r="CZJ251" s="93"/>
      <c r="CZK251" s="93"/>
      <c r="CZL251" s="93"/>
      <c r="CZM251" s="93"/>
      <c r="CZN251" s="93"/>
      <c r="CZO251" s="93"/>
      <c r="CZP251" s="93"/>
      <c r="CZQ251" s="93"/>
      <c r="CZR251" s="93"/>
      <c r="CZS251" s="93"/>
      <c r="CZT251" s="93"/>
      <c r="CZU251" s="93"/>
      <c r="CZV251" s="93"/>
      <c r="CZW251" s="93"/>
      <c r="CZX251" s="93"/>
      <c r="CZY251" s="93"/>
      <c r="CZZ251" s="93"/>
      <c r="DAA251" s="93"/>
      <c r="DAB251" s="93"/>
      <c r="DAC251" s="93"/>
      <c r="DAD251" s="93"/>
      <c r="DAE251" s="93"/>
      <c r="DAF251" s="93"/>
      <c r="DAG251" s="93"/>
      <c r="DAH251" s="93"/>
      <c r="DAI251" s="93"/>
      <c r="DAJ251" s="93"/>
      <c r="DAK251" s="93"/>
      <c r="DAL251" s="93"/>
      <c r="DAM251" s="93"/>
      <c r="DAN251" s="93"/>
      <c r="DAO251" s="93"/>
      <c r="DAP251" s="93"/>
      <c r="DAQ251" s="93"/>
      <c r="DAR251" s="93"/>
      <c r="DAS251" s="93"/>
      <c r="DAT251" s="93"/>
      <c r="DAU251" s="93"/>
      <c r="DAV251" s="93"/>
      <c r="DAW251" s="93"/>
      <c r="DAX251" s="93"/>
      <c r="DAY251" s="93"/>
      <c r="DAZ251" s="93"/>
      <c r="DBA251" s="93"/>
      <c r="DBB251" s="93"/>
      <c r="DBC251" s="93"/>
      <c r="DBD251" s="93"/>
      <c r="DBE251" s="93"/>
      <c r="DBF251" s="93"/>
      <c r="DBG251" s="93"/>
      <c r="DBH251" s="93"/>
      <c r="DBI251" s="93"/>
      <c r="DBJ251" s="93"/>
      <c r="DBK251" s="93"/>
      <c r="DBL251" s="93"/>
      <c r="DBM251" s="93"/>
      <c r="DBN251" s="93"/>
      <c r="DBO251" s="93"/>
      <c r="DBP251" s="93"/>
      <c r="DBQ251" s="93"/>
      <c r="DBR251" s="93"/>
      <c r="DBS251" s="93"/>
      <c r="DBT251" s="93"/>
      <c r="DBU251" s="93"/>
      <c r="DBV251" s="93"/>
      <c r="DBW251" s="93"/>
      <c r="DBX251" s="93"/>
      <c r="DBY251" s="93"/>
      <c r="DBZ251" s="93"/>
      <c r="DCA251" s="93"/>
      <c r="DCB251" s="93"/>
      <c r="DCC251" s="93"/>
      <c r="DCD251" s="93"/>
      <c r="DCE251" s="93"/>
      <c r="DCF251" s="93"/>
      <c r="DCG251" s="93"/>
      <c r="DCH251" s="93"/>
      <c r="DCI251" s="93"/>
      <c r="DCJ251" s="93"/>
      <c r="DCK251" s="93"/>
      <c r="DCL251" s="93"/>
      <c r="DCM251" s="93"/>
      <c r="DCN251" s="93"/>
      <c r="DCO251" s="93"/>
      <c r="DCP251" s="93"/>
      <c r="DCQ251" s="93"/>
      <c r="DCR251" s="93"/>
      <c r="DCS251" s="93"/>
      <c r="DCT251" s="93"/>
      <c r="DCU251" s="93"/>
      <c r="DCV251" s="93"/>
      <c r="DCW251" s="93"/>
      <c r="DCX251" s="93"/>
      <c r="DCY251" s="93"/>
      <c r="DCZ251" s="93"/>
      <c r="DDA251" s="93"/>
      <c r="DDB251" s="93"/>
      <c r="DDC251" s="93"/>
      <c r="DDD251" s="93"/>
      <c r="DDE251" s="93"/>
      <c r="DDF251" s="93"/>
      <c r="DDG251" s="93"/>
      <c r="DDH251" s="93"/>
      <c r="DDI251" s="93"/>
      <c r="DDJ251" s="93"/>
      <c r="DDK251" s="93"/>
      <c r="DDL251" s="93"/>
      <c r="DDM251" s="93"/>
      <c r="DDN251" s="93"/>
      <c r="DDO251" s="93"/>
      <c r="DDP251" s="93"/>
      <c r="DDQ251" s="93"/>
      <c r="DDR251" s="93"/>
      <c r="DDS251" s="93"/>
      <c r="DDT251" s="93"/>
      <c r="DDU251" s="93"/>
      <c r="DDV251" s="93"/>
      <c r="DDW251" s="93"/>
      <c r="DDX251" s="93"/>
      <c r="DDY251" s="93"/>
      <c r="DDZ251" s="93"/>
      <c r="DEA251" s="93"/>
      <c r="DEB251" s="93"/>
      <c r="DEC251" s="93"/>
      <c r="DED251" s="93"/>
      <c r="DEE251" s="93"/>
      <c r="DEF251" s="93"/>
      <c r="DEG251" s="93"/>
      <c r="DEH251" s="93"/>
      <c r="DEI251" s="93"/>
      <c r="DEJ251" s="93"/>
      <c r="DEK251" s="93"/>
      <c r="DEL251" s="93"/>
      <c r="DEM251" s="93"/>
      <c r="DEN251" s="93"/>
      <c r="DEO251" s="93"/>
      <c r="DEP251" s="93"/>
      <c r="DEQ251" s="93"/>
      <c r="DER251" s="93"/>
      <c r="DES251" s="93"/>
      <c r="DET251" s="93"/>
      <c r="DEU251" s="93"/>
      <c r="DEV251" s="93"/>
      <c r="DEW251" s="93"/>
      <c r="DEX251" s="93"/>
      <c r="DEY251" s="93"/>
      <c r="DEZ251" s="93"/>
      <c r="DFA251" s="93"/>
      <c r="DFB251" s="93"/>
      <c r="DFC251" s="93"/>
      <c r="DFD251" s="93"/>
      <c r="DFE251" s="93"/>
      <c r="DFF251" s="93"/>
      <c r="DFG251" s="93"/>
      <c r="DFH251" s="93"/>
      <c r="DFI251" s="93"/>
      <c r="DFJ251" s="93"/>
      <c r="DFK251" s="93"/>
      <c r="DFL251" s="93"/>
      <c r="DFM251" s="93"/>
      <c r="DFN251" s="93"/>
      <c r="DFO251" s="93"/>
      <c r="DFP251" s="93"/>
      <c r="DFQ251" s="93"/>
      <c r="DFR251" s="93"/>
      <c r="DFS251" s="93"/>
      <c r="DFT251" s="93"/>
      <c r="DFU251" s="93"/>
      <c r="DFV251" s="93"/>
      <c r="DFW251" s="93"/>
      <c r="DFX251" s="93"/>
      <c r="DFY251" s="93"/>
      <c r="DFZ251" s="93"/>
      <c r="DGA251" s="93"/>
      <c r="DGB251" s="93"/>
      <c r="DGC251" s="93"/>
      <c r="DGD251" s="93"/>
      <c r="DGE251" s="93"/>
      <c r="DGF251" s="93"/>
      <c r="DGG251" s="93"/>
      <c r="DGH251" s="93"/>
      <c r="DGI251" s="93"/>
      <c r="DGJ251" s="93"/>
      <c r="DGK251" s="93"/>
      <c r="DGL251" s="93"/>
      <c r="DGM251" s="93"/>
      <c r="DGN251" s="93"/>
      <c r="DGO251" s="93"/>
      <c r="DGP251" s="93"/>
      <c r="DGQ251" s="93"/>
      <c r="DGR251" s="93"/>
      <c r="DGS251" s="93"/>
      <c r="DGT251" s="93"/>
      <c r="DGU251" s="93"/>
      <c r="DGV251" s="93"/>
      <c r="DGW251" s="93"/>
      <c r="DGX251" s="93"/>
      <c r="DGY251" s="93"/>
      <c r="DGZ251" s="93"/>
      <c r="DHA251" s="93"/>
      <c r="DHB251" s="93"/>
      <c r="DHC251" s="93"/>
      <c r="DHD251" s="93"/>
      <c r="DHE251" s="93"/>
      <c r="DHF251" s="93"/>
      <c r="DHG251" s="93"/>
      <c r="DHH251" s="93"/>
      <c r="DHI251" s="93"/>
      <c r="DHJ251" s="93"/>
      <c r="DHK251" s="93"/>
      <c r="DHL251" s="93"/>
      <c r="DHM251" s="93"/>
      <c r="DHN251" s="93"/>
      <c r="DHO251" s="93"/>
      <c r="DHP251" s="93"/>
      <c r="DHQ251" s="93"/>
      <c r="DHR251" s="93"/>
      <c r="DHS251" s="93"/>
      <c r="DHT251" s="93"/>
      <c r="DHU251" s="93"/>
      <c r="DHV251" s="93"/>
      <c r="DHW251" s="93"/>
      <c r="DHX251" s="93"/>
      <c r="DHY251" s="93"/>
      <c r="DHZ251" s="93"/>
      <c r="DIA251" s="93"/>
      <c r="DIB251" s="93"/>
      <c r="DIC251" s="93"/>
      <c r="DID251" s="93"/>
      <c r="DIE251" s="93"/>
      <c r="DIF251" s="93"/>
      <c r="DIG251" s="93"/>
      <c r="DIH251" s="93"/>
      <c r="DII251" s="93"/>
      <c r="DIJ251" s="93"/>
      <c r="DIK251" s="93"/>
      <c r="DIL251" s="93"/>
      <c r="DIM251" s="93"/>
      <c r="DIN251" s="93"/>
      <c r="DIO251" s="93"/>
      <c r="DIP251" s="93"/>
      <c r="DIQ251" s="93"/>
      <c r="DIR251" s="93"/>
      <c r="DIS251" s="93"/>
      <c r="DIT251" s="93"/>
      <c r="DIU251" s="93"/>
      <c r="DIV251" s="93"/>
      <c r="DIW251" s="93"/>
      <c r="DIX251" s="93"/>
      <c r="DIY251" s="93"/>
      <c r="DIZ251" s="93"/>
      <c r="DJA251" s="93"/>
      <c r="DJB251" s="93"/>
      <c r="DJC251" s="93"/>
      <c r="DJD251" s="93"/>
      <c r="DJE251" s="93"/>
      <c r="DJF251" s="93"/>
      <c r="DJG251" s="93"/>
      <c r="DJH251" s="93"/>
      <c r="DJI251" s="93"/>
      <c r="DJJ251" s="93"/>
      <c r="DJK251" s="93"/>
      <c r="DJL251" s="93"/>
      <c r="DJM251" s="93"/>
      <c r="DJN251" s="93"/>
      <c r="DJO251" s="93"/>
      <c r="DJP251" s="93"/>
      <c r="DJQ251" s="93"/>
      <c r="DJR251" s="93"/>
      <c r="DJS251" s="93"/>
      <c r="DJT251" s="93"/>
      <c r="DJU251" s="93"/>
      <c r="DJV251" s="93"/>
      <c r="DJW251" s="93"/>
      <c r="DJX251" s="93"/>
      <c r="DJY251" s="93"/>
      <c r="DJZ251" s="93"/>
      <c r="DKA251" s="93"/>
      <c r="DKB251" s="93"/>
      <c r="DKC251" s="93"/>
      <c r="DKD251" s="93"/>
      <c r="DKE251" s="93"/>
      <c r="DKF251" s="93"/>
      <c r="DKG251" s="93"/>
      <c r="DKH251" s="93"/>
      <c r="DKI251" s="93"/>
      <c r="DKJ251" s="93"/>
      <c r="DKK251" s="93"/>
      <c r="DKL251" s="93"/>
      <c r="DKM251" s="93"/>
      <c r="DKN251" s="93"/>
      <c r="DKO251" s="93"/>
      <c r="DKP251" s="93"/>
      <c r="DKQ251" s="93"/>
      <c r="DKR251" s="93"/>
      <c r="DKS251" s="93"/>
      <c r="DKT251" s="93"/>
      <c r="DKU251" s="93"/>
      <c r="DKV251" s="93"/>
      <c r="DKW251" s="93"/>
      <c r="DKX251" s="93"/>
      <c r="DKY251" s="93"/>
      <c r="DKZ251" s="93"/>
      <c r="DLA251" s="93"/>
      <c r="DLB251" s="93"/>
      <c r="DLC251" s="93"/>
      <c r="DLD251" s="93"/>
      <c r="DLE251" s="93"/>
      <c r="DLF251" s="93"/>
      <c r="DLG251" s="93"/>
      <c r="DLH251" s="93"/>
      <c r="DLI251" s="93"/>
      <c r="DLJ251" s="93"/>
      <c r="DLK251" s="93"/>
      <c r="DLL251" s="93"/>
      <c r="DLM251" s="93"/>
      <c r="DLN251" s="93"/>
      <c r="DLO251" s="93"/>
      <c r="DLP251" s="93"/>
      <c r="DLQ251" s="93"/>
      <c r="DLR251" s="93"/>
      <c r="DLS251" s="93"/>
      <c r="DLT251" s="93"/>
      <c r="DLU251" s="93"/>
      <c r="DLV251" s="93"/>
      <c r="DLW251" s="93"/>
      <c r="DLX251" s="93"/>
      <c r="DLY251" s="93"/>
      <c r="DLZ251" s="93"/>
      <c r="DMA251" s="93"/>
      <c r="DMB251" s="93"/>
      <c r="DMC251" s="93"/>
      <c r="DMD251" s="93"/>
      <c r="DME251" s="93"/>
      <c r="DMF251" s="93"/>
      <c r="DMG251" s="93"/>
      <c r="DMH251" s="93"/>
      <c r="DMI251" s="93"/>
      <c r="DMJ251" s="93"/>
      <c r="DMK251" s="93"/>
      <c r="DML251" s="93"/>
      <c r="DMM251" s="93"/>
      <c r="DMN251" s="93"/>
      <c r="DMO251" s="93"/>
      <c r="DMP251" s="93"/>
      <c r="DMQ251" s="93"/>
      <c r="DMR251" s="93"/>
      <c r="DMS251" s="93"/>
      <c r="DMT251" s="93"/>
      <c r="DMU251" s="93"/>
      <c r="DMV251" s="93"/>
      <c r="DMW251" s="93"/>
      <c r="DMX251" s="93"/>
      <c r="DMY251" s="93"/>
      <c r="DMZ251" s="93"/>
      <c r="DNA251" s="93"/>
      <c r="DNB251" s="93"/>
      <c r="DNC251" s="93"/>
      <c r="DND251" s="93"/>
      <c r="DNE251" s="93"/>
      <c r="DNF251" s="93"/>
      <c r="DNG251" s="93"/>
      <c r="DNH251" s="93"/>
      <c r="DNI251" s="93"/>
      <c r="DNJ251" s="93"/>
      <c r="DNK251" s="93"/>
      <c r="DNL251" s="93"/>
      <c r="DNM251" s="93"/>
      <c r="DNN251" s="93"/>
      <c r="DNO251" s="93"/>
      <c r="DNP251" s="93"/>
      <c r="DNQ251" s="93"/>
      <c r="DNR251" s="93"/>
      <c r="DNS251" s="93"/>
      <c r="DNT251" s="93"/>
      <c r="DNU251" s="93"/>
      <c r="DNV251" s="93"/>
      <c r="DNW251" s="93"/>
      <c r="DNX251" s="93"/>
      <c r="DNY251" s="93"/>
      <c r="DNZ251" s="93"/>
      <c r="DOA251" s="93"/>
      <c r="DOB251" s="93"/>
      <c r="DOC251" s="93"/>
      <c r="DOD251" s="93"/>
      <c r="DOE251" s="93"/>
      <c r="DOF251" s="93"/>
      <c r="DOG251" s="93"/>
      <c r="DOH251" s="93"/>
      <c r="DOI251" s="93"/>
      <c r="DOJ251" s="93"/>
      <c r="DOK251" s="93"/>
      <c r="DOL251" s="93"/>
      <c r="DOM251" s="93"/>
      <c r="DON251" s="93"/>
      <c r="DOO251" s="93"/>
      <c r="DOP251" s="93"/>
      <c r="DOQ251" s="93"/>
      <c r="DOR251" s="93"/>
      <c r="DOS251" s="93"/>
      <c r="DOT251" s="93"/>
      <c r="DOU251" s="93"/>
      <c r="DOV251" s="93"/>
      <c r="DOW251" s="93"/>
      <c r="DOX251" s="93"/>
      <c r="DOY251" s="93"/>
      <c r="DOZ251" s="93"/>
      <c r="DPA251" s="93"/>
      <c r="DPB251" s="93"/>
      <c r="DPC251" s="93"/>
      <c r="DPD251" s="93"/>
      <c r="DPE251" s="93"/>
      <c r="DPF251" s="93"/>
      <c r="DPG251" s="93"/>
      <c r="DPH251" s="93"/>
      <c r="DPI251" s="93"/>
      <c r="DPJ251" s="93"/>
      <c r="DPK251" s="93"/>
      <c r="DPL251" s="93"/>
      <c r="DPM251" s="93"/>
      <c r="DPN251" s="93"/>
      <c r="DPO251" s="93"/>
      <c r="DPP251" s="93"/>
      <c r="DPQ251" s="93"/>
      <c r="DPR251" s="93"/>
      <c r="DPS251" s="93"/>
      <c r="DPT251" s="93"/>
      <c r="DPU251" s="93"/>
      <c r="DPV251" s="93"/>
      <c r="DPW251" s="93"/>
      <c r="DPX251" s="93"/>
      <c r="DPY251" s="93"/>
      <c r="DPZ251" s="93"/>
      <c r="DQA251" s="93"/>
      <c r="DQB251" s="93"/>
      <c r="DQC251" s="93"/>
      <c r="DQD251" s="93"/>
      <c r="DQE251" s="93"/>
      <c r="DQF251" s="93"/>
      <c r="DQG251" s="93"/>
      <c r="DQH251" s="93"/>
      <c r="DQI251" s="93"/>
      <c r="DQJ251" s="93"/>
      <c r="DQK251" s="93"/>
      <c r="DQL251" s="93"/>
      <c r="DQM251" s="93"/>
      <c r="DQN251" s="93"/>
      <c r="DQO251" s="93"/>
      <c r="DQP251" s="93"/>
      <c r="DQQ251" s="93"/>
      <c r="DQR251" s="93"/>
      <c r="DQS251" s="93"/>
      <c r="DQT251" s="93"/>
      <c r="DQU251" s="93"/>
      <c r="DQV251" s="93"/>
      <c r="DQW251" s="93"/>
      <c r="DQX251" s="93"/>
      <c r="DQY251" s="93"/>
      <c r="DQZ251" s="93"/>
      <c r="DRA251" s="93"/>
      <c r="DRB251" s="93"/>
      <c r="DRC251" s="93"/>
      <c r="DRD251" s="93"/>
      <c r="DRE251" s="93"/>
      <c r="DRF251" s="93"/>
      <c r="DRG251" s="93"/>
      <c r="DRH251" s="93"/>
      <c r="DRI251" s="93"/>
      <c r="DRJ251" s="93"/>
      <c r="DRK251" s="93"/>
      <c r="DRL251" s="93"/>
      <c r="DRM251" s="93"/>
      <c r="DRN251" s="93"/>
      <c r="DRO251" s="93"/>
      <c r="DRP251" s="93"/>
      <c r="DRQ251" s="93"/>
      <c r="DRR251" s="93"/>
      <c r="DRS251" s="93"/>
      <c r="DRT251" s="93"/>
      <c r="DRU251" s="93"/>
      <c r="DRV251" s="93"/>
      <c r="DRW251" s="93"/>
      <c r="DRX251" s="93"/>
      <c r="DRY251" s="93"/>
      <c r="DRZ251" s="93"/>
      <c r="DSA251" s="93"/>
      <c r="DSB251" s="93"/>
      <c r="DSC251" s="93"/>
      <c r="DSD251" s="93"/>
      <c r="DSE251" s="93"/>
      <c r="DSF251" s="93"/>
      <c r="DSG251" s="93"/>
      <c r="DSH251" s="93"/>
      <c r="DSI251" s="93"/>
      <c r="DSJ251" s="93"/>
      <c r="DSK251" s="93"/>
      <c r="DSL251" s="93"/>
      <c r="DSM251" s="93"/>
      <c r="DSN251" s="93"/>
      <c r="DSO251" s="93"/>
      <c r="DSP251" s="93"/>
      <c r="DSQ251" s="93"/>
      <c r="DSR251" s="93"/>
      <c r="DSS251" s="93"/>
      <c r="DST251" s="93"/>
      <c r="DSU251" s="93"/>
      <c r="DSV251" s="93"/>
      <c r="DSW251" s="93"/>
      <c r="DSX251" s="93"/>
      <c r="DSY251" s="93"/>
      <c r="DSZ251" s="93"/>
      <c r="DTA251" s="93"/>
      <c r="DTB251" s="93"/>
      <c r="DTC251" s="93"/>
      <c r="DTD251" s="93"/>
      <c r="DTE251" s="93"/>
      <c r="DTF251" s="93"/>
      <c r="DTG251" s="93"/>
      <c r="DTH251" s="93"/>
      <c r="DTI251" s="93"/>
      <c r="DTJ251" s="93"/>
      <c r="DTK251" s="93"/>
      <c r="DTL251" s="93"/>
      <c r="DTM251" s="93"/>
      <c r="DTN251" s="93"/>
      <c r="DTO251" s="93"/>
      <c r="DTP251" s="93"/>
      <c r="DTQ251" s="93"/>
      <c r="DTR251" s="93"/>
      <c r="DTS251" s="93"/>
      <c r="DTT251" s="93"/>
      <c r="DTU251" s="93"/>
      <c r="DTV251" s="93"/>
      <c r="DTW251" s="93"/>
      <c r="DTX251" s="93"/>
      <c r="DTY251" s="93"/>
      <c r="DTZ251" s="93"/>
      <c r="DUA251" s="93"/>
      <c r="DUB251" s="93"/>
      <c r="DUC251" s="93"/>
      <c r="DUD251" s="93"/>
      <c r="DUE251" s="93"/>
      <c r="DUF251" s="93"/>
      <c r="DUG251" s="93"/>
      <c r="DUH251" s="93"/>
      <c r="DUI251" s="93"/>
      <c r="DUJ251" s="93"/>
      <c r="DUK251" s="93"/>
      <c r="DUL251" s="93"/>
      <c r="DUM251" s="93"/>
      <c r="DUN251" s="93"/>
      <c r="DUO251" s="93"/>
      <c r="DUP251" s="93"/>
      <c r="DUQ251" s="93"/>
      <c r="DUR251" s="93"/>
      <c r="DUS251" s="93"/>
      <c r="DUT251" s="93"/>
      <c r="DUU251" s="93"/>
      <c r="DUV251" s="93"/>
      <c r="DUW251" s="93"/>
      <c r="DUX251" s="93"/>
      <c r="DUY251" s="93"/>
      <c r="DUZ251" s="93"/>
      <c r="DVA251" s="93"/>
      <c r="DVB251" s="93"/>
      <c r="DVC251" s="93"/>
      <c r="DVD251" s="93"/>
      <c r="DVE251" s="93"/>
      <c r="DVF251" s="93"/>
      <c r="DVG251" s="93"/>
      <c r="DVH251" s="93"/>
      <c r="DVI251" s="93"/>
      <c r="DVJ251" s="93"/>
      <c r="DVK251" s="93"/>
      <c r="DVL251" s="93"/>
      <c r="DVM251" s="93"/>
      <c r="DVN251" s="93"/>
      <c r="DVO251" s="93"/>
      <c r="DVP251" s="93"/>
      <c r="DVQ251" s="93"/>
      <c r="DVR251" s="93"/>
      <c r="DVS251" s="93"/>
      <c r="DVT251" s="93"/>
      <c r="DVU251" s="93"/>
      <c r="DVV251" s="93"/>
      <c r="DVW251" s="93"/>
      <c r="DVX251" s="93"/>
      <c r="DVY251" s="93"/>
      <c r="DVZ251" s="93"/>
      <c r="DWA251" s="93"/>
      <c r="DWB251" s="93"/>
      <c r="DWC251" s="93"/>
      <c r="DWD251" s="93"/>
      <c r="DWE251" s="93"/>
      <c r="DWF251" s="93"/>
      <c r="DWG251" s="93"/>
      <c r="DWH251" s="93"/>
      <c r="DWI251" s="93"/>
      <c r="DWJ251" s="93"/>
      <c r="DWK251" s="93"/>
      <c r="DWL251" s="93"/>
      <c r="DWM251" s="93"/>
      <c r="DWN251" s="93"/>
      <c r="DWO251" s="93"/>
      <c r="DWP251" s="93"/>
      <c r="DWQ251" s="93"/>
      <c r="DWR251" s="93"/>
      <c r="DWS251" s="93"/>
      <c r="DWT251" s="93"/>
      <c r="DWU251" s="93"/>
      <c r="DWV251" s="93"/>
      <c r="DWW251" s="93"/>
      <c r="DWX251" s="93"/>
      <c r="DWY251" s="93"/>
      <c r="DWZ251" s="93"/>
      <c r="DXA251" s="93"/>
      <c r="DXB251" s="93"/>
      <c r="DXC251" s="93"/>
      <c r="DXD251" s="93"/>
      <c r="DXE251" s="93"/>
      <c r="DXF251" s="93"/>
      <c r="DXG251" s="93"/>
      <c r="DXH251" s="93"/>
      <c r="DXI251" s="93"/>
      <c r="DXJ251" s="93"/>
      <c r="DXK251" s="93"/>
      <c r="DXL251" s="93"/>
      <c r="DXM251" s="93"/>
      <c r="DXN251" s="93"/>
      <c r="DXO251" s="93"/>
      <c r="DXP251" s="93"/>
      <c r="DXQ251" s="93"/>
      <c r="DXR251" s="93"/>
      <c r="DXS251" s="93"/>
      <c r="DXT251" s="93"/>
      <c r="DXU251" s="93"/>
      <c r="DXV251" s="93"/>
      <c r="DXW251" s="93"/>
      <c r="DXX251" s="93"/>
      <c r="DXY251" s="93"/>
      <c r="DXZ251" s="93"/>
      <c r="DYA251" s="93"/>
      <c r="DYB251" s="93"/>
      <c r="DYC251" s="93"/>
      <c r="DYD251" s="93"/>
      <c r="DYE251" s="93"/>
      <c r="DYF251" s="93"/>
      <c r="DYG251" s="93"/>
      <c r="DYH251" s="93"/>
      <c r="DYI251" s="93"/>
      <c r="DYJ251" s="93"/>
      <c r="DYK251" s="93"/>
      <c r="DYL251" s="93"/>
      <c r="DYM251" s="93"/>
      <c r="DYN251" s="93"/>
      <c r="DYO251" s="93"/>
      <c r="DYP251" s="93"/>
      <c r="DYQ251" s="93"/>
      <c r="DYR251" s="93"/>
      <c r="DYS251" s="93"/>
      <c r="DYT251" s="93"/>
      <c r="DYU251" s="93"/>
      <c r="DYV251" s="93"/>
      <c r="DYW251" s="93"/>
      <c r="DYX251" s="93"/>
      <c r="DYY251" s="93"/>
      <c r="DYZ251" s="93"/>
      <c r="DZA251" s="93"/>
      <c r="DZB251" s="93"/>
      <c r="DZC251" s="93"/>
      <c r="DZD251" s="93"/>
      <c r="DZE251" s="93"/>
      <c r="DZF251" s="93"/>
      <c r="DZG251" s="93"/>
      <c r="DZH251" s="93"/>
      <c r="DZI251" s="93"/>
      <c r="DZJ251" s="93"/>
      <c r="DZK251" s="93"/>
      <c r="DZL251" s="93"/>
      <c r="DZM251" s="93"/>
      <c r="DZN251" s="93"/>
      <c r="DZO251" s="93"/>
      <c r="DZP251" s="93"/>
      <c r="DZQ251" s="93"/>
      <c r="DZR251" s="93"/>
      <c r="DZS251" s="93"/>
      <c r="DZT251" s="93"/>
      <c r="DZU251" s="93"/>
      <c r="DZV251" s="93"/>
      <c r="DZW251" s="93"/>
      <c r="DZX251" s="93"/>
      <c r="DZY251" s="93"/>
      <c r="DZZ251" s="93"/>
      <c r="EAA251" s="93"/>
      <c r="EAB251" s="93"/>
      <c r="EAC251" s="93"/>
      <c r="EAD251" s="93"/>
      <c r="EAE251" s="93"/>
      <c r="EAF251" s="93"/>
      <c r="EAG251" s="93"/>
      <c r="EAH251" s="93"/>
      <c r="EAI251" s="93"/>
      <c r="EAJ251" s="93"/>
      <c r="EAK251" s="93"/>
      <c r="EAL251" s="93"/>
      <c r="EAM251" s="93"/>
      <c r="EAN251" s="93"/>
      <c r="EAO251" s="93"/>
      <c r="EAP251" s="93"/>
      <c r="EAQ251" s="93"/>
      <c r="EAR251" s="93"/>
      <c r="EAS251" s="93"/>
      <c r="EAT251" s="93"/>
      <c r="EAU251" s="93"/>
      <c r="EAV251" s="93"/>
      <c r="EAW251" s="93"/>
      <c r="EAX251" s="93"/>
      <c r="EAY251" s="93"/>
      <c r="EAZ251" s="93"/>
      <c r="EBA251" s="93"/>
      <c r="EBB251" s="93"/>
      <c r="EBC251" s="93"/>
      <c r="EBD251" s="93"/>
      <c r="EBE251" s="93"/>
      <c r="EBF251" s="93"/>
      <c r="EBG251" s="93"/>
      <c r="EBH251" s="93"/>
      <c r="EBI251" s="93"/>
      <c r="EBJ251" s="93"/>
      <c r="EBK251" s="93"/>
      <c r="EBL251" s="93"/>
      <c r="EBM251" s="93"/>
      <c r="EBN251" s="93"/>
      <c r="EBO251" s="93"/>
      <c r="EBP251" s="93"/>
      <c r="EBQ251" s="93"/>
      <c r="EBR251" s="93"/>
      <c r="EBS251" s="93"/>
      <c r="EBT251" s="93"/>
      <c r="EBU251" s="93"/>
      <c r="EBV251" s="93"/>
      <c r="EBW251" s="93"/>
      <c r="EBX251" s="93"/>
      <c r="EBY251" s="93"/>
      <c r="EBZ251" s="93"/>
      <c r="ECA251" s="93"/>
      <c r="ECB251" s="93"/>
      <c r="ECC251" s="93"/>
      <c r="ECD251" s="93"/>
      <c r="ECE251" s="93"/>
      <c r="ECF251" s="93"/>
      <c r="ECG251" s="93"/>
      <c r="ECH251" s="93"/>
      <c r="ECI251" s="93"/>
      <c r="ECJ251" s="93"/>
      <c r="ECK251" s="93"/>
      <c r="ECL251" s="93"/>
      <c r="ECM251" s="93"/>
      <c r="ECN251" s="93"/>
      <c r="ECO251" s="93"/>
      <c r="ECP251" s="93"/>
      <c r="ECQ251" s="93"/>
      <c r="ECR251" s="93"/>
      <c r="ECS251" s="93"/>
      <c r="ECT251" s="93"/>
      <c r="ECU251" s="93"/>
      <c r="ECV251" s="93"/>
      <c r="ECW251" s="93"/>
      <c r="ECX251" s="93"/>
      <c r="ECY251" s="93"/>
      <c r="ECZ251" s="93"/>
      <c r="EDA251" s="93"/>
      <c r="EDB251" s="93"/>
      <c r="EDC251" s="93"/>
      <c r="EDD251" s="93"/>
      <c r="EDE251" s="93"/>
      <c r="EDF251" s="93"/>
      <c r="EDG251" s="93"/>
      <c r="EDH251" s="93"/>
      <c r="EDI251" s="93"/>
      <c r="EDJ251" s="93"/>
      <c r="EDK251" s="93"/>
      <c r="EDL251" s="93"/>
      <c r="EDM251" s="93"/>
      <c r="EDN251" s="93"/>
      <c r="EDO251" s="93"/>
      <c r="EDP251" s="93"/>
      <c r="EDQ251" s="93"/>
      <c r="EDR251" s="93"/>
      <c r="EDS251" s="93"/>
      <c r="EDT251" s="93"/>
      <c r="EDU251" s="93"/>
      <c r="EDV251" s="93"/>
      <c r="EDW251" s="93"/>
      <c r="EDX251" s="93"/>
      <c r="EDY251" s="93"/>
      <c r="EDZ251" s="93"/>
      <c r="EEA251" s="93"/>
      <c r="EEB251" s="93"/>
      <c r="EEC251" s="93"/>
      <c r="EED251" s="93"/>
      <c r="EEE251" s="93"/>
      <c r="EEF251" s="93"/>
      <c r="EEG251" s="93"/>
      <c r="EEH251" s="93"/>
      <c r="EEI251" s="93"/>
      <c r="EEJ251" s="93"/>
      <c r="EEK251" s="93"/>
      <c r="EEL251" s="93"/>
      <c r="EEM251" s="93"/>
      <c r="EEN251" s="93"/>
      <c r="EEO251" s="93"/>
      <c r="EEP251" s="93"/>
      <c r="EEQ251" s="93"/>
      <c r="EER251" s="93"/>
      <c r="EES251" s="93"/>
      <c r="EET251" s="93"/>
      <c r="EEU251" s="93"/>
      <c r="EEV251" s="93"/>
      <c r="EEW251" s="93"/>
      <c r="EEX251" s="93"/>
      <c r="EEY251" s="93"/>
      <c r="EEZ251" s="93"/>
      <c r="EFA251" s="93"/>
      <c r="EFB251" s="93"/>
      <c r="EFC251" s="93"/>
      <c r="EFD251" s="93"/>
      <c r="EFE251" s="93"/>
      <c r="EFF251" s="93"/>
      <c r="EFG251" s="93"/>
      <c r="EFH251" s="93"/>
      <c r="EFI251" s="93"/>
      <c r="EFJ251" s="93"/>
      <c r="EFK251" s="93"/>
      <c r="EFL251" s="93"/>
      <c r="EFM251" s="93"/>
      <c r="EFN251" s="93"/>
      <c r="EFO251" s="93"/>
      <c r="EFP251" s="93"/>
      <c r="EFQ251" s="93"/>
      <c r="EFR251" s="93"/>
      <c r="EFS251" s="93"/>
      <c r="EFT251" s="93"/>
      <c r="EFU251" s="93"/>
      <c r="EFV251" s="93"/>
      <c r="EFW251" s="93"/>
      <c r="EFX251" s="93"/>
      <c r="EFY251" s="93"/>
      <c r="EFZ251" s="93"/>
      <c r="EGA251" s="93"/>
      <c r="EGB251" s="93"/>
      <c r="EGC251" s="93"/>
      <c r="EGD251" s="93"/>
      <c r="EGE251" s="93"/>
      <c r="EGF251" s="93"/>
      <c r="EGG251" s="93"/>
      <c r="EGH251" s="93"/>
      <c r="EGI251" s="93"/>
      <c r="EGJ251" s="93"/>
      <c r="EGK251" s="93"/>
      <c r="EGL251" s="93"/>
      <c r="EGM251" s="93"/>
      <c r="EGN251" s="93"/>
      <c r="EGO251" s="93"/>
      <c r="EGP251" s="93"/>
      <c r="EGQ251" s="93"/>
      <c r="EGR251" s="93"/>
      <c r="EGS251" s="93"/>
      <c r="EGT251" s="93"/>
      <c r="EGU251" s="93"/>
      <c r="EGV251" s="93"/>
      <c r="EGW251" s="93"/>
      <c r="EGX251" s="93"/>
      <c r="EGY251" s="93"/>
      <c r="EGZ251" s="93"/>
      <c r="EHA251" s="93"/>
      <c r="EHB251" s="93"/>
      <c r="EHC251" s="93"/>
      <c r="EHD251" s="93"/>
      <c r="EHE251" s="93"/>
      <c r="EHF251" s="93"/>
      <c r="EHG251" s="93"/>
      <c r="EHH251" s="93"/>
      <c r="EHI251" s="93"/>
      <c r="EHJ251" s="93"/>
      <c r="EHK251" s="93"/>
      <c r="EHL251" s="93"/>
      <c r="EHM251" s="93"/>
      <c r="EHN251" s="93"/>
      <c r="EHO251" s="93"/>
      <c r="EHP251" s="93"/>
      <c r="EHQ251" s="93"/>
      <c r="EHR251" s="93"/>
      <c r="EHS251" s="93"/>
      <c r="EHT251" s="93"/>
      <c r="EHU251" s="93"/>
      <c r="EHV251" s="93"/>
      <c r="EHW251" s="93"/>
      <c r="EHX251" s="93"/>
      <c r="EHY251" s="93"/>
      <c r="EHZ251" s="93"/>
      <c r="EIA251" s="93"/>
      <c r="EIB251" s="93"/>
      <c r="EIC251" s="93"/>
      <c r="EID251" s="93"/>
      <c r="EIE251" s="93"/>
      <c r="EIF251" s="93"/>
      <c r="EIG251" s="93"/>
      <c r="EIH251" s="93"/>
      <c r="EII251" s="93"/>
      <c r="EIJ251" s="93"/>
      <c r="EIK251" s="93"/>
      <c r="EIL251" s="93"/>
      <c r="EIM251" s="93"/>
      <c r="EIN251" s="93"/>
      <c r="EIO251" s="93"/>
      <c r="EIP251" s="93"/>
      <c r="EIQ251" s="93"/>
      <c r="EIR251" s="93"/>
      <c r="EIS251" s="93"/>
      <c r="EIT251" s="93"/>
      <c r="EIU251" s="93"/>
      <c r="EIV251" s="93"/>
      <c r="EIW251" s="93"/>
      <c r="EIX251" s="93"/>
      <c r="EIY251" s="93"/>
      <c r="EIZ251" s="93"/>
      <c r="EJA251" s="93"/>
      <c r="EJB251" s="93"/>
      <c r="EJC251" s="93"/>
      <c r="EJD251" s="93"/>
      <c r="EJE251" s="93"/>
      <c r="EJF251" s="93"/>
      <c r="EJG251" s="93"/>
      <c r="EJH251" s="93"/>
      <c r="EJI251" s="93"/>
      <c r="EJJ251" s="93"/>
      <c r="EJK251" s="93"/>
      <c r="EJL251" s="93"/>
      <c r="EJM251" s="93"/>
      <c r="EJN251" s="93"/>
      <c r="EJO251" s="93"/>
      <c r="EJP251" s="93"/>
      <c r="EJQ251" s="93"/>
      <c r="EJR251" s="93"/>
      <c r="EJS251" s="93"/>
      <c r="EJT251" s="93"/>
      <c r="EJU251" s="93"/>
      <c r="EJV251" s="93"/>
      <c r="EJW251" s="93"/>
      <c r="EJX251" s="93"/>
      <c r="EJY251" s="93"/>
      <c r="EJZ251" s="93"/>
      <c r="EKA251" s="93"/>
      <c r="EKB251" s="93"/>
      <c r="EKC251" s="93"/>
      <c r="EKD251" s="93"/>
      <c r="EKE251" s="93"/>
      <c r="EKF251" s="93"/>
      <c r="EKG251" s="93"/>
      <c r="EKH251" s="93"/>
      <c r="EKI251" s="93"/>
      <c r="EKJ251" s="93"/>
      <c r="EKK251" s="93"/>
      <c r="EKL251" s="93"/>
      <c r="EKM251" s="93"/>
      <c r="EKN251" s="93"/>
      <c r="EKO251" s="93"/>
      <c r="EKP251" s="93"/>
      <c r="EKQ251" s="93"/>
      <c r="EKR251" s="93"/>
      <c r="EKS251" s="93"/>
      <c r="EKT251" s="93"/>
      <c r="EKU251" s="93"/>
      <c r="EKV251" s="93"/>
      <c r="EKW251" s="93"/>
      <c r="EKX251" s="93"/>
      <c r="EKY251" s="93"/>
      <c r="EKZ251" s="93"/>
      <c r="ELA251" s="93"/>
      <c r="ELB251" s="93"/>
      <c r="ELC251" s="93"/>
      <c r="ELD251" s="93"/>
      <c r="ELE251" s="93"/>
      <c r="ELF251" s="93"/>
      <c r="ELG251" s="93"/>
      <c r="ELH251" s="93"/>
      <c r="ELI251" s="93"/>
      <c r="ELJ251" s="93"/>
      <c r="ELK251" s="93"/>
      <c r="ELL251" s="93"/>
      <c r="ELM251" s="93"/>
      <c r="ELN251" s="93"/>
      <c r="ELO251" s="93"/>
      <c r="ELP251" s="93"/>
      <c r="ELQ251" s="93"/>
      <c r="ELR251" s="93"/>
      <c r="ELS251" s="93"/>
      <c r="ELT251" s="93"/>
      <c r="ELU251" s="93"/>
      <c r="ELV251" s="93"/>
      <c r="ELW251" s="93"/>
      <c r="ELX251" s="93"/>
      <c r="ELY251" s="93"/>
      <c r="ELZ251" s="93"/>
      <c r="EMA251" s="93"/>
      <c r="EMB251" s="93"/>
      <c r="EMC251" s="93"/>
      <c r="EMD251" s="93"/>
      <c r="EME251" s="93"/>
      <c r="EMF251" s="93"/>
      <c r="EMG251" s="93"/>
      <c r="EMH251" s="93"/>
      <c r="EMI251" s="93"/>
      <c r="EMJ251" s="93"/>
      <c r="EMK251" s="93"/>
      <c r="EML251" s="93"/>
      <c r="EMM251" s="93"/>
      <c r="EMN251" s="93"/>
      <c r="EMO251" s="93"/>
      <c r="EMP251" s="93"/>
      <c r="EMQ251" s="93"/>
      <c r="EMR251" s="93"/>
      <c r="EMS251" s="93"/>
      <c r="EMT251" s="93"/>
      <c r="EMU251" s="93"/>
      <c r="EMV251" s="93"/>
      <c r="EMW251" s="93"/>
      <c r="EMX251" s="93"/>
      <c r="EMY251" s="93"/>
      <c r="EMZ251" s="93"/>
      <c r="ENA251" s="93"/>
      <c r="ENB251" s="93"/>
      <c r="ENC251" s="93"/>
      <c r="END251" s="93"/>
      <c r="ENE251" s="93"/>
      <c r="ENF251" s="93"/>
      <c r="ENG251" s="93"/>
      <c r="ENH251" s="93"/>
      <c r="ENI251" s="93"/>
      <c r="ENJ251" s="93"/>
      <c r="ENK251" s="93"/>
      <c r="ENL251" s="93"/>
      <c r="ENM251" s="93"/>
      <c r="ENN251" s="93"/>
      <c r="ENO251" s="93"/>
      <c r="ENP251" s="93"/>
      <c r="ENQ251" s="93"/>
      <c r="ENR251" s="93"/>
      <c r="ENS251" s="93"/>
      <c r="ENT251" s="93"/>
      <c r="ENU251" s="93"/>
      <c r="ENV251" s="93"/>
      <c r="ENW251" s="93"/>
      <c r="ENX251" s="93"/>
      <c r="ENY251" s="93"/>
      <c r="ENZ251" s="93"/>
      <c r="EOA251" s="93"/>
      <c r="EOB251" s="93"/>
      <c r="EOC251" s="93"/>
      <c r="EOD251" s="93"/>
      <c r="EOE251" s="93"/>
      <c r="EOF251" s="93"/>
      <c r="EOG251" s="93"/>
      <c r="EOH251" s="93"/>
      <c r="EOI251" s="93"/>
      <c r="EOJ251" s="93"/>
      <c r="EOK251" s="93"/>
      <c r="EOL251" s="93"/>
      <c r="EOM251" s="93"/>
      <c r="EON251" s="93"/>
      <c r="EOO251" s="93"/>
      <c r="EOP251" s="93"/>
      <c r="EOQ251" s="93"/>
      <c r="EOR251" s="93"/>
      <c r="EOS251" s="93"/>
      <c r="EOT251" s="93"/>
      <c r="EOU251" s="93"/>
      <c r="EOV251" s="93"/>
      <c r="EOW251" s="93"/>
      <c r="EOX251" s="93"/>
      <c r="EOY251" s="93"/>
      <c r="EOZ251" s="93"/>
      <c r="EPA251" s="93"/>
      <c r="EPB251" s="93"/>
      <c r="EPC251" s="93"/>
      <c r="EPD251" s="93"/>
      <c r="EPE251" s="93"/>
      <c r="EPF251" s="93"/>
      <c r="EPG251" s="93"/>
      <c r="EPH251" s="93"/>
      <c r="EPI251" s="93"/>
      <c r="EPJ251" s="93"/>
      <c r="EPK251" s="93"/>
      <c r="EPL251" s="93"/>
      <c r="EPM251" s="93"/>
      <c r="EPN251" s="93"/>
      <c r="EPO251" s="93"/>
      <c r="EPP251" s="93"/>
      <c r="EPQ251" s="93"/>
      <c r="EPR251" s="93"/>
      <c r="EPS251" s="93"/>
      <c r="EPT251" s="93"/>
      <c r="EPU251" s="93"/>
      <c r="EPV251" s="93"/>
      <c r="EPW251" s="93"/>
      <c r="EPX251" s="93"/>
      <c r="EPY251" s="93"/>
      <c r="EPZ251" s="93"/>
      <c r="EQA251" s="93"/>
      <c r="EQB251" s="93"/>
      <c r="EQC251" s="93"/>
      <c r="EQD251" s="93"/>
      <c r="EQE251" s="93"/>
      <c r="EQF251" s="93"/>
      <c r="EQG251" s="93"/>
      <c r="EQH251" s="93"/>
      <c r="EQI251" s="93"/>
      <c r="EQJ251" s="93"/>
      <c r="EQK251" s="93"/>
      <c r="EQL251" s="93"/>
      <c r="EQM251" s="93"/>
      <c r="EQN251" s="93"/>
      <c r="EQO251" s="93"/>
      <c r="EQP251" s="93"/>
      <c r="EQQ251" s="93"/>
      <c r="EQR251" s="93"/>
      <c r="EQS251" s="93"/>
      <c r="EQT251" s="93"/>
      <c r="EQU251" s="93"/>
      <c r="EQV251" s="93"/>
      <c r="EQW251" s="93"/>
      <c r="EQX251" s="93"/>
      <c r="EQY251" s="93"/>
      <c r="EQZ251" s="93"/>
      <c r="ERA251" s="93"/>
      <c r="ERB251" s="93"/>
      <c r="ERC251" s="93"/>
      <c r="ERD251" s="93"/>
      <c r="ERE251" s="93"/>
      <c r="ERF251" s="93"/>
      <c r="ERG251" s="93"/>
      <c r="ERH251" s="93"/>
      <c r="ERI251" s="93"/>
      <c r="ERJ251" s="93"/>
      <c r="ERK251" s="93"/>
      <c r="ERL251" s="93"/>
      <c r="ERM251" s="93"/>
      <c r="ERN251" s="93"/>
      <c r="ERO251" s="93"/>
      <c r="ERP251" s="93"/>
      <c r="ERQ251" s="93"/>
      <c r="ERR251" s="93"/>
      <c r="ERS251" s="93"/>
      <c r="ERT251" s="93"/>
      <c r="ERU251" s="93"/>
      <c r="ERV251" s="93"/>
      <c r="ERW251" s="93"/>
      <c r="ERX251" s="93"/>
      <c r="ERY251" s="93"/>
      <c r="ERZ251" s="93"/>
      <c r="ESA251" s="93"/>
      <c r="ESB251" s="93"/>
      <c r="ESC251" s="93"/>
      <c r="ESD251" s="93"/>
      <c r="ESE251" s="93"/>
      <c r="ESF251" s="93"/>
      <c r="ESG251" s="93"/>
      <c r="ESH251" s="93"/>
      <c r="ESI251" s="93"/>
      <c r="ESJ251" s="93"/>
      <c r="ESK251" s="93"/>
      <c r="ESL251" s="93"/>
      <c r="ESM251" s="93"/>
      <c r="ESN251" s="93"/>
      <c r="ESO251" s="93"/>
      <c r="ESP251" s="93"/>
      <c r="ESQ251" s="93"/>
      <c r="ESR251" s="93"/>
      <c r="ESS251" s="93"/>
      <c r="EST251" s="93"/>
      <c r="ESU251" s="93"/>
      <c r="ESV251" s="93"/>
      <c r="ESW251" s="93"/>
      <c r="ESX251" s="93"/>
      <c r="ESY251" s="93"/>
      <c r="ESZ251" s="93"/>
      <c r="ETA251" s="93"/>
      <c r="ETB251" s="93"/>
      <c r="ETC251" s="93"/>
      <c r="ETD251" s="93"/>
      <c r="ETE251" s="93"/>
      <c r="ETF251" s="93"/>
      <c r="ETG251" s="93"/>
      <c r="ETH251" s="93"/>
      <c r="ETI251" s="93"/>
      <c r="ETJ251" s="93"/>
      <c r="ETK251" s="93"/>
      <c r="ETL251" s="93"/>
      <c r="ETM251" s="93"/>
      <c r="ETN251" s="93"/>
      <c r="ETO251" s="93"/>
      <c r="ETP251" s="93"/>
      <c r="ETQ251" s="93"/>
      <c r="ETR251" s="93"/>
      <c r="ETS251" s="93"/>
      <c r="ETT251" s="93"/>
      <c r="ETU251" s="93"/>
      <c r="ETV251" s="93"/>
      <c r="ETW251" s="93"/>
      <c r="ETX251" s="93"/>
      <c r="ETY251" s="93"/>
      <c r="ETZ251" s="93"/>
      <c r="EUA251" s="93"/>
      <c r="EUB251" s="93"/>
      <c r="EUC251" s="93"/>
      <c r="EUD251" s="93"/>
      <c r="EUE251" s="93"/>
      <c r="EUF251" s="93"/>
      <c r="EUG251" s="93"/>
      <c r="EUH251" s="93"/>
      <c r="EUI251" s="93"/>
      <c r="EUJ251" s="93"/>
      <c r="EUK251" s="93"/>
      <c r="EUL251" s="93"/>
      <c r="EUM251" s="93"/>
      <c r="EUN251" s="93"/>
      <c r="EUO251" s="93"/>
      <c r="EUP251" s="93"/>
      <c r="EUQ251" s="93"/>
      <c r="EUR251" s="93"/>
      <c r="EUS251" s="93"/>
      <c r="EUT251" s="93"/>
      <c r="EUU251" s="93"/>
      <c r="EUV251" s="93"/>
      <c r="EUW251" s="93"/>
      <c r="EUX251" s="93"/>
      <c r="EUY251" s="93"/>
      <c r="EUZ251" s="93"/>
      <c r="EVA251" s="93"/>
      <c r="EVB251" s="93"/>
      <c r="EVC251" s="93"/>
      <c r="EVD251" s="93"/>
      <c r="EVE251" s="93"/>
      <c r="EVF251" s="93"/>
      <c r="EVG251" s="93"/>
      <c r="EVH251" s="93"/>
      <c r="EVI251" s="93"/>
      <c r="EVJ251" s="93"/>
      <c r="EVK251" s="93"/>
      <c r="EVL251" s="93"/>
      <c r="EVM251" s="93"/>
      <c r="EVN251" s="93"/>
      <c r="EVO251" s="93"/>
      <c r="EVP251" s="93"/>
      <c r="EVQ251" s="93"/>
      <c r="EVR251" s="93"/>
      <c r="EVS251" s="93"/>
      <c r="EVT251" s="93"/>
      <c r="EVU251" s="93"/>
      <c r="EVV251" s="93"/>
      <c r="EVW251" s="93"/>
      <c r="EVX251" s="93"/>
      <c r="EVY251" s="93"/>
      <c r="EVZ251" s="93"/>
      <c r="EWA251" s="93"/>
      <c r="EWB251" s="93"/>
      <c r="EWC251" s="93"/>
      <c r="EWD251" s="93"/>
      <c r="EWE251" s="93"/>
      <c r="EWF251" s="93"/>
      <c r="EWG251" s="93"/>
      <c r="EWH251" s="93"/>
      <c r="EWI251" s="93"/>
      <c r="EWJ251" s="93"/>
      <c r="EWK251" s="93"/>
      <c r="EWL251" s="93"/>
      <c r="EWM251" s="93"/>
      <c r="EWN251" s="93"/>
      <c r="EWO251" s="93"/>
      <c r="EWP251" s="93"/>
      <c r="EWQ251" s="93"/>
      <c r="EWR251" s="93"/>
      <c r="EWS251" s="93"/>
      <c r="EWT251" s="93"/>
      <c r="EWU251" s="93"/>
      <c r="EWV251" s="93"/>
      <c r="EWW251" s="93"/>
      <c r="EWX251" s="93"/>
      <c r="EWY251" s="93"/>
      <c r="EWZ251" s="93"/>
      <c r="EXA251" s="93"/>
      <c r="EXB251" s="93"/>
      <c r="EXC251" s="93"/>
      <c r="EXD251" s="93"/>
      <c r="EXE251" s="93"/>
      <c r="EXF251" s="93"/>
      <c r="EXG251" s="93"/>
      <c r="EXH251" s="93"/>
      <c r="EXI251" s="93"/>
      <c r="EXJ251" s="93"/>
      <c r="EXK251" s="93"/>
      <c r="EXL251" s="93"/>
      <c r="EXM251" s="93"/>
      <c r="EXN251" s="93"/>
      <c r="EXO251" s="93"/>
      <c r="EXP251" s="93"/>
      <c r="EXQ251" s="93"/>
      <c r="EXR251" s="93"/>
      <c r="EXS251" s="93"/>
      <c r="EXT251" s="93"/>
      <c r="EXU251" s="93"/>
      <c r="EXV251" s="93"/>
      <c r="EXW251" s="93"/>
      <c r="EXX251" s="93"/>
      <c r="EXY251" s="93"/>
      <c r="EXZ251" s="93"/>
      <c r="EYA251" s="93"/>
      <c r="EYB251" s="93"/>
      <c r="EYC251" s="93"/>
      <c r="EYD251" s="93"/>
      <c r="EYE251" s="93"/>
      <c r="EYF251" s="93"/>
      <c r="EYG251" s="93"/>
      <c r="EYH251" s="93"/>
      <c r="EYI251" s="93"/>
      <c r="EYJ251" s="93"/>
      <c r="EYK251" s="93"/>
      <c r="EYL251" s="93"/>
      <c r="EYM251" s="93"/>
      <c r="EYN251" s="93"/>
      <c r="EYO251" s="93"/>
      <c r="EYP251" s="93"/>
      <c r="EYQ251" s="93"/>
      <c r="EYR251" s="93"/>
      <c r="EYS251" s="93"/>
      <c r="EYT251" s="93"/>
      <c r="EYU251" s="93"/>
      <c r="EYV251" s="93"/>
      <c r="EYW251" s="93"/>
      <c r="EYX251" s="93"/>
      <c r="EYY251" s="93"/>
      <c r="EYZ251" s="93"/>
      <c r="EZA251" s="93"/>
      <c r="EZB251" s="93"/>
      <c r="EZC251" s="93"/>
      <c r="EZD251" s="93"/>
      <c r="EZE251" s="93"/>
      <c r="EZF251" s="93"/>
      <c r="EZG251" s="93"/>
      <c r="EZH251" s="93"/>
      <c r="EZI251" s="93"/>
      <c r="EZJ251" s="93"/>
      <c r="EZK251" s="93"/>
      <c r="EZL251" s="93"/>
      <c r="EZM251" s="93"/>
      <c r="EZN251" s="93"/>
      <c r="EZO251" s="93"/>
      <c r="EZP251" s="93"/>
      <c r="EZQ251" s="93"/>
      <c r="EZR251" s="93"/>
      <c r="EZS251" s="93"/>
      <c r="EZT251" s="93"/>
      <c r="EZU251" s="93"/>
      <c r="EZV251" s="93"/>
      <c r="EZW251" s="93"/>
      <c r="EZX251" s="93"/>
      <c r="EZY251" s="93"/>
      <c r="EZZ251" s="93"/>
      <c r="FAA251" s="93"/>
      <c r="FAB251" s="93"/>
      <c r="FAC251" s="93"/>
      <c r="FAD251" s="93"/>
      <c r="FAE251" s="93"/>
      <c r="FAF251" s="93"/>
      <c r="FAG251" s="93"/>
      <c r="FAH251" s="93"/>
      <c r="FAI251" s="93"/>
      <c r="FAJ251" s="93"/>
      <c r="FAK251" s="93"/>
      <c r="FAL251" s="93"/>
      <c r="FAM251" s="93"/>
      <c r="FAN251" s="93"/>
      <c r="FAO251" s="93"/>
      <c r="FAP251" s="93"/>
      <c r="FAQ251" s="93"/>
      <c r="FAR251" s="93"/>
      <c r="FAS251" s="93"/>
      <c r="FAT251" s="93"/>
      <c r="FAU251" s="93"/>
      <c r="FAV251" s="93"/>
      <c r="FAW251" s="93"/>
      <c r="FAX251" s="93"/>
      <c r="FAY251" s="93"/>
      <c r="FAZ251" s="93"/>
      <c r="FBA251" s="93"/>
      <c r="FBB251" s="93"/>
      <c r="FBC251" s="93"/>
      <c r="FBD251" s="93"/>
      <c r="FBE251" s="93"/>
      <c r="FBF251" s="93"/>
      <c r="FBG251" s="93"/>
      <c r="FBH251" s="93"/>
      <c r="FBI251" s="93"/>
      <c r="FBJ251" s="93"/>
      <c r="FBK251" s="93"/>
      <c r="FBL251" s="93"/>
      <c r="FBM251" s="93"/>
      <c r="FBN251" s="93"/>
      <c r="FBO251" s="93"/>
      <c r="FBP251" s="93"/>
      <c r="FBQ251" s="93"/>
      <c r="FBR251" s="93"/>
      <c r="FBS251" s="93"/>
      <c r="FBT251" s="93"/>
      <c r="FBU251" s="93"/>
      <c r="FBV251" s="93"/>
      <c r="FBW251" s="93"/>
      <c r="FBX251" s="93"/>
      <c r="FBY251" s="93"/>
      <c r="FBZ251" s="93"/>
      <c r="FCA251" s="93"/>
      <c r="FCB251" s="93"/>
      <c r="FCC251" s="93"/>
      <c r="FCD251" s="93"/>
      <c r="FCE251" s="93"/>
      <c r="FCF251" s="93"/>
      <c r="FCG251" s="93"/>
      <c r="FCH251" s="93"/>
      <c r="FCI251" s="93"/>
      <c r="FCJ251" s="93"/>
      <c r="FCK251" s="93"/>
      <c r="FCL251" s="93"/>
      <c r="FCM251" s="93"/>
      <c r="FCN251" s="93"/>
      <c r="FCO251" s="93"/>
      <c r="FCP251" s="93"/>
      <c r="FCQ251" s="93"/>
      <c r="FCR251" s="93"/>
      <c r="FCS251" s="93"/>
      <c r="FCT251" s="93"/>
      <c r="FCU251" s="93"/>
      <c r="FCV251" s="93"/>
      <c r="FCW251" s="93"/>
      <c r="FCX251" s="93"/>
      <c r="FCY251" s="93"/>
      <c r="FCZ251" s="93"/>
      <c r="FDA251" s="93"/>
      <c r="FDB251" s="93"/>
      <c r="FDC251" s="93"/>
      <c r="FDD251" s="93"/>
      <c r="FDE251" s="93"/>
      <c r="FDF251" s="93"/>
      <c r="FDG251" s="93"/>
      <c r="FDH251" s="93"/>
      <c r="FDI251" s="93"/>
      <c r="FDJ251" s="93"/>
      <c r="FDK251" s="93"/>
      <c r="FDL251" s="93"/>
      <c r="FDM251" s="93"/>
      <c r="FDN251" s="93"/>
      <c r="FDO251" s="93"/>
      <c r="FDP251" s="93"/>
      <c r="FDQ251" s="93"/>
      <c r="FDR251" s="93"/>
      <c r="FDS251" s="93"/>
      <c r="FDT251" s="93"/>
      <c r="FDU251" s="93"/>
      <c r="FDV251" s="93"/>
      <c r="FDW251" s="93"/>
      <c r="FDX251" s="93"/>
      <c r="FDY251" s="93"/>
      <c r="FDZ251" s="93"/>
      <c r="FEA251" s="93"/>
      <c r="FEB251" s="93"/>
      <c r="FEC251" s="93"/>
      <c r="FED251" s="93"/>
      <c r="FEE251" s="93"/>
      <c r="FEF251" s="93"/>
      <c r="FEG251" s="93"/>
      <c r="FEH251" s="93"/>
      <c r="FEI251" s="93"/>
      <c r="FEJ251" s="93"/>
      <c r="FEK251" s="93"/>
      <c r="FEL251" s="93"/>
      <c r="FEM251" s="93"/>
      <c r="FEN251" s="93"/>
      <c r="FEO251" s="93"/>
      <c r="FEP251" s="93"/>
      <c r="FEQ251" s="93"/>
      <c r="FER251" s="93"/>
      <c r="FES251" s="93"/>
      <c r="FET251" s="93"/>
      <c r="FEU251" s="93"/>
      <c r="FEV251" s="93"/>
      <c r="FEW251" s="93"/>
      <c r="FEX251" s="93"/>
      <c r="FEY251" s="93"/>
      <c r="FEZ251" s="93"/>
      <c r="FFA251" s="93"/>
      <c r="FFB251" s="93"/>
      <c r="FFC251" s="93"/>
      <c r="FFD251" s="93"/>
      <c r="FFE251" s="93"/>
      <c r="FFF251" s="93"/>
      <c r="FFG251" s="93"/>
      <c r="FFH251" s="93"/>
      <c r="FFI251" s="93"/>
      <c r="FFJ251" s="93"/>
      <c r="FFK251" s="93"/>
      <c r="FFL251" s="93"/>
      <c r="FFM251" s="93"/>
      <c r="FFN251" s="93"/>
      <c r="FFO251" s="93"/>
      <c r="FFP251" s="93"/>
      <c r="FFQ251" s="93"/>
      <c r="FFR251" s="93"/>
      <c r="FFS251" s="93"/>
      <c r="FFT251" s="93"/>
      <c r="FFU251" s="93"/>
      <c r="FFV251" s="93"/>
      <c r="FFW251" s="93"/>
      <c r="FFX251" s="93"/>
      <c r="FFY251" s="93"/>
      <c r="FFZ251" s="93"/>
      <c r="FGA251" s="93"/>
      <c r="FGB251" s="93"/>
      <c r="FGC251" s="93"/>
      <c r="FGD251" s="93"/>
      <c r="FGE251" s="93"/>
      <c r="FGF251" s="93"/>
      <c r="FGG251" s="93"/>
      <c r="FGH251" s="93"/>
      <c r="FGI251" s="93"/>
      <c r="FGJ251" s="93"/>
      <c r="FGK251" s="93"/>
      <c r="FGL251" s="93"/>
      <c r="FGM251" s="93"/>
      <c r="FGN251" s="93"/>
      <c r="FGO251" s="93"/>
      <c r="FGP251" s="93"/>
      <c r="FGQ251" s="93"/>
      <c r="FGR251" s="93"/>
      <c r="FGS251" s="93"/>
      <c r="FGT251" s="93"/>
      <c r="FGU251" s="93"/>
      <c r="FGV251" s="93"/>
      <c r="FGW251" s="93"/>
      <c r="FGX251" s="93"/>
      <c r="FGY251" s="93"/>
      <c r="FGZ251" s="93"/>
      <c r="FHA251" s="93"/>
      <c r="FHB251" s="93"/>
      <c r="FHC251" s="93"/>
      <c r="FHD251" s="93"/>
      <c r="FHE251" s="93"/>
      <c r="FHF251" s="93"/>
      <c r="FHG251" s="93"/>
      <c r="FHH251" s="93"/>
      <c r="FHI251" s="93"/>
      <c r="FHJ251" s="93"/>
      <c r="FHK251" s="93"/>
      <c r="FHL251" s="93"/>
      <c r="FHM251" s="93"/>
      <c r="FHN251" s="93"/>
      <c r="FHO251" s="93"/>
      <c r="FHP251" s="93"/>
      <c r="FHQ251" s="93"/>
      <c r="FHR251" s="93"/>
      <c r="FHS251" s="93"/>
      <c r="FHT251" s="93"/>
      <c r="FHU251" s="93"/>
      <c r="FHV251" s="93"/>
      <c r="FHW251" s="93"/>
      <c r="FHX251" s="93"/>
      <c r="FHY251" s="93"/>
      <c r="FHZ251" s="93"/>
      <c r="FIA251" s="93"/>
      <c r="FIB251" s="93"/>
      <c r="FIC251" s="93"/>
      <c r="FID251" s="93"/>
      <c r="FIE251" s="93"/>
      <c r="FIF251" s="93"/>
      <c r="FIG251" s="93"/>
      <c r="FIH251" s="93"/>
      <c r="FII251" s="93"/>
      <c r="FIJ251" s="93"/>
      <c r="FIK251" s="93"/>
      <c r="FIL251" s="93"/>
      <c r="FIM251" s="93"/>
      <c r="FIN251" s="93"/>
      <c r="FIO251" s="93"/>
      <c r="FIP251" s="93"/>
      <c r="FIQ251" s="93"/>
      <c r="FIR251" s="93"/>
      <c r="FIS251" s="93"/>
      <c r="FIT251" s="93"/>
      <c r="FIU251" s="93"/>
      <c r="FIV251" s="93"/>
      <c r="FIW251" s="93"/>
      <c r="FIX251" s="93"/>
      <c r="FIY251" s="93"/>
      <c r="FIZ251" s="93"/>
      <c r="FJA251" s="93"/>
      <c r="FJB251" s="93"/>
      <c r="FJC251" s="93"/>
      <c r="FJD251" s="93"/>
      <c r="FJE251" s="93"/>
      <c r="FJF251" s="93"/>
      <c r="FJG251" s="93"/>
      <c r="FJH251" s="93"/>
      <c r="FJI251" s="93"/>
      <c r="FJJ251" s="93"/>
      <c r="FJK251" s="93"/>
      <c r="FJL251" s="93"/>
      <c r="FJM251" s="93"/>
      <c r="FJN251" s="93"/>
      <c r="FJO251" s="93"/>
      <c r="FJP251" s="93"/>
      <c r="FJQ251" s="93"/>
      <c r="FJR251" s="93"/>
      <c r="FJS251" s="93"/>
      <c r="FJT251" s="93"/>
      <c r="FJU251" s="93"/>
      <c r="FJV251" s="93"/>
      <c r="FJW251" s="93"/>
      <c r="FJX251" s="93"/>
      <c r="FJY251" s="93"/>
      <c r="FJZ251" s="93"/>
      <c r="FKA251" s="93"/>
      <c r="FKB251" s="93"/>
      <c r="FKC251" s="93"/>
      <c r="FKD251" s="93"/>
      <c r="FKE251" s="93"/>
      <c r="FKF251" s="93"/>
      <c r="FKG251" s="93"/>
      <c r="FKH251" s="93"/>
      <c r="FKI251" s="93"/>
      <c r="FKJ251" s="93"/>
      <c r="FKK251" s="93"/>
      <c r="FKL251" s="93"/>
      <c r="FKM251" s="93"/>
      <c r="FKN251" s="93"/>
      <c r="FKO251" s="93"/>
      <c r="FKP251" s="93"/>
      <c r="FKQ251" s="93"/>
      <c r="FKR251" s="93"/>
      <c r="FKS251" s="93"/>
      <c r="FKT251" s="93"/>
      <c r="FKU251" s="93"/>
      <c r="FKV251" s="93"/>
      <c r="FKW251" s="93"/>
      <c r="FKX251" s="93"/>
      <c r="FKY251" s="93"/>
      <c r="FKZ251" s="93"/>
      <c r="FLA251" s="93"/>
      <c r="FLB251" s="93"/>
      <c r="FLC251" s="93"/>
      <c r="FLD251" s="93"/>
      <c r="FLE251" s="93"/>
      <c r="FLF251" s="93"/>
      <c r="FLG251" s="93"/>
      <c r="FLH251" s="93"/>
      <c r="FLI251" s="93"/>
      <c r="FLJ251" s="93"/>
      <c r="FLK251" s="93"/>
      <c r="FLL251" s="93"/>
      <c r="FLM251" s="93"/>
      <c r="FLN251" s="93"/>
      <c r="FLO251" s="93"/>
      <c r="FLP251" s="93"/>
      <c r="FLQ251" s="93"/>
      <c r="FLR251" s="93"/>
      <c r="FLS251" s="93"/>
      <c r="FLT251" s="93"/>
      <c r="FLU251" s="93"/>
      <c r="FLV251" s="93"/>
      <c r="FLW251" s="93"/>
      <c r="FLX251" s="93"/>
      <c r="FLY251" s="93"/>
      <c r="FLZ251" s="93"/>
      <c r="FMA251" s="93"/>
      <c r="FMB251" s="93"/>
      <c r="FMC251" s="93"/>
      <c r="FMD251" s="93"/>
      <c r="FME251" s="93"/>
      <c r="FMF251" s="93"/>
      <c r="FMG251" s="93"/>
      <c r="FMH251" s="93"/>
      <c r="FMI251" s="93"/>
      <c r="FMJ251" s="93"/>
      <c r="FMK251" s="93"/>
      <c r="FML251" s="93"/>
      <c r="FMM251" s="93"/>
      <c r="FMN251" s="93"/>
      <c r="FMO251" s="93"/>
      <c r="FMP251" s="93"/>
      <c r="FMQ251" s="93"/>
      <c r="FMR251" s="93"/>
      <c r="FMS251" s="93"/>
      <c r="FMT251" s="93"/>
      <c r="FMU251" s="93"/>
      <c r="FMV251" s="93"/>
      <c r="FMW251" s="93"/>
      <c r="FMX251" s="93"/>
      <c r="FMY251" s="93"/>
      <c r="FMZ251" s="93"/>
      <c r="FNA251" s="93"/>
      <c r="FNB251" s="93"/>
      <c r="FNC251" s="93"/>
      <c r="FND251" s="93"/>
      <c r="FNE251" s="93"/>
      <c r="FNF251" s="93"/>
      <c r="FNG251" s="93"/>
      <c r="FNH251" s="93"/>
      <c r="FNI251" s="93"/>
      <c r="FNJ251" s="93"/>
      <c r="FNK251" s="93"/>
      <c r="FNL251" s="93"/>
      <c r="FNM251" s="93"/>
      <c r="FNN251" s="93"/>
      <c r="FNO251" s="93"/>
      <c r="FNP251" s="93"/>
      <c r="FNQ251" s="93"/>
      <c r="FNR251" s="93"/>
      <c r="FNS251" s="93"/>
      <c r="FNT251" s="93"/>
      <c r="FNU251" s="93"/>
      <c r="FNV251" s="93"/>
      <c r="FNW251" s="93"/>
      <c r="FNX251" s="93"/>
      <c r="FNY251" s="93"/>
      <c r="FNZ251" s="93"/>
      <c r="FOA251" s="93"/>
      <c r="FOB251" s="93"/>
      <c r="FOC251" s="93"/>
      <c r="FOD251" s="93"/>
      <c r="FOE251" s="93"/>
      <c r="FOF251" s="93"/>
      <c r="FOG251" s="93"/>
      <c r="FOH251" s="93"/>
      <c r="FOI251" s="93"/>
      <c r="FOJ251" s="93"/>
      <c r="FOK251" s="93"/>
      <c r="FOL251" s="93"/>
      <c r="FOM251" s="93"/>
      <c r="FON251" s="93"/>
      <c r="FOO251" s="93"/>
      <c r="FOP251" s="93"/>
      <c r="FOQ251" s="93"/>
      <c r="FOR251" s="93"/>
      <c r="FOS251" s="93"/>
      <c r="FOT251" s="93"/>
      <c r="FOU251" s="93"/>
      <c r="FOV251" s="93"/>
      <c r="FOW251" s="93"/>
      <c r="FOX251" s="93"/>
      <c r="FOY251" s="93"/>
      <c r="FOZ251" s="93"/>
      <c r="FPA251" s="93"/>
      <c r="FPB251" s="93"/>
      <c r="FPC251" s="93"/>
      <c r="FPD251" s="93"/>
      <c r="FPE251" s="93"/>
      <c r="FPF251" s="93"/>
      <c r="FPG251" s="93"/>
      <c r="FPH251" s="93"/>
      <c r="FPI251" s="93"/>
      <c r="FPJ251" s="93"/>
      <c r="FPK251" s="93"/>
      <c r="FPL251" s="93"/>
      <c r="FPM251" s="93"/>
      <c r="FPN251" s="93"/>
      <c r="FPO251" s="93"/>
      <c r="FPP251" s="93"/>
      <c r="FPQ251" s="93"/>
      <c r="FPR251" s="93"/>
      <c r="FPS251" s="93"/>
      <c r="FPT251" s="93"/>
      <c r="FPU251" s="93"/>
      <c r="FPV251" s="93"/>
      <c r="FPW251" s="93"/>
      <c r="FPX251" s="93"/>
      <c r="FPY251" s="93"/>
      <c r="FPZ251" s="93"/>
      <c r="FQA251" s="93"/>
      <c r="FQB251" s="93"/>
      <c r="FQC251" s="93"/>
      <c r="FQD251" s="93"/>
      <c r="FQE251" s="93"/>
      <c r="FQF251" s="93"/>
      <c r="FQG251" s="93"/>
      <c r="FQH251" s="93"/>
      <c r="FQI251" s="93"/>
      <c r="FQJ251" s="93"/>
      <c r="FQK251" s="93"/>
      <c r="FQL251" s="93"/>
      <c r="FQM251" s="93"/>
      <c r="FQN251" s="93"/>
      <c r="FQO251" s="93"/>
      <c r="FQP251" s="93"/>
      <c r="FQQ251" s="93"/>
      <c r="FQR251" s="93"/>
      <c r="FQS251" s="93"/>
      <c r="FQT251" s="93"/>
      <c r="FQU251" s="93"/>
      <c r="FQV251" s="93"/>
      <c r="FQW251" s="93"/>
      <c r="FQX251" s="93"/>
      <c r="FQY251" s="93"/>
      <c r="FQZ251" s="93"/>
      <c r="FRA251" s="93"/>
      <c r="FRB251" s="93"/>
      <c r="FRC251" s="93"/>
      <c r="FRD251" s="93"/>
      <c r="FRE251" s="93"/>
      <c r="FRF251" s="93"/>
      <c r="FRG251" s="93"/>
      <c r="FRH251" s="93"/>
      <c r="FRI251" s="93"/>
      <c r="FRJ251" s="93"/>
      <c r="FRK251" s="93"/>
      <c r="FRL251" s="93"/>
      <c r="FRM251" s="93"/>
      <c r="FRN251" s="93"/>
      <c r="FRO251" s="93"/>
      <c r="FRP251" s="93"/>
      <c r="FRQ251" s="93"/>
      <c r="FRR251" s="93"/>
      <c r="FRS251" s="93"/>
      <c r="FRT251" s="93"/>
      <c r="FRU251" s="93"/>
      <c r="FRV251" s="93"/>
      <c r="FRW251" s="93"/>
      <c r="FRX251" s="93"/>
      <c r="FRY251" s="93"/>
      <c r="FRZ251" s="93"/>
      <c r="FSA251" s="93"/>
      <c r="FSB251" s="93"/>
      <c r="FSC251" s="93"/>
      <c r="FSD251" s="93"/>
      <c r="FSE251" s="93"/>
      <c r="FSF251" s="93"/>
      <c r="FSG251" s="93"/>
      <c r="FSH251" s="93"/>
      <c r="FSI251" s="93"/>
      <c r="FSJ251" s="93"/>
      <c r="FSK251" s="93"/>
      <c r="FSL251" s="93"/>
      <c r="FSM251" s="93"/>
      <c r="FSN251" s="93"/>
      <c r="FSO251" s="93"/>
      <c r="FSP251" s="93"/>
      <c r="FSQ251" s="93"/>
      <c r="FSR251" s="93"/>
      <c r="FSS251" s="93"/>
      <c r="FST251" s="93"/>
      <c r="FSU251" s="93"/>
      <c r="FSV251" s="93"/>
      <c r="FSW251" s="93"/>
      <c r="FSX251" s="93"/>
      <c r="FSY251" s="93"/>
      <c r="FSZ251" s="93"/>
      <c r="FTA251" s="93"/>
      <c r="FTB251" s="93"/>
      <c r="FTC251" s="93"/>
      <c r="FTD251" s="93"/>
      <c r="FTE251" s="93"/>
      <c r="FTF251" s="93"/>
      <c r="FTG251" s="93"/>
      <c r="FTH251" s="93"/>
      <c r="FTI251" s="93"/>
      <c r="FTJ251" s="93"/>
      <c r="FTK251" s="93"/>
      <c r="FTL251" s="93"/>
      <c r="FTM251" s="93"/>
      <c r="FTN251" s="93"/>
      <c r="FTO251" s="93"/>
      <c r="FTP251" s="93"/>
      <c r="FTQ251" s="93"/>
      <c r="FTR251" s="93"/>
      <c r="FTS251" s="93"/>
      <c r="FTT251" s="93"/>
      <c r="FTU251" s="93"/>
      <c r="FTV251" s="93"/>
      <c r="FTW251" s="93"/>
      <c r="FTX251" s="93"/>
      <c r="FTY251" s="93"/>
      <c r="FTZ251" s="93"/>
      <c r="FUA251" s="93"/>
      <c r="FUB251" s="93"/>
      <c r="FUC251" s="93"/>
      <c r="FUD251" s="93"/>
      <c r="FUE251" s="93"/>
      <c r="FUF251" s="93"/>
      <c r="FUG251" s="93"/>
      <c r="FUH251" s="93"/>
      <c r="FUI251" s="93"/>
      <c r="FUJ251" s="93"/>
      <c r="FUK251" s="93"/>
      <c r="FUL251" s="93"/>
      <c r="FUM251" s="93"/>
      <c r="FUN251" s="93"/>
      <c r="FUO251" s="93"/>
      <c r="FUP251" s="93"/>
      <c r="FUQ251" s="93"/>
      <c r="FUR251" s="93"/>
      <c r="FUS251" s="93"/>
      <c r="FUT251" s="93"/>
      <c r="FUU251" s="93"/>
      <c r="FUV251" s="93"/>
      <c r="FUW251" s="93"/>
      <c r="FUX251" s="93"/>
      <c r="FUY251" s="93"/>
      <c r="FUZ251" s="93"/>
      <c r="FVA251" s="93"/>
      <c r="FVB251" s="93"/>
      <c r="FVC251" s="93"/>
      <c r="FVD251" s="93"/>
      <c r="FVE251" s="93"/>
      <c r="FVF251" s="93"/>
      <c r="FVG251" s="93"/>
      <c r="FVH251" s="93"/>
      <c r="FVI251" s="93"/>
      <c r="FVJ251" s="93"/>
      <c r="FVK251" s="93"/>
      <c r="FVL251" s="93"/>
      <c r="FVM251" s="93"/>
      <c r="FVN251" s="93"/>
      <c r="FVO251" s="93"/>
      <c r="FVP251" s="93"/>
      <c r="FVQ251" s="93"/>
      <c r="FVR251" s="93"/>
      <c r="FVS251" s="93"/>
      <c r="FVT251" s="93"/>
      <c r="FVU251" s="93"/>
      <c r="FVV251" s="93"/>
      <c r="FVW251" s="93"/>
      <c r="FVX251" s="93"/>
      <c r="FVY251" s="93"/>
      <c r="FVZ251" s="93"/>
      <c r="FWA251" s="93"/>
      <c r="FWB251" s="93"/>
      <c r="FWC251" s="93"/>
      <c r="FWD251" s="93"/>
      <c r="FWE251" s="93"/>
      <c r="FWF251" s="93"/>
      <c r="FWG251" s="93"/>
      <c r="FWH251" s="93"/>
      <c r="FWI251" s="93"/>
      <c r="FWJ251" s="93"/>
      <c r="FWK251" s="93"/>
      <c r="FWL251" s="93"/>
      <c r="FWM251" s="93"/>
      <c r="FWN251" s="93"/>
      <c r="FWO251" s="93"/>
      <c r="FWP251" s="93"/>
      <c r="FWQ251" s="93"/>
      <c r="FWR251" s="93"/>
      <c r="FWS251" s="93"/>
      <c r="FWT251" s="93"/>
      <c r="FWU251" s="93"/>
      <c r="FWV251" s="93"/>
      <c r="FWW251" s="93"/>
      <c r="FWX251" s="93"/>
      <c r="FWY251" s="93"/>
      <c r="FWZ251" s="93"/>
      <c r="FXA251" s="93"/>
      <c r="FXB251" s="93"/>
      <c r="FXC251" s="93"/>
      <c r="FXD251" s="93"/>
      <c r="FXE251" s="93"/>
      <c r="FXF251" s="93"/>
      <c r="FXG251" s="93"/>
      <c r="FXH251" s="93"/>
      <c r="FXI251" s="93"/>
      <c r="FXJ251" s="93"/>
      <c r="FXK251" s="93"/>
      <c r="FXL251" s="93"/>
      <c r="FXM251" s="93"/>
      <c r="FXN251" s="93"/>
      <c r="FXO251" s="93"/>
      <c r="FXP251" s="93"/>
      <c r="FXQ251" s="93"/>
      <c r="FXR251" s="93"/>
      <c r="FXS251" s="93"/>
      <c r="FXT251" s="93"/>
      <c r="FXU251" s="93"/>
      <c r="FXV251" s="93"/>
      <c r="FXW251" s="93"/>
      <c r="FXX251" s="93"/>
      <c r="FXY251" s="93"/>
      <c r="FXZ251" s="93"/>
      <c r="FYA251" s="93"/>
      <c r="FYB251" s="93"/>
      <c r="FYC251" s="93"/>
      <c r="FYD251" s="93"/>
      <c r="FYE251" s="93"/>
      <c r="FYF251" s="93"/>
      <c r="FYG251" s="93"/>
      <c r="FYH251" s="93"/>
      <c r="FYI251" s="93"/>
      <c r="FYJ251" s="93"/>
      <c r="FYK251" s="93"/>
      <c r="FYL251" s="93"/>
      <c r="FYM251" s="93"/>
      <c r="FYN251" s="93"/>
      <c r="FYO251" s="93"/>
      <c r="FYP251" s="93"/>
      <c r="FYQ251" s="93"/>
      <c r="FYR251" s="93"/>
      <c r="FYS251" s="93"/>
      <c r="FYT251" s="93"/>
      <c r="FYU251" s="93"/>
      <c r="FYV251" s="93"/>
      <c r="FYW251" s="93"/>
      <c r="FYX251" s="93"/>
      <c r="FYY251" s="93"/>
      <c r="FYZ251" s="93"/>
      <c r="FZA251" s="93"/>
      <c r="FZB251" s="93"/>
      <c r="FZC251" s="93"/>
      <c r="FZD251" s="93"/>
      <c r="FZE251" s="93"/>
      <c r="FZF251" s="93"/>
      <c r="FZG251" s="93"/>
      <c r="FZH251" s="93"/>
      <c r="FZI251" s="93"/>
      <c r="FZJ251" s="93"/>
      <c r="FZK251" s="93"/>
      <c r="FZL251" s="93"/>
      <c r="FZM251" s="93"/>
      <c r="FZN251" s="93"/>
      <c r="FZO251" s="93"/>
      <c r="FZP251" s="93"/>
      <c r="FZQ251" s="93"/>
      <c r="FZR251" s="93"/>
      <c r="FZS251" s="93"/>
      <c r="FZT251" s="93"/>
      <c r="FZU251" s="93"/>
      <c r="FZV251" s="93"/>
      <c r="FZW251" s="93"/>
      <c r="FZX251" s="93"/>
      <c r="FZY251" s="93"/>
      <c r="FZZ251" s="93"/>
      <c r="GAA251" s="93"/>
      <c r="GAB251" s="93"/>
      <c r="GAC251" s="93"/>
      <c r="GAD251" s="93"/>
      <c r="GAE251" s="93"/>
      <c r="GAF251" s="93"/>
      <c r="GAG251" s="93"/>
      <c r="GAH251" s="93"/>
      <c r="GAI251" s="93"/>
      <c r="GAJ251" s="93"/>
      <c r="GAK251" s="93"/>
      <c r="GAL251" s="93"/>
      <c r="GAM251" s="93"/>
      <c r="GAN251" s="93"/>
      <c r="GAO251" s="93"/>
      <c r="GAP251" s="93"/>
      <c r="GAQ251" s="93"/>
      <c r="GAR251" s="93"/>
      <c r="GAS251" s="93"/>
      <c r="GAT251" s="93"/>
      <c r="GAU251" s="93"/>
      <c r="GAV251" s="93"/>
      <c r="GAW251" s="93"/>
      <c r="GAX251" s="93"/>
      <c r="GAY251" s="93"/>
      <c r="GAZ251" s="93"/>
      <c r="GBA251" s="93"/>
      <c r="GBB251" s="93"/>
      <c r="GBC251" s="93"/>
      <c r="GBD251" s="93"/>
      <c r="GBE251" s="93"/>
      <c r="GBF251" s="93"/>
      <c r="GBG251" s="93"/>
      <c r="GBH251" s="93"/>
      <c r="GBI251" s="93"/>
      <c r="GBJ251" s="93"/>
      <c r="GBK251" s="93"/>
      <c r="GBL251" s="93"/>
      <c r="GBM251" s="93"/>
      <c r="GBN251" s="93"/>
      <c r="GBO251" s="93"/>
      <c r="GBP251" s="93"/>
      <c r="GBQ251" s="93"/>
      <c r="GBR251" s="93"/>
      <c r="GBS251" s="93"/>
      <c r="GBT251" s="93"/>
      <c r="GBU251" s="93"/>
      <c r="GBV251" s="93"/>
      <c r="GBW251" s="93"/>
      <c r="GBX251" s="93"/>
      <c r="GBY251" s="93"/>
      <c r="GBZ251" s="93"/>
      <c r="GCA251" s="93"/>
      <c r="GCB251" s="93"/>
      <c r="GCC251" s="93"/>
      <c r="GCD251" s="93"/>
      <c r="GCE251" s="93"/>
      <c r="GCF251" s="93"/>
      <c r="GCG251" s="93"/>
      <c r="GCH251" s="93"/>
      <c r="GCI251" s="93"/>
      <c r="GCJ251" s="93"/>
      <c r="GCK251" s="93"/>
      <c r="GCL251" s="93"/>
      <c r="GCM251" s="93"/>
      <c r="GCN251" s="93"/>
      <c r="GCO251" s="93"/>
      <c r="GCP251" s="93"/>
      <c r="GCQ251" s="93"/>
      <c r="GCR251" s="93"/>
      <c r="GCS251" s="93"/>
      <c r="GCT251" s="93"/>
      <c r="GCU251" s="93"/>
      <c r="GCV251" s="93"/>
      <c r="GCW251" s="93"/>
      <c r="GCX251" s="93"/>
      <c r="GCY251" s="93"/>
      <c r="GCZ251" s="93"/>
      <c r="GDA251" s="93"/>
      <c r="GDB251" s="93"/>
      <c r="GDC251" s="93"/>
      <c r="GDD251" s="93"/>
      <c r="GDE251" s="93"/>
      <c r="GDF251" s="93"/>
      <c r="GDG251" s="93"/>
      <c r="GDH251" s="93"/>
      <c r="GDI251" s="93"/>
      <c r="GDJ251" s="93"/>
      <c r="GDK251" s="93"/>
      <c r="GDL251" s="93"/>
      <c r="GDM251" s="93"/>
      <c r="GDN251" s="93"/>
      <c r="GDO251" s="93"/>
      <c r="GDP251" s="93"/>
      <c r="GDQ251" s="93"/>
      <c r="GDR251" s="93"/>
      <c r="GDS251" s="93"/>
      <c r="GDT251" s="93"/>
      <c r="GDU251" s="93"/>
      <c r="GDV251" s="93"/>
      <c r="GDW251" s="93"/>
      <c r="GDX251" s="93"/>
      <c r="GDY251" s="93"/>
      <c r="GDZ251" s="93"/>
      <c r="GEA251" s="93"/>
      <c r="GEB251" s="93"/>
      <c r="GEC251" s="93"/>
      <c r="GED251" s="93"/>
      <c r="GEE251" s="93"/>
      <c r="GEF251" s="93"/>
      <c r="GEG251" s="93"/>
      <c r="GEH251" s="93"/>
      <c r="GEI251" s="93"/>
      <c r="GEJ251" s="93"/>
      <c r="GEK251" s="93"/>
      <c r="GEL251" s="93"/>
      <c r="GEM251" s="93"/>
      <c r="GEN251" s="93"/>
      <c r="GEO251" s="93"/>
      <c r="GEP251" s="93"/>
      <c r="GEQ251" s="93"/>
      <c r="GER251" s="93"/>
      <c r="GES251" s="93"/>
      <c r="GET251" s="93"/>
      <c r="GEU251" s="93"/>
      <c r="GEV251" s="93"/>
      <c r="GEW251" s="93"/>
      <c r="GEX251" s="93"/>
      <c r="GEY251" s="93"/>
      <c r="GEZ251" s="93"/>
      <c r="GFA251" s="93"/>
      <c r="GFB251" s="93"/>
      <c r="GFC251" s="93"/>
      <c r="GFD251" s="93"/>
      <c r="GFE251" s="93"/>
      <c r="GFF251" s="93"/>
      <c r="GFG251" s="93"/>
      <c r="GFH251" s="93"/>
      <c r="GFI251" s="93"/>
      <c r="GFJ251" s="93"/>
      <c r="GFK251" s="93"/>
      <c r="GFL251" s="93"/>
      <c r="GFM251" s="93"/>
      <c r="GFN251" s="93"/>
      <c r="GFO251" s="93"/>
      <c r="GFP251" s="93"/>
      <c r="GFQ251" s="93"/>
      <c r="GFR251" s="93"/>
      <c r="GFS251" s="93"/>
      <c r="GFT251" s="93"/>
      <c r="GFU251" s="93"/>
      <c r="GFV251" s="93"/>
      <c r="GFW251" s="93"/>
      <c r="GFX251" s="93"/>
      <c r="GFY251" s="93"/>
      <c r="GFZ251" s="93"/>
      <c r="GGA251" s="93"/>
      <c r="GGB251" s="93"/>
      <c r="GGC251" s="93"/>
      <c r="GGD251" s="93"/>
      <c r="GGE251" s="93"/>
      <c r="GGF251" s="93"/>
      <c r="GGG251" s="93"/>
      <c r="GGH251" s="93"/>
      <c r="GGI251" s="93"/>
      <c r="GGJ251" s="93"/>
      <c r="GGK251" s="93"/>
      <c r="GGL251" s="93"/>
      <c r="GGM251" s="93"/>
      <c r="GGN251" s="93"/>
      <c r="GGO251" s="93"/>
      <c r="GGP251" s="93"/>
      <c r="GGQ251" s="93"/>
      <c r="GGR251" s="93"/>
      <c r="GGS251" s="93"/>
      <c r="GGT251" s="93"/>
      <c r="GGU251" s="93"/>
      <c r="GGV251" s="93"/>
      <c r="GGW251" s="93"/>
      <c r="GGX251" s="93"/>
      <c r="GGY251" s="93"/>
      <c r="GGZ251" s="93"/>
      <c r="GHA251" s="93"/>
      <c r="GHB251" s="93"/>
      <c r="GHC251" s="93"/>
      <c r="GHD251" s="93"/>
      <c r="GHE251" s="93"/>
      <c r="GHF251" s="93"/>
      <c r="GHG251" s="93"/>
      <c r="GHH251" s="93"/>
      <c r="GHI251" s="93"/>
      <c r="GHJ251" s="93"/>
      <c r="GHK251" s="93"/>
      <c r="GHL251" s="93"/>
      <c r="GHM251" s="93"/>
      <c r="GHN251" s="93"/>
      <c r="GHO251" s="93"/>
      <c r="GHP251" s="93"/>
      <c r="GHQ251" s="93"/>
      <c r="GHR251" s="93"/>
      <c r="GHS251" s="93"/>
      <c r="GHT251" s="93"/>
      <c r="GHU251" s="93"/>
      <c r="GHV251" s="93"/>
      <c r="GHW251" s="93"/>
      <c r="GHX251" s="93"/>
      <c r="GHY251" s="93"/>
      <c r="GHZ251" s="93"/>
      <c r="GIA251" s="93"/>
      <c r="GIB251" s="93"/>
      <c r="GIC251" s="93"/>
      <c r="GID251" s="93"/>
      <c r="GIE251" s="93"/>
      <c r="GIF251" s="93"/>
      <c r="GIG251" s="93"/>
      <c r="GIH251" s="93"/>
      <c r="GII251" s="93"/>
      <c r="GIJ251" s="93"/>
      <c r="GIK251" s="93"/>
      <c r="GIL251" s="93"/>
      <c r="GIM251" s="93"/>
      <c r="GIN251" s="93"/>
      <c r="GIO251" s="93"/>
      <c r="GIP251" s="93"/>
      <c r="GIQ251" s="93"/>
      <c r="GIR251" s="93"/>
      <c r="GIS251" s="93"/>
      <c r="GIT251" s="93"/>
      <c r="GIU251" s="93"/>
      <c r="GIV251" s="93"/>
      <c r="GIW251" s="93"/>
      <c r="GIX251" s="93"/>
      <c r="GIY251" s="93"/>
      <c r="GIZ251" s="93"/>
      <c r="GJA251" s="93"/>
      <c r="GJB251" s="93"/>
      <c r="GJC251" s="93"/>
      <c r="GJD251" s="93"/>
      <c r="GJE251" s="93"/>
      <c r="GJF251" s="93"/>
      <c r="GJG251" s="93"/>
      <c r="GJH251" s="93"/>
      <c r="GJI251" s="93"/>
      <c r="GJJ251" s="93"/>
      <c r="GJK251" s="93"/>
      <c r="GJL251" s="93"/>
      <c r="GJM251" s="93"/>
      <c r="GJN251" s="93"/>
      <c r="GJO251" s="93"/>
      <c r="GJP251" s="93"/>
      <c r="GJQ251" s="93"/>
      <c r="GJR251" s="93"/>
      <c r="GJS251" s="93"/>
      <c r="GJT251" s="93"/>
      <c r="GJU251" s="93"/>
      <c r="GJV251" s="93"/>
      <c r="GJW251" s="93"/>
      <c r="GJX251" s="93"/>
      <c r="GJY251" s="93"/>
      <c r="GJZ251" s="93"/>
      <c r="GKA251" s="93"/>
      <c r="GKB251" s="93"/>
      <c r="GKC251" s="93"/>
      <c r="GKD251" s="93"/>
      <c r="GKE251" s="93"/>
      <c r="GKF251" s="93"/>
      <c r="GKG251" s="93"/>
      <c r="GKH251" s="93"/>
      <c r="GKI251" s="93"/>
      <c r="GKJ251" s="93"/>
      <c r="GKK251" s="93"/>
      <c r="GKL251" s="93"/>
      <c r="GKM251" s="93"/>
      <c r="GKN251" s="93"/>
      <c r="GKO251" s="93"/>
      <c r="GKP251" s="93"/>
      <c r="GKQ251" s="93"/>
      <c r="GKR251" s="93"/>
      <c r="GKS251" s="93"/>
      <c r="GKT251" s="93"/>
      <c r="GKU251" s="93"/>
      <c r="GKV251" s="93"/>
      <c r="GKW251" s="93"/>
      <c r="GKX251" s="93"/>
      <c r="GKY251" s="93"/>
      <c r="GKZ251" s="93"/>
      <c r="GLA251" s="93"/>
      <c r="GLB251" s="93"/>
      <c r="GLC251" s="93"/>
      <c r="GLD251" s="93"/>
      <c r="GLE251" s="93"/>
      <c r="GLF251" s="93"/>
      <c r="GLG251" s="93"/>
      <c r="GLH251" s="93"/>
      <c r="GLI251" s="93"/>
      <c r="GLJ251" s="93"/>
      <c r="GLK251" s="93"/>
      <c r="GLL251" s="93"/>
      <c r="GLM251" s="93"/>
      <c r="GLN251" s="93"/>
      <c r="GLO251" s="93"/>
      <c r="GLP251" s="93"/>
      <c r="GLQ251" s="93"/>
      <c r="GLR251" s="93"/>
      <c r="GLS251" s="93"/>
      <c r="GLT251" s="93"/>
      <c r="GLU251" s="93"/>
      <c r="GLV251" s="93"/>
      <c r="GLW251" s="93"/>
      <c r="GLX251" s="93"/>
      <c r="GLY251" s="93"/>
      <c r="GLZ251" s="93"/>
      <c r="GMA251" s="93"/>
      <c r="GMB251" s="93"/>
      <c r="GMC251" s="93"/>
      <c r="GMD251" s="93"/>
      <c r="GME251" s="93"/>
      <c r="GMF251" s="93"/>
      <c r="GMG251" s="93"/>
      <c r="GMH251" s="93"/>
      <c r="GMI251" s="93"/>
      <c r="GMJ251" s="93"/>
      <c r="GMK251" s="93"/>
      <c r="GML251" s="93"/>
      <c r="GMM251" s="93"/>
      <c r="GMN251" s="93"/>
      <c r="GMO251" s="93"/>
      <c r="GMP251" s="93"/>
      <c r="GMQ251" s="93"/>
      <c r="GMR251" s="93"/>
      <c r="GMS251" s="93"/>
      <c r="GMT251" s="93"/>
      <c r="GMU251" s="93"/>
      <c r="GMV251" s="93"/>
      <c r="GMW251" s="93"/>
      <c r="GMX251" s="93"/>
      <c r="GMY251" s="93"/>
      <c r="GMZ251" s="93"/>
      <c r="GNA251" s="93"/>
      <c r="GNB251" s="93"/>
      <c r="GNC251" s="93"/>
      <c r="GND251" s="93"/>
      <c r="GNE251" s="93"/>
      <c r="GNF251" s="93"/>
      <c r="GNG251" s="93"/>
      <c r="GNH251" s="93"/>
      <c r="GNI251" s="93"/>
      <c r="GNJ251" s="93"/>
      <c r="GNK251" s="93"/>
      <c r="GNL251" s="93"/>
      <c r="GNM251" s="93"/>
      <c r="GNN251" s="93"/>
      <c r="GNO251" s="93"/>
      <c r="GNP251" s="93"/>
      <c r="GNQ251" s="93"/>
      <c r="GNR251" s="93"/>
      <c r="GNS251" s="93"/>
      <c r="GNT251" s="93"/>
      <c r="GNU251" s="93"/>
      <c r="GNV251" s="93"/>
      <c r="GNW251" s="93"/>
      <c r="GNX251" s="93"/>
      <c r="GNY251" s="93"/>
      <c r="GNZ251" s="93"/>
      <c r="GOA251" s="93"/>
      <c r="GOB251" s="93"/>
      <c r="GOC251" s="93"/>
      <c r="GOD251" s="93"/>
      <c r="GOE251" s="93"/>
      <c r="GOF251" s="93"/>
      <c r="GOG251" s="93"/>
      <c r="GOH251" s="93"/>
      <c r="GOI251" s="93"/>
      <c r="GOJ251" s="93"/>
      <c r="GOK251" s="93"/>
      <c r="GOL251" s="93"/>
      <c r="GOM251" s="93"/>
      <c r="GON251" s="93"/>
      <c r="GOO251" s="93"/>
      <c r="GOP251" s="93"/>
      <c r="GOQ251" s="93"/>
      <c r="GOR251" s="93"/>
      <c r="GOS251" s="93"/>
      <c r="GOT251" s="93"/>
      <c r="GOU251" s="93"/>
      <c r="GOV251" s="93"/>
      <c r="GOW251" s="93"/>
      <c r="GOX251" s="93"/>
      <c r="GOY251" s="93"/>
      <c r="GOZ251" s="93"/>
      <c r="GPA251" s="93"/>
      <c r="GPB251" s="93"/>
      <c r="GPC251" s="93"/>
      <c r="GPD251" s="93"/>
      <c r="GPE251" s="93"/>
      <c r="GPF251" s="93"/>
      <c r="GPG251" s="93"/>
      <c r="GPH251" s="93"/>
      <c r="GPI251" s="93"/>
      <c r="GPJ251" s="93"/>
      <c r="GPK251" s="93"/>
      <c r="GPL251" s="93"/>
      <c r="GPM251" s="93"/>
      <c r="GPN251" s="93"/>
      <c r="GPO251" s="93"/>
      <c r="GPP251" s="93"/>
      <c r="GPQ251" s="93"/>
      <c r="GPR251" s="93"/>
      <c r="GPS251" s="93"/>
      <c r="GPT251" s="93"/>
      <c r="GPU251" s="93"/>
      <c r="GPV251" s="93"/>
      <c r="GPW251" s="93"/>
      <c r="GPX251" s="93"/>
      <c r="GPY251" s="93"/>
      <c r="GPZ251" s="93"/>
      <c r="GQA251" s="93"/>
      <c r="GQB251" s="93"/>
      <c r="GQC251" s="93"/>
      <c r="GQD251" s="93"/>
      <c r="GQE251" s="93"/>
      <c r="GQF251" s="93"/>
      <c r="GQG251" s="93"/>
      <c r="GQH251" s="93"/>
      <c r="GQI251" s="93"/>
      <c r="GQJ251" s="93"/>
      <c r="GQK251" s="93"/>
      <c r="GQL251" s="93"/>
      <c r="GQM251" s="93"/>
      <c r="GQN251" s="93"/>
      <c r="GQO251" s="93"/>
      <c r="GQP251" s="93"/>
      <c r="GQQ251" s="93"/>
      <c r="GQR251" s="93"/>
      <c r="GQS251" s="93"/>
      <c r="GQT251" s="93"/>
      <c r="GQU251" s="93"/>
      <c r="GQV251" s="93"/>
      <c r="GQW251" s="93"/>
      <c r="GQX251" s="93"/>
      <c r="GQY251" s="93"/>
      <c r="GQZ251" s="93"/>
      <c r="GRA251" s="93"/>
      <c r="GRB251" s="93"/>
      <c r="GRC251" s="93"/>
      <c r="GRD251" s="93"/>
      <c r="GRE251" s="93"/>
      <c r="GRF251" s="93"/>
      <c r="GRG251" s="93"/>
      <c r="GRH251" s="93"/>
      <c r="GRI251" s="93"/>
      <c r="GRJ251" s="93"/>
      <c r="GRK251" s="93"/>
      <c r="GRL251" s="93"/>
      <c r="GRM251" s="93"/>
      <c r="GRN251" s="93"/>
      <c r="GRO251" s="93"/>
      <c r="GRP251" s="93"/>
      <c r="GRQ251" s="93"/>
      <c r="GRR251" s="93"/>
      <c r="GRS251" s="93"/>
      <c r="GRT251" s="93"/>
      <c r="GRU251" s="93"/>
      <c r="GRV251" s="93"/>
      <c r="GRW251" s="93"/>
      <c r="GRX251" s="93"/>
      <c r="GRY251" s="93"/>
      <c r="GRZ251" s="93"/>
      <c r="GSA251" s="93"/>
      <c r="GSB251" s="93"/>
      <c r="GSC251" s="93"/>
      <c r="GSD251" s="93"/>
      <c r="GSE251" s="93"/>
      <c r="GSF251" s="93"/>
      <c r="GSG251" s="93"/>
      <c r="GSH251" s="93"/>
      <c r="GSI251" s="93"/>
      <c r="GSJ251" s="93"/>
      <c r="GSK251" s="93"/>
      <c r="GSL251" s="93"/>
      <c r="GSM251" s="93"/>
      <c r="GSN251" s="93"/>
      <c r="GSO251" s="93"/>
      <c r="GSP251" s="93"/>
      <c r="GSQ251" s="93"/>
      <c r="GSR251" s="93"/>
      <c r="GSS251" s="93"/>
      <c r="GST251" s="93"/>
      <c r="GSU251" s="93"/>
      <c r="GSV251" s="93"/>
      <c r="GSW251" s="93"/>
      <c r="GSX251" s="93"/>
      <c r="GSY251" s="93"/>
      <c r="GSZ251" s="93"/>
      <c r="GTA251" s="93"/>
      <c r="GTB251" s="93"/>
      <c r="GTC251" s="93"/>
      <c r="GTD251" s="93"/>
      <c r="GTE251" s="93"/>
      <c r="GTF251" s="93"/>
      <c r="GTG251" s="93"/>
      <c r="GTH251" s="93"/>
      <c r="GTI251" s="93"/>
      <c r="GTJ251" s="93"/>
      <c r="GTK251" s="93"/>
      <c r="GTL251" s="93"/>
      <c r="GTM251" s="93"/>
      <c r="GTN251" s="93"/>
      <c r="GTO251" s="93"/>
      <c r="GTP251" s="93"/>
      <c r="GTQ251" s="93"/>
      <c r="GTR251" s="93"/>
      <c r="GTS251" s="93"/>
      <c r="GTT251" s="93"/>
      <c r="GTU251" s="93"/>
      <c r="GTV251" s="93"/>
      <c r="GTW251" s="93"/>
      <c r="GTX251" s="93"/>
      <c r="GTY251" s="93"/>
      <c r="GTZ251" s="93"/>
      <c r="GUA251" s="93"/>
      <c r="GUB251" s="93"/>
      <c r="GUC251" s="93"/>
      <c r="GUD251" s="93"/>
      <c r="GUE251" s="93"/>
      <c r="GUF251" s="93"/>
      <c r="GUG251" s="93"/>
      <c r="GUH251" s="93"/>
      <c r="GUI251" s="93"/>
      <c r="GUJ251" s="93"/>
      <c r="GUK251" s="93"/>
      <c r="GUL251" s="93"/>
      <c r="GUM251" s="93"/>
      <c r="GUN251" s="93"/>
      <c r="GUO251" s="93"/>
      <c r="GUP251" s="93"/>
      <c r="GUQ251" s="93"/>
      <c r="GUR251" s="93"/>
      <c r="GUS251" s="93"/>
      <c r="GUT251" s="93"/>
      <c r="GUU251" s="93"/>
      <c r="GUV251" s="93"/>
      <c r="GUW251" s="93"/>
      <c r="GUX251" s="93"/>
      <c r="GUY251" s="93"/>
      <c r="GUZ251" s="93"/>
      <c r="GVA251" s="93"/>
      <c r="GVB251" s="93"/>
      <c r="GVC251" s="93"/>
      <c r="GVD251" s="93"/>
      <c r="GVE251" s="93"/>
      <c r="GVF251" s="93"/>
      <c r="GVG251" s="93"/>
      <c r="GVH251" s="93"/>
      <c r="GVI251" s="93"/>
      <c r="GVJ251" s="93"/>
      <c r="GVK251" s="93"/>
      <c r="GVL251" s="93"/>
      <c r="GVM251" s="93"/>
      <c r="GVN251" s="93"/>
      <c r="GVO251" s="93"/>
      <c r="GVP251" s="93"/>
      <c r="GVQ251" s="93"/>
      <c r="GVR251" s="93"/>
      <c r="GVS251" s="93"/>
      <c r="GVT251" s="93"/>
      <c r="GVU251" s="93"/>
      <c r="GVV251" s="93"/>
      <c r="GVW251" s="93"/>
      <c r="GVX251" s="93"/>
      <c r="GVY251" s="93"/>
      <c r="GVZ251" s="93"/>
      <c r="GWA251" s="93"/>
      <c r="GWB251" s="93"/>
      <c r="GWC251" s="93"/>
      <c r="GWD251" s="93"/>
      <c r="GWE251" s="93"/>
      <c r="GWF251" s="93"/>
      <c r="GWG251" s="93"/>
      <c r="GWH251" s="93"/>
      <c r="GWI251" s="93"/>
      <c r="GWJ251" s="93"/>
      <c r="GWK251" s="93"/>
      <c r="GWL251" s="93"/>
      <c r="GWM251" s="93"/>
      <c r="GWN251" s="93"/>
      <c r="GWO251" s="93"/>
      <c r="GWP251" s="93"/>
      <c r="GWQ251" s="93"/>
      <c r="GWR251" s="93"/>
      <c r="GWS251" s="93"/>
      <c r="GWT251" s="93"/>
      <c r="GWU251" s="93"/>
      <c r="GWV251" s="93"/>
      <c r="GWW251" s="93"/>
      <c r="GWX251" s="93"/>
      <c r="GWY251" s="93"/>
      <c r="GWZ251" s="93"/>
      <c r="GXA251" s="93"/>
      <c r="GXB251" s="93"/>
      <c r="GXC251" s="93"/>
      <c r="GXD251" s="93"/>
      <c r="GXE251" s="93"/>
      <c r="GXF251" s="93"/>
      <c r="GXG251" s="93"/>
      <c r="GXH251" s="93"/>
      <c r="GXI251" s="93"/>
      <c r="GXJ251" s="93"/>
      <c r="GXK251" s="93"/>
      <c r="GXL251" s="93"/>
      <c r="GXM251" s="93"/>
      <c r="GXN251" s="93"/>
      <c r="GXO251" s="93"/>
      <c r="GXP251" s="93"/>
      <c r="GXQ251" s="93"/>
      <c r="GXR251" s="93"/>
      <c r="GXS251" s="93"/>
      <c r="GXT251" s="93"/>
      <c r="GXU251" s="93"/>
      <c r="GXV251" s="93"/>
      <c r="GXW251" s="93"/>
      <c r="GXX251" s="93"/>
      <c r="GXY251" s="93"/>
      <c r="GXZ251" s="93"/>
      <c r="GYA251" s="93"/>
      <c r="GYB251" s="93"/>
      <c r="GYC251" s="93"/>
      <c r="GYD251" s="93"/>
      <c r="GYE251" s="93"/>
      <c r="GYF251" s="93"/>
      <c r="GYG251" s="93"/>
      <c r="GYH251" s="93"/>
      <c r="GYI251" s="93"/>
      <c r="GYJ251" s="93"/>
      <c r="GYK251" s="93"/>
      <c r="GYL251" s="93"/>
      <c r="GYM251" s="93"/>
      <c r="GYN251" s="93"/>
      <c r="GYO251" s="93"/>
      <c r="GYP251" s="93"/>
      <c r="GYQ251" s="93"/>
      <c r="GYR251" s="93"/>
      <c r="GYS251" s="93"/>
      <c r="GYT251" s="93"/>
      <c r="GYU251" s="93"/>
      <c r="GYV251" s="93"/>
      <c r="GYW251" s="93"/>
      <c r="GYX251" s="93"/>
      <c r="GYY251" s="93"/>
      <c r="GYZ251" s="93"/>
      <c r="GZA251" s="93"/>
      <c r="GZB251" s="93"/>
      <c r="GZC251" s="93"/>
      <c r="GZD251" s="93"/>
      <c r="GZE251" s="93"/>
      <c r="GZF251" s="93"/>
      <c r="GZG251" s="93"/>
      <c r="GZH251" s="93"/>
      <c r="GZI251" s="93"/>
      <c r="GZJ251" s="93"/>
      <c r="GZK251" s="93"/>
      <c r="GZL251" s="93"/>
      <c r="GZM251" s="93"/>
      <c r="GZN251" s="93"/>
      <c r="GZO251" s="93"/>
      <c r="GZP251" s="93"/>
      <c r="GZQ251" s="93"/>
      <c r="GZR251" s="93"/>
      <c r="GZS251" s="93"/>
      <c r="GZT251" s="93"/>
      <c r="GZU251" s="93"/>
      <c r="GZV251" s="93"/>
      <c r="GZW251" s="93"/>
      <c r="GZX251" s="93"/>
      <c r="GZY251" s="93"/>
      <c r="GZZ251" s="93"/>
      <c r="HAA251" s="93"/>
      <c r="HAB251" s="93"/>
      <c r="HAC251" s="93"/>
      <c r="HAD251" s="93"/>
      <c r="HAE251" s="93"/>
      <c r="HAF251" s="93"/>
      <c r="HAG251" s="93"/>
      <c r="HAH251" s="93"/>
      <c r="HAI251" s="93"/>
      <c r="HAJ251" s="93"/>
      <c r="HAK251" s="93"/>
      <c r="HAL251" s="93"/>
      <c r="HAM251" s="93"/>
      <c r="HAN251" s="93"/>
      <c r="HAO251" s="93"/>
      <c r="HAP251" s="93"/>
      <c r="HAQ251" s="93"/>
      <c r="HAR251" s="93"/>
      <c r="HAS251" s="93"/>
      <c r="HAT251" s="93"/>
      <c r="HAU251" s="93"/>
      <c r="HAV251" s="93"/>
      <c r="HAW251" s="93"/>
      <c r="HAX251" s="93"/>
      <c r="HAY251" s="93"/>
      <c r="HAZ251" s="93"/>
      <c r="HBA251" s="93"/>
      <c r="HBB251" s="93"/>
      <c r="HBC251" s="93"/>
      <c r="HBD251" s="93"/>
      <c r="HBE251" s="93"/>
      <c r="HBF251" s="93"/>
      <c r="HBG251" s="93"/>
      <c r="HBH251" s="93"/>
      <c r="HBI251" s="93"/>
      <c r="HBJ251" s="93"/>
      <c r="HBK251" s="93"/>
      <c r="HBL251" s="93"/>
      <c r="HBM251" s="93"/>
      <c r="HBN251" s="93"/>
      <c r="HBO251" s="93"/>
      <c r="HBP251" s="93"/>
      <c r="HBQ251" s="93"/>
      <c r="HBR251" s="93"/>
      <c r="HBS251" s="93"/>
      <c r="HBT251" s="93"/>
      <c r="HBU251" s="93"/>
      <c r="HBV251" s="93"/>
      <c r="HBW251" s="93"/>
      <c r="HBX251" s="93"/>
      <c r="HBY251" s="93"/>
      <c r="HBZ251" s="93"/>
      <c r="HCA251" s="93"/>
      <c r="HCB251" s="93"/>
      <c r="HCC251" s="93"/>
      <c r="HCD251" s="93"/>
      <c r="HCE251" s="93"/>
      <c r="HCF251" s="93"/>
      <c r="HCG251" s="93"/>
      <c r="HCH251" s="93"/>
      <c r="HCI251" s="93"/>
      <c r="HCJ251" s="93"/>
      <c r="HCK251" s="93"/>
      <c r="HCL251" s="93"/>
      <c r="HCM251" s="93"/>
      <c r="HCN251" s="93"/>
      <c r="HCO251" s="93"/>
      <c r="HCP251" s="93"/>
      <c r="HCQ251" s="93"/>
      <c r="HCR251" s="93"/>
      <c r="HCS251" s="93"/>
      <c r="HCT251" s="93"/>
      <c r="HCU251" s="93"/>
      <c r="HCV251" s="93"/>
      <c r="HCW251" s="93"/>
      <c r="HCX251" s="93"/>
      <c r="HCY251" s="93"/>
      <c r="HCZ251" s="93"/>
      <c r="HDA251" s="93"/>
      <c r="HDB251" s="93"/>
      <c r="HDC251" s="93"/>
      <c r="HDD251" s="93"/>
      <c r="HDE251" s="93"/>
      <c r="HDF251" s="93"/>
      <c r="HDG251" s="93"/>
      <c r="HDH251" s="93"/>
      <c r="HDI251" s="93"/>
      <c r="HDJ251" s="93"/>
      <c r="HDK251" s="93"/>
      <c r="HDL251" s="93"/>
      <c r="HDM251" s="93"/>
      <c r="HDN251" s="93"/>
      <c r="HDO251" s="93"/>
      <c r="HDP251" s="93"/>
      <c r="HDQ251" s="93"/>
      <c r="HDR251" s="93"/>
      <c r="HDS251" s="93"/>
      <c r="HDT251" s="93"/>
      <c r="HDU251" s="93"/>
      <c r="HDV251" s="93"/>
      <c r="HDW251" s="93"/>
      <c r="HDX251" s="93"/>
      <c r="HDY251" s="93"/>
      <c r="HDZ251" s="93"/>
      <c r="HEA251" s="93"/>
      <c r="HEB251" s="93"/>
      <c r="HEC251" s="93"/>
      <c r="HED251" s="93"/>
      <c r="HEE251" s="93"/>
      <c r="HEF251" s="93"/>
      <c r="HEG251" s="93"/>
      <c r="HEH251" s="93"/>
      <c r="HEI251" s="93"/>
      <c r="HEJ251" s="93"/>
      <c r="HEK251" s="93"/>
      <c r="HEL251" s="93"/>
      <c r="HEM251" s="93"/>
      <c r="HEN251" s="93"/>
      <c r="HEO251" s="93"/>
      <c r="HEP251" s="93"/>
      <c r="HEQ251" s="93"/>
      <c r="HER251" s="93"/>
      <c r="HES251" s="93"/>
      <c r="HET251" s="93"/>
      <c r="HEU251" s="93"/>
      <c r="HEV251" s="93"/>
      <c r="HEW251" s="93"/>
      <c r="HEX251" s="93"/>
      <c r="HEY251" s="93"/>
      <c r="HEZ251" s="93"/>
      <c r="HFA251" s="93"/>
      <c r="HFB251" s="93"/>
      <c r="HFC251" s="93"/>
      <c r="HFD251" s="93"/>
      <c r="HFE251" s="93"/>
      <c r="HFF251" s="93"/>
      <c r="HFG251" s="93"/>
      <c r="HFH251" s="93"/>
      <c r="HFI251" s="93"/>
      <c r="HFJ251" s="93"/>
      <c r="HFK251" s="93"/>
      <c r="HFL251" s="93"/>
      <c r="HFM251" s="93"/>
      <c r="HFN251" s="93"/>
      <c r="HFO251" s="93"/>
      <c r="HFP251" s="93"/>
      <c r="HFQ251" s="93"/>
      <c r="HFR251" s="93"/>
      <c r="HFS251" s="93"/>
      <c r="HFT251" s="93"/>
      <c r="HFU251" s="93"/>
      <c r="HFV251" s="93"/>
      <c r="HFW251" s="93"/>
      <c r="HFX251" s="93"/>
      <c r="HFY251" s="93"/>
      <c r="HFZ251" s="93"/>
      <c r="HGA251" s="93"/>
      <c r="HGB251" s="93"/>
      <c r="HGC251" s="93"/>
      <c r="HGD251" s="93"/>
      <c r="HGE251" s="93"/>
      <c r="HGF251" s="93"/>
      <c r="HGG251" s="93"/>
      <c r="HGH251" s="93"/>
      <c r="HGI251" s="93"/>
      <c r="HGJ251" s="93"/>
      <c r="HGK251" s="93"/>
      <c r="HGL251" s="93"/>
      <c r="HGM251" s="93"/>
      <c r="HGN251" s="93"/>
      <c r="HGO251" s="93"/>
      <c r="HGP251" s="93"/>
      <c r="HGQ251" s="93"/>
      <c r="HGR251" s="93"/>
      <c r="HGS251" s="93"/>
      <c r="HGT251" s="93"/>
      <c r="HGU251" s="93"/>
      <c r="HGV251" s="93"/>
      <c r="HGW251" s="93"/>
      <c r="HGX251" s="93"/>
      <c r="HGY251" s="93"/>
      <c r="HGZ251" s="93"/>
      <c r="HHA251" s="93"/>
      <c r="HHB251" s="93"/>
      <c r="HHC251" s="93"/>
      <c r="HHD251" s="93"/>
      <c r="HHE251" s="93"/>
      <c r="HHF251" s="93"/>
      <c r="HHG251" s="93"/>
      <c r="HHH251" s="93"/>
      <c r="HHI251" s="93"/>
      <c r="HHJ251" s="93"/>
      <c r="HHK251" s="93"/>
      <c r="HHL251" s="93"/>
      <c r="HHM251" s="93"/>
      <c r="HHN251" s="93"/>
      <c r="HHO251" s="93"/>
      <c r="HHP251" s="93"/>
      <c r="HHQ251" s="93"/>
      <c r="HHR251" s="93"/>
      <c r="HHS251" s="93"/>
      <c r="HHT251" s="93"/>
      <c r="HHU251" s="93"/>
      <c r="HHV251" s="93"/>
      <c r="HHW251" s="93"/>
      <c r="HHX251" s="93"/>
      <c r="HHY251" s="93"/>
      <c r="HHZ251" s="93"/>
      <c r="HIA251" s="93"/>
      <c r="HIB251" s="93"/>
      <c r="HIC251" s="93"/>
      <c r="HID251" s="93"/>
      <c r="HIE251" s="93"/>
      <c r="HIF251" s="93"/>
      <c r="HIG251" s="93"/>
      <c r="HIH251" s="93"/>
      <c r="HII251" s="93"/>
      <c r="HIJ251" s="93"/>
      <c r="HIK251" s="93"/>
      <c r="HIL251" s="93"/>
      <c r="HIM251" s="93"/>
      <c r="HIN251" s="93"/>
      <c r="HIO251" s="93"/>
      <c r="HIP251" s="93"/>
      <c r="HIQ251" s="93"/>
      <c r="HIR251" s="93"/>
      <c r="HIS251" s="93"/>
      <c r="HIT251" s="93"/>
      <c r="HIU251" s="93"/>
      <c r="HIV251" s="93"/>
      <c r="HIW251" s="93"/>
      <c r="HIX251" s="93"/>
      <c r="HIY251" s="93"/>
      <c r="HIZ251" s="93"/>
      <c r="HJA251" s="93"/>
      <c r="HJB251" s="93"/>
      <c r="HJC251" s="93"/>
      <c r="HJD251" s="93"/>
      <c r="HJE251" s="93"/>
      <c r="HJF251" s="93"/>
      <c r="HJG251" s="93"/>
      <c r="HJH251" s="93"/>
      <c r="HJI251" s="93"/>
      <c r="HJJ251" s="93"/>
      <c r="HJK251" s="93"/>
      <c r="HJL251" s="93"/>
      <c r="HJM251" s="93"/>
      <c r="HJN251" s="93"/>
      <c r="HJO251" s="93"/>
      <c r="HJP251" s="93"/>
      <c r="HJQ251" s="93"/>
      <c r="HJR251" s="93"/>
      <c r="HJS251" s="93"/>
      <c r="HJT251" s="93"/>
      <c r="HJU251" s="93"/>
      <c r="HJV251" s="93"/>
      <c r="HJW251" s="93"/>
      <c r="HJX251" s="93"/>
      <c r="HJY251" s="93"/>
      <c r="HJZ251" s="93"/>
      <c r="HKA251" s="93"/>
      <c r="HKB251" s="93"/>
      <c r="HKC251" s="93"/>
      <c r="HKD251" s="93"/>
      <c r="HKE251" s="93"/>
      <c r="HKF251" s="93"/>
      <c r="HKG251" s="93"/>
      <c r="HKH251" s="93"/>
      <c r="HKI251" s="93"/>
      <c r="HKJ251" s="93"/>
      <c r="HKK251" s="93"/>
      <c r="HKL251" s="93"/>
      <c r="HKM251" s="93"/>
      <c r="HKN251" s="93"/>
      <c r="HKO251" s="93"/>
      <c r="HKP251" s="93"/>
      <c r="HKQ251" s="93"/>
      <c r="HKR251" s="93"/>
      <c r="HKS251" s="93"/>
      <c r="HKT251" s="93"/>
      <c r="HKU251" s="93"/>
      <c r="HKV251" s="93"/>
      <c r="HKW251" s="93"/>
      <c r="HKX251" s="93"/>
      <c r="HKY251" s="93"/>
      <c r="HKZ251" s="93"/>
      <c r="HLA251" s="93"/>
      <c r="HLB251" s="93"/>
      <c r="HLC251" s="93"/>
      <c r="HLD251" s="93"/>
      <c r="HLE251" s="93"/>
      <c r="HLF251" s="93"/>
      <c r="HLG251" s="93"/>
      <c r="HLH251" s="93"/>
      <c r="HLI251" s="93"/>
      <c r="HLJ251" s="93"/>
      <c r="HLK251" s="93"/>
      <c r="HLL251" s="93"/>
      <c r="HLM251" s="93"/>
      <c r="HLN251" s="93"/>
      <c r="HLO251" s="93"/>
      <c r="HLP251" s="93"/>
      <c r="HLQ251" s="93"/>
      <c r="HLR251" s="93"/>
      <c r="HLS251" s="93"/>
      <c r="HLT251" s="93"/>
      <c r="HLU251" s="93"/>
      <c r="HLV251" s="93"/>
      <c r="HLW251" s="93"/>
      <c r="HLX251" s="93"/>
      <c r="HLY251" s="93"/>
      <c r="HLZ251" s="93"/>
      <c r="HMA251" s="93"/>
      <c r="HMB251" s="93"/>
      <c r="HMC251" s="93"/>
      <c r="HMD251" s="93"/>
      <c r="HME251" s="93"/>
      <c r="HMF251" s="93"/>
      <c r="HMG251" s="93"/>
      <c r="HMH251" s="93"/>
      <c r="HMI251" s="93"/>
      <c r="HMJ251" s="93"/>
      <c r="HMK251" s="93"/>
      <c r="HML251" s="93"/>
      <c r="HMM251" s="93"/>
      <c r="HMN251" s="93"/>
      <c r="HMO251" s="93"/>
      <c r="HMP251" s="93"/>
      <c r="HMQ251" s="93"/>
      <c r="HMR251" s="93"/>
      <c r="HMS251" s="93"/>
      <c r="HMT251" s="93"/>
      <c r="HMU251" s="93"/>
      <c r="HMV251" s="93"/>
      <c r="HMW251" s="93"/>
      <c r="HMX251" s="93"/>
      <c r="HMY251" s="93"/>
      <c r="HMZ251" s="93"/>
      <c r="HNA251" s="93"/>
      <c r="HNB251" s="93"/>
      <c r="HNC251" s="93"/>
      <c r="HND251" s="93"/>
      <c r="HNE251" s="93"/>
      <c r="HNF251" s="93"/>
      <c r="HNG251" s="93"/>
      <c r="HNH251" s="93"/>
      <c r="HNI251" s="93"/>
      <c r="HNJ251" s="93"/>
      <c r="HNK251" s="93"/>
      <c r="HNL251" s="93"/>
      <c r="HNM251" s="93"/>
      <c r="HNN251" s="93"/>
      <c r="HNO251" s="93"/>
      <c r="HNP251" s="93"/>
      <c r="HNQ251" s="93"/>
      <c r="HNR251" s="93"/>
      <c r="HNS251" s="93"/>
      <c r="HNT251" s="93"/>
      <c r="HNU251" s="93"/>
      <c r="HNV251" s="93"/>
      <c r="HNW251" s="93"/>
      <c r="HNX251" s="93"/>
      <c r="HNY251" s="93"/>
      <c r="HNZ251" s="93"/>
      <c r="HOA251" s="93"/>
      <c r="HOB251" s="93"/>
      <c r="HOC251" s="93"/>
      <c r="HOD251" s="93"/>
      <c r="HOE251" s="93"/>
      <c r="HOF251" s="93"/>
      <c r="HOG251" s="93"/>
      <c r="HOH251" s="93"/>
      <c r="HOI251" s="93"/>
      <c r="HOJ251" s="93"/>
      <c r="HOK251" s="93"/>
      <c r="HOL251" s="93"/>
      <c r="HOM251" s="93"/>
      <c r="HON251" s="93"/>
      <c r="HOO251" s="93"/>
      <c r="HOP251" s="93"/>
      <c r="HOQ251" s="93"/>
      <c r="HOR251" s="93"/>
      <c r="HOS251" s="93"/>
      <c r="HOT251" s="93"/>
      <c r="HOU251" s="93"/>
      <c r="HOV251" s="93"/>
      <c r="HOW251" s="93"/>
      <c r="HOX251" s="93"/>
      <c r="HOY251" s="93"/>
      <c r="HOZ251" s="93"/>
      <c r="HPA251" s="93"/>
      <c r="HPB251" s="93"/>
      <c r="HPC251" s="93"/>
      <c r="HPD251" s="93"/>
      <c r="HPE251" s="93"/>
      <c r="HPF251" s="93"/>
      <c r="HPG251" s="93"/>
      <c r="HPH251" s="93"/>
      <c r="HPI251" s="93"/>
      <c r="HPJ251" s="93"/>
      <c r="HPK251" s="93"/>
      <c r="HPL251" s="93"/>
      <c r="HPM251" s="93"/>
      <c r="HPN251" s="93"/>
      <c r="HPO251" s="93"/>
      <c r="HPP251" s="93"/>
      <c r="HPQ251" s="93"/>
      <c r="HPR251" s="93"/>
      <c r="HPS251" s="93"/>
      <c r="HPT251" s="93"/>
      <c r="HPU251" s="93"/>
      <c r="HPV251" s="93"/>
      <c r="HPW251" s="93"/>
      <c r="HPX251" s="93"/>
      <c r="HPY251" s="93"/>
      <c r="HPZ251" s="93"/>
      <c r="HQA251" s="93"/>
      <c r="HQB251" s="93"/>
      <c r="HQC251" s="93"/>
      <c r="HQD251" s="93"/>
      <c r="HQE251" s="93"/>
      <c r="HQF251" s="93"/>
      <c r="HQG251" s="93"/>
      <c r="HQH251" s="93"/>
      <c r="HQI251" s="93"/>
      <c r="HQJ251" s="93"/>
      <c r="HQK251" s="93"/>
      <c r="HQL251" s="93"/>
      <c r="HQM251" s="93"/>
      <c r="HQN251" s="93"/>
      <c r="HQO251" s="93"/>
      <c r="HQP251" s="93"/>
      <c r="HQQ251" s="93"/>
      <c r="HQR251" s="93"/>
      <c r="HQS251" s="93"/>
      <c r="HQT251" s="93"/>
      <c r="HQU251" s="93"/>
      <c r="HQV251" s="93"/>
      <c r="HQW251" s="93"/>
      <c r="HQX251" s="93"/>
      <c r="HQY251" s="93"/>
      <c r="HQZ251" s="93"/>
      <c r="HRA251" s="93"/>
      <c r="HRB251" s="93"/>
      <c r="HRC251" s="93"/>
      <c r="HRD251" s="93"/>
      <c r="HRE251" s="93"/>
      <c r="HRF251" s="93"/>
      <c r="HRG251" s="93"/>
      <c r="HRH251" s="93"/>
      <c r="HRI251" s="93"/>
      <c r="HRJ251" s="93"/>
      <c r="HRK251" s="93"/>
      <c r="HRL251" s="93"/>
      <c r="HRM251" s="93"/>
      <c r="HRN251" s="93"/>
      <c r="HRO251" s="93"/>
      <c r="HRP251" s="93"/>
      <c r="HRQ251" s="93"/>
      <c r="HRR251" s="93"/>
      <c r="HRS251" s="93"/>
      <c r="HRT251" s="93"/>
      <c r="HRU251" s="93"/>
      <c r="HRV251" s="93"/>
      <c r="HRW251" s="93"/>
      <c r="HRX251" s="93"/>
      <c r="HRY251" s="93"/>
      <c r="HRZ251" s="93"/>
      <c r="HSA251" s="93"/>
      <c r="HSB251" s="93"/>
      <c r="HSC251" s="93"/>
      <c r="HSD251" s="93"/>
      <c r="HSE251" s="93"/>
      <c r="HSF251" s="93"/>
      <c r="HSG251" s="93"/>
      <c r="HSH251" s="93"/>
      <c r="HSI251" s="93"/>
      <c r="HSJ251" s="93"/>
      <c r="HSK251" s="93"/>
      <c r="HSL251" s="93"/>
      <c r="HSM251" s="93"/>
      <c r="HSN251" s="93"/>
      <c r="HSO251" s="93"/>
      <c r="HSP251" s="93"/>
      <c r="HSQ251" s="93"/>
      <c r="HSR251" s="93"/>
      <c r="HSS251" s="93"/>
      <c r="HST251" s="93"/>
      <c r="HSU251" s="93"/>
      <c r="HSV251" s="93"/>
      <c r="HSW251" s="93"/>
      <c r="HSX251" s="93"/>
      <c r="HSY251" s="93"/>
      <c r="HSZ251" s="93"/>
      <c r="HTA251" s="93"/>
      <c r="HTB251" s="93"/>
      <c r="HTC251" s="93"/>
      <c r="HTD251" s="93"/>
      <c r="HTE251" s="93"/>
      <c r="HTF251" s="93"/>
      <c r="HTG251" s="93"/>
      <c r="HTH251" s="93"/>
      <c r="HTI251" s="93"/>
      <c r="HTJ251" s="93"/>
      <c r="HTK251" s="93"/>
      <c r="HTL251" s="93"/>
      <c r="HTM251" s="93"/>
      <c r="HTN251" s="93"/>
      <c r="HTO251" s="93"/>
      <c r="HTP251" s="93"/>
      <c r="HTQ251" s="93"/>
      <c r="HTR251" s="93"/>
      <c r="HTS251" s="93"/>
      <c r="HTT251" s="93"/>
      <c r="HTU251" s="93"/>
      <c r="HTV251" s="93"/>
      <c r="HTW251" s="93"/>
      <c r="HTX251" s="93"/>
      <c r="HTY251" s="93"/>
      <c r="HTZ251" s="93"/>
      <c r="HUA251" s="93"/>
      <c r="HUB251" s="93"/>
      <c r="HUC251" s="93"/>
      <c r="HUD251" s="93"/>
      <c r="HUE251" s="93"/>
      <c r="HUF251" s="93"/>
      <c r="HUG251" s="93"/>
      <c r="HUH251" s="93"/>
      <c r="HUI251" s="93"/>
      <c r="HUJ251" s="93"/>
      <c r="HUK251" s="93"/>
      <c r="HUL251" s="93"/>
      <c r="HUM251" s="93"/>
      <c r="HUN251" s="93"/>
      <c r="HUO251" s="93"/>
      <c r="HUP251" s="93"/>
      <c r="HUQ251" s="93"/>
      <c r="HUR251" s="93"/>
      <c r="HUS251" s="93"/>
      <c r="HUT251" s="93"/>
      <c r="HUU251" s="93"/>
      <c r="HUV251" s="93"/>
      <c r="HUW251" s="93"/>
      <c r="HUX251" s="93"/>
      <c r="HUY251" s="93"/>
      <c r="HUZ251" s="93"/>
      <c r="HVA251" s="93"/>
      <c r="HVB251" s="93"/>
      <c r="HVC251" s="93"/>
      <c r="HVD251" s="93"/>
      <c r="HVE251" s="93"/>
      <c r="HVF251" s="93"/>
      <c r="HVG251" s="93"/>
      <c r="HVH251" s="93"/>
      <c r="HVI251" s="93"/>
      <c r="HVJ251" s="93"/>
      <c r="HVK251" s="93"/>
      <c r="HVL251" s="93"/>
      <c r="HVM251" s="93"/>
      <c r="HVN251" s="93"/>
      <c r="HVO251" s="93"/>
      <c r="HVP251" s="93"/>
      <c r="HVQ251" s="93"/>
      <c r="HVR251" s="93"/>
      <c r="HVS251" s="93"/>
      <c r="HVT251" s="93"/>
      <c r="HVU251" s="93"/>
      <c r="HVV251" s="93"/>
      <c r="HVW251" s="93"/>
      <c r="HVX251" s="93"/>
      <c r="HVY251" s="93"/>
      <c r="HVZ251" s="93"/>
      <c r="HWA251" s="93"/>
      <c r="HWB251" s="93"/>
      <c r="HWC251" s="93"/>
      <c r="HWD251" s="93"/>
      <c r="HWE251" s="93"/>
      <c r="HWF251" s="93"/>
      <c r="HWG251" s="93"/>
      <c r="HWH251" s="93"/>
      <c r="HWI251" s="93"/>
      <c r="HWJ251" s="93"/>
      <c r="HWK251" s="93"/>
      <c r="HWL251" s="93"/>
      <c r="HWM251" s="93"/>
      <c r="HWN251" s="93"/>
      <c r="HWO251" s="93"/>
      <c r="HWP251" s="93"/>
      <c r="HWQ251" s="93"/>
      <c r="HWR251" s="93"/>
      <c r="HWS251" s="93"/>
      <c r="HWT251" s="93"/>
      <c r="HWU251" s="93"/>
      <c r="HWV251" s="93"/>
      <c r="HWW251" s="93"/>
      <c r="HWX251" s="93"/>
      <c r="HWY251" s="93"/>
      <c r="HWZ251" s="93"/>
      <c r="HXA251" s="93"/>
      <c r="HXB251" s="93"/>
      <c r="HXC251" s="93"/>
      <c r="HXD251" s="93"/>
      <c r="HXE251" s="93"/>
      <c r="HXF251" s="93"/>
      <c r="HXG251" s="93"/>
      <c r="HXH251" s="93"/>
      <c r="HXI251" s="93"/>
      <c r="HXJ251" s="93"/>
      <c r="HXK251" s="93"/>
      <c r="HXL251" s="93"/>
      <c r="HXM251" s="93"/>
      <c r="HXN251" s="93"/>
      <c r="HXO251" s="93"/>
      <c r="HXP251" s="93"/>
      <c r="HXQ251" s="93"/>
      <c r="HXR251" s="93"/>
      <c r="HXS251" s="93"/>
      <c r="HXT251" s="93"/>
      <c r="HXU251" s="93"/>
      <c r="HXV251" s="93"/>
      <c r="HXW251" s="93"/>
      <c r="HXX251" s="93"/>
      <c r="HXY251" s="93"/>
      <c r="HXZ251" s="93"/>
      <c r="HYA251" s="93"/>
      <c r="HYB251" s="93"/>
      <c r="HYC251" s="93"/>
      <c r="HYD251" s="93"/>
      <c r="HYE251" s="93"/>
      <c r="HYF251" s="93"/>
      <c r="HYG251" s="93"/>
      <c r="HYH251" s="93"/>
      <c r="HYI251" s="93"/>
      <c r="HYJ251" s="93"/>
      <c r="HYK251" s="93"/>
      <c r="HYL251" s="93"/>
      <c r="HYM251" s="93"/>
      <c r="HYN251" s="93"/>
      <c r="HYO251" s="93"/>
      <c r="HYP251" s="93"/>
      <c r="HYQ251" s="93"/>
      <c r="HYR251" s="93"/>
      <c r="HYS251" s="93"/>
      <c r="HYT251" s="93"/>
      <c r="HYU251" s="93"/>
      <c r="HYV251" s="93"/>
      <c r="HYW251" s="93"/>
      <c r="HYX251" s="93"/>
      <c r="HYY251" s="93"/>
      <c r="HYZ251" s="93"/>
      <c r="HZA251" s="93"/>
      <c r="HZB251" s="93"/>
      <c r="HZC251" s="93"/>
      <c r="HZD251" s="93"/>
      <c r="HZE251" s="93"/>
      <c r="HZF251" s="93"/>
      <c r="HZG251" s="93"/>
      <c r="HZH251" s="93"/>
      <c r="HZI251" s="93"/>
      <c r="HZJ251" s="93"/>
      <c r="HZK251" s="93"/>
      <c r="HZL251" s="93"/>
      <c r="HZM251" s="93"/>
      <c r="HZN251" s="93"/>
      <c r="HZO251" s="93"/>
      <c r="HZP251" s="93"/>
      <c r="HZQ251" s="93"/>
      <c r="HZR251" s="93"/>
      <c r="HZS251" s="93"/>
      <c r="HZT251" s="93"/>
      <c r="HZU251" s="93"/>
      <c r="HZV251" s="93"/>
      <c r="HZW251" s="93"/>
      <c r="HZX251" s="93"/>
      <c r="HZY251" s="93"/>
      <c r="HZZ251" s="93"/>
      <c r="IAA251" s="93"/>
      <c r="IAB251" s="93"/>
      <c r="IAC251" s="93"/>
      <c r="IAD251" s="93"/>
      <c r="IAE251" s="93"/>
      <c r="IAF251" s="93"/>
      <c r="IAG251" s="93"/>
      <c r="IAH251" s="93"/>
      <c r="IAI251" s="93"/>
      <c r="IAJ251" s="93"/>
      <c r="IAK251" s="93"/>
      <c r="IAL251" s="93"/>
      <c r="IAM251" s="93"/>
      <c r="IAN251" s="93"/>
      <c r="IAO251" s="93"/>
      <c r="IAP251" s="93"/>
      <c r="IAQ251" s="93"/>
      <c r="IAR251" s="93"/>
      <c r="IAS251" s="93"/>
      <c r="IAT251" s="93"/>
      <c r="IAU251" s="93"/>
      <c r="IAV251" s="93"/>
      <c r="IAW251" s="93"/>
      <c r="IAX251" s="93"/>
      <c r="IAY251" s="93"/>
      <c r="IAZ251" s="93"/>
      <c r="IBA251" s="93"/>
      <c r="IBB251" s="93"/>
      <c r="IBC251" s="93"/>
      <c r="IBD251" s="93"/>
      <c r="IBE251" s="93"/>
      <c r="IBF251" s="93"/>
      <c r="IBG251" s="93"/>
      <c r="IBH251" s="93"/>
      <c r="IBI251" s="93"/>
      <c r="IBJ251" s="93"/>
      <c r="IBK251" s="93"/>
      <c r="IBL251" s="93"/>
      <c r="IBM251" s="93"/>
      <c r="IBN251" s="93"/>
      <c r="IBO251" s="93"/>
      <c r="IBP251" s="93"/>
      <c r="IBQ251" s="93"/>
      <c r="IBR251" s="93"/>
      <c r="IBS251" s="93"/>
      <c r="IBT251" s="93"/>
      <c r="IBU251" s="93"/>
      <c r="IBV251" s="93"/>
      <c r="IBW251" s="93"/>
      <c r="IBX251" s="93"/>
      <c r="IBY251" s="93"/>
      <c r="IBZ251" s="93"/>
      <c r="ICA251" s="93"/>
      <c r="ICB251" s="93"/>
      <c r="ICC251" s="93"/>
      <c r="ICD251" s="93"/>
      <c r="ICE251" s="93"/>
      <c r="ICF251" s="93"/>
      <c r="ICG251" s="93"/>
      <c r="ICH251" s="93"/>
      <c r="ICI251" s="93"/>
      <c r="ICJ251" s="93"/>
      <c r="ICK251" s="93"/>
      <c r="ICL251" s="93"/>
      <c r="ICM251" s="93"/>
      <c r="ICN251" s="93"/>
      <c r="ICO251" s="93"/>
      <c r="ICP251" s="93"/>
      <c r="ICQ251" s="93"/>
      <c r="ICR251" s="93"/>
      <c r="ICS251" s="93"/>
      <c r="ICT251" s="93"/>
      <c r="ICU251" s="93"/>
      <c r="ICV251" s="93"/>
      <c r="ICW251" s="93"/>
      <c r="ICX251" s="93"/>
      <c r="ICY251" s="93"/>
      <c r="ICZ251" s="93"/>
      <c r="IDA251" s="93"/>
      <c r="IDB251" s="93"/>
      <c r="IDC251" s="93"/>
      <c r="IDD251" s="93"/>
      <c r="IDE251" s="93"/>
      <c r="IDF251" s="93"/>
      <c r="IDG251" s="93"/>
      <c r="IDH251" s="93"/>
      <c r="IDI251" s="93"/>
      <c r="IDJ251" s="93"/>
      <c r="IDK251" s="93"/>
      <c r="IDL251" s="93"/>
      <c r="IDM251" s="93"/>
      <c r="IDN251" s="93"/>
      <c r="IDO251" s="93"/>
      <c r="IDP251" s="93"/>
      <c r="IDQ251" s="93"/>
      <c r="IDR251" s="93"/>
      <c r="IDS251" s="93"/>
      <c r="IDT251" s="93"/>
      <c r="IDU251" s="93"/>
      <c r="IDV251" s="93"/>
      <c r="IDW251" s="93"/>
      <c r="IDX251" s="93"/>
      <c r="IDY251" s="93"/>
      <c r="IDZ251" s="93"/>
      <c r="IEA251" s="93"/>
      <c r="IEB251" s="93"/>
      <c r="IEC251" s="93"/>
      <c r="IED251" s="93"/>
      <c r="IEE251" s="93"/>
      <c r="IEF251" s="93"/>
      <c r="IEG251" s="93"/>
      <c r="IEH251" s="93"/>
      <c r="IEI251" s="93"/>
      <c r="IEJ251" s="93"/>
      <c r="IEK251" s="93"/>
      <c r="IEL251" s="93"/>
      <c r="IEM251" s="93"/>
      <c r="IEN251" s="93"/>
      <c r="IEO251" s="93"/>
      <c r="IEP251" s="93"/>
      <c r="IEQ251" s="93"/>
      <c r="IER251" s="93"/>
      <c r="IES251" s="93"/>
      <c r="IET251" s="93"/>
      <c r="IEU251" s="93"/>
      <c r="IEV251" s="93"/>
      <c r="IEW251" s="93"/>
      <c r="IEX251" s="93"/>
      <c r="IEY251" s="93"/>
      <c r="IEZ251" s="93"/>
      <c r="IFA251" s="93"/>
      <c r="IFB251" s="93"/>
      <c r="IFC251" s="93"/>
      <c r="IFD251" s="93"/>
      <c r="IFE251" s="93"/>
      <c r="IFF251" s="93"/>
      <c r="IFG251" s="93"/>
      <c r="IFH251" s="93"/>
      <c r="IFI251" s="93"/>
      <c r="IFJ251" s="93"/>
      <c r="IFK251" s="93"/>
      <c r="IFL251" s="93"/>
      <c r="IFM251" s="93"/>
      <c r="IFN251" s="93"/>
      <c r="IFO251" s="93"/>
      <c r="IFP251" s="93"/>
      <c r="IFQ251" s="93"/>
      <c r="IFR251" s="93"/>
      <c r="IFS251" s="93"/>
      <c r="IFT251" s="93"/>
      <c r="IFU251" s="93"/>
      <c r="IFV251" s="93"/>
      <c r="IFW251" s="93"/>
      <c r="IFX251" s="93"/>
      <c r="IFY251" s="93"/>
      <c r="IFZ251" s="93"/>
      <c r="IGA251" s="93"/>
      <c r="IGB251" s="93"/>
      <c r="IGC251" s="93"/>
      <c r="IGD251" s="93"/>
      <c r="IGE251" s="93"/>
      <c r="IGF251" s="93"/>
      <c r="IGG251" s="93"/>
      <c r="IGH251" s="93"/>
      <c r="IGI251" s="93"/>
      <c r="IGJ251" s="93"/>
      <c r="IGK251" s="93"/>
      <c r="IGL251" s="93"/>
      <c r="IGM251" s="93"/>
      <c r="IGN251" s="93"/>
      <c r="IGO251" s="93"/>
      <c r="IGP251" s="93"/>
      <c r="IGQ251" s="93"/>
      <c r="IGR251" s="93"/>
      <c r="IGS251" s="93"/>
      <c r="IGT251" s="93"/>
      <c r="IGU251" s="93"/>
      <c r="IGV251" s="93"/>
      <c r="IGW251" s="93"/>
      <c r="IGX251" s="93"/>
      <c r="IGY251" s="93"/>
      <c r="IGZ251" s="93"/>
      <c r="IHA251" s="93"/>
      <c r="IHB251" s="93"/>
      <c r="IHC251" s="93"/>
      <c r="IHD251" s="93"/>
      <c r="IHE251" s="93"/>
      <c r="IHF251" s="93"/>
      <c r="IHG251" s="93"/>
      <c r="IHH251" s="93"/>
      <c r="IHI251" s="93"/>
      <c r="IHJ251" s="93"/>
      <c r="IHK251" s="93"/>
      <c r="IHL251" s="93"/>
      <c r="IHM251" s="93"/>
      <c r="IHN251" s="93"/>
      <c r="IHO251" s="93"/>
      <c r="IHP251" s="93"/>
      <c r="IHQ251" s="93"/>
      <c r="IHR251" s="93"/>
      <c r="IHS251" s="93"/>
      <c r="IHT251" s="93"/>
      <c r="IHU251" s="93"/>
      <c r="IHV251" s="93"/>
      <c r="IHW251" s="93"/>
      <c r="IHX251" s="93"/>
      <c r="IHY251" s="93"/>
      <c r="IHZ251" s="93"/>
      <c r="IIA251" s="93"/>
      <c r="IIB251" s="93"/>
      <c r="IIC251" s="93"/>
      <c r="IID251" s="93"/>
      <c r="IIE251" s="93"/>
      <c r="IIF251" s="93"/>
      <c r="IIG251" s="93"/>
      <c r="IIH251" s="93"/>
      <c r="III251" s="93"/>
      <c r="IIJ251" s="93"/>
      <c r="IIK251" s="93"/>
      <c r="IIL251" s="93"/>
      <c r="IIM251" s="93"/>
      <c r="IIN251" s="93"/>
      <c r="IIO251" s="93"/>
      <c r="IIP251" s="93"/>
      <c r="IIQ251" s="93"/>
      <c r="IIR251" s="93"/>
      <c r="IIS251" s="93"/>
      <c r="IIT251" s="93"/>
      <c r="IIU251" s="93"/>
      <c r="IIV251" s="93"/>
      <c r="IIW251" s="93"/>
      <c r="IIX251" s="93"/>
      <c r="IIY251" s="93"/>
      <c r="IIZ251" s="93"/>
      <c r="IJA251" s="93"/>
      <c r="IJB251" s="93"/>
      <c r="IJC251" s="93"/>
      <c r="IJD251" s="93"/>
      <c r="IJE251" s="93"/>
      <c r="IJF251" s="93"/>
      <c r="IJG251" s="93"/>
      <c r="IJH251" s="93"/>
      <c r="IJI251" s="93"/>
      <c r="IJJ251" s="93"/>
      <c r="IJK251" s="93"/>
      <c r="IJL251" s="93"/>
      <c r="IJM251" s="93"/>
      <c r="IJN251" s="93"/>
      <c r="IJO251" s="93"/>
      <c r="IJP251" s="93"/>
      <c r="IJQ251" s="93"/>
      <c r="IJR251" s="93"/>
      <c r="IJS251" s="93"/>
      <c r="IJT251" s="93"/>
      <c r="IJU251" s="93"/>
      <c r="IJV251" s="93"/>
      <c r="IJW251" s="93"/>
      <c r="IJX251" s="93"/>
      <c r="IJY251" s="93"/>
      <c r="IJZ251" s="93"/>
      <c r="IKA251" s="93"/>
      <c r="IKB251" s="93"/>
      <c r="IKC251" s="93"/>
      <c r="IKD251" s="93"/>
      <c r="IKE251" s="93"/>
      <c r="IKF251" s="93"/>
      <c r="IKG251" s="93"/>
      <c r="IKH251" s="93"/>
      <c r="IKI251" s="93"/>
      <c r="IKJ251" s="93"/>
      <c r="IKK251" s="93"/>
      <c r="IKL251" s="93"/>
      <c r="IKM251" s="93"/>
      <c r="IKN251" s="93"/>
      <c r="IKO251" s="93"/>
      <c r="IKP251" s="93"/>
      <c r="IKQ251" s="93"/>
      <c r="IKR251" s="93"/>
      <c r="IKS251" s="93"/>
      <c r="IKT251" s="93"/>
      <c r="IKU251" s="93"/>
      <c r="IKV251" s="93"/>
      <c r="IKW251" s="93"/>
      <c r="IKX251" s="93"/>
      <c r="IKY251" s="93"/>
      <c r="IKZ251" s="93"/>
      <c r="ILA251" s="93"/>
      <c r="ILB251" s="93"/>
      <c r="ILC251" s="93"/>
      <c r="ILD251" s="93"/>
      <c r="ILE251" s="93"/>
      <c r="ILF251" s="93"/>
      <c r="ILG251" s="93"/>
      <c r="ILH251" s="93"/>
      <c r="ILI251" s="93"/>
      <c r="ILJ251" s="93"/>
      <c r="ILK251" s="93"/>
      <c r="ILL251" s="93"/>
      <c r="ILM251" s="93"/>
      <c r="ILN251" s="93"/>
      <c r="ILO251" s="93"/>
      <c r="ILP251" s="93"/>
      <c r="ILQ251" s="93"/>
      <c r="ILR251" s="93"/>
      <c r="ILS251" s="93"/>
      <c r="ILT251" s="93"/>
      <c r="ILU251" s="93"/>
      <c r="ILV251" s="93"/>
      <c r="ILW251" s="93"/>
      <c r="ILX251" s="93"/>
      <c r="ILY251" s="93"/>
      <c r="ILZ251" s="93"/>
      <c r="IMA251" s="93"/>
      <c r="IMB251" s="93"/>
      <c r="IMC251" s="93"/>
      <c r="IMD251" s="93"/>
      <c r="IME251" s="93"/>
      <c r="IMF251" s="93"/>
      <c r="IMG251" s="93"/>
      <c r="IMH251" s="93"/>
      <c r="IMI251" s="93"/>
      <c r="IMJ251" s="93"/>
      <c r="IMK251" s="93"/>
      <c r="IML251" s="93"/>
      <c r="IMM251" s="93"/>
      <c r="IMN251" s="93"/>
      <c r="IMO251" s="93"/>
      <c r="IMP251" s="93"/>
      <c r="IMQ251" s="93"/>
      <c r="IMR251" s="93"/>
      <c r="IMS251" s="93"/>
      <c r="IMT251" s="93"/>
      <c r="IMU251" s="93"/>
      <c r="IMV251" s="93"/>
      <c r="IMW251" s="93"/>
      <c r="IMX251" s="93"/>
      <c r="IMY251" s="93"/>
      <c r="IMZ251" s="93"/>
      <c r="INA251" s="93"/>
      <c r="INB251" s="93"/>
      <c r="INC251" s="93"/>
      <c r="IND251" s="93"/>
      <c r="INE251" s="93"/>
      <c r="INF251" s="93"/>
      <c r="ING251" s="93"/>
      <c r="INH251" s="93"/>
      <c r="INI251" s="93"/>
      <c r="INJ251" s="93"/>
      <c r="INK251" s="93"/>
      <c r="INL251" s="93"/>
      <c r="INM251" s="93"/>
      <c r="INN251" s="93"/>
      <c r="INO251" s="93"/>
      <c r="INP251" s="93"/>
      <c r="INQ251" s="93"/>
      <c r="INR251" s="93"/>
      <c r="INS251" s="93"/>
      <c r="INT251" s="93"/>
      <c r="INU251" s="93"/>
      <c r="INV251" s="93"/>
      <c r="INW251" s="93"/>
      <c r="INX251" s="93"/>
      <c r="INY251" s="93"/>
      <c r="INZ251" s="93"/>
      <c r="IOA251" s="93"/>
      <c r="IOB251" s="93"/>
      <c r="IOC251" s="93"/>
      <c r="IOD251" s="93"/>
      <c r="IOE251" s="93"/>
      <c r="IOF251" s="93"/>
      <c r="IOG251" s="93"/>
      <c r="IOH251" s="93"/>
      <c r="IOI251" s="93"/>
      <c r="IOJ251" s="93"/>
      <c r="IOK251" s="93"/>
      <c r="IOL251" s="93"/>
      <c r="IOM251" s="93"/>
      <c r="ION251" s="93"/>
      <c r="IOO251" s="93"/>
      <c r="IOP251" s="93"/>
      <c r="IOQ251" s="93"/>
      <c r="IOR251" s="93"/>
      <c r="IOS251" s="93"/>
      <c r="IOT251" s="93"/>
      <c r="IOU251" s="93"/>
      <c r="IOV251" s="93"/>
      <c r="IOW251" s="93"/>
      <c r="IOX251" s="93"/>
      <c r="IOY251" s="93"/>
      <c r="IOZ251" s="93"/>
      <c r="IPA251" s="93"/>
      <c r="IPB251" s="93"/>
      <c r="IPC251" s="93"/>
      <c r="IPD251" s="93"/>
      <c r="IPE251" s="93"/>
      <c r="IPF251" s="93"/>
      <c r="IPG251" s="93"/>
      <c r="IPH251" s="93"/>
      <c r="IPI251" s="93"/>
      <c r="IPJ251" s="93"/>
      <c r="IPK251" s="93"/>
      <c r="IPL251" s="93"/>
      <c r="IPM251" s="93"/>
      <c r="IPN251" s="93"/>
      <c r="IPO251" s="93"/>
      <c r="IPP251" s="93"/>
      <c r="IPQ251" s="93"/>
      <c r="IPR251" s="93"/>
      <c r="IPS251" s="93"/>
      <c r="IPT251" s="93"/>
      <c r="IPU251" s="93"/>
      <c r="IPV251" s="93"/>
      <c r="IPW251" s="93"/>
      <c r="IPX251" s="93"/>
      <c r="IPY251" s="93"/>
      <c r="IPZ251" s="93"/>
      <c r="IQA251" s="93"/>
      <c r="IQB251" s="93"/>
      <c r="IQC251" s="93"/>
      <c r="IQD251" s="93"/>
      <c r="IQE251" s="93"/>
      <c r="IQF251" s="93"/>
      <c r="IQG251" s="93"/>
      <c r="IQH251" s="93"/>
      <c r="IQI251" s="93"/>
      <c r="IQJ251" s="93"/>
      <c r="IQK251" s="93"/>
      <c r="IQL251" s="93"/>
      <c r="IQM251" s="93"/>
      <c r="IQN251" s="93"/>
      <c r="IQO251" s="93"/>
      <c r="IQP251" s="93"/>
      <c r="IQQ251" s="93"/>
      <c r="IQR251" s="93"/>
      <c r="IQS251" s="93"/>
      <c r="IQT251" s="93"/>
      <c r="IQU251" s="93"/>
      <c r="IQV251" s="93"/>
      <c r="IQW251" s="93"/>
      <c r="IQX251" s="93"/>
      <c r="IQY251" s="93"/>
      <c r="IQZ251" s="93"/>
      <c r="IRA251" s="93"/>
      <c r="IRB251" s="93"/>
      <c r="IRC251" s="93"/>
      <c r="IRD251" s="93"/>
      <c r="IRE251" s="93"/>
      <c r="IRF251" s="93"/>
      <c r="IRG251" s="93"/>
      <c r="IRH251" s="93"/>
      <c r="IRI251" s="93"/>
      <c r="IRJ251" s="93"/>
      <c r="IRK251" s="93"/>
      <c r="IRL251" s="93"/>
      <c r="IRM251" s="93"/>
      <c r="IRN251" s="93"/>
      <c r="IRO251" s="93"/>
      <c r="IRP251" s="93"/>
      <c r="IRQ251" s="93"/>
      <c r="IRR251" s="93"/>
      <c r="IRS251" s="93"/>
      <c r="IRT251" s="93"/>
      <c r="IRU251" s="93"/>
      <c r="IRV251" s="93"/>
      <c r="IRW251" s="93"/>
      <c r="IRX251" s="93"/>
      <c r="IRY251" s="93"/>
      <c r="IRZ251" s="93"/>
      <c r="ISA251" s="93"/>
      <c r="ISB251" s="93"/>
      <c r="ISC251" s="93"/>
      <c r="ISD251" s="93"/>
      <c r="ISE251" s="93"/>
      <c r="ISF251" s="93"/>
      <c r="ISG251" s="93"/>
      <c r="ISH251" s="93"/>
      <c r="ISI251" s="93"/>
      <c r="ISJ251" s="93"/>
      <c r="ISK251" s="93"/>
      <c r="ISL251" s="93"/>
      <c r="ISM251" s="93"/>
      <c r="ISN251" s="93"/>
      <c r="ISO251" s="93"/>
      <c r="ISP251" s="93"/>
      <c r="ISQ251" s="93"/>
      <c r="ISR251" s="93"/>
      <c r="ISS251" s="93"/>
      <c r="IST251" s="93"/>
      <c r="ISU251" s="93"/>
      <c r="ISV251" s="93"/>
      <c r="ISW251" s="93"/>
      <c r="ISX251" s="93"/>
      <c r="ISY251" s="93"/>
      <c r="ISZ251" s="93"/>
      <c r="ITA251" s="93"/>
      <c r="ITB251" s="93"/>
      <c r="ITC251" s="93"/>
      <c r="ITD251" s="93"/>
      <c r="ITE251" s="93"/>
      <c r="ITF251" s="93"/>
      <c r="ITG251" s="93"/>
      <c r="ITH251" s="93"/>
      <c r="ITI251" s="93"/>
      <c r="ITJ251" s="93"/>
      <c r="ITK251" s="93"/>
      <c r="ITL251" s="93"/>
      <c r="ITM251" s="93"/>
      <c r="ITN251" s="93"/>
      <c r="ITO251" s="93"/>
      <c r="ITP251" s="93"/>
      <c r="ITQ251" s="93"/>
      <c r="ITR251" s="93"/>
      <c r="ITS251" s="93"/>
      <c r="ITT251" s="93"/>
      <c r="ITU251" s="93"/>
      <c r="ITV251" s="93"/>
      <c r="ITW251" s="93"/>
      <c r="ITX251" s="93"/>
      <c r="ITY251" s="93"/>
      <c r="ITZ251" s="93"/>
      <c r="IUA251" s="93"/>
      <c r="IUB251" s="93"/>
      <c r="IUC251" s="93"/>
      <c r="IUD251" s="93"/>
      <c r="IUE251" s="93"/>
      <c r="IUF251" s="93"/>
      <c r="IUG251" s="93"/>
      <c r="IUH251" s="93"/>
      <c r="IUI251" s="93"/>
      <c r="IUJ251" s="93"/>
      <c r="IUK251" s="93"/>
      <c r="IUL251" s="93"/>
      <c r="IUM251" s="93"/>
      <c r="IUN251" s="93"/>
      <c r="IUO251" s="93"/>
      <c r="IUP251" s="93"/>
      <c r="IUQ251" s="93"/>
      <c r="IUR251" s="93"/>
      <c r="IUS251" s="93"/>
      <c r="IUT251" s="93"/>
      <c r="IUU251" s="93"/>
      <c r="IUV251" s="93"/>
      <c r="IUW251" s="93"/>
      <c r="IUX251" s="93"/>
      <c r="IUY251" s="93"/>
      <c r="IUZ251" s="93"/>
      <c r="IVA251" s="93"/>
      <c r="IVB251" s="93"/>
      <c r="IVC251" s="93"/>
      <c r="IVD251" s="93"/>
      <c r="IVE251" s="93"/>
      <c r="IVF251" s="93"/>
      <c r="IVG251" s="93"/>
      <c r="IVH251" s="93"/>
      <c r="IVI251" s="93"/>
      <c r="IVJ251" s="93"/>
      <c r="IVK251" s="93"/>
      <c r="IVL251" s="93"/>
      <c r="IVM251" s="93"/>
      <c r="IVN251" s="93"/>
      <c r="IVO251" s="93"/>
      <c r="IVP251" s="93"/>
      <c r="IVQ251" s="93"/>
      <c r="IVR251" s="93"/>
      <c r="IVS251" s="93"/>
      <c r="IVT251" s="93"/>
      <c r="IVU251" s="93"/>
      <c r="IVV251" s="93"/>
      <c r="IVW251" s="93"/>
      <c r="IVX251" s="93"/>
      <c r="IVY251" s="93"/>
      <c r="IVZ251" s="93"/>
      <c r="IWA251" s="93"/>
      <c r="IWB251" s="93"/>
      <c r="IWC251" s="93"/>
      <c r="IWD251" s="93"/>
      <c r="IWE251" s="93"/>
      <c r="IWF251" s="93"/>
      <c r="IWG251" s="93"/>
      <c r="IWH251" s="93"/>
      <c r="IWI251" s="93"/>
      <c r="IWJ251" s="93"/>
      <c r="IWK251" s="93"/>
      <c r="IWL251" s="93"/>
      <c r="IWM251" s="93"/>
      <c r="IWN251" s="93"/>
      <c r="IWO251" s="93"/>
      <c r="IWP251" s="93"/>
      <c r="IWQ251" s="93"/>
      <c r="IWR251" s="93"/>
      <c r="IWS251" s="93"/>
      <c r="IWT251" s="93"/>
      <c r="IWU251" s="93"/>
      <c r="IWV251" s="93"/>
      <c r="IWW251" s="93"/>
      <c r="IWX251" s="93"/>
      <c r="IWY251" s="93"/>
      <c r="IWZ251" s="93"/>
      <c r="IXA251" s="93"/>
      <c r="IXB251" s="93"/>
      <c r="IXC251" s="93"/>
      <c r="IXD251" s="93"/>
      <c r="IXE251" s="93"/>
      <c r="IXF251" s="93"/>
      <c r="IXG251" s="93"/>
      <c r="IXH251" s="93"/>
      <c r="IXI251" s="93"/>
      <c r="IXJ251" s="93"/>
      <c r="IXK251" s="93"/>
      <c r="IXL251" s="93"/>
      <c r="IXM251" s="93"/>
      <c r="IXN251" s="93"/>
      <c r="IXO251" s="93"/>
      <c r="IXP251" s="93"/>
      <c r="IXQ251" s="93"/>
      <c r="IXR251" s="93"/>
      <c r="IXS251" s="93"/>
      <c r="IXT251" s="93"/>
      <c r="IXU251" s="93"/>
      <c r="IXV251" s="93"/>
      <c r="IXW251" s="93"/>
      <c r="IXX251" s="93"/>
      <c r="IXY251" s="93"/>
      <c r="IXZ251" s="93"/>
      <c r="IYA251" s="93"/>
      <c r="IYB251" s="93"/>
      <c r="IYC251" s="93"/>
      <c r="IYD251" s="93"/>
      <c r="IYE251" s="93"/>
      <c r="IYF251" s="93"/>
      <c r="IYG251" s="93"/>
      <c r="IYH251" s="93"/>
      <c r="IYI251" s="93"/>
      <c r="IYJ251" s="93"/>
      <c r="IYK251" s="93"/>
      <c r="IYL251" s="93"/>
      <c r="IYM251" s="93"/>
      <c r="IYN251" s="93"/>
      <c r="IYO251" s="93"/>
      <c r="IYP251" s="93"/>
      <c r="IYQ251" s="93"/>
      <c r="IYR251" s="93"/>
      <c r="IYS251" s="93"/>
      <c r="IYT251" s="93"/>
      <c r="IYU251" s="93"/>
      <c r="IYV251" s="93"/>
      <c r="IYW251" s="93"/>
      <c r="IYX251" s="93"/>
      <c r="IYY251" s="93"/>
      <c r="IYZ251" s="93"/>
      <c r="IZA251" s="93"/>
      <c r="IZB251" s="93"/>
      <c r="IZC251" s="93"/>
      <c r="IZD251" s="93"/>
      <c r="IZE251" s="93"/>
      <c r="IZF251" s="93"/>
      <c r="IZG251" s="93"/>
      <c r="IZH251" s="93"/>
      <c r="IZI251" s="93"/>
      <c r="IZJ251" s="93"/>
      <c r="IZK251" s="93"/>
      <c r="IZL251" s="93"/>
      <c r="IZM251" s="93"/>
      <c r="IZN251" s="93"/>
      <c r="IZO251" s="93"/>
      <c r="IZP251" s="93"/>
      <c r="IZQ251" s="93"/>
      <c r="IZR251" s="93"/>
      <c r="IZS251" s="93"/>
      <c r="IZT251" s="93"/>
      <c r="IZU251" s="93"/>
      <c r="IZV251" s="93"/>
      <c r="IZW251" s="93"/>
      <c r="IZX251" s="93"/>
      <c r="IZY251" s="93"/>
      <c r="IZZ251" s="93"/>
      <c r="JAA251" s="93"/>
      <c r="JAB251" s="93"/>
      <c r="JAC251" s="93"/>
      <c r="JAD251" s="93"/>
      <c r="JAE251" s="93"/>
      <c r="JAF251" s="93"/>
      <c r="JAG251" s="93"/>
      <c r="JAH251" s="93"/>
      <c r="JAI251" s="93"/>
      <c r="JAJ251" s="93"/>
      <c r="JAK251" s="93"/>
      <c r="JAL251" s="93"/>
      <c r="JAM251" s="93"/>
      <c r="JAN251" s="93"/>
      <c r="JAO251" s="93"/>
      <c r="JAP251" s="93"/>
      <c r="JAQ251" s="93"/>
      <c r="JAR251" s="93"/>
      <c r="JAS251" s="93"/>
      <c r="JAT251" s="93"/>
      <c r="JAU251" s="93"/>
      <c r="JAV251" s="93"/>
      <c r="JAW251" s="93"/>
      <c r="JAX251" s="93"/>
      <c r="JAY251" s="93"/>
      <c r="JAZ251" s="93"/>
      <c r="JBA251" s="93"/>
      <c r="JBB251" s="93"/>
      <c r="JBC251" s="93"/>
      <c r="JBD251" s="93"/>
      <c r="JBE251" s="93"/>
      <c r="JBF251" s="93"/>
      <c r="JBG251" s="93"/>
      <c r="JBH251" s="93"/>
      <c r="JBI251" s="93"/>
      <c r="JBJ251" s="93"/>
      <c r="JBK251" s="93"/>
      <c r="JBL251" s="93"/>
      <c r="JBM251" s="93"/>
      <c r="JBN251" s="93"/>
      <c r="JBO251" s="93"/>
      <c r="JBP251" s="93"/>
      <c r="JBQ251" s="93"/>
      <c r="JBR251" s="93"/>
      <c r="JBS251" s="93"/>
      <c r="JBT251" s="93"/>
      <c r="JBU251" s="93"/>
      <c r="JBV251" s="93"/>
      <c r="JBW251" s="93"/>
      <c r="JBX251" s="93"/>
      <c r="JBY251" s="93"/>
      <c r="JBZ251" s="93"/>
      <c r="JCA251" s="93"/>
      <c r="JCB251" s="93"/>
      <c r="JCC251" s="93"/>
      <c r="JCD251" s="93"/>
      <c r="JCE251" s="93"/>
      <c r="JCF251" s="93"/>
      <c r="JCG251" s="93"/>
      <c r="JCH251" s="93"/>
      <c r="JCI251" s="93"/>
      <c r="JCJ251" s="93"/>
      <c r="JCK251" s="93"/>
      <c r="JCL251" s="93"/>
      <c r="JCM251" s="93"/>
      <c r="JCN251" s="93"/>
      <c r="JCO251" s="93"/>
      <c r="JCP251" s="93"/>
      <c r="JCQ251" s="93"/>
      <c r="JCR251" s="93"/>
      <c r="JCS251" s="93"/>
      <c r="JCT251" s="93"/>
      <c r="JCU251" s="93"/>
      <c r="JCV251" s="93"/>
      <c r="JCW251" s="93"/>
      <c r="JCX251" s="93"/>
      <c r="JCY251" s="93"/>
      <c r="JCZ251" s="93"/>
      <c r="JDA251" s="93"/>
      <c r="JDB251" s="93"/>
      <c r="JDC251" s="93"/>
      <c r="JDD251" s="93"/>
      <c r="JDE251" s="93"/>
      <c r="JDF251" s="93"/>
      <c r="JDG251" s="93"/>
      <c r="JDH251" s="93"/>
      <c r="JDI251" s="93"/>
      <c r="JDJ251" s="93"/>
      <c r="JDK251" s="93"/>
      <c r="JDL251" s="93"/>
      <c r="JDM251" s="93"/>
      <c r="JDN251" s="93"/>
      <c r="JDO251" s="93"/>
      <c r="JDP251" s="93"/>
      <c r="JDQ251" s="93"/>
      <c r="JDR251" s="93"/>
      <c r="JDS251" s="93"/>
      <c r="JDT251" s="93"/>
      <c r="JDU251" s="93"/>
      <c r="JDV251" s="93"/>
      <c r="JDW251" s="93"/>
      <c r="JDX251" s="93"/>
      <c r="JDY251" s="93"/>
      <c r="JDZ251" s="93"/>
      <c r="JEA251" s="93"/>
      <c r="JEB251" s="93"/>
      <c r="JEC251" s="93"/>
      <c r="JED251" s="93"/>
      <c r="JEE251" s="93"/>
      <c r="JEF251" s="93"/>
      <c r="JEG251" s="93"/>
      <c r="JEH251" s="93"/>
      <c r="JEI251" s="93"/>
      <c r="JEJ251" s="93"/>
      <c r="JEK251" s="93"/>
      <c r="JEL251" s="93"/>
      <c r="JEM251" s="93"/>
      <c r="JEN251" s="93"/>
      <c r="JEO251" s="93"/>
      <c r="JEP251" s="93"/>
      <c r="JEQ251" s="93"/>
      <c r="JER251" s="93"/>
      <c r="JES251" s="93"/>
      <c r="JET251" s="93"/>
      <c r="JEU251" s="93"/>
      <c r="JEV251" s="93"/>
      <c r="JEW251" s="93"/>
      <c r="JEX251" s="93"/>
      <c r="JEY251" s="93"/>
      <c r="JEZ251" s="93"/>
      <c r="JFA251" s="93"/>
      <c r="JFB251" s="93"/>
      <c r="JFC251" s="93"/>
      <c r="JFD251" s="93"/>
      <c r="JFE251" s="93"/>
      <c r="JFF251" s="93"/>
      <c r="JFG251" s="93"/>
      <c r="JFH251" s="93"/>
      <c r="JFI251" s="93"/>
      <c r="JFJ251" s="93"/>
      <c r="JFK251" s="93"/>
      <c r="JFL251" s="93"/>
      <c r="JFM251" s="93"/>
      <c r="JFN251" s="93"/>
      <c r="JFO251" s="93"/>
      <c r="JFP251" s="93"/>
      <c r="JFQ251" s="93"/>
      <c r="JFR251" s="93"/>
      <c r="JFS251" s="93"/>
      <c r="JFT251" s="93"/>
      <c r="JFU251" s="93"/>
      <c r="JFV251" s="93"/>
      <c r="JFW251" s="93"/>
      <c r="JFX251" s="93"/>
      <c r="JFY251" s="93"/>
      <c r="JFZ251" s="93"/>
      <c r="JGA251" s="93"/>
      <c r="JGB251" s="93"/>
      <c r="JGC251" s="93"/>
      <c r="JGD251" s="93"/>
      <c r="JGE251" s="93"/>
      <c r="JGF251" s="93"/>
      <c r="JGG251" s="93"/>
      <c r="JGH251" s="93"/>
      <c r="JGI251" s="93"/>
      <c r="JGJ251" s="93"/>
      <c r="JGK251" s="93"/>
      <c r="JGL251" s="93"/>
      <c r="JGM251" s="93"/>
      <c r="JGN251" s="93"/>
      <c r="JGO251" s="93"/>
      <c r="JGP251" s="93"/>
      <c r="JGQ251" s="93"/>
      <c r="JGR251" s="93"/>
      <c r="JGS251" s="93"/>
      <c r="JGT251" s="93"/>
      <c r="JGU251" s="93"/>
      <c r="JGV251" s="93"/>
      <c r="JGW251" s="93"/>
      <c r="JGX251" s="93"/>
      <c r="JGY251" s="93"/>
      <c r="JGZ251" s="93"/>
      <c r="JHA251" s="93"/>
      <c r="JHB251" s="93"/>
      <c r="JHC251" s="93"/>
      <c r="JHD251" s="93"/>
      <c r="JHE251" s="93"/>
      <c r="JHF251" s="93"/>
      <c r="JHG251" s="93"/>
      <c r="JHH251" s="93"/>
      <c r="JHI251" s="93"/>
      <c r="JHJ251" s="93"/>
      <c r="JHK251" s="93"/>
      <c r="JHL251" s="93"/>
      <c r="JHM251" s="93"/>
      <c r="JHN251" s="93"/>
      <c r="JHO251" s="93"/>
      <c r="JHP251" s="93"/>
      <c r="JHQ251" s="93"/>
      <c r="JHR251" s="93"/>
      <c r="JHS251" s="93"/>
      <c r="JHT251" s="93"/>
      <c r="JHU251" s="93"/>
      <c r="JHV251" s="93"/>
      <c r="JHW251" s="93"/>
      <c r="JHX251" s="93"/>
      <c r="JHY251" s="93"/>
      <c r="JHZ251" s="93"/>
      <c r="JIA251" s="93"/>
      <c r="JIB251" s="93"/>
      <c r="JIC251" s="93"/>
      <c r="JID251" s="93"/>
      <c r="JIE251" s="93"/>
      <c r="JIF251" s="93"/>
      <c r="JIG251" s="93"/>
      <c r="JIH251" s="93"/>
      <c r="JII251" s="93"/>
      <c r="JIJ251" s="93"/>
      <c r="JIK251" s="93"/>
      <c r="JIL251" s="93"/>
      <c r="JIM251" s="93"/>
      <c r="JIN251" s="93"/>
      <c r="JIO251" s="93"/>
      <c r="JIP251" s="93"/>
      <c r="JIQ251" s="93"/>
      <c r="JIR251" s="93"/>
      <c r="JIS251" s="93"/>
      <c r="JIT251" s="93"/>
      <c r="JIU251" s="93"/>
      <c r="JIV251" s="93"/>
      <c r="JIW251" s="93"/>
      <c r="JIX251" s="93"/>
      <c r="JIY251" s="93"/>
      <c r="JIZ251" s="93"/>
      <c r="JJA251" s="93"/>
      <c r="JJB251" s="93"/>
      <c r="JJC251" s="93"/>
      <c r="JJD251" s="93"/>
      <c r="JJE251" s="93"/>
      <c r="JJF251" s="93"/>
      <c r="JJG251" s="93"/>
      <c r="JJH251" s="93"/>
      <c r="JJI251" s="93"/>
      <c r="JJJ251" s="93"/>
      <c r="JJK251" s="93"/>
      <c r="JJL251" s="93"/>
      <c r="JJM251" s="93"/>
      <c r="JJN251" s="93"/>
      <c r="JJO251" s="93"/>
      <c r="JJP251" s="93"/>
      <c r="JJQ251" s="93"/>
      <c r="JJR251" s="93"/>
      <c r="JJS251" s="93"/>
      <c r="JJT251" s="93"/>
      <c r="JJU251" s="93"/>
      <c r="JJV251" s="93"/>
      <c r="JJW251" s="93"/>
      <c r="JJX251" s="93"/>
      <c r="JJY251" s="93"/>
      <c r="JJZ251" s="93"/>
      <c r="JKA251" s="93"/>
      <c r="JKB251" s="93"/>
      <c r="JKC251" s="93"/>
      <c r="JKD251" s="93"/>
      <c r="JKE251" s="93"/>
      <c r="JKF251" s="93"/>
      <c r="JKG251" s="93"/>
      <c r="JKH251" s="93"/>
      <c r="JKI251" s="93"/>
      <c r="JKJ251" s="93"/>
      <c r="JKK251" s="93"/>
      <c r="JKL251" s="93"/>
      <c r="JKM251" s="93"/>
      <c r="JKN251" s="93"/>
      <c r="JKO251" s="93"/>
      <c r="JKP251" s="93"/>
      <c r="JKQ251" s="93"/>
      <c r="JKR251" s="93"/>
      <c r="JKS251" s="93"/>
      <c r="JKT251" s="93"/>
      <c r="JKU251" s="93"/>
      <c r="JKV251" s="93"/>
      <c r="JKW251" s="93"/>
      <c r="JKX251" s="93"/>
      <c r="JKY251" s="93"/>
      <c r="JKZ251" s="93"/>
      <c r="JLA251" s="93"/>
      <c r="JLB251" s="93"/>
      <c r="JLC251" s="93"/>
      <c r="JLD251" s="93"/>
      <c r="JLE251" s="93"/>
      <c r="JLF251" s="93"/>
      <c r="JLG251" s="93"/>
      <c r="JLH251" s="93"/>
      <c r="JLI251" s="93"/>
      <c r="JLJ251" s="93"/>
      <c r="JLK251" s="93"/>
      <c r="JLL251" s="93"/>
      <c r="JLM251" s="93"/>
      <c r="JLN251" s="93"/>
      <c r="JLO251" s="93"/>
      <c r="JLP251" s="93"/>
      <c r="JLQ251" s="93"/>
      <c r="JLR251" s="93"/>
      <c r="JLS251" s="93"/>
      <c r="JLT251" s="93"/>
      <c r="JLU251" s="93"/>
      <c r="JLV251" s="93"/>
      <c r="JLW251" s="93"/>
      <c r="JLX251" s="93"/>
      <c r="JLY251" s="93"/>
      <c r="JLZ251" s="93"/>
      <c r="JMA251" s="93"/>
      <c r="JMB251" s="93"/>
      <c r="JMC251" s="93"/>
      <c r="JMD251" s="93"/>
      <c r="JME251" s="93"/>
      <c r="JMF251" s="93"/>
      <c r="JMG251" s="93"/>
      <c r="JMH251" s="93"/>
      <c r="JMI251" s="93"/>
      <c r="JMJ251" s="93"/>
      <c r="JMK251" s="93"/>
      <c r="JML251" s="93"/>
      <c r="JMM251" s="93"/>
      <c r="JMN251" s="93"/>
      <c r="JMO251" s="93"/>
      <c r="JMP251" s="93"/>
      <c r="JMQ251" s="93"/>
      <c r="JMR251" s="93"/>
      <c r="JMS251" s="93"/>
      <c r="JMT251" s="93"/>
      <c r="JMU251" s="93"/>
      <c r="JMV251" s="93"/>
      <c r="JMW251" s="93"/>
      <c r="JMX251" s="93"/>
      <c r="JMY251" s="93"/>
      <c r="JMZ251" s="93"/>
      <c r="JNA251" s="93"/>
      <c r="JNB251" s="93"/>
      <c r="JNC251" s="93"/>
      <c r="JND251" s="93"/>
      <c r="JNE251" s="93"/>
      <c r="JNF251" s="93"/>
      <c r="JNG251" s="93"/>
      <c r="JNH251" s="93"/>
      <c r="JNI251" s="93"/>
      <c r="JNJ251" s="93"/>
      <c r="JNK251" s="93"/>
      <c r="JNL251" s="93"/>
      <c r="JNM251" s="93"/>
      <c r="JNN251" s="93"/>
      <c r="JNO251" s="93"/>
      <c r="JNP251" s="93"/>
      <c r="JNQ251" s="93"/>
      <c r="JNR251" s="93"/>
      <c r="JNS251" s="93"/>
      <c r="JNT251" s="93"/>
      <c r="JNU251" s="93"/>
      <c r="JNV251" s="93"/>
      <c r="JNW251" s="93"/>
      <c r="JNX251" s="93"/>
      <c r="JNY251" s="93"/>
      <c r="JNZ251" s="93"/>
      <c r="JOA251" s="93"/>
      <c r="JOB251" s="93"/>
      <c r="JOC251" s="93"/>
      <c r="JOD251" s="93"/>
      <c r="JOE251" s="93"/>
      <c r="JOF251" s="93"/>
      <c r="JOG251" s="93"/>
      <c r="JOH251" s="93"/>
      <c r="JOI251" s="93"/>
      <c r="JOJ251" s="93"/>
      <c r="JOK251" s="93"/>
      <c r="JOL251" s="93"/>
      <c r="JOM251" s="93"/>
      <c r="JON251" s="93"/>
      <c r="JOO251" s="93"/>
      <c r="JOP251" s="93"/>
      <c r="JOQ251" s="93"/>
      <c r="JOR251" s="93"/>
      <c r="JOS251" s="93"/>
      <c r="JOT251" s="93"/>
      <c r="JOU251" s="93"/>
      <c r="JOV251" s="93"/>
      <c r="JOW251" s="93"/>
      <c r="JOX251" s="93"/>
      <c r="JOY251" s="93"/>
      <c r="JOZ251" s="93"/>
      <c r="JPA251" s="93"/>
      <c r="JPB251" s="93"/>
      <c r="JPC251" s="93"/>
      <c r="JPD251" s="93"/>
      <c r="JPE251" s="93"/>
      <c r="JPF251" s="93"/>
      <c r="JPG251" s="93"/>
      <c r="JPH251" s="93"/>
      <c r="JPI251" s="93"/>
      <c r="JPJ251" s="93"/>
      <c r="JPK251" s="93"/>
      <c r="JPL251" s="93"/>
      <c r="JPM251" s="93"/>
      <c r="JPN251" s="93"/>
      <c r="JPO251" s="93"/>
      <c r="JPP251" s="93"/>
      <c r="JPQ251" s="93"/>
      <c r="JPR251" s="93"/>
      <c r="JPS251" s="93"/>
      <c r="JPT251" s="93"/>
      <c r="JPU251" s="93"/>
      <c r="JPV251" s="93"/>
      <c r="JPW251" s="93"/>
      <c r="JPX251" s="93"/>
      <c r="JPY251" s="93"/>
      <c r="JPZ251" s="93"/>
      <c r="JQA251" s="93"/>
      <c r="JQB251" s="93"/>
      <c r="JQC251" s="93"/>
      <c r="JQD251" s="93"/>
      <c r="JQE251" s="93"/>
      <c r="JQF251" s="93"/>
      <c r="JQG251" s="93"/>
      <c r="JQH251" s="93"/>
      <c r="JQI251" s="93"/>
      <c r="JQJ251" s="93"/>
      <c r="JQK251" s="93"/>
      <c r="JQL251" s="93"/>
      <c r="JQM251" s="93"/>
      <c r="JQN251" s="93"/>
      <c r="JQO251" s="93"/>
      <c r="JQP251" s="93"/>
      <c r="JQQ251" s="93"/>
      <c r="JQR251" s="93"/>
      <c r="JQS251" s="93"/>
      <c r="JQT251" s="93"/>
      <c r="JQU251" s="93"/>
      <c r="JQV251" s="93"/>
      <c r="JQW251" s="93"/>
      <c r="JQX251" s="93"/>
      <c r="JQY251" s="93"/>
      <c r="JQZ251" s="93"/>
      <c r="JRA251" s="93"/>
      <c r="JRB251" s="93"/>
      <c r="JRC251" s="93"/>
      <c r="JRD251" s="93"/>
      <c r="JRE251" s="93"/>
      <c r="JRF251" s="93"/>
      <c r="JRG251" s="93"/>
      <c r="JRH251" s="93"/>
      <c r="JRI251" s="93"/>
      <c r="JRJ251" s="93"/>
      <c r="JRK251" s="93"/>
      <c r="JRL251" s="93"/>
      <c r="JRM251" s="93"/>
      <c r="JRN251" s="93"/>
      <c r="JRO251" s="93"/>
      <c r="JRP251" s="93"/>
      <c r="JRQ251" s="93"/>
      <c r="JRR251" s="93"/>
      <c r="JRS251" s="93"/>
      <c r="JRT251" s="93"/>
      <c r="JRU251" s="93"/>
      <c r="JRV251" s="93"/>
      <c r="JRW251" s="93"/>
      <c r="JRX251" s="93"/>
      <c r="JRY251" s="93"/>
      <c r="JRZ251" s="93"/>
      <c r="JSA251" s="93"/>
      <c r="JSB251" s="93"/>
      <c r="JSC251" s="93"/>
      <c r="JSD251" s="93"/>
      <c r="JSE251" s="93"/>
      <c r="JSF251" s="93"/>
      <c r="JSG251" s="93"/>
      <c r="JSH251" s="93"/>
      <c r="JSI251" s="93"/>
      <c r="JSJ251" s="93"/>
      <c r="JSK251" s="93"/>
      <c r="JSL251" s="93"/>
      <c r="JSM251" s="93"/>
      <c r="JSN251" s="93"/>
      <c r="JSO251" s="93"/>
      <c r="JSP251" s="93"/>
      <c r="JSQ251" s="93"/>
      <c r="JSR251" s="93"/>
      <c r="JSS251" s="93"/>
      <c r="JST251" s="93"/>
      <c r="JSU251" s="93"/>
      <c r="JSV251" s="93"/>
      <c r="JSW251" s="93"/>
      <c r="JSX251" s="93"/>
      <c r="JSY251" s="93"/>
      <c r="JSZ251" s="93"/>
      <c r="JTA251" s="93"/>
      <c r="JTB251" s="93"/>
      <c r="JTC251" s="93"/>
      <c r="JTD251" s="93"/>
      <c r="JTE251" s="93"/>
      <c r="JTF251" s="93"/>
      <c r="JTG251" s="93"/>
      <c r="JTH251" s="93"/>
      <c r="JTI251" s="93"/>
      <c r="JTJ251" s="93"/>
      <c r="JTK251" s="93"/>
      <c r="JTL251" s="93"/>
      <c r="JTM251" s="93"/>
      <c r="JTN251" s="93"/>
      <c r="JTO251" s="93"/>
      <c r="JTP251" s="93"/>
      <c r="JTQ251" s="93"/>
      <c r="JTR251" s="93"/>
      <c r="JTS251" s="93"/>
      <c r="JTT251" s="93"/>
      <c r="JTU251" s="93"/>
      <c r="JTV251" s="93"/>
      <c r="JTW251" s="93"/>
      <c r="JTX251" s="93"/>
      <c r="JTY251" s="93"/>
      <c r="JTZ251" s="93"/>
      <c r="JUA251" s="93"/>
      <c r="JUB251" s="93"/>
      <c r="JUC251" s="93"/>
      <c r="JUD251" s="93"/>
      <c r="JUE251" s="93"/>
      <c r="JUF251" s="93"/>
      <c r="JUG251" s="93"/>
      <c r="JUH251" s="93"/>
      <c r="JUI251" s="93"/>
      <c r="JUJ251" s="93"/>
      <c r="JUK251" s="93"/>
      <c r="JUL251" s="93"/>
      <c r="JUM251" s="93"/>
      <c r="JUN251" s="93"/>
      <c r="JUO251" s="93"/>
      <c r="JUP251" s="93"/>
      <c r="JUQ251" s="93"/>
      <c r="JUR251" s="93"/>
      <c r="JUS251" s="93"/>
      <c r="JUT251" s="93"/>
      <c r="JUU251" s="93"/>
      <c r="JUV251" s="93"/>
      <c r="JUW251" s="93"/>
      <c r="JUX251" s="93"/>
      <c r="JUY251" s="93"/>
      <c r="JUZ251" s="93"/>
      <c r="JVA251" s="93"/>
      <c r="JVB251" s="93"/>
      <c r="JVC251" s="93"/>
      <c r="JVD251" s="93"/>
      <c r="JVE251" s="93"/>
      <c r="JVF251" s="93"/>
      <c r="JVG251" s="93"/>
      <c r="JVH251" s="93"/>
      <c r="JVI251" s="93"/>
      <c r="JVJ251" s="93"/>
      <c r="JVK251" s="93"/>
      <c r="JVL251" s="93"/>
      <c r="JVM251" s="93"/>
      <c r="JVN251" s="93"/>
      <c r="JVO251" s="93"/>
      <c r="JVP251" s="93"/>
      <c r="JVQ251" s="93"/>
      <c r="JVR251" s="93"/>
      <c r="JVS251" s="93"/>
      <c r="JVT251" s="93"/>
      <c r="JVU251" s="93"/>
      <c r="JVV251" s="93"/>
      <c r="JVW251" s="93"/>
      <c r="JVX251" s="93"/>
      <c r="JVY251" s="93"/>
      <c r="JVZ251" s="93"/>
      <c r="JWA251" s="93"/>
      <c r="JWB251" s="93"/>
      <c r="JWC251" s="93"/>
      <c r="JWD251" s="93"/>
      <c r="JWE251" s="93"/>
      <c r="JWF251" s="93"/>
      <c r="JWG251" s="93"/>
      <c r="JWH251" s="93"/>
      <c r="JWI251" s="93"/>
      <c r="JWJ251" s="93"/>
      <c r="JWK251" s="93"/>
      <c r="JWL251" s="93"/>
      <c r="JWM251" s="93"/>
      <c r="JWN251" s="93"/>
      <c r="JWO251" s="93"/>
      <c r="JWP251" s="93"/>
      <c r="JWQ251" s="93"/>
      <c r="JWR251" s="93"/>
      <c r="JWS251" s="93"/>
      <c r="JWT251" s="93"/>
      <c r="JWU251" s="93"/>
      <c r="JWV251" s="93"/>
      <c r="JWW251" s="93"/>
      <c r="JWX251" s="93"/>
      <c r="JWY251" s="93"/>
      <c r="JWZ251" s="93"/>
      <c r="JXA251" s="93"/>
      <c r="JXB251" s="93"/>
      <c r="JXC251" s="93"/>
      <c r="JXD251" s="93"/>
      <c r="JXE251" s="93"/>
      <c r="JXF251" s="93"/>
      <c r="JXG251" s="93"/>
      <c r="JXH251" s="93"/>
      <c r="JXI251" s="93"/>
      <c r="JXJ251" s="93"/>
      <c r="JXK251" s="93"/>
      <c r="JXL251" s="93"/>
      <c r="JXM251" s="93"/>
      <c r="JXN251" s="93"/>
      <c r="JXO251" s="93"/>
      <c r="JXP251" s="93"/>
      <c r="JXQ251" s="93"/>
      <c r="JXR251" s="93"/>
      <c r="JXS251" s="93"/>
      <c r="JXT251" s="93"/>
      <c r="JXU251" s="93"/>
      <c r="JXV251" s="93"/>
      <c r="JXW251" s="93"/>
      <c r="JXX251" s="93"/>
      <c r="JXY251" s="93"/>
      <c r="JXZ251" s="93"/>
      <c r="JYA251" s="93"/>
      <c r="JYB251" s="93"/>
      <c r="JYC251" s="93"/>
      <c r="JYD251" s="93"/>
      <c r="JYE251" s="93"/>
      <c r="JYF251" s="93"/>
      <c r="JYG251" s="93"/>
      <c r="JYH251" s="93"/>
      <c r="JYI251" s="93"/>
      <c r="JYJ251" s="93"/>
      <c r="JYK251" s="93"/>
      <c r="JYL251" s="93"/>
      <c r="JYM251" s="93"/>
      <c r="JYN251" s="93"/>
      <c r="JYO251" s="93"/>
      <c r="JYP251" s="93"/>
      <c r="JYQ251" s="93"/>
      <c r="JYR251" s="93"/>
      <c r="JYS251" s="93"/>
      <c r="JYT251" s="93"/>
      <c r="JYU251" s="93"/>
      <c r="JYV251" s="93"/>
      <c r="JYW251" s="93"/>
      <c r="JYX251" s="93"/>
      <c r="JYY251" s="93"/>
      <c r="JYZ251" s="93"/>
      <c r="JZA251" s="93"/>
      <c r="JZB251" s="93"/>
      <c r="JZC251" s="93"/>
      <c r="JZD251" s="93"/>
      <c r="JZE251" s="93"/>
      <c r="JZF251" s="93"/>
      <c r="JZG251" s="93"/>
      <c r="JZH251" s="93"/>
      <c r="JZI251" s="93"/>
      <c r="JZJ251" s="93"/>
      <c r="JZK251" s="93"/>
      <c r="JZL251" s="93"/>
      <c r="JZM251" s="93"/>
      <c r="JZN251" s="93"/>
      <c r="JZO251" s="93"/>
      <c r="JZP251" s="93"/>
      <c r="JZQ251" s="93"/>
      <c r="JZR251" s="93"/>
      <c r="JZS251" s="93"/>
      <c r="JZT251" s="93"/>
      <c r="JZU251" s="93"/>
      <c r="JZV251" s="93"/>
      <c r="JZW251" s="93"/>
      <c r="JZX251" s="93"/>
      <c r="JZY251" s="93"/>
      <c r="JZZ251" s="93"/>
      <c r="KAA251" s="93"/>
      <c r="KAB251" s="93"/>
      <c r="KAC251" s="93"/>
      <c r="KAD251" s="93"/>
      <c r="KAE251" s="93"/>
      <c r="KAF251" s="93"/>
      <c r="KAG251" s="93"/>
      <c r="KAH251" s="93"/>
      <c r="KAI251" s="93"/>
      <c r="KAJ251" s="93"/>
      <c r="KAK251" s="93"/>
      <c r="KAL251" s="93"/>
      <c r="KAM251" s="93"/>
      <c r="KAN251" s="93"/>
      <c r="KAO251" s="93"/>
      <c r="KAP251" s="93"/>
      <c r="KAQ251" s="93"/>
      <c r="KAR251" s="93"/>
      <c r="KAS251" s="93"/>
      <c r="KAT251" s="93"/>
      <c r="KAU251" s="93"/>
      <c r="KAV251" s="93"/>
      <c r="KAW251" s="93"/>
      <c r="KAX251" s="93"/>
      <c r="KAY251" s="93"/>
      <c r="KAZ251" s="93"/>
      <c r="KBA251" s="93"/>
      <c r="KBB251" s="93"/>
      <c r="KBC251" s="93"/>
      <c r="KBD251" s="93"/>
      <c r="KBE251" s="93"/>
      <c r="KBF251" s="93"/>
      <c r="KBG251" s="93"/>
      <c r="KBH251" s="93"/>
      <c r="KBI251" s="93"/>
      <c r="KBJ251" s="93"/>
      <c r="KBK251" s="93"/>
      <c r="KBL251" s="93"/>
      <c r="KBM251" s="93"/>
      <c r="KBN251" s="93"/>
      <c r="KBO251" s="93"/>
      <c r="KBP251" s="93"/>
      <c r="KBQ251" s="93"/>
      <c r="KBR251" s="93"/>
      <c r="KBS251" s="93"/>
      <c r="KBT251" s="93"/>
      <c r="KBU251" s="93"/>
      <c r="KBV251" s="93"/>
      <c r="KBW251" s="93"/>
      <c r="KBX251" s="93"/>
      <c r="KBY251" s="93"/>
      <c r="KBZ251" s="93"/>
      <c r="KCA251" s="93"/>
      <c r="KCB251" s="93"/>
      <c r="KCC251" s="93"/>
      <c r="KCD251" s="93"/>
      <c r="KCE251" s="93"/>
      <c r="KCF251" s="93"/>
      <c r="KCG251" s="93"/>
      <c r="KCH251" s="93"/>
      <c r="KCI251" s="93"/>
      <c r="KCJ251" s="93"/>
      <c r="KCK251" s="93"/>
      <c r="KCL251" s="93"/>
      <c r="KCM251" s="93"/>
      <c r="KCN251" s="93"/>
      <c r="KCO251" s="93"/>
      <c r="KCP251" s="93"/>
      <c r="KCQ251" s="93"/>
      <c r="KCR251" s="93"/>
      <c r="KCS251" s="93"/>
      <c r="KCT251" s="93"/>
      <c r="KCU251" s="93"/>
      <c r="KCV251" s="93"/>
      <c r="KCW251" s="93"/>
      <c r="KCX251" s="93"/>
      <c r="KCY251" s="93"/>
      <c r="KCZ251" s="93"/>
      <c r="KDA251" s="93"/>
      <c r="KDB251" s="93"/>
      <c r="KDC251" s="93"/>
      <c r="KDD251" s="93"/>
      <c r="KDE251" s="93"/>
      <c r="KDF251" s="93"/>
      <c r="KDG251" s="93"/>
      <c r="KDH251" s="93"/>
      <c r="KDI251" s="93"/>
      <c r="KDJ251" s="93"/>
      <c r="KDK251" s="93"/>
      <c r="KDL251" s="93"/>
      <c r="KDM251" s="93"/>
      <c r="KDN251" s="93"/>
      <c r="KDO251" s="93"/>
      <c r="KDP251" s="93"/>
      <c r="KDQ251" s="93"/>
      <c r="KDR251" s="93"/>
      <c r="KDS251" s="93"/>
      <c r="KDT251" s="93"/>
      <c r="KDU251" s="93"/>
      <c r="KDV251" s="93"/>
      <c r="KDW251" s="93"/>
      <c r="KDX251" s="93"/>
      <c r="KDY251" s="93"/>
      <c r="KDZ251" s="93"/>
      <c r="KEA251" s="93"/>
      <c r="KEB251" s="93"/>
      <c r="KEC251" s="93"/>
      <c r="KED251" s="93"/>
      <c r="KEE251" s="93"/>
      <c r="KEF251" s="93"/>
      <c r="KEG251" s="93"/>
      <c r="KEH251" s="93"/>
      <c r="KEI251" s="93"/>
      <c r="KEJ251" s="93"/>
      <c r="KEK251" s="93"/>
      <c r="KEL251" s="93"/>
      <c r="KEM251" s="93"/>
      <c r="KEN251" s="93"/>
      <c r="KEO251" s="93"/>
      <c r="KEP251" s="93"/>
      <c r="KEQ251" s="93"/>
      <c r="KER251" s="93"/>
      <c r="KES251" s="93"/>
      <c r="KET251" s="93"/>
      <c r="KEU251" s="93"/>
      <c r="KEV251" s="93"/>
      <c r="KEW251" s="93"/>
      <c r="KEX251" s="93"/>
      <c r="KEY251" s="93"/>
      <c r="KEZ251" s="93"/>
      <c r="KFA251" s="93"/>
      <c r="KFB251" s="93"/>
      <c r="KFC251" s="93"/>
      <c r="KFD251" s="93"/>
      <c r="KFE251" s="93"/>
      <c r="KFF251" s="93"/>
      <c r="KFG251" s="93"/>
      <c r="KFH251" s="93"/>
      <c r="KFI251" s="93"/>
      <c r="KFJ251" s="93"/>
      <c r="KFK251" s="93"/>
      <c r="KFL251" s="93"/>
      <c r="KFM251" s="93"/>
      <c r="KFN251" s="93"/>
      <c r="KFO251" s="93"/>
      <c r="KFP251" s="93"/>
      <c r="KFQ251" s="93"/>
      <c r="KFR251" s="93"/>
      <c r="KFS251" s="93"/>
      <c r="KFT251" s="93"/>
      <c r="KFU251" s="93"/>
      <c r="KFV251" s="93"/>
      <c r="KFW251" s="93"/>
      <c r="KFX251" s="93"/>
      <c r="KFY251" s="93"/>
      <c r="KFZ251" s="93"/>
      <c r="KGA251" s="93"/>
      <c r="KGB251" s="93"/>
      <c r="KGC251" s="93"/>
      <c r="KGD251" s="93"/>
      <c r="KGE251" s="93"/>
      <c r="KGF251" s="93"/>
      <c r="KGG251" s="93"/>
      <c r="KGH251" s="93"/>
      <c r="KGI251" s="93"/>
      <c r="KGJ251" s="93"/>
      <c r="KGK251" s="93"/>
      <c r="KGL251" s="93"/>
      <c r="KGM251" s="93"/>
      <c r="KGN251" s="93"/>
      <c r="KGO251" s="93"/>
      <c r="KGP251" s="93"/>
      <c r="KGQ251" s="93"/>
      <c r="KGR251" s="93"/>
      <c r="KGS251" s="93"/>
      <c r="KGT251" s="93"/>
      <c r="KGU251" s="93"/>
      <c r="KGV251" s="93"/>
      <c r="KGW251" s="93"/>
      <c r="KGX251" s="93"/>
      <c r="KGY251" s="93"/>
      <c r="KGZ251" s="93"/>
      <c r="KHA251" s="93"/>
      <c r="KHB251" s="93"/>
      <c r="KHC251" s="93"/>
      <c r="KHD251" s="93"/>
      <c r="KHE251" s="93"/>
      <c r="KHF251" s="93"/>
      <c r="KHG251" s="93"/>
      <c r="KHH251" s="93"/>
      <c r="KHI251" s="93"/>
      <c r="KHJ251" s="93"/>
      <c r="KHK251" s="93"/>
      <c r="KHL251" s="93"/>
      <c r="KHM251" s="93"/>
      <c r="KHN251" s="93"/>
      <c r="KHO251" s="93"/>
      <c r="KHP251" s="93"/>
      <c r="KHQ251" s="93"/>
      <c r="KHR251" s="93"/>
      <c r="KHS251" s="93"/>
      <c r="KHT251" s="93"/>
      <c r="KHU251" s="93"/>
      <c r="KHV251" s="93"/>
      <c r="KHW251" s="93"/>
      <c r="KHX251" s="93"/>
      <c r="KHY251" s="93"/>
      <c r="KHZ251" s="93"/>
      <c r="KIA251" s="93"/>
      <c r="KIB251" s="93"/>
      <c r="KIC251" s="93"/>
      <c r="KID251" s="93"/>
      <c r="KIE251" s="93"/>
      <c r="KIF251" s="93"/>
      <c r="KIG251" s="93"/>
      <c r="KIH251" s="93"/>
      <c r="KII251" s="93"/>
      <c r="KIJ251" s="93"/>
      <c r="KIK251" s="93"/>
      <c r="KIL251" s="93"/>
      <c r="KIM251" s="93"/>
      <c r="KIN251" s="93"/>
      <c r="KIO251" s="93"/>
      <c r="KIP251" s="93"/>
      <c r="KIQ251" s="93"/>
      <c r="KIR251" s="93"/>
      <c r="KIS251" s="93"/>
      <c r="KIT251" s="93"/>
      <c r="KIU251" s="93"/>
      <c r="KIV251" s="93"/>
      <c r="KIW251" s="93"/>
      <c r="KIX251" s="93"/>
      <c r="KIY251" s="93"/>
      <c r="KIZ251" s="93"/>
      <c r="KJA251" s="93"/>
      <c r="KJB251" s="93"/>
      <c r="KJC251" s="93"/>
      <c r="KJD251" s="93"/>
      <c r="KJE251" s="93"/>
      <c r="KJF251" s="93"/>
      <c r="KJG251" s="93"/>
      <c r="KJH251" s="93"/>
      <c r="KJI251" s="93"/>
      <c r="KJJ251" s="93"/>
      <c r="KJK251" s="93"/>
      <c r="KJL251" s="93"/>
      <c r="KJM251" s="93"/>
      <c r="KJN251" s="93"/>
      <c r="KJO251" s="93"/>
      <c r="KJP251" s="93"/>
      <c r="KJQ251" s="93"/>
      <c r="KJR251" s="93"/>
      <c r="KJS251" s="93"/>
      <c r="KJT251" s="93"/>
      <c r="KJU251" s="93"/>
      <c r="KJV251" s="93"/>
      <c r="KJW251" s="93"/>
      <c r="KJX251" s="93"/>
      <c r="KJY251" s="93"/>
      <c r="KJZ251" s="93"/>
      <c r="KKA251" s="93"/>
      <c r="KKB251" s="93"/>
      <c r="KKC251" s="93"/>
      <c r="KKD251" s="93"/>
      <c r="KKE251" s="93"/>
      <c r="KKF251" s="93"/>
      <c r="KKG251" s="93"/>
      <c r="KKH251" s="93"/>
      <c r="KKI251" s="93"/>
      <c r="KKJ251" s="93"/>
      <c r="KKK251" s="93"/>
      <c r="KKL251" s="93"/>
      <c r="KKM251" s="93"/>
      <c r="KKN251" s="93"/>
      <c r="KKO251" s="93"/>
      <c r="KKP251" s="93"/>
      <c r="KKQ251" s="93"/>
      <c r="KKR251" s="93"/>
      <c r="KKS251" s="93"/>
      <c r="KKT251" s="93"/>
      <c r="KKU251" s="93"/>
      <c r="KKV251" s="93"/>
      <c r="KKW251" s="93"/>
      <c r="KKX251" s="93"/>
      <c r="KKY251" s="93"/>
      <c r="KKZ251" s="93"/>
      <c r="KLA251" s="93"/>
      <c r="KLB251" s="93"/>
      <c r="KLC251" s="93"/>
      <c r="KLD251" s="93"/>
      <c r="KLE251" s="93"/>
      <c r="KLF251" s="93"/>
      <c r="KLG251" s="93"/>
      <c r="KLH251" s="93"/>
      <c r="KLI251" s="93"/>
      <c r="KLJ251" s="93"/>
      <c r="KLK251" s="93"/>
      <c r="KLL251" s="93"/>
      <c r="KLM251" s="93"/>
      <c r="KLN251" s="93"/>
      <c r="KLO251" s="93"/>
      <c r="KLP251" s="93"/>
      <c r="KLQ251" s="93"/>
      <c r="KLR251" s="93"/>
      <c r="KLS251" s="93"/>
      <c r="KLT251" s="93"/>
      <c r="KLU251" s="93"/>
      <c r="KLV251" s="93"/>
      <c r="KLW251" s="93"/>
      <c r="KLX251" s="93"/>
      <c r="KLY251" s="93"/>
      <c r="KLZ251" s="93"/>
      <c r="KMA251" s="93"/>
      <c r="KMB251" s="93"/>
      <c r="KMC251" s="93"/>
      <c r="KMD251" s="93"/>
      <c r="KME251" s="93"/>
      <c r="KMF251" s="93"/>
      <c r="KMG251" s="93"/>
      <c r="KMH251" s="93"/>
      <c r="KMI251" s="93"/>
      <c r="KMJ251" s="93"/>
      <c r="KMK251" s="93"/>
      <c r="KML251" s="93"/>
      <c r="KMM251" s="93"/>
      <c r="KMN251" s="93"/>
      <c r="KMO251" s="93"/>
      <c r="KMP251" s="93"/>
      <c r="KMQ251" s="93"/>
      <c r="KMR251" s="93"/>
      <c r="KMS251" s="93"/>
      <c r="KMT251" s="93"/>
      <c r="KMU251" s="93"/>
      <c r="KMV251" s="93"/>
      <c r="KMW251" s="93"/>
      <c r="KMX251" s="93"/>
      <c r="KMY251" s="93"/>
      <c r="KMZ251" s="93"/>
      <c r="KNA251" s="93"/>
      <c r="KNB251" s="93"/>
      <c r="KNC251" s="93"/>
      <c r="KND251" s="93"/>
      <c r="KNE251" s="93"/>
      <c r="KNF251" s="93"/>
      <c r="KNG251" s="93"/>
      <c r="KNH251" s="93"/>
      <c r="KNI251" s="93"/>
      <c r="KNJ251" s="93"/>
      <c r="KNK251" s="93"/>
      <c r="KNL251" s="93"/>
      <c r="KNM251" s="93"/>
      <c r="KNN251" s="93"/>
      <c r="KNO251" s="93"/>
      <c r="KNP251" s="93"/>
      <c r="KNQ251" s="93"/>
      <c r="KNR251" s="93"/>
      <c r="KNS251" s="93"/>
      <c r="KNT251" s="93"/>
      <c r="KNU251" s="93"/>
      <c r="KNV251" s="93"/>
      <c r="KNW251" s="93"/>
      <c r="KNX251" s="93"/>
      <c r="KNY251" s="93"/>
      <c r="KNZ251" s="93"/>
      <c r="KOA251" s="93"/>
      <c r="KOB251" s="93"/>
      <c r="KOC251" s="93"/>
      <c r="KOD251" s="93"/>
      <c r="KOE251" s="93"/>
      <c r="KOF251" s="93"/>
      <c r="KOG251" s="93"/>
      <c r="KOH251" s="93"/>
      <c r="KOI251" s="93"/>
      <c r="KOJ251" s="93"/>
      <c r="KOK251" s="93"/>
      <c r="KOL251" s="93"/>
      <c r="KOM251" s="93"/>
      <c r="KON251" s="93"/>
      <c r="KOO251" s="93"/>
      <c r="KOP251" s="93"/>
      <c r="KOQ251" s="93"/>
      <c r="KOR251" s="93"/>
      <c r="KOS251" s="93"/>
      <c r="KOT251" s="93"/>
      <c r="KOU251" s="93"/>
      <c r="KOV251" s="93"/>
      <c r="KOW251" s="93"/>
      <c r="KOX251" s="93"/>
      <c r="KOY251" s="93"/>
      <c r="KOZ251" s="93"/>
      <c r="KPA251" s="93"/>
      <c r="KPB251" s="93"/>
      <c r="KPC251" s="93"/>
      <c r="KPD251" s="93"/>
      <c r="KPE251" s="93"/>
      <c r="KPF251" s="93"/>
      <c r="KPG251" s="93"/>
      <c r="KPH251" s="93"/>
      <c r="KPI251" s="93"/>
      <c r="KPJ251" s="93"/>
      <c r="KPK251" s="93"/>
      <c r="KPL251" s="93"/>
      <c r="KPM251" s="93"/>
      <c r="KPN251" s="93"/>
      <c r="KPO251" s="93"/>
      <c r="KPP251" s="93"/>
      <c r="KPQ251" s="93"/>
      <c r="KPR251" s="93"/>
      <c r="KPS251" s="93"/>
      <c r="KPT251" s="93"/>
      <c r="KPU251" s="93"/>
      <c r="KPV251" s="93"/>
      <c r="KPW251" s="93"/>
      <c r="KPX251" s="93"/>
      <c r="KPY251" s="93"/>
      <c r="KPZ251" s="93"/>
      <c r="KQA251" s="93"/>
      <c r="KQB251" s="93"/>
      <c r="KQC251" s="93"/>
      <c r="KQD251" s="93"/>
      <c r="KQE251" s="93"/>
      <c r="KQF251" s="93"/>
      <c r="KQG251" s="93"/>
      <c r="KQH251" s="93"/>
      <c r="KQI251" s="93"/>
      <c r="KQJ251" s="93"/>
      <c r="KQK251" s="93"/>
      <c r="KQL251" s="93"/>
      <c r="KQM251" s="93"/>
      <c r="KQN251" s="93"/>
      <c r="KQO251" s="93"/>
      <c r="KQP251" s="93"/>
      <c r="KQQ251" s="93"/>
      <c r="KQR251" s="93"/>
      <c r="KQS251" s="93"/>
      <c r="KQT251" s="93"/>
      <c r="KQU251" s="93"/>
      <c r="KQV251" s="93"/>
      <c r="KQW251" s="93"/>
      <c r="KQX251" s="93"/>
      <c r="KQY251" s="93"/>
      <c r="KQZ251" s="93"/>
      <c r="KRA251" s="93"/>
      <c r="KRB251" s="93"/>
      <c r="KRC251" s="93"/>
      <c r="KRD251" s="93"/>
      <c r="KRE251" s="93"/>
      <c r="KRF251" s="93"/>
      <c r="KRG251" s="93"/>
      <c r="KRH251" s="93"/>
      <c r="KRI251" s="93"/>
      <c r="KRJ251" s="93"/>
      <c r="KRK251" s="93"/>
      <c r="KRL251" s="93"/>
      <c r="KRM251" s="93"/>
      <c r="KRN251" s="93"/>
      <c r="KRO251" s="93"/>
      <c r="KRP251" s="93"/>
      <c r="KRQ251" s="93"/>
      <c r="KRR251" s="93"/>
      <c r="KRS251" s="93"/>
      <c r="KRT251" s="93"/>
      <c r="KRU251" s="93"/>
      <c r="KRV251" s="93"/>
      <c r="KRW251" s="93"/>
      <c r="KRX251" s="93"/>
      <c r="KRY251" s="93"/>
      <c r="KRZ251" s="93"/>
      <c r="KSA251" s="93"/>
      <c r="KSB251" s="93"/>
      <c r="KSC251" s="93"/>
      <c r="KSD251" s="93"/>
      <c r="KSE251" s="93"/>
      <c r="KSF251" s="93"/>
      <c r="KSG251" s="93"/>
      <c r="KSH251" s="93"/>
      <c r="KSI251" s="93"/>
      <c r="KSJ251" s="93"/>
      <c r="KSK251" s="93"/>
      <c r="KSL251" s="93"/>
      <c r="KSM251" s="93"/>
      <c r="KSN251" s="93"/>
      <c r="KSO251" s="93"/>
      <c r="KSP251" s="93"/>
      <c r="KSQ251" s="93"/>
      <c r="KSR251" s="93"/>
      <c r="KSS251" s="93"/>
      <c r="KST251" s="93"/>
      <c r="KSU251" s="93"/>
      <c r="KSV251" s="93"/>
      <c r="KSW251" s="93"/>
      <c r="KSX251" s="93"/>
      <c r="KSY251" s="93"/>
      <c r="KSZ251" s="93"/>
      <c r="KTA251" s="93"/>
      <c r="KTB251" s="93"/>
      <c r="KTC251" s="93"/>
      <c r="KTD251" s="93"/>
      <c r="KTE251" s="93"/>
      <c r="KTF251" s="93"/>
      <c r="KTG251" s="93"/>
      <c r="KTH251" s="93"/>
      <c r="KTI251" s="93"/>
      <c r="KTJ251" s="93"/>
      <c r="KTK251" s="93"/>
      <c r="KTL251" s="93"/>
      <c r="KTM251" s="93"/>
      <c r="KTN251" s="93"/>
      <c r="KTO251" s="93"/>
      <c r="KTP251" s="93"/>
      <c r="KTQ251" s="93"/>
      <c r="KTR251" s="93"/>
      <c r="KTS251" s="93"/>
      <c r="KTT251" s="93"/>
      <c r="KTU251" s="93"/>
      <c r="KTV251" s="93"/>
      <c r="KTW251" s="93"/>
      <c r="KTX251" s="93"/>
      <c r="KTY251" s="93"/>
      <c r="KTZ251" s="93"/>
      <c r="KUA251" s="93"/>
      <c r="KUB251" s="93"/>
      <c r="KUC251" s="93"/>
      <c r="KUD251" s="93"/>
      <c r="KUE251" s="93"/>
      <c r="KUF251" s="93"/>
      <c r="KUG251" s="93"/>
      <c r="KUH251" s="93"/>
      <c r="KUI251" s="93"/>
      <c r="KUJ251" s="93"/>
      <c r="KUK251" s="93"/>
      <c r="KUL251" s="93"/>
      <c r="KUM251" s="93"/>
      <c r="KUN251" s="93"/>
      <c r="KUO251" s="93"/>
      <c r="KUP251" s="93"/>
      <c r="KUQ251" s="93"/>
      <c r="KUR251" s="93"/>
      <c r="KUS251" s="93"/>
      <c r="KUT251" s="93"/>
      <c r="KUU251" s="93"/>
      <c r="KUV251" s="93"/>
      <c r="KUW251" s="93"/>
      <c r="KUX251" s="93"/>
      <c r="KUY251" s="93"/>
      <c r="KUZ251" s="93"/>
      <c r="KVA251" s="93"/>
      <c r="KVB251" s="93"/>
      <c r="KVC251" s="93"/>
      <c r="KVD251" s="93"/>
      <c r="KVE251" s="93"/>
      <c r="KVF251" s="93"/>
      <c r="KVG251" s="93"/>
      <c r="KVH251" s="93"/>
      <c r="KVI251" s="93"/>
      <c r="KVJ251" s="93"/>
      <c r="KVK251" s="93"/>
      <c r="KVL251" s="93"/>
      <c r="KVM251" s="93"/>
      <c r="KVN251" s="93"/>
      <c r="KVO251" s="93"/>
      <c r="KVP251" s="93"/>
      <c r="KVQ251" s="93"/>
      <c r="KVR251" s="93"/>
      <c r="KVS251" s="93"/>
      <c r="KVT251" s="93"/>
      <c r="KVU251" s="93"/>
      <c r="KVV251" s="93"/>
      <c r="KVW251" s="93"/>
      <c r="KVX251" s="93"/>
      <c r="KVY251" s="93"/>
      <c r="KVZ251" s="93"/>
      <c r="KWA251" s="93"/>
      <c r="KWB251" s="93"/>
      <c r="KWC251" s="93"/>
      <c r="KWD251" s="93"/>
      <c r="KWE251" s="93"/>
      <c r="KWF251" s="93"/>
      <c r="KWG251" s="93"/>
      <c r="KWH251" s="93"/>
      <c r="KWI251" s="93"/>
      <c r="KWJ251" s="93"/>
      <c r="KWK251" s="93"/>
      <c r="KWL251" s="93"/>
      <c r="KWM251" s="93"/>
      <c r="KWN251" s="93"/>
      <c r="KWO251" s="93"/>
      <c r="KWP251" s="93"/>
      <c r="KWQ251" s="93"/>
      <c r="KWR251" s="93"/>
      <c r="KWS251" s="93"/>
      <c r="KWT251" s="93"/>
      <c r="KWU251" s="93"/>
      <c r="KWV251" s="93"/>
      <c r="KWW251" s="93"/>
      <c r="KWX251" s="93"/>
      <c r="KWY251" s="93"/>
      <c r="KWZ251" s="93"/>
      <c r="KXA251" s="93"/>
      <c r="KXB251" s="93"/>
      <c r="KXC251" s="93"/>
      <c r="KXD251" s="93"/>
      <c r="KXE251" s="93"/>
      <c r="KXF251" s="93"/>
      <c r="KXG251" s="93"/>
      <c r="KXH251" s="93"/>
      <c r="KXI251" s="93"/>
      <c r="KXJ251" s="93"/>
      <c r="KXK251" s="93"/>
      <c r="KXL251" s="93"/>
      <c r="KXM251" s="93"/>
      <c r="KXN251" s="93"/>
      <c r="KXO251" s="93"/>
      <c r="KXP251" s="93"/>
      <c r="KXQ251" s="93"/>
      <c r="KXR251" s="93"/>
      <c r="KXS251" s="93"/>
      <c r="KXT251" s="93"/>
      <c r="KXU251" s="93"/>
      <c r="KXV251" s="93"/>
      <c r="KXW251" s="93"/>
      <c r="KXX251" s="93"/>
      <c r="KXY251" s="93"/>
      <c r="KXZ251" s="93"/>
      <c r="KYA251" s="93"/>
      <c r="KYB251" s="93"/>
      <c r="KYC251" s="93"/>
      <c r="KYD251" s="93"/>
      <c r="KYE251" s="93"/>
      <c r="KYF251" s="93"/>
      <c r="KYG251" s="93"/>
      <c r="KYH251" s="93"/>
      <c r="KYI251" s="93"/>
      <c r="KYJ251" s="93"/>
      <c r="KYK251" s="93"/>
      <c r="KYL251" s="93"/>
      <c r="KYM251" s="93"/>
      <c r="KYN251" s="93"/>
      <c r="KYO251" s="93"/>
      <c r="KYP251" s="93"/>
      <c r="KYQ251" s="93"/>
      <c r="KYR251" s="93"/>
      <c r="KYS251" s="93"/>
      <c r="KYT251" s="93"/>
      <c r="KYU251" s="93"/>
      <c r="KYV251" s="93"/>
      <c r="KYW251" s="93"/>
      <c r="KYX251" s="93"/>
      <c r="KYY251" s="93"/>
      <c r="KYZ251" s="93"/>
      <c r="KZA251" s="93"/>
      <c r="KZB251" s="93"/>
      <c r="KZC251" s="93"/>
      <c r="KZD251" s="93"/>
      <c r="KZE251" s="93"/>
      <c r="KZF251" s="93"/>
      <c r="KZG251" s="93"/>
      <c r="KZH251" s="93"/>
      <c r="KZI251" s="93"/>
      <c r="KZJ251" s="93"/>
      <c r="KZK251" s="93"/>
      <c r="KZL251" s="93"/>
      <c r="KZM251" s="93"/>
      <c r="KZN251" s="93"/>
      <c r="KZO251" s="93"/>
      <c r="KZP251" s="93"/>
      <c r="KZQ251" s="93"/>
      <c r="KZR251" s="93"/>
      <c r="KZS251" s="93"/>
      <c r="KZT251" s="93"/>
      <c r="KZU251" s="93"/>
      <c r="KZV251" s="93"/>
      <c r="KZW251" s="93"/>
      <c r="KZX251" s="93"/>
      <c r="KZY251" s="93"/>
      <c r="KZZ251" s="93"/>
      <c r="LAA251" s="93"/>
      <c r="LAB251" s="93"/>
      <c r="LAC251" s="93"/>
      <c r="LAD251" s="93"/>
      <c r="LAE251" s="93"/>
      <c r="LAF251" s="93"/>
      <c r="LAG251" s="93"/>
      <c r="LAH251" s="93"/>
      <c r="LAI251" s="93"/>
      <c r="LAJ251" s="93"/>
      <c r="LAK251" s="93"/>
      <c r="LAL251" s="93"/>
      <c r="LAM251" s="93"/>
      <c r="LAN251" s="93"/>
      <c r="LAO251" s="93"/>
      <c r="LAP251" s="93"/>
      <c r="LAQ251" s="93"/>
      <c r="LAR251" s="93"/>
      <c r="LAS251" s="93"/>
      <c r="LAT251" s="93"/>
      <c r="LAU251" s="93"/>
      <c r="LAV251" s="93"/>
      <c r="LAW251" s="93"/>
      <c r="LAX251" s="93"/>
      <c r="LAY251" s="93"/>
      <c r="LAZ251" s="93"/>
      <c r="LBA251" s="93"/>
      <c r="LBB251" s="93"/>
      <c r="LBC251" s="93"/>
      <c r="LBD251" s="93"/>
      <c r="LBE251" s="93"/>
      <c r="LBF251" s="93"/>
      <c r="LBG251" s="93"/>
      <c r="LBH251" s="93"/>
      <c r="LBI251" s="93"/>
      <c r="LBJ251" s="93"/>
      <c r="LBK251" s="93"/>
      <c r="LBL251" s="93"/>
      <c r="LBM251" s="93"/>
      <c r="LBN251" s="93"/>
      <c r="LBO251" s="93"/>
      <c r="LBP251" s="93"/>
      <c r="LBQ251" s="93"/>
      <c r="LBR251" s="93"/>
      <c r="LBS251" s="93"/>
      <c r="LBT251" s="93"/>
      <c r="LBU251" s="93"/>
      <c r="LBV251" s="93"/>
      <c r="LBW251" s="93"/>
      <c r="LBX251" s="93"/>
      <c r="LBY251" s="93"/>
      <c r="LBZ251" s="93"/>
      <c r="LCA251" s="93"/>
      <c r="LCB251" s="93"/>
      <c r="LCC251" s="93"/>
      <c r="LCD251" s="93"/>
      <c r="LCE251" s="93"/>
      <c r="LCF251" s="93"/>
      <c r="LCG251" s="93"/>
      <c r="LCH251" s="93"/>
      <c r="LCI251" s="93"/>
      <c r="LCJ251" s="93"/>
      <c r="LCK251" s="93"/>
      <c r="LCL251" s="93"/>
      <c r="LCM251" s="93"/>
      <c r="LCN251" s="93"/>
      <c r="LCO251" s="93"/>
      <c r="LCP251" s="93"/>
      <c r="LCQ251" s="93"/>
      <c r="LCR251" s="93"/>
      <c r="LCS251" s="93"/>
      <c r="LCT251" s="93"/>
      <c r="LCU251" s="93"/>
      <c r="LCV251" s="93"/>
      <c r="LCW251" s="93"/>
      <c r="LCX251" s="93"/>
      <c r="LCY251" s="93"/>
      <c r="LCZ251" s="93"/>
      <c r="LDA251" s="93"/>
      <c r="LDB251" s="93"/>
      <c r="LDC251" s="93"/>
      <c r="LDD251" s="93"/>
      <c r="LDE251" s="93"/>
      <c r="LDF251" s="93"/>
      <c r="LDG251" s="93"/>
      <c r="LDH251" s="93"/>
      <c r="LDI251" s="93"/>
      <c r="LDJ251" s="93"/>
      <c r="LDK251" s="93"/>
      <c r="LDL251" s="93"/>
      <c r="LDM251" s="93"/>
      <c r="LDN251" s="93"/>
      <c r="LDO251" s="93"/>
      <c r="LDP251" s="93"/>
      <c r="LDQ251" s="93"/>
      <c r="LDR251" s="93"/>
      <c r="LDS251" s="93"/>
      <c r="LDT251" s="93"/>
      <c r="LDU251" s="93"/>
      <c r="LDV251" s="93"/>
      <c r="LDW251" s="93"/>
      <c r="LDX251" s="93"/>
      <c r="LDY251" s="93"/>
      <c r="LDZ251" s="93"/>
      <c r="LEA251" s="93"/>
      <c r="LEB251" s="93"/>
      <c r="LEC251" s="93"/>
      <c r="LED251" s="93"/>
      <c r="LEE251" s="93"/>
      <c r="LEF251" s="93"/>
      <c r="LEG251" s="93"/>
      <c r="LEH251" s="93"/>
      <c r="LEI251" s="93"/>
      <c r="LEJ251" s="93"/>
      <c r="LEK251" s="93"/>
      <c r="LEL251" s="93"/>
      <c r="LEM251" s="93"/>
      <c r="LEN251" s="93"/>
      <c r="LEO251" s="93"/>
      <c r="LEP251" s="93"/>
      <c r="LEQ251" s="93"/>
      <c r="LER251" s="93"/>
      <c r="LES251" s="93"/>
      <c r="LET251" s="93"/>
      <c r="LEU251" s="93"/>
      <c r="LEV251" s="93"/>
      <c r="LEW251" s="93"/>
      <c r="LEX251" s="93"/>
      <c r="LEY251" s="93"/>
      <c r="LEZ251" s="93"/>
      <c r="LFA251" s="93"/>
      <c r="LFB251" s="93"/>
      <c r="LFC251" s="93"/>
      <c r="LFD251" s="93"/>
      <c r="LFE251" s="93"/>
      <c r="LFF251" s="93"/>
      <c r="LFG251" s="93"/>
      <c r="LFH251" s="93"/>
      <c r="LFI251" s="93"/>
      <c r="LFJ251" s="93"/>
      <c r="LFK251" s="93"/>
      <c r="LFL251" s="93"/>
      <c r="LFM251" s="93"/>
      <c r="LFN251" s="93"/>
      <c r="LFO251" s="93"/>
      <c r="LFP251" s="93"/>
      <c r="LFQ251" s="93"/>
      <c r="LFR251" s="93"/>
      <c r="LFS251" s="93"/>
      <c r="LFT251" s="93"/>
      <c r="LFU251" s="93"/>
      <c r="LFV251" s="93"/>
      <c r="LFW251" s="93"/>
      <c r="LFX251" s="93"/>
      <c r="LFY251" s="93"/>
      <c r="LFZ251" s="93"/>
      <c r="LGA251" s="93"/>
      <c r="LGB251" s="93"/>
      <c r="LGC251" s="93"/>
      <c r="LGD251" s="93"/>
      <c r="LGE251" s="93"/>
      <c r="LGF251" s="93"/>
      <c r="LGG251" s="93"/>
      <c r="LGH251" s="93"/>
      <c r="LGI251" s="93"/>
      <c r="LGJ251" s="93"/>
      <c r="LGK251" s="93"/>
      <c r="LGL251" s="93"/>
      <c r="LGM251" s="93"/>
      <c r="LGN251" s="93"/>
      <c r="LGO251" s="93"/>
      <c r="LGP251" s="93"/>
      <c r="LGQ251" s="93"/>
      <c r="LGR251" s="93"/>
      <c r="LGS251" s="93"/>
      <c r="LGT251" s="93"/>
      <c r="LGU251" s="93"/>
      <c r="LGV251" s="93"/>
      <c r="LGW251" s="93"/>
      <c r="LGX251" s="93"/>
      <c r="LGY251" s="93"/>
      <c r="LGZ251" s="93"/>
      <c r="LHA251" s="93"/>
      <c r="LHB251" s="93"/>
      <c r="LHC251" s="93"/>
      <c r="LHD251" s="93"/>
      <c r="LHE251" s="93"/>
      <c r="LHF251" s="93"/>
      <c r="LHG251" s="93"/>
      <c r="LHH251" s="93"/>
      <c r="LHI251" s="93"/>
      <c r="LHJ251" s="93"/>
      <c r="LHK251" s="93"/>
      <c r="LHL251" s="93"/>
      <c r="LHM251" s="93"/>
      <c r="LHN251" s="93"/>
      <c r="LHO251" s="93"/>
      <c r="LHP251" s="93"/>
      <c r="LHQ251" s="93"/>
      <c r="LHR251" s="93"/>
      <c r="LHS251" s="93"/>
      <c r="LHT251" s="93"/>
      <c r="LHU251" s="93"/>
      <c r="LHV251" s="93"/>
      <c r="LHW251" s="93"/>
      <c r="LHX251" s="93"/>
      <c r="LHY251" s="93"/>
      <c r="LHZ251" s="93"/>
      <c r="LIA251" s="93"/>
      <c r="LIB251" s="93"/>
      <c r="LIC251" s="93"/>
      <c r="LID251" s="93"/>
      <c r="LIE251" s="93"/>
      <c r="LIF251" s="93"/>
      <c r="LIG251" s="93"/>
      <c r="LIH251" s="93"/>
      <c r="LII251" s="93"/>
      <c r="LIJ251" s="93"/>
      <c r="LIK251" s="93"/>
      <c r="LIL251" s="93"/>
      <c r="LIM251" s="93"/>
      <c r="LIN251" s="93"/>
      <c r="LIO251" s="93"/>
      <c r="LIP251" s="93"/>
      <c r="LIQ251" s="93"/>
      <c r="LIR251" s="93"/>
      <c r="LIS251" s="93"/>
      <c r="LIT251" s="93"/>
      <c r="LIU251" s="93"/>
      <c r="LIV251" s="93"/>
      <c r="LIW251" s="93"/>
      <c r="LIX251" s="93"/>
      <c r="LIY251" s="93"/>
      <c r="LIZ251" s="93"/>
      <c r="LJA251" s="93"/>
      <c r="LJB251" s="93"/>
      <c r="LJC251" s="93"/>
      <c r="LJD251" s="93"/>
      <c r="LJE251" s="93"/>
      <c r="LJF251" s="93"/>
      <c r="LJG251" s="93"/>
      <c r="LJH251" s="93"/>
      <c r="LJI251" s="93"/>
      <c r="LJJ251" s="93"/>
      <c r="LJK251" s="93"/>
      <c r="LJL251" s="93"/>
      <c r="LJM251" s="93"/>
      <c r="LJN251" s="93"/>
      <c r="LJO251" s="93"/>
      <c r="LJP251" s="93"/>
      <c r="LJQ251" s="93"/>
      <c r="LJR251" s="93"/>
      <c r="LJS251" s="93"/>
      <c r="LJT251" s="93"/>
      <c r="LJU251" s="93"/>
      <c r="LJV251" s="93"/>
      <c r="LJW251" s="93"/>
      <c r="LJX251" s="93"/>
      <c r="LJY251" s="93"/>
      <c r="LJZ251" s="93"/>
      <c r="LKA251" s="93"/>
      <c r="LKB251" s="93"/>
      <c r="LKC251" s="93"/>
      <c r="LKD251" s="93"/>
      <c r="LKE251" s="93"/>
      <c r="LKF251" s="93"/>
      <c r="LKG251" s="93"/>
      <c r="LKH251" s="93"/>
      <c r="LKI251" s="93"/>
      <c r="LKJ251" s="93"/>
      <c r="LKK251" s="93"/>
      <c r="LKL251" s="93"/>
      <c r="LKM251" s="93"/>
      <c r="LKN251" s="93"/>
      <c r="LKO251" s="93"/>
      <c r="LKP251" s="93"/>
      <c r="LKQ251" s="93"/>
      <c r="LKR251" s="93"/>
      <c r="LKS251" s="93"/>
      <c r="LKT251" s="93"/>
      <c r="LKU251" s="93"/>
      <c r="LKV251" s="93"/>
      <c r="LKW251" s="93"/>
      <c r="LKX251" s="93"/>
      <c r="LKY251" s="93"/>
      <c r="LKZ251" s="93"/>
      <c r="LLA251" s="93"/>
      <c r="LLB251" s="93"/>
      <c r="LLC251" s="93"/>
      <c r="LLD251" s="93"/>
      <c r="LLE251" s="93"/>
      <c r="LLF251" s="93"/>
      <c r="LLG251" s="93"/>
      <c r="LLH251" s="93"/>
      <c r="LLI251" s="93"/>
      <c r="LLJ251" s="93"/>
      <c r="LLK251" s="93"/>
      <c r="LLL251" s="93"/>
      <c r="LLM251" s="93"/>
      <c r="LLN251" s="93"/>
      <c r="LLO251" s="93"/>
      <c r="LLP251" s="93"/>
      <c r="LLQ251" s="93"/>
      <c r="LLR251" s="93"/>
      <c r="LLS251" s="93"/>
      <c r="LLT251" s="93"/>
      <c r="LLU251" s="93"/>
      <c r="LLV251" s="93"/>
      <c r="LLW251" s="93"/>
      <c r="LLX251" s="93"/>
      <c r="LLY251" s="93"/>
      <c r="LLZ251" s="93"/>
      <c r="LMA251" s="93"/>
      <c r="LMB251" s="93"/>
      <c r="LMC251" s="93"/>
      <c r="LMD251" s="93"/>
      <c r="LME251" s="93"/>
      <c r="LMF251" s="93"/>
      <c r="LMG251" s="93"/>
      <c r="LMH251" s="93"/>
      <c r="LMI251" s="93"/>
      <c r="LMJ251" s="93"/>
      <c r="LMK251" s="93"/>
      <c r="LML251" s="93"/>
      <c r="LMM251" s="93"/>
      <c r="LMN251" s="93"/>
      <c r="LMO251" s="93"/>
      <c r="LMP251" s="93"/>
      <c r="LMQ251" s="93"/>
      <c r="LMR251" s="93"/>
      <c r="LMS251" s="93"/>
      <c r="LMT251" s="93"/>
      <c r="LMU251" s="93"/>
      <c r="LMV251" s="93"/>
      <c r="LMW251" s="93"/>
      <c r="LMX251" s="93"/>
      <c r="LMY251" s="93"/>
      <c r="LMZ251" s="93"/>
      <c r="LNA251" s="93"/>
      <c r="LNB251" s="93"/>
      <c r="LNC251" s="93"/>
      <c r="LND251" s="93"/>
      <c r="LNE251" s="93"/>
      <c r="LNF251" s="93"/>
      <c r="LNG251" s="93"/>
      <c r="LNH251" s="93"/>
      <c r="LNI251" s="93"/>
      <c r="LNJ251" s="93"/>
      <c r="LNK251" s="93"/>
      <c r="LNL251" s="93"/>
      <c r="LNM251" s="93"/>
      <c r="LNN251" s="93"/>
      <c r="LNO251" s="93"/>
      <c r="LNP251" s="93"/>
      <c r="LNQ251" s="93"/>
      <c r="LNR251" s="93"/>
      <c r="LNS251" s="93"/>
      <c r="LNT251" s="93"/>
      <c r="LNU251" s="93"/>
      <c r="LNV251" s="93"/>
      <c r="LNW251" s="93"/>
      <c r="LNX251" s="93"/>
      <c r="LNY251" s="93"/>
      <c r="LNZ251" s="93"/>
      <c r="LOA251" s="93"/>
      <c r="LOB251" s="93"/>
      <c r="LOC251" s="93"/>
      <c r="LOD251" s="93"/>
      <c r="LOE251" s="93"/>
      <c r="LOF251" s="93"/>
      <c r="LOG251" s="93"/>
      <c r="LOH251" s="93"/>
      <c r="LOI251" s="93"/>
      <c r="LOJ251" s="93"/>
      <c r="LOK251" s="93"/>
      <c r="LOL251" s="93"/>
      <c r="LOM251" s="93"/>
      <c r="LON251" s="93"/>
      <c r="LOO251" s="93"/>
      <c r="LOP251" s="93"/>
      <c r="LOQ251" s="93"/>
      <c r="LOR251" s="93"/>
      <c r="LOS251" s="93"/>
      <c r="LOT251" s="93"/>
      <c r="LOU251" s="93"/>
      <c r="LOV251" s="93"/>
      <c r="LOW251" s="93"/>
      <c r="LOX251" s="93"/>
      <c r="LOY251" s="93"/>
      <c r="LOZ251" s="93"/>
      <c r="LPA251" s="93"/>
      <c r="LPB251" s="93"/>
      <c r="LPC251" s="93"/>
      <c r="LPD251" s="93"/>
      <c r="LPE251" s="93"/>
      <c r="LPF251" s="93"/>
      <c r="LPG251" s="93"/>
      <c r="LPH251" s="93"/>
      <c r="LPI251" s="93"/>
      <c r="LPJ251" s="93"/>
      <c r="LPK251" s="93"/>
      <c r="LPL251" s="93"/>
      <c r="LPM251" s="93"/>
      <c r="LPN251" s="93"/>
      <c r="LPO251" s="93"/>
      <c r="LPP251" s="93"/>
      <c r="LPQ251" s="93"/>
      <c r="LPR251" s="93"/>
      <c r="LPS251" s="93"/>
      <c r="LPT251" s="93"/>
      <c r="LPU251" s="93"/>
      <c r="LPV251" s="93"/>
      <c r="LPW251" s="93"/>
      <c r="LPX251" s="93"/>
      <c r="LPY251" s="93"/>
      <c r="LPZ251" s="93"/>
      <c r="LQA251" s="93"/>
      <c r="LQB251" s="93"/>
      <c r="LQC251" s="93"/>
      <c r="LQD251" s="93"/>
      <c r="LQE251" s="93"/>
      <c r="LQF251" s="93"/>
      <c r="LQG251" s="93"/>
      <c r="LQH251" s="93"/>
      <c r="LQI251" s="93"/>
      <c r="LQJ251" s="93"/>
      <c r="LQK251" s="93"/>
      <c r="LQL251" s="93"/>
      <c r="LQM251" s="93"/>
      <c r="LQN251" s="93"/>
      <c r="LQO251" s="93"/>
      <c r="LQP251" s="93"/>
      <c r="LQQ251" s="93"/>
      <c r="LQR251" s="93"/>
      <c r="LQS251" s="93"/>
      <c r="LQT251" s="93"/>
      <c r="LQU251" s="93"/>
      <c r="LQV251" s="93"/>
      <c r="LQW251" s="93"/>
      <c r="LQX251" s="93"/>
      <c r="LQY251" s="93"/>
      <c r="LQZ251" s="93"/>
      <c r="LRA251" s="93"/>
      <c r="LRB251" s="93"/>
      <c r="LRC251" s="93"/>
      <c r="LRD251" s="93"/>
      <c r="LRE251" s="93"/>
      <c r="LRF251" s="93"/>
      <c r="LRG251" s="93"/>
      <c r="LRH251" s="93"/>
      <c r="LRI251" s="93"/>
      <c r="LRJ251" s="93"/>
      <c r="LRK251" s="93"/>
      <c r="LRL251" s="93"/>
      <c r="LRM251" s="93"/>
      <c r="LRN251" s="93"/>
      <c r="LRO251" s="93"/>
      <c r="LRP251" s="93"/>
      <c r="LRQ251" s="93"/>
      <c r="LRR251" s="93"/>
      <c r="LRS251" s="93"/>
      <c r="LRT251" s="93"/>
      <c r="LRU251" s="93"/>
      <c r="LRV251" s="93"/>
      <c r="LRW251" s="93"/>
      <c r="LRX251" s="93"/>
      <c r="LRY251" s="93"/>
      <c r="LRZ251" s="93"/>
      <c r="LSA251" s="93"/>
      <c r="LSB251" s="93"/>
      <c r="LSC251" s="93"/>
      <c r="LSD251" s="93"/>
      <c r="LSE251" s="93"/>
      <c r="LSF251" s="93"/>
      <c r="LSG251" s="93"/>
      <c r="LSH251" s="93"/>
      <c r="LSI251" s="93"/>
      <c r="LSJ251" s="93"/>
      <c r="LSK251" s="93"/>
      <c r="LSL251" s="93"/>
      <c r="LSM251" s="93"/>
      <c r="LSN251" s="93"/>
      <c r="LSO251" s="93"/>
      <c r="LSP251" s="93"/>
      <c r="LSQ251" s="93"/>
      <c r="LSR251" s="93"/>
      <c r="LSS251" s="93"/>
      <c r="LST251" s="93"/>
      <c r="LSU251" s="93"/>
      <c r="LSV251" s="93"/>
      <c r="LSW251" s="93"/>
      <c r="LSX251" s="93"/>
      <c r="LSY251" s="93"/>
      <c r="LSZ251" s="93"/>
      <c r="LTA251" s="93"/>
      <c r="LTB251" s="93"/>
      <c r="LTC251" s="93"/>
      <c r="LTD251" s="93"/>
      <c r="LTE251" s="93"/>
      <c r="LTF251" s="93"/>
      <c r="LTG251" s="93"/>
      <c r="LTH251" s="93"/>
      <c r="LTI251" s="93"/>
      <c r="LTJ251" s="93"/>
      <c r="LTK251" s="93"/>
      <c r="LTL251" s="93"/>
      <c r="LTM251" s="93"/>
      <c r="LTN251" s="93"/>
      <c r="LTO251" s="93"/>
      <c r="LTP251" s="93"/>
      <c r="LTQ251" s="93"/>
      <c r="LTR251" s="93"/>
      <c r="LTS251" s="93"/>
      <c r="LTT251" s="93"/>
      <c r="LTU251" s="93"/>
      <c r="LTV251" s="93"/>
      <c r="LTW251" s="93"/>
      <c r="LTX251" s="93"/>
      <c r="LTY251" s="93"/>
      <c r="LTZ251" s="93"/>
      <c r="LUA251" s="93"/>
      <c r="LUB251" s="93"/>
      <c r="LUC251" s="93"/>
      <c r="LUD251" s="93"/>
      <c r="LUE251" s="93"/>
      <c r="LUF251" s="93"/>
      <c r="LUG251" s="93"/>
      <c r="LUH251" s="93"/>
      <c r="LUI251" s="93"/>
      <c r="LUJ251" s="93"/>
      <c r="LUK251" s="93"/>
      <c r="LUL251" s="93"/>
      <c r="LUM251" s="93"/>
      <c r="LUN251" s="93"/>
      <c r="LUO251" s="93"/>
      <c r="LUP251" s="93"/>
      <c r="LUQ251" s="93"/>
      <c r="LUR251" s="93"/>
      <c r="LUS251" s="93"/>
      <c r="LUT251" s="93"/>
      <c r="LUU251" s="93"/>
      <c r="LUV251" s="93"/>
      <c r="LUW251" s="93"/>
      <c r="LUX251" s="93"/>
      <c r="LUY251" s="93"/>
      <c r="LUZ251" s="93"/>
      <c r="LVA251" s="93"/>
      <c r="LVB251" s="93"/>
      <c r="LVC251" s="93"/>
      <c r="LVD251" s="93"/>
      <c r="LVE251" s="93"/>
      <c r="LVF251" s="93"/>
      <c r="LVG251" s="93"/>
      <c r="LVH251" s="93"/>
      <c r="LVI251" s="93"/>
      <c r="LVJ251" s="93"/>
      <c r="LVK251" s="93"/>
      <c r="LVL251" s="93"/>
      <c r="LVM251" s="93"/>
      <c r="LVN251" s="93"/>
      <c r="LVO251" s="93"/>
      <c r="LVP251" s="93"/>
      <c r="LVQ251" s="93"/>
      <c r="LVR251" s="93"/>
      <c r="LVS251" s="93"/>
      <c r="LVT251" s="93"/>
      <c r="LVU251" s="93"/>
      <c r="LVV251" s="93"/>
      <c r="LVW251" s="93"/>
      <c r="LVX251" s="93"/>
      <c r="LVY251" s="93"/>
      <c r="LVZ251" s="93"/>
      <c r="LWA251" s="93"/>
      <c r="LWB251" s="93"/>
      <c r="LWC251" s="93"/>
      <c r="LWD251" s="93"/>
      <c r="LWE251" s="93"/>
      <c r="LWF251" s="93"/>
      <c r="LWG251" s="93"/>
      <c r="LWH251" s="93"/>
      <c r="LWI251" s="93"/>
      <c r="LWJ251" s="93"/>
      <c r="LWK251" s="93"/>
      <c r="LWL251" s="93"/>
      <c r="LWM251" s="93"/>
      <c r="LWN251" s="93"/>
      <c r="LWO251" s="93"/>
      <c r="LWP251" s="93"/>
      <c r="LWQ251" s="93"/>
      <c r="LWR251" s="93"/>
      <c r="LWS251" s="93"/>
      <c r="LWT251" s="93"/>
      <c r="LWU251" s="93"/>
      <c r="LWV251" s="93"/>
      <c r="LWW251" s="93"/>
      <c r="LWX251" s="93"/>
      <c r="LWY251" s="93"/>
      <c r="LWZ251" s="93"/>
      <c r="LXA251" s="93"/>
      <c r="LXB251" s="93"/>
      <c r="LXC251" s="93"/>
      <c r="LXD251" s="93"/>
      <c r="LXE251" s="93"/>
      <c r="LXF251" s="93"/>
      <c r="LXG251" s="93"/>
      <c r="LXH251" s="93"/>
      <c r="LXI251" s="93"/>
      <c r="LXJ251" s="93"/>
      <c r="LXK251" s="93"/>
      <c r="LXL251" s="93"/>
      <c r="LXM251" s="93"/>
      <c r="LXN251" s="93"/>
      <c r="LXO251" s="93"/>
      <c r="LXP251" s="93"/>
      <c r="LXQ251" s="93"/>
      <c r="LXR251" s="93"/>
      <c r="LXS251" s="93"/>
      <c r="LXT251" s="93"/>
      <c r="LXU251" s="93"/>
      <c r="LXV251" s="93"/>
      <c r="LXW251" s="93"/>
      <c r="LXX251" s="93"/>
      <c r="LXY251" s="93"/>
      <c r="LXZ251" s="93"/>
      <c r="LYA251" s="93"/>
      <c r="LYB251" s="93"/>
      <c r="LYC251" s="93"/>
      <c r="LYD251" s="93"/>
      <c r="LYE251" s="93"/>
      <c r="LYF251" s="93"/>
      <c r="LYG251" s="93"/>
      <c r="LYH251" s="93"/>
      <c r="LYI251" s="93"/>
      <c r="LYJ251" s="93"/>
      <c r="LYK251" s="93"/>
      <c r="LYL251" s="93"/>
      <c r="LYM251" s="93"/>
      <c r="LYN251" s="93"/>
      <c r="LYO251" s="93"/>
      <c r="LYP251" s="93"/>
      <c r="LYQ251" s="93"/>
      <c r="LYR251" s="93"/>
      <c r="LYS251" s="93"/>
      <c r="LYT251" s="93"/>
      <c r="LYU251" s="93"/>
      <c r="LYV251" s="93"/>
      <c r="LYW251" s="93"/>
      <c r="LYX251" s="93"/>
      <c r="LYY251" s="93"/>
      <c r="LYZ251" s="93"/>
      <c r="LZA251" s="93"/>
      <c r="LZB251" s="93"/>
      <c r="LZC251" s="93"/>
      <c r="LZD251" s="93"/>
      <c r="LZE251" s="93"/>
      <c r="LZF251" s="93"/>
      <c r="LZG251" s="93"/>
      <c r="LZH251" s="93"/>
      <c r="LZI251" s="93"/>
      <c r="LZJ251" s="93"/>
      <c r="LZK251" s="93"/>
      <c r="LZL251" s="93"/>
      <c r="LZM251" s="93"/>
      <c r="LZN251" s="93"/>
      <c r="LZO251" s="93"/>
      <c r="LZP251" s="93"/>
      <c r="LZQ251" s="93"/>
      <c r="LZR251" s="93"/>
      <c r="LZS251" s="93"/>
      <c r="LZT251" s="93"/>
      <c r="LZU251" s="93"/>
      <c r="LZV251" s="93"/>
      <c r="LZW251" s="93"/>
      <c r="LZX251" s="93"/>
      <c r="LZY251" s="93"/>
      <c r="LZZ251" s="93"/>
      <c r="MAA251" s="93"/>
      <c r="MAB251" s="93"/>
      <c r="MAC251" s="93"/>
      <c r="MAD251" s="93"/>
      <c r="MAE251" s="93"/>
      <c r="MAF251" s="93"/>
      <c r="MAG251" s="93"/>
      <c r="MAH251" s="93"/>
      <c r="MAI251" s="93"/>
      <c r="MAJ251" s="93"/>
      <c r="MAK251" s="93"/>
      <c r="MAL251" s="93"/>
      <c r="MAM251" s="93"/>
      <c r="MAN251" s="93"/>
      <c r="MAO251" s="93"/>
      <c r="MAP251" s="93"/>
      <c r="MAQ251" s="93"/>
      <c r="MAR251" s="93"/>
      <c r="MAS251" s="93"/>
      <c r="MAT251" s="93"/>
      <c r="MAU251" s="93"/>
      <c r="MAV251" s="93"/>
      <c r="MAW251" s="93"/>
      <c r="MAX251" s="93"/>
      <c r="MAY251" s="93"/>
      <c r="MAZ251" s="93"/>
      <c r="MBA251" s="93"/>
      <c r="MBB251" s="93"/>
      <c r="MBC251" s="93"/>
      <c r="MBD251" s="93"/>
      <c r="MBE251" s="93"/>
      <c r="MBF251" s="93"/>
      <c r="MBG251" s="93"/>
      <c r="MBH251" s="93"/>
      <c r="MBI251" s="93"/>
      <c r="MBJ251" s="93"/>
      <c r="MBK251" s="93"/>
      <c r="MBL251" s="93"/>
      <c r="MBM251" s="93"/>
      <c r="MBN251" s="93"/>
      <c r="MBO251" s="93"/>
      <c r="MBP251" s="93"/>
      <c r="MBQ251" s="93"/>
      <c r="MBR251" s="93"/>
      <c r="MBS251" s="93"/>
      <c r="MBT251" s="93"/>
      <c r="MBU251" s="93"/>
      <c r="MBV251" s="93"/>
      <c r="MBW251" s="93"/>
      <c r="MBX251" s="93"/>
      <c r="MBY251" s="93"/>
      <c r="MBZ251" s="93"/>
      <c r="MCA251" s="93"/>
      <c r="MCB251" s="93"/>
      <c r="MCC251" s="93"/>
      <c r="MCD251" s="93"/>
      <c r="MCE251" s="93"/>
      <c r="MCF251" s="93"/>
      <c r="MCG251" s="93"/>
      <c r="MCH251" s="93"/>
      <c r="MCI251" s="93"/>
      <c r="MCJ251" s="93"/>
      <c r="MCK251" s="93"/>
      <c r="MCL251" s="93"/>
      <c r="MCM251" s="93"/>
      <c r="MCN251" s="93"/>
      <c r="MCO251" s="93"/>
      <c r="MCP251" s="93"/>
      <c r="MCQ251" s="93"/>
      <c r="MCR251" s="93"/>
      <c r="MCS251" s="93"/>
      <c r="MCT251" s="93"/>
      <c r="MCU251" s="93"/>
      <c r="MCV251" s="93"/>
      <c r="MCW251" s="93"/>
      <c r="MCX251" s="93"/>
      <c r="MCY251" s="93"/>
      <c r="MCZ251" s="93"/>
      <c r="MDA251" s="93"/>
      <c r="MDB251" s="93"/>
      <c r="MDC251" s="93"/>
      <c r="MDD251" s="93"/>
      <c r="MDE251" s="93"/>
      <c r="MDF251" s="93"/>
      <c r="MDG251" s="93"/>
      <c r="MDH251" s="93"/>
      <c r="MDI251" s="93"/>
      <c r="MDJ251" s="93"/>
      <c r="MDK251" s="93"/>
      <c r="MDL251" s="93"/>
      <c r="MDM251" s="93"/>
      <c r="MDN251" s="93"/>
      <c r="MDO251" s="93"/>
      <c r="MDP251" s="93"/>
      <c r="MDQ251" s="93"/>
      <c r="MDR251" s="93"/>
      <c r="MDS251" s="93"/>
      <c r="MDT251" s="93"/>
      <c r="MDU251" s="93"/>
      <c r="MDV251" s="93"/>
      <c r="MDW251" s="93"/>
      <c r="MDX251" s="93"/>
      <c r="MDY251" s="93"/>
      <c r="MDZ251" s="93"/>
      <c r="MEA251" s="93"/>
      <c r="MEB251" s="93"/>
      <c r="MEC251" s="93"/>
      <c r="MED251" s="93"/>
      <c r="MEE251" s="93"/>
      <c r="MEF251" s="93"/>
      <c r="MEG251" s="93"/>
      <c r="MEH251" s="93"/>
      <c r="MEI251" s="93"/>
      <c r="MEJ251" s="93"/>
      <c r="MEK251" s="93"/>
      <c r="MEL251" s="93"/>
      <c r="MEM251" s="93"/>
      <c r="MEN251" s="93"/>
      <c r="MEO251" s="93"/>
      <c r="MEP251" s="93"/>
      <c r="MEQ251" s="93"/>
      <c r="MER251" s="93"/>
      <c r="MES251" s="93"/>
      <c r="MET251" s="93"/>
      <c r="MEU251" s="93"/>
      <c r="MEV251" s="93"/>
      <c r="MEW251" s="93"/>
      <c r="MEX251" s="93"/>
      <c r="MEY251" s="93"/>
      <c r="MEZ251" s="93"/>
      <c r="MFA251" s="93"/>
      <c r="MFB251" s="93"/>
      <c r="MFC251" s="93"/>
      <c r="MFD251" s="93"/>
      <c r="MFE251" s="93"/>
      <c r="MFF251" s="93"/>
      <c r="MFG251" s="93"/>
      <c r="MFH251" s="93"/>
      <c r="MFI251" s="93"/>
      <c r="MFJ251" s="93"/>
      <c r="MFK251" s="93"/>
      <c r="MFL251" s="93"/>
      <c r="MFM251" s="93"/>
      <c r="MFN251" s="93"/>
      <c r="MFO251" s="93"/>
      <c r="MFP251" s="93"/>
      <c r="MFQ251" s="93"/>
      <c r="MFR251" s="93"/>
      <c r="MFS251" s="93"/>
      <c r="MFT251" s="93"/>
      <c r="MFU251" s="93"/>
      <c r="MFV251" s="93"/>
      <c r="MFW251" s="93"/>
      <c r="MFX251" s="93"/>
      <c r="MFY251" s="93"/>
      <c r="MFZ251" s="93"/>
      <c r="MGA251" s="93"/>
      <c r="MGB251" s="93"/>
      <c r="MGC251" s="93"/>
      <c r="MGD251" s="93"/>
      <c r="MGE251" s="93"/>
      <c r="MGF251" s="93"/>
      <c r="MGG251" s="93"/>
      <c r="MGH251" s="93"/>
      <c r="MGI251" s="93"/>
      <c r="MGJ251" s="93"/>
      <c r="MGK251" s="93"/>
      <c r="MGL251" s="93"/>
      <c r="MGM251" s="93"/>
      <c r="MGN251" s="93"/>
      <c r="MGO251" s="93"/>
      <c r="MGP251" s="93"/>
      <c r="MGQ251" s="93"/>
      <c r="MGR251" s="93"/>
      <c r="MGS251" s="93"/>
      <c r="MGT251" s="93"/>
      <c r="MGU251" s="93"/>
      <c r="MGV251" s="93"/>
      <c r="MGW251" s="93"/>
      <c r="MGX251" s="93"/>
      <c r="MGY251" s="93"/>
      <c r="MGZ251" s="93"/>
      <c r="MHA251" s="93"/>
      <c r="MHB251" s="93"/>
      <c r="MHC251" s="93"/>
      <c r="MHD251" s="93"/>
      <c r="MHE251" s="93"/>
      <c r="MHF251" s="93"/>
      <c r="MHG251" s="93"/>
      <c r="MHH251" s="93"/>
      <c r="MHI251" s="93"/>
      <c r="MHJ251" s="93"/>
      <c r="MHK251" s="93"/>
      <c r="MHL251" s="93"/>
      <c r="MHM251" s="93"/>
      <c r="MHN251" s="93"/>
      <c r="MHO251" s="93"/>
      <c r="MHP251" s="93"/>
      <c r="MHQ251" s="93"/>
      <c r="MHR251" s="93"/>
      <c r="MHS251" s="93"/>
      <c r="MHT251" s="93"/>
      <c r="MHU251" s="93"/>
      <c r="MHV251" s="93"/>
      <c r="MHW251" s="93"/>
      <c r="MHX251" s="93"/>
      <c r="MHY251" s="93"/>
      <c r="MHZ251" s="93"/>
      <c r="MIA251" s="93"/>
      <c r="MIB251" s="93"/>
      <c r="MIC251" s="93"/>
      <c r="MID251" s="93"/>
      <c r="MIE251" s="93"/>
      <c r="MIF251" s="93"/>
      <c r="MIG251" s="93"/>
      <c r="MIH251" s="93"/>
      <c r="MII251" s="93"/>
      <c r="MIJ251" s="93"/>
      <c r="MIK251" s="93"/>
      <c r="MIL251" s="93"/>
      <c r="MIM251" s="93"/>
      <c r="MIN251" s="93"/>
      <c r="MIO251" s="93"/>
      <c r="MIP251" s="93"/>
      <c r="MIQ251" s="93"/>
      <c r="MIR251" s="93"/>
      <c r="MIS251" s="93"/>
      <c r="MIT251" s="93"/>
      <c r="MIU251" s="93"/>
      <c r="MIV251" s="93"/>
      <c r="MIW251" s="93"/>
      <c r="MIX251" s="93"/>
      <c r="MIY251" s="93"/>
      <c r="MIZ251" s="93"/>
      <c r="MJA251" s="93"/>
      <c r="MJB251" s="93"/>
      <c r="MJC251" s="93"/>
      <c r="MJD251" s="93"/>
      <c r="MJE251" s="93"/>
      <c r="MJF251" s="93"/>
      <c r="MJG251" s="93"/>
      <c r="MJH251" s="93"/>
      <c r="MJI251" s="93"/>
      <c r="MJJ251" s="93"/>
      <c r="MJK251" s="93"/>
      <c r="MJL251" s="93"/>
      <c r="MJM251" s="93"/>
      <c r="MJN251" s="93"/>
      <c r="MJO251" s="93"/>
      <c r="MJP251" s="93"/>
      <c r="MJQ251" s="93"/>
      <c r="MJR251" s="93"/>
      <c r="MJS251" s="93"/>
      <c r="MJT251" s="93"/>
      <c r="MJU251" s="93"/>
      <c r="MJV251" s="93"/>
      <c r="MJW251" s="93"/>
      <c r="MJX251" s="93"/>
      <c r="MJY251" s="93"/>
      <c r="MJZ251" s="93"/>
      <c r="MKA251" s="93"/>
      <c r="MKB251" s="93"/>
      <c r="MKC251" s="93"/>
      <c r="MKD251" s="93"/>
      <c r="MKE251" s="93"/>
      <c r="MKF251" s="93"/>
      <c r="MKG251" s="93"/>
      <c r="MKH251" s="93"/>
      <c r="MKI251" s="93"/>
      <c r="MKJ251" s="93"/>
      <c r="MKK251" s="93"/>
      <c r="MKL251" s="93"/>
      <c r="MKM251" s="93"/>
      <c r="MKN251" s="93"/>
      <c r="MKO251" s="93"/>
      <c r="MKP251" s="93"/>
      <c r="MKQ251" s="93"/>
      <c r="MKR251" s="93"/>
      <c r="MKS251" s="93"/>
      <c r="MKT251" s="93"/>
      <c r="MKU251" s="93"/>
      <c r="MKV251" s="93"/>
      <c r="MKW251" s="93"/>
      <c r="MKX251" s="93"/>
      <c r="MKY251" s="93"/>
      <c r="MKZ251" s="93"/>
      <c r="MLA251" s="93"/>
      <c r="MLB251" s="93"/>
      <c r="MLC251" s="93"/>
      <c r="MLD251" s="93"/>
      <c r="MLE251" s="93"/>
      <c r="MLF251" s="93"/>
      <c r="MLG251" s="93"/>
      <c r="MLH251" s="93"/>
      <c r="MLI251" s="93"/>
      <c r="MLJ251" s="93"/>
      <c r="MLK251" s="93"/>
      <c r="MLL251" s="93"/>
      <c r="MLM251" s="93"/>
      <c r="MLN251" s="93"/>
      <c r="MLO251" s="93"/>
      <c r="MLP251" s="93"/>
      <c r="MLQ251" s="93"/>
      <c r="MLR251" s="93"/>
      <c r="MLS251" s="93"/>
      <c r="MLT251" s="93"/>
      <c r="MLU251" s="93"/>
      <c r="MLV251" s="93"/>
      <c r="MLW251" s="93"/>
      <c r="MLX251" s="93"/>
      <c r="MLY251" s="93"/>
      <c r="MLZ251" s="93"/>
      <c r="MMA251" s="93"/>
      <c r="MMB251" s="93"/>
      <c r="MMC251" s="93"/>
      <c r="MMD251" s="93"/>
      <c r="MME251" s="93"/>
      <c r="MMF251" s="93"/>
      <c r="MMG251" s="93"/>
      <c r="MMH251" s="93"/>
      <c r="MMI251" s="93"/>
      <c r="MMJ251" s="93"/>
      <c r="MMK251" s="93"/>
      <c r="MML251" s="93"/>
      <c r="MMM251" s="93"/>
      <c r="MMN251" s="93"/>
      <c r="MMO251" s="93"/>
      <c r="MMP251" s="93"/>
      <c r="MMQ251" s="93"/>
      <c r="MMR251" s="93"/>
      <c r="MMS251" s="93"/>
      <c r="MMT251" s="93"/>
      <c r="MMU251" s="93"/>
      <c r="MMV251" s="93"/>
      <c r="MMW251" s="93"/>
      <c r="MMX251" s="93"/>
      <c r="MMY251" s="93"/>
      <c r="MMZ251" s="93"/>
      <c r="MNA251" s="93"/>
      <c r="MNB251" s="93"/>
      <c r="MNC251" s="93"/>
      <c r="MND251" s="93"/>
      <c r="MNE251" s="93"/>
      <c r="MNF251" s="93"/>
      <c r="MNG251" s="93"/>
      <c r="MNH251" s="93"/>
      <c r="MNI251" s="93"/>
      <c r="MNJ251" s="93"/>
      <c r="MNK251" s="93"/>
      <c r="MNL251" s="93"/>
      <c r="MNM251" s="93"/>
      <c r="MNN251" s="93"/>
      <c r="MNO251" s="93"/>
      <c r="MNP251" s="93"/>
      <c r="MNQ251" s="93"/>
      <c r="MNR251" s="93"/>
      <c r="MNS251" s="93"/>
      <c r="MNT251" s="93"/>
      <c r="MNU251" s="93"/>
      <c r="MNV251" s="93"/>
      <c r="MNW251" s="93"/>
      <c r="MNX251" s="93"/>
      <c r="MNY251" s="93"/>
      <c r="MNZ251" s="93"/>
      <c r="MOA251" s="93"/>
      <c r="MOB251" s="93"/>
      <c r="MOC251" s="93"/>
      <c r="MOD251" s="93"/>
      <c r="MOE251" s="93"/>
      <c r="MOF251" s="93"/>
      <c r="MOG251" s="93"/>
      <c r="MOH251" s="93"/>
      <c r="MOI251" s="93"/>
      <c r="MOJ251" s="93"/>
      <c r="MOK251" s="93"/>
      <c r="MOL251" s="93"/>
      <c r="MOM251" s="93"/>
      <c r="MON251" s="93"/>
      <c r="MOO251" s="93"/>
      <c r="MOP251" s="93"/>
      <c r="MOQ251" s="93"/>
      <c r="MOR251" s="93"/>
      <c r="MOS251" s="93"/>
      <c r="MOT251" s="93"/>
      <c r="MOU251" s="93"/>
      <c r="MOV251" s="93"/>
      <c r="MOW251" s="93"/>
      <c r="MOX251" s="93"/>
      <c r="MOY251" s="93"/>
      <c r="MOZ251" s="93"/>
      <c r="MPA251" s="93"/>
      <c r="MPB251" s="93"/>
      <c r="MPC251" s="93"/>
      <c r="MPD251" s="93"/>
      <c r="MPE251" s="93"/>
      <c r="MPF251" s="93"/>
      <c r="MPG251" s="93"/>
      <c r="MPH251" s="93"/>
      <c r="MPI251" s="93"/>
      <c r="MPJ251" s="93"/>
      <c r="MPK251" s="93"/>
      <c r="MPL251" s="93"/>
      <c r="MPM251" s="93"/>
      <c r="MPN251" s="93"/>
      <c r="MPO251" s="93"/>
      <c r="MPP251" s="93"/>
      <c r="MPQ251" s="93"/>
      <c r="MPR251" s="93"/>
      <c r="MPS251" s="93"/>
      <c r="MPT251" s="93"/>
      <c r="MPU251" s="93"/>
      <c r="MPV251" s="93"/>
      <c r="MPW251" s="93"/>
      <c r="MPX251" s="93"/>
      <c r="MPY251" s="93"/>
      <c r="MPZ251" s="93"/>
      <c r="MQA251" s="93"/>
      <c r="MQB251" s="93"/>
      <c r="MQC251" s="93"/>
      <c r="MQD251" s="93"/>
      <c r="MQE251" s="93"/>
      <c r="MQF251" s="93"/>
      <c r="MQG251" s="93"/>
      <c r="MQH251" s="93"/>
      <c r="MQI251" s="93"/>
      <c r="MQJ251" s="93"/>
      <c r="MQK251" s="93"/>
      <c r="MQL251" s="93"/>
      <c r="MQM251" s="93"/>
      <c r="MQN251" s="93"/>
      <c r="MQO251" s="93"/>
      <c r="MQP251" s="93"/>
      <c r="MQQ251" s="93"/>
      <c r="MQR251" s="93"/>
      <c r="MQS251" s="93"/>
      <c r="MQT251" s="93"/>
      <c r="MQU251" s="93"/>
      <c r="MQV251" s="93"/>
      <c r="MQW251" s="93"/>
      <c r="MQX251" s="93"/>
      <c r="MQY251" s="93"/>
      <c r="MQZ251" s="93"/>
      <c r="MRA251" s="93"/>
      <c r="MRB251" s="93"/>
      <c r="MRC251" s="93"/>
      <c r="MRD251" s="93"/>
      <c r="MRE251" s="93"/>
      <c r="MRF251" s="93"/>
      <c r="MRG251" s="93"/>
      <c r="MRH251" s="93"/>
      <c r="MRI251" s="93"/>
      <c r="MRJ251" s="93"/>
      <c r="MRK251" s="93"/>
      <c r="MRL251" s="93"/>
      <c r="MRM251" s="93"/>
      <c r="MRN251" s="93"/>
      <c r="MRO251" s="93"/>
      <c r="MRP251" s="93"/>
      <c r="MRQ251" s="93"/>
      <c r="MRR251" s="93"/>
      <c r="MRS251" s="93"/>
      <c r="MRT251" s="93"/>
      <c r="MRU251" s="93"/>
      <c r="MRV251" s="93"/>
      <c r="MRW251" s="93"/>
      <c r="MRX251" s="93"/>
      <c r="MRY251" s="93"/>
      <c r="MRZ251" s="93"/>
      <c r="MSA251" s="93"/>
      <c r="MSB251" s="93"/>
      <c r="MSC251" s="93"/>
      <c r="MSD251" s="93"/>
      <c r="MSE251" s="93"/>
      <c r="MSF251" s="93"/>
      <c r="MSG251" s="93"/>
      <c r="MSH251" s="93"/>
      <c r="MSI251" s="93"/>
      <c r="MSJ251" s="93"/>
      <c r="MSK251" s="93"/>
      <c r="MSL251" s="93"/>
      <c r="MSM251" s="93"/>
      <c r="MSN251" s="93"/>
      <c r="MSO251" s="93"/>
      <c r="MSP251" s="93"/>
      <c r="MSQ251" s="93"/>
      <c r="MSR251" s="93"/>
      <c r="MSS251" s="93"/>
      <c r="MST251" s="93"/>
      <c r="MSU251" s="93"/>
      <c r="MSV251" s="93"/>
      <c r="MSW251" s="93"/>
      <c r="MSX251" s="93"/>
      <c r="MSY251" s="93"/>
      <c r="MSZ251" s="93"/>
      <c r="MTA251" s="93"/>
      <c r="MTB251" s="93"/>
      <c r="MTC251" s="93"/>
      <c r="MTD251" s="93"/>
      <c r="MTE251" s="93"/>
      <c r="MTF251" s="93"/>
      <c r="MTG251" s="93"/>
      <c r="MTH251" s="93"/>
      <c r="MTI251" s="93"/>
      <c r="MTJ251" s="93"/>
      <c r="MTK251" s="93"/>
      <c r="MTL251" s="93"/>
      <c r="MTM251" s="93"/>
      <c r="MTN251" s="93"/>
      <c r="MTO251" s="93"/>
      <c r="MTP251" s="93"/>
      <c r="MTQ251" s="93"/>
      <c r="MTR251" s="93"/>
      <c r="MTS251" s="93"/>
      <c r="MTT251" s="93"/>
      <c r="MTU251" s="93"/>
      <c r="MTV251" s="93"/>
      <c r="MTW251" s="93"/>
      <c r="MTX251" s="93"/>
      <c r="MTY251" s="93"/>
      <c r="MTZ251" s="93"/>
      <c r="MUA251" s="93"/>
      <c r="MUB251" s="93"/>
      <c r="MUC251" s="93"/>
      <c r="MUD251" s="93"/>
      <c r="MUE251" s="93"/>
      <c r="MUF251" s="93"/>
      <c r="MUG251" s="93"/>
      <c r="MUH251" s="93"/>
      <c r="MUI251" s="93"/>
      <c r="MUJ251" s="93"/>
      <c r="MUK251" s="93"/>
      <c r="MUL251" s="93"/>
      <c r="MUM251" s="93"/>
      <c r="MUN251" s="93"/>
      <c r="MUO251" s="93"/>
      <c r="MUP251" s="93"/>
      <c r="MUQ251" s="93"/>
      <c r="MUR251" s="93"/>
      <c r="MUS251" s="93"/>
      <c r="MUT251" s="93"/>
      <c r="MUU251" s="93"/>
      <c r="MUV251" s="93"/>
      <c r="MUW251" s="93"/>
      <c r="MUX251" s="93"/>
      <c r="MUY251" s="93"/>
      <c r="MUZ251" s="93"/>
      <c r="MVA251" s="93"/>
      <c r="MVB251" s="93"/>
      <c r="MVC251" s="93"/>
      <c r="MVD251" s="93"/>
      <c r="MVE251" s="93"/>
      <c r="MVF251" s="93"/>
      <c r="MVG251" s="93"/>
      <c r="MVH251" s="93"/>
      <c r="MVI251" s="93"/>
      <c r="MVJ251" s="93"/>
      <c r="MVK251" s="93"/>
      <c r="MVL251" s="93"/>
      <c r="MVM251" s="93"/>
      <c r="MVN251" s="93"/>
      <c r="MVO251" s="93"/>
      <c r="MVP251" s="93"/>
      <c r="MVQ251" s="93"/>
      <c r="MVR251" s="93"/>
      <c r="MVS251" s="93"/>
      <c r="MVT251" s="93"/>
      <c r="MVU251" s="93"/>
      <c r="MVV251" s="93"/>
      <c r="MVW251" s="93"/>
      <c r="MVX251" s="93"/>
      <c r="MVY251" s="93"/>
      <c r="MVZ251" s="93"/>
      <c r="MWA251" s="93"/>
      <c r="MWB251" s="93"/>
      <c r="MWC251" s="93"/>
      <c r="MWD251" s="93"/>
      <c r="MWE251" s="93"/>
      <c r="MWF251" s="93"/>
      <c r="MWG251" s="93"/>
      <c r="MWH251" s="93"/>
      <c r="MWI251" s="93"/>
      <c r="MWJ251" s="93"/>
      <c r="MWK251" s="93"/>
      <c r="MWL251" s="93"/>
      <c r="MWM251" s="93"/>
      <c r="MWN251" s="93"/>
      <c r="MWO251" s="93"/>
      <c r="MWP251" s="93"/>
      <c r="MWQ251" s="93"/>
      <c r="MWR251" s="93"/>
      <c r="MWS251" s="93"/>
      <c r="MWT251" s="93"/>
      <c r="MWU251" s="93"/>
      <c r="MWV251" s="93"/>
      <c r="MWW251" s="93"/>
      <c r="MWX251" s="93"/>
      <c r="MWY251" s="93"/>
      <c r="MWZ251" s="93"/>
      <c r="MXA251" s="93"/>
      <c r="MXB251" s="93"/>
      <c r="MXC251" s="93"/>
      <c r="MXD251" s="93"/>
      <c r="MXE251" s="93"/>
      <c r="MXF251" s="93"/>
      <c r="MXG251" s="93"/>
      <c r="MXH251" s="93"/>
      <c r="MXI251" s="93"/>
      <c r="MXJ251" s="93"/>
      <c r="MXK251" s="93"/>
      <c r="MXL251" s="93"/>
      <c r="MXM251" s="93"/>
      <c r="MXN251" s="93"/>
      <c r="MXO251" s="93"/>
      <c r="MXP251" s="93"/>
      <c r="MXQ251" s="93"/>
      <c r="MXR251" s="93"/>
      <c r="MXS251" s="93"/>
      <c r="MXT251" s="93"/>
      <c r="MXU251" s="93"/>
      <c r="MXV251" s="93"/>
      <c r="MXW251" s="93"/>
      <c r="MXX251" s="93"/>
      <c r="MXY251" s="93"/>
      <c r="MXZ251" s="93"/>
      <c r="MYA251" s="93"/>
      <c r="MYB251" s="93"/>
      <c r="MYC251" s="93"/>
      <c r="MYD251" s="93"/>
      <c r="MYE251" s="93"/>
      <c r="MYF251" s="93"/>
      <c r="MYG251" s="93"/>
      <c r="MYH251" s="93"/>
      <c r="MYI251" s="93"/>
      <c r="MYJ251" s="93"/>
      <c r="MYK251" s="93"/>
      <c r="MYL251" s="93"/>
      <c r="MYM251" s="93"/>
      <c r="MYN251" s="93"/>
      <c r="MYO251" s="93"/>
      <c r="MYP251" s="93"/>
      <c r="MYQ251" s="93"/>
      <c r="MYR251" s="93"/>
      <c r="MYS251" s="93"/>
      <c r="MYT251" s="93"/>
      <c r="MYU251" s="93"/>
      <c r="MYV251" s="93"/>
      <c r="MYW251" s="93"/>
      <c r="MYX251" s="93"/>
      <c r="MYY251" s="93"/>
      <c r="MYZ251" s="93"/>
      <c r="MZA251" s="93"/>
      <c r="MZB251" s="93"/>
      <c r="MZC251" s="93"/>
      <c r="MZD251" s="93"/>
      <c r="MZE251" s="93"/>
      <c r="MZF251" s="93"/>
      <c r="MZG251" s="93"/>
      <c r="MZH251" s="93"/>
      <c r="MZI251" s="93"/>
      <c r="MZJ251" s="93"/>
      <c r="MZK251" s="93"/>
      <c r="MZL251" s="93"/>
      <c r="MZM251" s="93"/>
      <c r="MZN251" s="93"/>
      <c r="MZO251" s="93"/>
      <c r="MZP251" s="93"/>
      <c r="MZQ251" s="93"/>
      <c r="MZR251" s="93"/>
      <c r="MZS251" s="93"/>
      <c r="MZT251" s="93"/>
      <c r="MZU251" s="93"/>
      <c r="MZV251" s="93"/>
      <c r="MZW251" s="93"/>
      <c r="MZX251" s="93"/>
      <c r="MZY251" s="93"/>
      <c r="MZZ251" s="93"/>
      <c r="NAA251" s="93"/>
      <c r="NAB251" s="93"/>
      <c r="NAC251" s="93"/>
      <c r="NAD251" s="93"/>
      <c r="NAE251" s="93"/>
      <c r="NAF251" s="93"/>
      <c r="NAG251" s="93"/>
      <c r="NAH251" s="93"/>
      <c r="NAI251" s="93"/>
      <c r="NAJ251" s="93"/>
      <c r="NAK251" s="93"/>
      <c r="NAL251" s="93"/>
      <c r="NAM251" s="93"/>
      <c r="NAN251" s="93"/>
      <c r="NAO251" s="93"/>
      <c r="NAP251" s="93"/>
      <c r="NAQ251" s="93"/>
      <c r="NAR251" s="93"/>
      <c r="NAS251" s="93"/>
      <c r="NAT251" s="93"/>
      <c r="NAU251" s="93"/>
      <c r="NAV251" s="93"/>
      <c r="NAW251" s="93"/>
      <c r="NAX251" s="93"/>
      <c r="NAY251" s="93"/>
      <c r="NAZ251" s="93"/>
      <c r="NBA251" s="93"/>
      <c r="NBB251" s="93"/>
      <c r="NBC251" s="93"/>
      <c r="NBD251" s="93"/>
      <c r="NBE251" s="93"/>
      <c r="NBF251" s="93"/>
      <c r="NBG251" s="93"/>
      <c r="NBH251" s="93"/>
      <c r="NBI251" s="93"/>
      <c r="NBJ251" s="93"/>
      <c r="NBK251" s="93"/>
      <c r="NBL251" s="93"/>
      <c r="NBM251" s="93"/>
      <c r="NBN251" s="93"/>
      <c r="NBO251" s="93"/>
      <c r="NBP251" s="93"/>
      <c r="NBQ251" s="93"/>
      <c r="NBR251" s="93"/>
      <c r="NBS251" s="93"/>
      <c r="NBT251" s="93"/>
      <c r="NBU251" s="93"/>
      <c r="NBV251" s="93"/>
      <c r="NBW251" s="93"/>
      <c r="NBX251" s="93"/>
      <c r="NBY251" s="93"/>
      <c r="NBZ251" s="93"/>
      <c r="NCA251" s="93"/>
      <c r="NCB251" s="93"/>
      <c r="NCC251" s="93"/>
      <c r="NCD251" s="93"/>
      <c r="NCE251" s="93"/>
      <c r="NCF251" s="93"/>
      <c r="NCG251" s="93"/>
      <c r="NCH251" s="93"/>
      <c r="NCI251" s="93"/>
      <c r="NCJ251" s="93"/>
      <c r="NCK251" s="93"/>
      <c r="NCL251" s="93"/>
      <c r="NCM251" s="93"/>
      <c r="NCN251" s="93"/>
      <c r="NCO251" s="93"/>
      <c r="NCP251" s="93"/>
      <c r="NCQ251" s="93"/>
      <c r="NCR251" s="93"/>
      <c r="NCS251" s="93"/>
      <c r="NCT251" s="93"/>
      <c r="NCU251" s="93"/>
      <c r="NCV251" s="93"/>
      <c r="NCW251" s="93"/>
      <c r="NCX251" s="93"/>
      <c r="NCY251" s="93"/>
      <c r="NCZ251" s="93"/>
      <c r="NDA251" s="93"/>
      <c r="NDB251" s="93"/>
      <c r="NDC251" s="93"/>
      <c r="NDD251" s="93"/>
      <c r="NDE251" s="93"/>
      <c r="NDF251" s="93"/>
      <c r="NDG251" s="93"/>
      <c r="NDH251" s="93"/>
      <c r="NDI251" s="93"/>
      <c r="NDJ251" s="93"/>
      <c r="NDK251" s="93"/>
      <c r="NDL251" s="93"/>
      <c r="NDM251" s="93"/>
      <c r="NDN251" s="93"/>
      <c r="NDO251" s="93"/>
      <c r="NDP251" s="93"/>
      <c r="NDQ251" s="93"/>
      <c r="NDR251" s="93"/>
      <c r="NDS251" s="93"/>
      <c r="NDT251" s="93"/>
      <c r="NDU251" s="93"/>
      <c r="NDV251" s="93"/>
      <c r="NDW251" s="93"/>
      <c r="NDX251" s="93"/>
      <c r="NDY251" s="93"/>
      <c r="NDZ251" s="93"/>
      <c r="NEA251" s="93"/>
      <c r="NEB251" s="93"/>
      <c r="NEC251" s="93"/>
      <c r="NED251" s="93"/>
      <c r="NEE251" s="93"/>
      <c r="NEF251" s="93"/>
      <c r="NEG251" s="93"/>
      <c r="NEH251" s="93"/>
      <c r="NEI251" s="93"/>
      <c r="NEJ251" s="93"/>
      <c r="NEK251" s="93"/>
      <c r="NEL251" s="93"/>
      <c r="NEM251" s="93"/>
      <c r="NEN251" s="93"/>
      <c r="NEO251" s="93"/>
      <c r="NEP251" s="93"/>
      <c r="NEQ251" s="93"/>
      <c r="NER251" s="93"/>
      <c r="NES251" s="93"/>
      <c r="NET251" s="93"/>
      <c r="NEU251" s="93"/>
      <c r="NEV251" s="93"/>
      <c r="NEW251" s="93"/>
      <c r="NEX251" s="93"/>
      <c r="NEY251" s="93"/>
      <c r="NEZ251" s="93"/>
      <c r="NFA251" s="93"/>
      <c r="NFB251" s="93"/>
      <c r="NFC251" s="93"/>
      <c r="NFD251" s="93"/>
      <c r="NFE251" s="93"/>
      <c r="NFF251" s="93"/>
      <c r="NFG251" s="93"/>
      <c r="NFH251" s="93"/>
      <c r="NFI251" s="93"/>
      <c r="NFJ251" s="93"/>
      <c r="NFK251" s="93"/>
      <c r="NFL251" s="93"/>
      <c r="NFM251" s="93"/>
      <c r="NFN251" s="93"/>
      <c r="NFO251" s="93"/>
      <c r="NFP251" s="93"/>
      <c r="NFQ251" s="93"/>
      <c r="NFR251" s="93"/>
      <c r="NFS251" s="93"/>
      <c r="NFT251" s="93"/>
      <c r="NFU251" s="93"/>
      <c r="NFV251" s="93"/>
      <c r="NFW251" s="93"/>
      <c r="NFX251" s="93"/>
      <c r="NFY251" s="93"/>
      <c r="NFZ251" s="93"/>
      <c r="NGA251" s="93"/>
      <c r="NGB251" s="93"/>
      <c r="NGC251" s="93"/>
      <c r="NGD251" s="93"/>
      <c r="NGE251" s="93"/>
      <c r="NGF251" s="93"/>
      <c r="NGG251" s="93"/>
      <c r="NGH251" s="93"/>
      <c r="NGI251" s="93"/>
      <c r="NGJ251" s="93"/>
      <c r="NGK251" s="93"/>
      <c r="NGL251" s="93"/>
      <c r="NGM251" s="93"/>
      <c r="NGN251" s="93"/>
      <c r="NGO251" s="93"/>
      <c r="NGP251" s="93"/>
      <c r="NGQ251" s="93"/>
      <c r="NGR251" s="93"/>
      <c r="NGS251" s="93"/>
      <c r="NGT251" s="93"/>
      <c r="NGU251" s="93"/>
      <c r="NGV251" s="93"/>
      <c r="NGW251" s="93"/>
      <c r="NGX251" s="93"/>
      <c r="NGY251" s="93"/>
      <c r="NGZ251" s="93"/>
      <c r="NHA251" s="93"/>
      <c r="NHB251" s="93"/>
      <c r="NHC251" s="93"/>
      <c r="NHD251" s="93"/>
      <c r="NHE251" s="93"/>
      <c r="NHF251" s="93"/>
      <c r="NHG251" s="93"/>
      <c r="NHH251" s="93"/>
      <c r="NHI251" s="93"/>
      <c r="NHJ251" s="93"/>
      <c r="NHK251" s="93"/>
      <c r="NHL251" s="93"/>
      <c r="NHM251" s="93"/>
      <c r="NHN251" s="93"/>
      <c r="NHO251" s="93"/>
      <c r="NHP251" s="93"/>
      <c r="NHQ251" s="93"/>
      <c r="NHR251" s="93"/>
      <c r="NHS251" s="93"/>
      <c r="NHT251" s="93"/>
      <c r="NHU251" s="93"/>
      <c r="NHV251" s="93"/>
      <c r="NHW251" s="93"/>
      <c r="NHX251" s="93"/>
      <c r="NHY251" s="93"/>
      <c r="NHZ251" s="93"/>
      <c r="NIA251" s="93"/>
      <c r="NIB251" s="93"/>
      <c r="NIC251" s="93"/>
      <c r="NID251" s="93"/>
      <c r="NIE251" s="93"/>
      <c r="NIF251" s="93"/>
      <c r="NIG251" s="93"/>
      <c r="NIH251" s="93"/>
      <c r="NII251" s="93"/>
      <c r="NIJ251" s="93"/>
      <c r="NIK251" s="93"/>
      <c r="NIL251" s="93"/>
      <c r="NIM251" s="93"/>
      <c r="NIN251" s="93"/>
      <c r="NIO251" s="93"/>
      <c r="NIP251" s="93"/>
      <c r="NIQ251" s="93"/>
      <c r="NIR251" s="93"/>
      <c r="NIS251" s="93"/>
      <c r="NIT251" s="93"/>
      <c r="NIU251" s="93"/>
      <c r="NIV251" s="93"/>
      <c r="NIW251" s="93"/>
      <c r="NIX251" s="93"/>
      <c r="NIY251" s="93"/>
      <c r="NIZ251" s="93"/>
      <c r="NJA251" s="93"/>
      <c r="NJB251" s="93"/>
      <c r="NJC251" s="93"/>
      <c r="NJD251" s="93"/>
      <c r="NJE251" s="93"/>
      <c r="NJF251" s="93"/>
      <c r="NJG251" s="93"/>
      <c r="NJH251" s="93"/>
      <c r="NJI251" s="93"/>
      <c r="NJJ251" s="93"/>
      <c r="NJK251" s="93"/>
      <c r="NJL251" s="93"/>
      <c r="NJM251" s="93"/>
      <c r="NJN251" s="93"/>
      <c r="NJO251" s="93"/>
      <c r="NJP251" s="93"/>
      <c r="NJQ251" s="93"/>
      <c r="NJR251" s="93"/>
      <c r="NJS251" s="93"/>
      <c r="NJT251" s="93"/>
      <c r="NJU251" s="93"/>
      <c r="NJV251" s="93"/>
      <c r="NJW251" s="93"/>
      <c r="NJX251" s="93"/>
      <c r="NJY251" s="93"/>
      <c r="NJZ251" s="93"/>
      <c r="NKA251" s="93"/>
      <c r="NKB251" s="93"/>
      <c r="NKC251" s="93"/>
      <c r="NKD251" s="93"/>
      <c r="NKE251" s="93"/>
      <c r="NKF251" s="93"/>
      <c r="NKG251" s="93"/>
      <c r="NKH251" s="93"/>
      <c r="NKI251" s="93"/>
      <c r="NKJ251" s="93"/>
      <c r="NKK251" s="93"/>
      <c r="NKL251" s="93"/>
      <c r="NKM251" s="93"/>
      <c r="NKN251" s="93"/>
      <c r="NKO251" s="93"/>
      <c r="NKP251" s="93"/>
      <c r="NKQ251" s="93"/>
      <c r="NKR251" s="93"/>
      <c r="NKS251" s="93"/>
      <c r="NKT251" s="93"/>
      <c r="NKU251" s="93"/>
      <c r="NKV251" s="93"/>
      <c r="NKW251" s="93"/>
      <c r="NKX251" s="93"/>
      <c r="NKY251" s="93"/>
      <c r="NKZ251" s="93"/>
      <c r="NLA251" s="93"/>
      <c r="NLB251" s="93"/>
      <c r="NLC251" s="93"/>
      <c r="NLD251" s="93"/>
      <c r="NLE251" s="93"/>
      <c r="NLF251" s="93"/>
      <c r="NLG251" s="93"/>
      <c r="NLH251" s="93"/>
      <c r="NLI251" s="93"/>
      <c r="NLJ251" s="93"/>
      <c r="NLK251" s="93"/>
      <c r="NLL251" s="93"/>
      <c r="NLM251" s="93"/>
      <c r="NLN251" s="93"/>
      <c r="NLO251" s="93"/>
      <c r="NLP251" s="93"/>
      <c r="NLQ251" s="93"/>
      <c r="NLR251" s="93"/>
      <c r="NLS251" s="93"/>
      <c r="NLT251" s="93"/>
      <c r="NLU251" s="93"/>
      <c r="NLV251" s="93"/>
      <c r="NLW251" s="93"/>
      <c r="NLX251" s="93"/>
      <c r="NLY251" s="93"/>
      <c r="NLZ251" s="93"/>
      <c r="NMA251" s="93"/>
      <c r="NMB251" s="93"/>
      <c r="NMC251" s="93"/>
      <c r="NMD251" s="93"/>
      <c r="NME251" s="93"/>
      <c r="NMF251" s="93"/>
      <c r="NMG251" s="93"/>
      <c r="NMH251" s="93"/>
      <c r="NMI251" s="93"/>
      <c r="NMJ251" s="93"/>
      <c r="NMK251" s="93"/>
      <c r="NML251" s="93"/>
      <c r="NMM251" s="93"/>
      <c r="NMN251" s="93"/>
      <c r="NMO251" s="93"/>
      <c r="NMP251" s="93"/>
      <c r="NMQ251" s="93"/>
      <c r="NMR251" s="93"/>
      <c r="NMS251" s="93"/>
      <c r="NMT251" s="93"/>
      <c r="NMU251" s="93"/>
      <c r="NMV251" s="93"/>
      <c r="NMW251" s="93"/>
      <c r="NMX251" s="93"/>
      <c r="NMY251" s="93"/>
      <c r="NMZ251" s="93"/>
      <c r="NNA251" s="93"/>
      <c r="NNB251" s="93"/>
      <c r="NNC251" s="93"/>
      <c r="NND251" s="93"/>
      <c r="NNE251" s="93"/>
      <c r="NNF251" s="93"/>
      <c r="NNG251" s="93"/>
      <c r="NNH251" s="93"/>
      <c r="NNI251" s="93"/>
      <c r="NNJ251" s="93"/>
      <c r="NNK251" s="93"/>
      <c r="NNL251" s="93"/>
      <c r="NNM251" s="93"/>
      <c r="NNN251" s="93"/>
      <c r="NNO251" s="93"/>
      <c r="NNP251" s="93"/>
      <c r="NNQ251" s="93"/>
      <c r="NNR251" s="93"/>
      <c r="NNS251" s="93"/>
      <c r="NNT251" s="93"/>
      <c r="NNU251" s="93"/>
      <c r="NNV251" s="93"/>
      <c r="NNW251" s="93"/>
      <c r="NNX251" s="93"/>
      <c r="NNY251" s="93"/>
      <c r="NNZ251" s="93"/>
      <c r="NOA251" s="93"/>
      <c r="NOB251" s="93"/>
      <c r="NOC251" s="93"/>
      <c r="NOD251" s="93"/>
      <c r="NOE251" s="93"/>
      <c r="NOF251" s="93"/>
      <c r="NOG251" s="93"/>
      <c r="NOH251" s="93"/>
      <c r="NOI251" s="93"/>
      <c r="NOJ251" s="93"/>
      <c r="NOK251" s="93"/>
      <c r="NOL251" s="93"/>
      <c r="NOM251" s="93"/>
      <c r="NON251" s="93"/>
      <c r="NOO251" s="93"/>
      <c r="NOP251" s="93"/>
      <c r="NOQ251" s="93"/>
      <c r="NOR251" s="93"/>
      <c r="NOS251" s="93"/>
      <c r="NOT251" s="93"/>
      <c r="NOU251" s="93"/>
      <c r="NOV251" s="93"/>
      <c r="NOW251" s="93"/>
      <c r="NOX251" s="93"/>
      <c r="NOY251" s="93"/>
      <c r="NOZ251" s="93"/>
      <c r="NPA251" s="93"/>
      <c r="NPB251" s="93"/>
      <c r="NPC251" s="93"/>
      <c r="NPD251" s="93"/>
      <c r="NPE251" s="93"/>
      <c r="NPF251" s="93"/>
      <c r="NPG251" s="93"/>
      <c r="NPH251" s="93"/>
      <c r="NPI251" s="93"/>
      <c r="NPJ251" s="93"/>
      <c r="NPK251" s="93"/>
      <c r="NPL251" s="93"/>
      <c r="NPM251" s="93"/>
      <c r="NPN251" s="93"/>
      <c r="NPO251" s="93"/>
      <c r="NPP251" s="93"/>
      <c r="NPQ251" s="93"/>
      <c r="NPR251" s="93"/>
      <c r="NPS251" s="93"/>
      <c r="NPT251" s="93"/>
      <c r="NPU251" s="93"/>
      <c r="NPV251" s="93"/>
      <c r="NPW251" s="93"/>
      <c r="NPX251" s="93"/>
      <c r="NPY251" s="93"/>
      <c r="NPZ251" s="93"/>
      <c r="NQA251" s="93"/>
      <c r="NQB251" s="93"/>
      <c r="NQC251" s="93"/>
      <c r="NQD251" s="93"/>
      <c r="NQE251" s="93"/>
      <c r="NQF251" s="93"/>
      <c r="NQG251" s="93"/>
      <c r="NQH251" s="93"/>
      <c r="NQI251" s="93"/>
      <c r="NQJ251" s="93"/>
      <c r="NQK251" s="93"/>
      <c r="NQL251" s="93"/>
      <c r="NQM251" s="93"/>
      <c r="NQN251" s="93"/>
      <c r="NQO251" s="93"/>
      <c r="NQP251" s="93"/>
      <c r="NQQ251" s="93"/>
      <c r="NQR251" s="93"/>
      <c r="NQS251" s="93"/>
      <c r="NQT251" s="93"/>
      <c r="NQU251" s="93"/>
      <c r="NQV251" s="93"/>
      <c r="NQW251" s="93"/>
      <c r="NQX251" s="93"/>
      <c r="NQY251" s="93"/>
      <c r="NQZ251" s="93"/>
      <c r="NRA251" s="93"/>
      <c r="NRB251" s="93"/>
      <c r="NRC251" s="93"/>
      <c r="NRD251" s="93"/>
      <c r="NRE251" s="93"/>
      <c r="NRF251" s="93"/>
      <c r="NRG251" s="93"/>
      <c r="NRH251" s="93"/>
      <c r="NRI251" s="93"/>
      <c r="NRJ251" s="93"/>
      <c r="NRK251" s="93"/>
      <c r="NRL251" s="93"/>
      <c r="NRM251" s="93"/>
      <c r="NRN251" s="93"/>
      <c r="NRO251" s="93"/>
      <c r="NRP251" s="93"/>
      <c r="NRQ251" s="93"/>
      <c r="NRR251" s="93"/>
      <c r="NRS251" s="93"/>
      <c r="NRT251" s="93"/>
      <c r="NRU251" s="93"/>
      <c r="NRV251" s="93"/>
      <c r="NRW251" s="93"/>
      <c r="NRX251" s="93"/>
      <c r="NRY251" s="93"/>
      <c r="NRZ251" s="93"/>
      <c r="NSA251" s="93"/>
      <c r="NSB251" s="93"/>
      <c r="NSC251" s="93"/>
      <c r="NSD251" s="93"/>
      <c r="NSE251" s="93"/>
      <c r="NSF251" s="93"/>
      <c r="NSG251" s="93"/>
      <c r="NSH251" s="93"/>
      <c r="NSI251" s="93"/>
      <c r="NSJ251" s="93"/>
      <c r="NSK251" s="93"/>
      <c r="NSL251" s="93"/>
      <c r="NSM251" s="93"/>
      <c r="NSN251" s="93"/>
      <c r="NSO251" s="93"/>
      <c r="NSP251" s="93"/>
      <c r="NSQ251" s="93"/>
      <c r="NSR251" s="93"/>
      <c r="NSS251" s="93"/>
      <c r="NST251" s="93"/>
      <c r="NSU251" s="93"/>
      <c r="NSV251" s="93"/>
      <c r="NSW251" s="93"/>
      <c r="NSX251" s="93"/>
      <c r="NSY251" s="93"/>
      <c r="NSZ251" s="93"/>
      <c r="NTA251" s="93"/>
      <c r="NTB251" s="93"/>
      <c r="NTC251" s="93"/>
      <c r="NTD251" s="93"/>
      <c r="NTE251" s="93"/>
      <c r="NTF251" s="93"/>
      <c r="NTG251" s="93"/>
      <c r="NTH251" s="93"/>
      <c r="NTI251" s="93"/>
      <c r="NTJ251" s="93"/>
      <c r="NTK251" s="93"/>
      <c r="NTL251" s="93"/>
      <c r="NTM251" s="93"/>
      <c r="NTN251" s="93"/>
      <c r="NTO251" s="93"/>
      <c r="NTP251" s="93"/>
      <c r="NTQ251" s="93"/>
      <c r="NTR251" s="93"/>
      <c r="NTS251" s="93"/>
      <c r="NTT251" s="93"/>
      <c r="NTU251" s="93"/>
      <c r="NTV251" s="93"/>
      <c r="NTW251" s="93"/>
      <c r="NTX251" s="93"/>
      <c r="NTY251" s="93"/>
      <c r="NTZ251" s="93"/>
      <c r="NUA251" s="93"/>
      <c r="NUB251" s="93"/>
      <c r="NUC251" s="93"/>
      <c r="NUD251" s="93"/>
      <c r="NUE251" s="93"/>
      <c r="NUF251" s="93"/>
      <c r="NUG251" s="93"/>
      <c r="NUH251" s="93"/>
      <c r="NUI251" s="93"/>
      <c r="NUJ251" s="93"/>
      <c r="NUK251" s="93"/>
      <c r="NUL251" s="93"/>
      <c r="NUM251" s="93"/>
      <c r="NUN251" s="93"/>
      <c r="NUO251" s="93"/>
      <c r="NUP251" s="93"/>
      <c r="NUQ251" s="93"/>
      <c r="NUR251" s="93"/>
      <c r="NUS251" s="93"/>
      <c r="NUT251" s="93"/>
      <c r="NUU251" s="93"/>
      <c r="NUV251" s="93"/>
      <c r="NUW251" s="93"/>
      <c r="NUX251" s="93"/>
      <c r="NUY251" s="93"/>
      <c r="NUZ251" s="93"/>
      <c r="NVA251" s="93"/>
      <c r="NVB251" s="93"/>
      <c r="NVC251" s="93"/>
      <c r="NVD251" s="93"/>
      <c r="NVE251" s="93"/>
      <c r="NVF251" s="93"/>
      <c r="NVG251" s="93"/>
      <c r="NVH251" s="93"/>
      <c r="NVI251" s="93"/>
      <c r="NVJ251" s="93"/>
      <c r="NVK251" s="93"/>
      <c r="NVL251" s="93"/>
      <c r="NVM251" s="93"/>
      <c r="NVN251" s="93"/>
      <c r="NVO251" s="93"/>
      <c r="NVP251" s="93"/>
      <c r="NVQ251" s="93"/>
      <c r="NVR251" s="93"/>
      <c r="NVS251" s="93"/>
      <c r="NVT251" s="93"/>
      <c r="NVU251" s="93"/>
      <c r="NVV251" s="93"/>
      <c r="NVW251" s="93"/>
      <c r="NVX251" s="93"/>
      <c r="NVY251" s="93"/>
      <c r="NVZ251" s="93"/>
      <c r="NWA251" s="93"/>
      <c r="NWB251" s="93"/>
      <c r="NWC251" s="93"/>
      <c r="NWD251" s="93"/>
      <c r="NWE251" s="93"/>
      <c r="NWF251" s="93"/>
      <c r="NWG251" s="93"/>
      <c r="NWH251" s="93"/>
      <c r="NWI251" s="93"/>
      <c r="NWJ251" s="93"/>
      <c r="NWK251" s="93"/>
      <c r="NWL251" s="93"/>
      <c r="NWM251" s="93"/>
      <c r="NWN251" s="93"/>
      <c r="NWO251" s="93"/>
      <c r="NWP251" s="93"/>
      <c r="NWQ251" s="93"/>
      <c r="NWR251" s="93"/>
      <c r="NWS251" s="93"/>
      <c r="NWT251" s="93"/>
      <c r="NWU251" s="93"/>
      <c r="NWV251" s="93"/>
      <c r="NWW251" s="93"/>
      <c r="NWX251" s="93"/>
      <c r="NWY251" s="93"/>
      <c r="NWZ251" s="93"/>
      <c r="NXA251" s="93"/>
      <c r="NXB251" s="93"/>
      <c r="NXC251" s="93"/>
      <c r="NXD251" s="93"/>
      <c r="NXE251" s="93"/>
      <c r="NXF251" s="93"/>
      <c r="NXG251" s="93"/>
      <c r="NXH251" s="93"/>
      <c r="NXI251" s="93"/>
      <c r="NXJ251" s="93"/>
      <c r="NXK251" s="93"/>
      <c r="NXL251" s="93"/>
      <c r="NXM251" s="93"/>
      <c r="NXN251" s="93"/>
      <c r="NXO251" s="93"/>
      <c r="NXP251" s="93"/>
      <c r="NXQ251" s="93"/>
      <c r="NXR251" s="93"/>
      <c r="NXS251" s="93"/>
      <c r="NXT251" s="93"/>
      <c r="NXU251" s="93"/>
      <c r="NXV251" s="93"/>
      <c r="NXW251" s="93"/>
      <c r="NXX251" s="93"/>
      <c r="NXY251" s="93"/>
      <c r="NXZ251" s="93"/>
      <c r="NYA251" s="93"/>
      <c r="NYB251" s="93"/>
      <c r="NYC251" s="93"/>
      <c r="NYD251" s="93"/>
      <c r="NYE251" s="93"/>
      <c r="NYF251" s="93"/>
      <c r="NYG251" s="93"/>
      <c r="NYH251" s="93"/>
      <c r="NYI251" s="93"/>
      <c r="NYJ251" s="93"/>
      <c r="NYK251" s="93"/>
      <c r="NYL251" s="93"/>
      <c r="NYM251" s="93"/>
      <c r="NYN251" s="93"/>
      <c r="NYO251" s="93"/>
      <c r="NYP251" s="93"/>
      <c r="NYQ251" s="93"/>
      <c r="NYR251" s="93"/>
      <c r="NYS251" s="93"/>
      <c r="NYT251" s="93"/>
      <c r="NYU251" s="93"/>
      <c r="NYV251" s="93"/>
      <c r="NYW251" s="93"/>
      <c r="NYX251" s="93"/>
      <c r="NYY251" s="93"/>
      <c r="NYZ251" s="93"/>
      <c r="NZA251" s="93"/>
      <c r="NZB251" s="93"/>
      <c r="NZC251" s="93"/>
      <c r="NZD251" s="93"/>
      <c r="NZE251" s="93"/>
      <c r="NZF251" s="93"/>
      <c r="NZG251" s="93"/>
      <c r="NZH251" s="93"/>
      <c r="NZI251" s="93"/>
      <c r="NZJ251" s="93"/>
      <c r="NZK251" s="93"/>
      <c r="NZL251" s="93"/>
      <c r="NZM251" s="93"/>
      <c r="NZN251" s="93"/>
      <c r="NZO251" s="93"/>
      <c r="NZP251" s="93"/>
      <c r="NZQ251" s="93"/>
      <c r="NZR251" s="93"/>
      <c r="NZS251" s="93"/>
      <c r="NZT251" s="93"/>
      <c r="NZU251" s="93"/>
      <c r="NZV251" s="93"/>
      <c r="NZW251" s="93"/>
      <c r="NZX251" s="93"/>
      <c r="NZY251" s="93"/>
      <c r="NZZ251" s="93"/>
      <c r="OAA251" s="93"/>
      <c r="OAB251" s="93"/>
      <c r="OAC251" s="93"/>
      <c r="OAD251" s="93"/>
      <c r="OAE251" s="93"/>
      <c r="OAF251" s="93"/>
      <c r="OAG251" s="93"/>
      <c r="OAH251" s="93"/>
      <c r="OAI251" s="93"/>
      <c r="OAJ251" s="93"/>
      <c r="OAK251" s="93"/>
      <c r="OAL251" s="93"/>
      <c r="OAM251" s="93"/>
      <c r="OAN251" s="93"/>
      <c r="OAO251" s="93"/>
      <c r="OAP251" s="93"/>
      <c r="OAQ251" s="93"/>
      <c r="OAR251" s="93"/>
      <c r="OAS251" s="93"/>
      <c r="OAT251" s="93"/>
      <c r="OAU251" s="93"/>
      <c r="OAV251" s="93"/>
      <c r="OAW251" s="93"/>
      <c r="OAX251" s="93"/>
      <c r="OAY251" s="93"/>
      <c r="OAZ251" s="93"/>
      <c r="OBA251" s="93"/>
      <c r="OBB251" s="93"/>
      <c r="OBC251" s="93"/>
      <c r="OBD251" s="93"/>
      <c r="OBE251" s="93"/>
      <c r="OBF251" s="93"/>
      <c r="OBG251" s="93"/>
      <c r="OBH251" s="93"/>
      <c r="OBI251" s="93"/>
      <c r="OBJ251" s="93"/>
      <c r="OBK251" s="93"/>
      <c r="OBL251" s="93"/>
      <c r="OBM251" s="93"/>
      <c r="OBN251" s="93"/>
      <c r="OBO251" s="93"/>
      <c r="OBP251" s="93"/>
      <c r="OBQ251" s="93"/>
      <c r="OBR251" s="93"/>
      <c r="OBS251" s="93"/>
      <c r="OBT251" s="93"/>
      <c r="OBU251" s="93"/>
      <c r="OBV251" s="93"/>
      <c r="OBW251" s="93"/>
      <c r="OBX251" s="93"/>
      <c r="OBY251" s="93"/>
      <c r="OBZ251" s="93"/>
      <c r="OCA251" s="93"/>
      <c r="OCB251" s="93"/>
      <c r="OCC251" s="93"/>
      <c r="OCD251" s="93"/>
      <c r="OCE251" s="93"/>
      <c r="OCF251" s="93"/>
      <c r="OCG251" s="93"/>
      <c r="OCH251" s="93"/>
      <c r="OCI251" s="93"/>
      <c r="OCJ251" s="93"/>
      <c r="OCK251" s="93"/>
      <c r="OCL251" s="93"/>
      <c r="OCM251" s="93"/>
      <c r="OCN251" s="93"/>
      <c r="OCO251" s="93"/>
      <c r="OCP251" s="93"/>
      <c r="OCQ251" s="93"/>
      <c r="OCR251" s="93"/>
      <c r="OCS251" s="93"/>
      <c r="OCT251" s="93"/>
      <c r="OCU251" s="93"/>
      <c r="OCV251" s="93"/>
      <c r="OCW251" s="93"/>
      <c r="OCX251" s="93"/>
      <c r="OCY251" s="93"/>
      <c r="OCZ251" s="93"/>
      <c r="ODA251" s="93"/>
      <c r="ODB251" s="93"/>
      <c r="ODC251" s="93"/>
      <c r="ODD251" s="93"/>
      <c r="ODE251" s="93"/>
      <c r="ODF251" s="93"/>
      <c r="ODG251" s="93"/>
      <c r="ODH251" s="93"/>
      <c r="ODI251" s="93"/>
      <c r="ODJ251" s="93"/>
      <c r="ODK251" s="93"/>
      <c r="ODL251" s="93"/>
      <c r="ODM251" s="93"/>
      <c r="ODN251" s="93"/>
      <c r="ODO251" s="93"/>
      <c r="ODP251" s="93"/>
      <c r="ODQ251" s="93"/>
      <c r="ODR251" s="93"/>
      <c r="ODS251" s="93"/>
      <c r="ODT251" s="93"/>
      <c r="ODU251" s="93"/>
      <c r="ODV251" s="93"/>
      <c r="ODW251" s="93"/>
      <c r="ODX251" s="93"/>
      <c r="ODY251" s="93"/>
      <c r="ODZ251" s="93"/>
      <c r="OEA251" s="93"/>
      <c r="OEB251" s="93"/>
      <c r="OEC251" s="93"/>
      <c r="OED251" s="93"/>
      <c r="OEE251" s="93"/>
      <c r="OEF251" s="93"/>
      <c r="OEG251" s="93"/>
      <c r="OEH251" s="93"/>
      <c r="OEI251" s="93"/>
      <c r="OEJ251" s="93"/>
      <c r="OEK251" s="93"/>
      <c r="OEL251" s="93"/>
      <c r="OEM251" s="93"/>
      <c r="OEN251" s="93"/>
      <c r="OEO251" s="93"/>
      <c r="OEP251" s="93"/>
      <c r="OEQ251" s="93"/>
      <c r="OER251" s="93"/>
      <c r="OES251" s="93"/>
      <c r="OET251" s="93"/>
      <c r="OEU251" s="93"/>
      <c r="OEV251" s="93"/>
      <c r="OEW251" s="93"/>
      <c r="OEX251" s="93"/>
      <c r="OEY251" s="93"/>
      <c r="OEZ251" s="93"/>
      <c r="OFA251" s="93"/>
      <c r="OFB251" s="93"/>
      <c r="OFC251" s="93"/>
      <c r="OFD251" s="93"/>
      <c r="OFE251" s="93"/>
      <c r="OFF251" s="93"/>
      <c r="OFG251" s="93"/>
      <c r="OFH251" s="93"/>
      <c r="OFI251" s="93"/>
      <c r="OFJ251" s="93"/>
      <c r="OFK251" s="93"/>
      <c r="OFL251" s="93"/>
      <c r="OFM251" s="93"/>
      <c r="OFN251" s="93"/>
      <c r="OFO251" s="93"/>
      <c r="OFP251" s="93"/>
      <c r="OFQ251" s="93"/>
      <c r="OFR251" s="93"/>
      <c r="OFS251" s="93"/>
      <c r="OFT251" s="93"/>
      <c r="OFU251" s="93"/>
      <c r="OFV251" s="93"/>
      <c r="OFW251" s="93"/>
      <c r="OFX251" s="93"/>
      <c r="OFY251" s="93"/>
      <c r="OFZ251" s="93"/>
      <c r="OGA251" s="93"/>
      <c r="OGB251" s="93"/>
      <c r="OGC251" s="93"/>
      <c r="OGD251" s="93"/>
      <c r="OGE251" s="93"/>
      <c r="OGF251" s="93"/>
      <c r="OGG251" s="93"/>
      <c r="OGH251" s="93"/>
      <c r="OGI251" s="93"/>
      <c r="OGJ251" s="93"/>
      <c r="OGK251" s="93"/>
      <c r="OGL251" s="93"/>
      <c r="OGM251" s="93"/>
      <c r="OGN251" s="93"/>
      <c r="OGO251" s="93"/>
      <c r="OGP251" s="93"/>
      <c r="OGQ251" s="93"/>
      <c r="OGR251" s="93"/>
      <c r="OGS251" s="93"/>
      <c r="OGT251" s="93"/>
      <c r="OGU251" s="93"/>
      <c r="OGV251" s="93"/>
      <c r="OGW251" s="93"/>
      <c r="OGX251" s="93"/>
      <c r="OGY251" s="93"/>
      <c r="OGZ251" s="93"/>
      <c r="OHA251" s="93"/>
      <c r="OHB251" s="93"/>
      <c r="OHC251" s="93"/>
      <c r="OHD251" s="93"/>
      <c r="OHE251" s="93"/>
      <c r="OHF251" s="93"/>
      <c r="OHG251" s="93"/>
      <c r="OHH251" s="93"/>
      <c r="OHI251" s="93"/>
      <c r="OHJ251" s="93"/>
      <c r="OHK251" s="93"/>
      <c r="OHL251" s="93"/>
      <c r="OHM251" s="93"/>
      <c r="OHN251" s="93"/>
      <c r="OHO251" s="93"/>
      <c r="OHP251" s="93"/>
      <c r="OHQ251" s="93"/>
      <c r="OHR251" s="93"/>
      <c r="OHS251" s="93"/>
      <c r="OHT251" s="93"/>
      <c r="OHU251" s="93"/>
      <c r="OHV251" s="93"/>
      <c r="OHW251" s="93"/>
      <c r="OHX251" s="93"/>
      <c r="OHY251" s="93"/>
      <c r="OHZ251" s="93"/>
      <c r="OIA251" s="93"/>
      <c r="OIB251" s="93"/>
      <c r="OIC251" s="93"/>
      <c r="OID251" s="93"/>
      <c r="OIE251" s="93"/>
      <c r="OIF251" s="93"/>
      <c r="OIG251" s="93"/>
      <c r="OIH251" s="93"/>
      <c r="OII251" s="93"/>
      <c r="OIJ251" s="93"/>
      <c r="OIK251" s="93"/>
      <c r="OIL251" s="93"/>
      <c r="OIM251" s="93"/>
      <c r="OIN251" s="93"/>
      <c r="OIO251" s="93"/>
      <c r="OIP251" s="93"/>
      <c r="OIQ251" s="93"/>
      <c r="OIR251" s="93"/>
      <c r="OIS251" s="93"/>
      <c r="OIT251" s="93"/>
      <c r="OIU251" s="93"/>
      <c r="OIV251" s="93"/>
      <c r="OIW251" s="93"/>
      <c r="OIX251" s="93"/>
      <c r="OIY251" s="93"/>
      <c r="OIZ251" s="93"/>
      <c r="OJA251" s="93"/>
      <c r="OJB251" s="93"/>
      <c r="OJC251" s="93"/>
      <c r="OJD251" s="93"/>
      <c r="OJE251" s="93"/>
      <c r="OJF251" s="93"/>
      <c r="OJG251" s="93"/>
      <c r="OJH251" s="93"/>
      <c r="OJI251" s="93"/>
      <c r="OJJ251" s="93"/>
      <c r="OJK251" s="93"/>
      <c r="OJL251" s="93"/>
      <c r="OJM251" s="93"/>
      <c r="OJN251" s="93"/>
      <c r="OJO251" s="93"/>
      <c r="OJP251" s="93"/>
      <c r="OJQ251" s="93"/>
      <c r="OJR251" s="93"/>
      <c r="OJS251" s="93"/>
      <c r="OJT251" s="93"/>
      <c r="OJU251" s="93"/>
      <c r="OJV251" s="93"/>
      <c r="OJW251" s="93"/>
      <c r="OJX251" s="93"/>
      <c r="OJY251" s="93"/>
      <c r="OJZ251" s="93"/>
      <c r="OKA251" s="93"/>
      <c r="OKB251" s="93"/>
      <c r="OKC251" s="93"/>
      <c r="OKD251" s="93"/>
      <c r="OKE251" s="93"/>
      <c r="OKF251" s="93"/>
      <c r="OKG251" s="93"/>
      <c r="OKH251" s="93"/>
      <c r="OKI251" s="93"/>
      <c r="OKJ251" s="93"/>
      <c r="OKK251" s="93"/>
      <c r="OKL251" s="93"/>
      <c r="OKM251" s="93"/>
      <c r="OKN251" s="93"/>
      <c r="OKO251" s="93"/>
      <c r="OKP251" s="93"/>
      <c r="OKQ251" s="93"/>
      <c r="OKR251" s="93"/>
      <c r="OKS251" s="93"/>
      <c r="OKT251" s="93"/>
      <c r="OKU251" s="93"/>
      <c r="OKV251" s="93"/>
      <c r="OKW251" s="93"/>
      <c r="OKX251" s="93"/>
      <c r="OKY251" s="93"/>
      <c r="OKZ251" s="93"/>
      <c r="OLA251" s="93"/>
      <c r="OLB251" s="93"/>
      <c r="OLC251" s="93"/>
      <c r="OLD251" s="93"/>
      <c r="OLE251" s="93"/>
      <c r="OLF251" s="93"/>
      <c r="OLG251" s="93"/>
      <c r="OLH251" s="93"/>
      <c r="OLI251" s="93"/>
      <c r="OLJ251" s="93"/>
      <c r="OLK251" s="93"/>
      <c r="OLL251" s="93"/>
      <c r="OLM251" s="93"/>
      <c r="OLN251" s="93"/>
      <c r="OLO251" s="93"/>
      <c r="OLP251" s="93"/>
      <c r="OLQ251" s="93"/>
      <c r="OLR251" s="93"/>
      <c r="OLS251" s="93"/>
      <c r="OLT251" s="93"/>
      <c r="OLU251" s="93"/>
      <c r="OLV251" s="93"/>
      <c r="OLW251" s="93"/>
      <c r="OLX251" s="93"/>
      <c r="OLY251" s="93"/>
      <c r="OLZ251" s="93"/>
      <c r="OMA251" s="93"/>
      <c r="OMB251" s="93"/>
      <c r="OMC251" s="93"/>
      <c r="OMD251" s="93"/>
      <c r="OME251" s="93"/>
      <c r="OMF251" s="93"/>
      <c r="OMG251" s="93"/>
      <c r="OMH251" s="93"/>
      <c r="OMI251" s="93"/>
      <c r="OMJ251" s="93"/>
      <c r="OMK251" s="93"/>
      <c r="OML251" s="93"/>
      <c r="OMM251" s="93"/>
      <c r="OMN251" s="93"/>
      <c r="OMO251" s="93"/>
      <c r="OMP251" s="93"/>
      <c r="OMQ251" s="93"/>
      <c r="OMR251" s="93"/>
      <c r="OMS251" s="93"/>
      <c r="OMT251" s="93"/>
      <c r="OMU251" s="93"/>
      <c r="OMV251" s="93"/>
      <c r="OMW251" s="93"/>
      <c r="OMX251" s="93"/>
      <c r="OMY251" s="93"/>
      <c r="OMZ251" s="93"/>
      <c r="ONA251" s="93"/>
      <c r="ONB251" s="93"/>
      <c r="ONC251" s="93"/>
      <c r="OND251" s="93"/>
      <c r="ONE251" s="93"/>
      <c r="ONF251" s="93"/>
      <c r="ONG251" s="93"/>
      <c r="ONH251" s="93"/>
      <c r="ONI251" s="93"/>
      <c r="ONJ251" s="93"/>
      <c r="ONK251" s="93"/>
      <c r="ONL251" s="93"/>
      <c r="ONM251" s="93"/>
      <c r="ONN251" s="93"/>
      <c r="ONO251" s="93"/>
      <c r="ONP251" s="93"/>
      <c r="ONQ251" s="93"/>
      <c r="ONR251" s="93"/>
      <c r="ONS251" s="93"/>
      <c r="ONT251" s="93"/>
      <c r="ONU251" s="93"/>
      <c r="ONV251" s="93"/>
      <c r="ONW251" s="93"/>
      <c r="ONX251" s="93"/>
      <c r="ONY251" s="93"/>
      <c r="ONZ251" s="93"/>
      <c r="OOA251" s="93"/>
      <c r="OOB251" s="93"/>
      <c r="OOC251" s="93"/>
      <c r="OOD251" s="93"/>
      <c r="OOE251" s="93"/>
      <c r="OOF251" s="93"/>
      <c r="OOG251" s="93"/>
      <c r="OOH251" s="93"/>
      <c r="OOI251" s="93"/>
      <c r="OOJ251" s="93"/>
      <c r="OOK251" s="93"/>
      <c r="OOL251" s="93"/>
      <c r="OOM251" s="93"/>
      <c r="OON251" s="93"/>
      <c r="OOO251" s="93"/>
      <c r="OOP251" s="93"/>
      <c r="OOQ251" s="93"/>
      <c r="OOR251" s="93"/>
      <c r="OOS251" s="93"/>
      <c r="OOT251" s="93"/>
      <c r="OOU251" s="93"/>
      <c r="OOV251" s="93"/>
      <c r="OOW251" s="93"/>
      <c r="OOX251" s="93"/>
      <c r="OOY251" s="93"/>
      <c r="OOZ251" s="93"/>
      <c r="OPA251" s="93"/>
      <c r="OPB251" s="93"/>
      <c r="OPC251" s="93"/>
      <c r="OPD251" s="93"/>
      <c r="OPE251" s="93"/>
      <c r="OPF251" s="93"/>
      <c r="OPG251" s="93"/>
      <c r="OPH251" s="93"/>
      <c r="OPI251" s="93"/>
      <c r="OPJ251" s="93"/>
      <c r="OPK251" s="93"/>
      <c r="OPL251" s="93"/>
      <c r="OPM251" s="93"/>
      <c r="OPN251" s="93"/>
      <c r="OPO251" s="93"/>
      <c r="OPP251" s="93"/>
      <c r="OPQ251" s="93"/>
      <c r="OPR251" s="93"/>
      <c r="OPS251" s="93"/>
      <c r="OPT251" s="93"/>
      <c r="OPU251" s="93"/>
      <c r="OPV251" s="93"/>
      <c r="OPW251" s="93"/>
      <c r="OPX251" s="93"/>
      <c r="OPY251" s="93"/>
      <c r="OPZ251" s="93"/>
      <c r="OQA251" s="93"/>
      <c r="OQB251" s="93"/>
      <c r="OQC251" s="93"/>
      <c r="OQD251" s="93"/>
      <c r="OQE251" s="93"/>
      <c r="OQF251" s="93"/>
      <c r="OQG251" s="93"/>
      <c r="OQH251" s="93"/>
      <c r="OQI251" s="93"/>
      <c r="OQJ251" s="93"/>
      <c r="OQK251" s="93"/>
      <c r="OQL251" s="93"/>
      <c r="OQM251" s="93"/>
      <c r="OQN251" s="93"/>
      <c r="OQO251" s="93"/>
      <c r="OQP251" s="93"/>
      <c r="OQQ251" s="93"/>
      <c r="OQR251" s="93"/>
      <c r="OQS251" s="93"/>
      <c r="OQT251" s="93"/>
      <c r="OQU251" s="93"/>
      <c r="OQV251" s="93"/>
      <c r="OQW251" s="93"/>
      <c r="OQX251" s="93"/>
      <c r="OQY251" s="93"/>
      <c r="OQZ251" s="93"/>
      <c r="ORA251" s="93"/>
      <c r="ORB251" s="93"/>
      <c r="ORC251" s="93"/>
      <c r="ORD251" s="93"/>
      <c r="ORE251" s="93"/>
      <c r="ORF251" s="93"/>
      <c r="ORG251" s="93"/>
      <c r="ORH251" s="93"/>
      <c r="ORI251" s="93"/>
      <c r="ORJ251" s="93"/>
      <c r="ORK251" s="93"/>
      <c r="ORL251" s="93"/>
      <c r="ORM251" s="93"/>
      <c r="ORN251" s="93"/>
      <c r="ORO251" s="93"/>
      <c r="ORP251" s="93"/>
      <c r="ORQ251" s="93"/>
      <c r="ORR251" s="93"/>
      <c r="ORS251" s="93"/>
      <c r="ORT251" s="93"/>
      <c r="ORU251" s="93"/>
      <c r="ORV251" s="93"/>
      <c r="ORW251" s="93"/>
      <c r="ORX251" s="93"/>
      <c r="ORY251" s="93"/>
      <c r="ORZ251" s="93"/>
      <c r="OSA251" s="93"/>
      <c r="OSB251" s="93"/>
      <c r="OSC251" s="93"/>
      <c r="OSD251" s="93"/>
      <c r="OSE251" s="93"/>
      <c r="OSF251" s="93"/>
      <c r="OSG251" s="93"/>
      <c r="OSH251" s="93"/>
      <c r="OSI251" s="93"/>
      <c r="OSJ251" s="93"/>
      <c r="OSK251" s="93"/>
      <c r="OSL251" s="93"/>
      <c r="OSM251" s="93"/>
      <c r="OSN251" s="93"/>
      <c r="OSO251" s="93"/>
      <c r="OSP251" s="93"/>
      <c r="OSQ251" s="93"/>
      <c r="OSR251" s="93"/>
      <c r="OSS251" s="93"/>
      <c r="OST251" s="93"/>
      <c r="OSU251" s="93"/>
      <c r="OSV251" s="93"/>
      <c r="OSW251" s="93"/>
      <c r="OSX251" s="93"/>
      <c r="OSY251" s="93"/>
      <c r="OSZ251" s="93"/>
      <c r="OTA251" s="93"/>
      <c r="OTB251" s="93"/>
      <c r="OTC251" s="93"/>
      <c r="OTD251" s="93"/>
      <c r="OTE251" s="93"/>
      <c r="OTF251" s="93"/>
      <c r="OTG251" s="93"/>
      <c r="OTH251" s="93"/>
      <c r="OTI251" s="93"/>
      <c r="OTJ251" s="93"/>
      <c r="OTK251" s="93"/>
      <c r="OTL251" s="93"/>
      <c r="OTM251" s="93"/>
      <c r="OTN251" s="93"/>
      <c r="OTO251" s="93"/>
      <c r="OTP251" s="93"/>
      <c r="OTQ251" s="93"/>
      <c r="OTR251" s="93"/>
      <c r="OTS251" s="93"/>
      <c r="OTT251" s="93"/>
      <c r="OTU251" s="93"/>
      <c r="OTV251" s="93"/>
      <c r="OTW251" s="93"/>
      <c r="OTX251" s="93"/>
      <c r="OTY251" s="93"/>
      <c r="OTZ251" s="93"/>
      <c r="OUA251" s="93"/>
      <c r="OUB251" s="93"/>
      <c r="OUC251" s="93"/>
      <c r="OUD251" s="93"/>
      <c r="OUE251" s="93"/>
      <c r="OUF251" s="93"/>
      <c r="OUG251" s="93"/>
      <c r="OUH251" s="93"/>
      <c r="OUI251" s="93"/>
      <c r="OUJ251" s="93"/>
      <c r="OUK251" s="93"/>
      <c r="OUL251" s="93"/>
      <c r="OUM251" s="93"/>
      <c r="OUN251" s="93"/>
      <c r="OUO251" s="93"/>
      <c r="OUP251" s="93"/>
      <c r="OUQ251" s="93"/>
      <c r="OUR251" s="93"/>
      <c r="OUS251" s="93"/>
      <c r="OUT251" s="93"/>
      <c r="OUU251" s="93"/>
      <c r="OUV251" s="93"/>
      <c r="OUW251" s="93"/>
      <c r="OUX251" s="93"/>
      <c r="OUY251" s="93"/>
      <c r="OUZ251" s="93"/>
      <c r="OVA251" s="93"/>
      <c r="OVB251" s="93"/>
      <c r="OVC251" s="93"/>
      <c r="OVD251" s="93"/>
      <c r="OVE251" s="93"/>
      <c r="OVF251" s="93"/>
      <c r="OVG251" s="93"/>
      <c r="OVH251" s="93"/>
      <c r="OVI251" s="93"/>
      <c r="OVJ251" s="93"/>
      <c r="OVK251" s="93"/>
      <c r="OVL251" s="93"/>
      <c r="OVM251" s="93"/>
      <c r="OVN251" s="93"/>
      <c r="OVO251" s="93"/>
      <c r="OVP251" s="93"/>
      <c r="OVQ251" s="93"/>
      <c r="OVR251" s="93"/>
      <c r="OVS251" s="93"/>
      <c r="OVT251" s="93"/>
      <c r="OVU251" s="93"/>
      <c r="OVV251" s="93"/>
      <c r="OVW251" s="93"/>
      <c r="OVX251" s="93"/>
      <c r="OVY251" s="93"/>
      <c r="OVZ251" s="93"/>
      <c r="OWA251" s="93"/>
      <c r="OWB251" s="93"/>
      <c r="OWC251" s="93"/>
      <c r="OWD251" s="93"/>
      <c r="OWE251" s="93"/>
      <c r="OWF251" s="93"/>
      <c r="OWG251" s="93"/>
      <c r="OWH251" s="93"/>
      <c r="OWI251" s="93"/>
      <c r="OWJ251" s="93"/>
      <c r="OWK251" s="93"/>
      <c r="OWL251" s="93"/>
      <c r="OWM251" s="93"/>
      <c r="OWN251" s="93"/>
      <c r="OWO251" s="93"/>
      <c r="OWP251" s="93"/>
      <c r="OWQ251" s="93"/>
      <c r="OWR251" s="93"/>
      <c r="OWS251" s="93"/>
      <c r="OWT251" s="93"/>
      <c r="OWU251" s="93"/>
      <c r="OWV251" s="93"/>
      <c r="OWW251" s="93"/>
      <c r="OWX251" s="93"/>
      <c r="OWY251" s="93"/>
      <c r="OWZ251" s="93"/>
      <c r="OXA251" s="93"/>
      <c r="OXB251" s="93"/>
      <c r="OXC251" s="93"/>
      <c r="OXD251" s="93"/>
      <c r="OXE251" s="93"/>
      <c r="OXF251" s="93"/>
      <c r="OXG251" s="93"/>
      <c r="OXH251" s="93"/>
      <c r="OXI251" s="93"/>
      <c r="OXJ251" s="93"/>
      <c r="OXK251" s="93"/>
      <c r="OXL251" s="93"/>
      <c r="OXM251" s="93"/>
      <c r="OXN251" s="93"/>
      <c r="OXO251" s="93"/>
      <c r="OXP251" s="93"/>
      <c r="OXQ251" s="93"/>
      <c r="OXR251" s="93"/>
      <c r="OXS251" s="93"/>
      <c r="OXT251" s="93"/>
      <c r="OXU251" s="93"/>
      <c r="OXV251" s="93"/>
      <c r="OXW251" s="93"/>
      <c r="OXX251" s="93"/>
      <c r="OXY251" s="93"/>
      <c r="OXZ251" s="93"/>
      <c r="OYA251" s="93"/>
      <c r="OYB251" s="93"/>
      <c r="OYC251" s="93"/>
      <c r="OYD251" s="93"/>
      <c r="OYE251" s="93"/>
      <c r="OYF251" s="93"/>
      <c r="OYG251" s="93"/>
      <c r="OYH251" s="93"/>
      <c r="OYI251" s="93"/>
      <c r="OYJ251" s="93"/>
      <c r="OYK251" s="93"/>
      <c r="OYL251" s="93"/>
      <c r="OYM251" s="93"/>
      <c r="OYN251" s="93"/>
      <c r="OYO251" s="93"/>
      <c r="OYP251" s="93"/>
      <c r="OYQ251" s="93"/>
      <c r="OYR251" s="93"/>
      <c r="OYS251" s="93"/>
      <c r="OYT251" s="93"/>
      <c r="OYU251" s="93"/>
      <c r="OYV251" s="93"/>
      <c r="OYW251" s="93"/>
      <c r="OYX251" s="93"/>
      <c r="OYY251" s="93"/>
      <c r="OYZ251" s="93"/>
      <c r="OZA251" s="93"/>
      <c r="OZB251" s="93"/>
      <c r="OZC251" s="93"/>
      <c r="OZD251" s="93"/>
      <c r="OZE251" s="93"/>
      <c r="OZF251" s="93"/>
      <c r="OZG251" s="93"/>
      <c r="OZH251" s="93"/>
      <c r="OZI251" s="93"/>
      <c r="OZJ251" s="93"/>
      <c r="OZK251" s="93"/>
      <c r="OZL251" s="93"/>
      <c r="OZM251" s="93"/>
      <c r="OZN251" s="93"/>
      <c r="OZO251" s="93"/>
      <c r="OZP251" s="93"/>
      <c r="OZQ251" s="93"/>
      <c r="OZR251" s="93"/>
      <c r="OZS251" s="93"/>
      <c r="OZT251" s="93"/>
      <c r="OZU251" s="93"/>
      <c r="OZV251" s="93"/>
      <c r="OZW251" s="93"/>
      <c r="OZX251" s="93"/>
      <c r="OZY251" s="93"/>
      <c r="OZZ251" s="93"/>
      <c r="PAA251" s="93"/>
      <c r="PAB251" s="93"/>
      <c r="PAC251" s="93"/>
      <c r="PAD251" s="93"/>
      <c r="PAE251" s="93"/>
      <c r="PAF251" s="93"/>
      <c r="PAG251" s="93"/>
      <c r="PAH251" s="93"/>
      <c r="PAI251" s="93"/>
      <c r="PAJ251" s="93"/>
      <c r="PAK251" s="93"/>
      <c r="PAL251" s="93"/>
      <c r="PAM251" s="93"/>
      <c r="PAN251" s="93"/>
      <c r="PAO251" s="93"/>
      <c r="PAP251" s="93"/>
      <c r="PAQ251" s="93"/>
      <c r="PAR251" s="93"/>
      <c r="PAS251" s="93"/>
      <c r="PAT251" s="93"/>
      <c r="PAU251" s="93"/>
      <c r="PAV251" s="93"/>
      <c r="PAW251" s="93"/>
      <c r="PAX251" s="93"/>
      <c r="PAY251" s="93"/>
      <c r="PAZ251" s="93"/>
      <c r="PBA251" s="93"/>
      <c r="PBB251" s="93"/>
      <c r="PBC251" s="93"/>
      <c r="PBD251" s="93"/>
      <c r="PBE251" s="93"/>
      <c r="PBF251" s="93"/>
      <c r="PBG251" s="93"/>
      <c r="PBH251" s="93"/>
      <c r="PBI251" s="93"/>
      <c r="PBJ251" s="93"/>
      <c r="PBK251" s="93"/>
      <c r="PBL251" s="93"/>
      <c r="PBM251" s="93"/>
      <c r="PBN251" s="93"/>
      <c r="PBO251" s="93"/>
      <c r="PBP251" s="93"/>
      <c r="PBQ251" s="93"/>
      <c r="PBR251" s="93"/>
      <c r="PBS251" s="93"/>
      <c r="PBT251" s="93"/>
      <c r="PBU251" s="93"/>
      <c r="PBV251" s="93"/>
      <c r="PBW251" s="93"/>
      <c r="PBX251" s="93"/>
      <c r="PBY251" s="93"/>
      <c r="PBZ251" s="93"/>
      <c r="PCA251" s="93"/>
      <c r="PCB251" s="93"/>
      <c r="PCC251" s="93"/>
      <c r="PCD251" s="93"/>
      <c r="PCE251" s="93"/>
      <c r="PCF251" s="93"/>
      <c r="PCG251" s="93"/>
      <c r="PCH251" s="93"/>
      <c r="PCI251" s="93"/>
      <c r="PCJ251" s="93"/>
      <c r="PCK251" s="93"/>
      <c r="PCL251" s="93"/>
      <c r="PCM251" s="93"/>
      <c r="PCN251" s="93"/>
      <c r="PCO251" s="93"/>
      <c r="PCP251" s="93"/>
      <c r="PCQ251" s="93"/>
      <c r="PCR251" s="93"/>
      <c r="PCS251" s="93"/>
      <c r="PCT251" s="93"/>
      <c r="PCU251" s="93"/>
      <c r="PCV251" s="93"/>
      <c r="PCW251" s="93"/>
      <c r="PCX251" s="93"/>
      <c r="PCY251" s="93"/>
      <c r="PCZ251" s="93"/>
      <c r="PDA251" s="93"/>
      <c r="PDB251" s="93"/>
      <c r="PDC251" s="93"/>
      <c r="PDD251" s="93"/>
      <c r="PDE251" s="93"/>
      <c r="PDF251" s="93"/>
      <c r="PDG251" s="93"/>
      <c r="PDH251" s="93"/>
      <c r="PDI251" s="93"/>
      <c r="PDJ251" s="93"/>
      <c r="PDK251" s="93"/>
      <c r="PDL251" s="93"/>
      <c r="PDM251" s="93"/>
      <c r="PDN251" s="93"/>
      <c r="PDO251" s="93"/>
      <c r="PDP251" s="93"/>
      <c r="PDQ251" s="93"/>
      <c r="PDR251" s="93"/>
      <c r="PDS251" s="93"/>
      <c r="PDT251" s="93"/>
      <c r="PDU251" s="93"/>
      <c r="PDV251" s="93"/>
      <c r="PDW251" s="93"/>
      <c r="PDX251" s="93"/>
      <c r="PDY251" s="93"/>
      <c r="PDZ251" s="93"/>
      <c r="PEA251" s="93"/>
      <c r="PEB251" s="93"/>
      <c r="PEC251" s="93"/>
      <c r="PED251" s="93"/>
      <c r="PEE251" s="93"/>
      <c r="PEF251" s="93"/>
      <c r="PEG251" s="93"/>
      <c r="PEH251" s="93"/>
      <c r="PEI251" s="93"/>
      <c r="PEJ251" s="93"/>
      <c r="PEK251" s="93"/>
      <c r="PEL251" s="93"/>
      <c r="PEM251" s="93"/>
      <c r="PEN251" s="93"/>
      <c r="PEO251" s="93"/>
      <c r="PEP251" s="93"/>
      <c r="PEQ251" s="93"/>
      <c r="PER251" s="93"/>
      <c r="PES251" s="93"/>
      <c r="PET251" s="93"/>
      <c r="PEU251" s="93"/>
      <c r="PEV251" s="93"/>
      <c r="PEW251" s="93"/>
      <c r="PEX251" s="93"/>
      <c r="PEY251" s="93"/>
      <c r="PEZ251" s="93"/>
      <c r="PFA251" s="93"/>
      <c r="PFB251" s="93"/>
      <c r="PFC251" s="93"/>
      <c r="PFD251" s="93"/>
      <c r="PFE251" s="93"/>
      <c r="PFF251" s="93"/>
      <c r="PFG251" s="93"/>
      <c r="PFH251" s="93"/>
      <c r="PFI251" s="93"/>
      <c r="PFJ251" s="93"/>
      <c r="PFK251" s="93"/>
      <c r="PFL251" s="93"/>
      <c r="PFM251" s="93"/>
      <c r="PFN251" s="93"/>
      <c r="PFO251" s="93"/>
      <c r="PFP251" s="93"/>
      <c r="PFQ251" s="93"/>
      <c r="PFR251" s="93"/>
      <c r="PFS251" s="93"/>
      <c r="PFT251" s="93"/>
      <c r="PFU251" s="93"/>
      <c r="PFV251" s="93"/>
      <c r="PFW251" s="93"/>
      <c r="PFX251" s="93"/>
      <c r="PFY251" s="93"/>
      <c r="PFZ251" s="93"/>
      <c r="PGA251" s="93"/>
      <c r="PGB251" s="93"/>
      <c r="PGC251" s="93"/>
      <c r="PGD251" s="93"/>
      <c r="PGE251" s="93"/>
      <c r="PGF251" s="93"/>
      <c r="PGG251" s="93"/>
      <c r="PGH251" s="93"/>
      <c r="PGI251" s="93"/>
      <c r="PGJ251" s="93"/>
      <c r="PGK251" s="93"/>
      <c r="PGL251" s="93"/>
      <c r="PGM251" s="93"/>
      <c r="PGN251" s="93"/>
      <c r="PGO251" s="93"/>
      <c r="PGP251" s="93"/>
      <c r="PGQ251" s="93"/>
      <c r="PGR251" s="93"/>
      <c r="PGS251" s="93"/>
      <c r="PGT251" s="93"/>
      <c r="PGU251" s="93"/>
      <c r="PGV251" s="93"/>
      <c r="PGW251" s="93"/>
      <c r="PGX251" s="93"/>
      <c r="PGY251" s="93"/>
      <c r="PGZ251" s="93"/>
      <c r="PHA251" s="93"/>
      <c r="PHB251" s="93"/>
      <c r="PHC251" s="93"/>
      <c r="PHD251" s="93"/>
      <c r="PHE251" s="93"/>
      <c r="PHF251" s="93"/>
      <c r="PHG251" s="93"/>
      <c r="PHH251" s="93"/>
      <c r="PHI251" s="93"/>
      <c r="PHJ251" s="93"/>
      <c r="PHK251" s="93"/>
      <c r="PHL251" s="93"/>
      <c r="PHM251" s="93"/>
      <c r="PHN251" s="93"/>
      <c r="PHO251" s="93"/>
      <c r="PHP251" s="93"/>
      <c r="PHQ251" s="93"/>
      <c r="PHR251" s="93"/>
      <c r="PHS251" s="93"/>
      <c r="PHT251" s="93"/>
      <c r="PHU251" s="93"/>
      <c r="PHV251" s="93"/>
      <c r="PHW251" s="93"/>
      <c r="PHX251" s="93"/>
      <c r="PHY251" s="93"/>
      <c r="PHZ251" s="93"/>
      <c r="PIA251" s="93"/>
      <c r="PIB251" s="93"/>
      <c r="PIC251" s="93"/>
      <c r="PID251" s="93"/>
      <c r="PIE251" s="93"/>
      <c r="PIF251" s="93"/>
      <c r="PIG251" s="93"/>
      <c r="PIH251" s="93"/>
      <c r="PII251" s="93"/>
      <c r="PIJ251" s="93"/>
      <c r="PIK251" s="93"/>
      <c r="PIL251" s="93"/>
      <c r="PIM251" s="93"/>
      <c r="PIN251" s="93"/>
      <c r="PIO251" s="93"/>
      <c r="PIP251" s="93"/>
      <c r="PIQ251" s="93"/>
      <c r="PIR251" s="93"/>
      <c r="PIS251" s="93"/>
      <c r="PIT251" s="93"/>
      <c r="PIU251" s="93"/>
      <c r="PIV251" s="93"/>
      <c r="PIW251" s="93"/>
      <c r="PIX251" s="93"/>
      <c r="PIY251" s="93"/>
      <c r="PIZ251" s="93"/>
      <c r="PJA251" s="93"/>
      <c r="PJB251" s="93"/>
      <c r="PJC251" s="93"/>
      <c r="PJD251" s="93"/>
      <c r="PJE251" s="93"/>
      <c r="PJF251" s="93"/>
      <c r="PJG251" s="93"/>
      <c r="PJH251" s="93"/>
      <c r="PJI251" s="93"/>
      <c r="PJJ251" s="93"/>
      <c r="PJK251" s="93"/>
      <c r="PJL251" s="93"/>
      <c r="PJM251" s="93"/>
      <c r="PJN251" s="93"/>
      <c r="PJO251" s="93"/>
      <c r="PJP251" s="93"/>
      <c r="PJQ251" s="93"/>
      <c r="PJR251" s="93"/>
      <c r="PJS251" s="93"/>
      <c r="PJT251" s="93"/>
      <c r="PJU251" s="93"/>
      <c r="PJV251" s="93"/>
      <c r="PJW251" s="93"/>
      <c r="PJX251" s="93"/>
      <c r="PJY251" s="93"/>
      <c r="PJZ251" s="93"/>
      <c r="PKA251" s="93"/>
      <c r="PKB251" s="93"/>
      <c r="PKC251" s="93"/>
      <c r="PKD251" s="93"/>
      <c r="PKE251" s="93"/>
      <c r="PKF251" s="93"/>
      <c r="PKG251" s="93"/>
      <c r="PKH251" s="93"/>
      <c r="PKI251" s="93"/>
      <c r="PKJ251" s="93"/>
      <c r="PKK251" s="93"/>
      <c r="PKL251" s="93"/>
      <c r="PKM251" s="93"/>
      <c r="PKN251" s="93"/>
      <c r="PKO251" s="93"/>
      <c r="PKP251" s="93"/>
      <c r="PKQ251" s="93"/>
      <c r="PKR251" s="93"/>
      <c r="PKS251" s="93"/>
      <c r="PKT251" s="93"/>
      <c r="PKU251" s="93"/>
      <c r="PKV251" s="93"/>
      <c r="PKW251" s="93"/>
      <c r="PKX251" s="93"/>
      <c r="PKY251" s="93"/>
      <c r="PKZ251" s="93"/>
      <c r="PLA251" s="93"/>
      <c r="PLB251" s="93"/>
      <c r="PLC251" s="93"/>
      <c r="PLD251" s="93"/>
      <c r="PLE251" s="93"/>
      <c r="PLF251" s="93"/>
      <c r="PLG251" s="93"/>
      <c r="PLH251" s="93"/>
      <c r="PLI251" s="93"/>
      <c r="PLJ251" s="93"/>
      <c r="PLK251" s="93"/>
      <c r="PLL251" s="93"/>
      <c r="PLM251" s="93"/>
      <c r="PLN251" s="93"/>
      <c r="PLO251" s="93"/>
      <c r="PLP251" s="93"/>
      <c r="PLQ251" s="93"/>
      <c r="PLR251" s="93"/>
      <c r="PLS251" s="93"/>
      <c r="PLT251" s="93"/>
      <c r="PLU251" s="93"/>
      <c r="PLV251" s="93"/>
      <c r="PLW251" s="93"/>
      <c r="PLX251" s="93"/>
      <c r="PLY251" s="93"/>
      <c r="PLZ251" s="93"/>
      <c r="PMA251" s="93"/>
      <c r="PMB251" s="93"/>
      <c r="PMC251" s="93"/>
      <c r="PMD251" s="93"/>
      <c r="PME251" s="93"/>
      <c r="PMF251" s="93"/>
      <c r="PMG251" s="93"/>
      <c r="PMH251" s="93"/>
      <c r="PMI251" s="93"/>
      <c r="PMJ251" s="93"/>
      <c r="PMK251" s="93"/>
      <c r="PML251" s="93"/>
      <c r="PMM251" s="93"/>
      <c r="PMN251" s="93"/>
      <c r="PMO251" s="93"/>
      <c r="PMP251" s="93"/>
      <c r="PMQ251" s="93"/>
      <c r="PMR251" s="93"/>
      <c r="PMS251" s="93"/>
      <c r="PMT251" s="93"/>
      <c r="PMU251" s="93"/>
      <c r="PMV251" s="93"/>
      <c r="PMW251" s="93"/>
      <c r="PMX251" s="93"/>
      <c r="PMY251" s="93"/>
      <c r="PMZ251" s="93"/>
      <c r="PNA251" s="93"/>
      <c r="PNB251" s="93"/>
      <c r="PNC251" s="93"/>
      <c r="PND251" s="93"/>
      <c r="PNE251" s="93"/>
      <c r="PNF251" s="93"/>
      <c r="PNG251" s="93"/>
      <c r="PNH251" s="93"/>
      <c r="PNI251" s="93"/>
      <c r="PNJ251" s="93"/>
      <c r="PNK251" s="93"/>
      <c r="PNL251" s="93"/>
      <c r="PNM251" s="93"/>
      <c r="PNN251" s="93"/>
      <c r="PNO251" s="93"/>
      <c r="PNP251" s="93"/>
      <c r="PNQ251" s="93"/>
      <c r="PNR251" s="93"/>
      <c r="PNS251" s="93"/>
      <c r="PNT251" s="93"/>
      <c r="PNU251" s="93"/>
      <c r="PNV251" s="93"/>
      <c r="PNW251" s="93"/>
      <c r="PNX251" s="93"/>
      <c r="PNY251" s="93"/>
      <c r="PNZ251" s="93"/>
      <c r="POA251" s="93"/>
      <c r="POB251" s="93"/>
      <c r="POC251" s="93"/>
      <c r="POD251" s="93"/>
      <c r="POE251" s="93"/>
      <c r="POF251" s="93"/>
      <c r="POG251" s="93"/>
      <c r="POH251" s="93"/>
      <c r="POI251" s="93"/>
      <c r="POJ251" s="93"/>
      <c r="POK251" s="93"/>
      <c r="POL251" s="93"/>
      <c r="POM251" s="93"/>
      <c r="PON251" s="93"/>
      <c r="POO251" s="93"/>
      <c r="POP251" s="93"/>
      <c r="POQ251" s="93"/>
      <c r="POR251" s="93"/>
      <c r="POS251" s="93"/>
      <c r="POT251" s="93"/>
      <c r="POU251" s="93"/>
      <c r="POV251" s="93"/>
      <c r="POW251" s="93"/>
      <c r="POX251" s="93"/>
      <c r="POY251" s="93"/>
      <c r="POZ251" s="93"/>
      <c r="PPA251" s="93"/>
      <c r="PPB251" s="93"/>
      <c r="PPC251" s="93"/>
      <c r="PPD251" s="93"/>
      <c r="PPE251" s="93"/>
      <c r="PPF251" s="93"/>
      <c r="PPG251" s="93"/>
      <c r="PPH251" s="93"/>
      <c r="PPI251" s="93"/>
      <c r="PPJ251" s="93"/>
      <c r="PPK251" s="93"/>
      <c r="PPL251" s="93"/>
      <c r="PPM251" s="93"/>
      <c r="PPN251" s="93"/>
      <c r="PPO251" s="93"/>
      <c r="PPP251" s="93"/>
      <c r="PPQ251" s="93"/>
      <c r="PPR251" s="93"/>
      <c r="PPS251" s="93"/>
      <c r="PPT251" s="93"/>
      <c r="PPU251" s="93"/>
      <c r="PPV251" s="93"/>
      <c r="PPW251" s="93"/>
      <c r="PPX251" s="93"/>
      <c r="PPY251" s="93"/>
      <c r="PPZ251" s="93"/>
      <c r="PQA251" s="93"/>
      <c r="PQB251" s="93"/>
      <c r="PQC251" s="93"/>
      <c r="PQD251" s="93"/>
      <c r="PQE251" s="93"/>
      <c r="PQF251" s="93"/>
      <c r="PQG251" s="93"/>
      <c r="PQH251" s="93"/>
      <c r="PQI251" s="93"/>
      <c r="PQJ251" s="93"/>
      <c r="PQK251" s="93"/>
      <c r="PQL251" s="93"/>
      <c r="PQM251" s="93"/>
      <c r="PQN251" s="93"/>
      <c r="PQO251" s="93"/>
      <c r="PQP251" s="93"/>
      <c r="PQQ251" s="93"/>
      <c r="PQR251" s="93"/>
      <c r="PQS251" s="93"/>
      <c r="PQT251" s="93"/>
      <c r="PQU251" s="93"/>
      <c r="PQV251" s="93"/>
      <c r="PQW251" s="93"/>
      <c r="PQX251" s="93"/>
      <c r="PQY251" s="93"/>
      <c r="PQZ251" s="93"/>
      <c r="PRA251" s="93"/>
      <c r="PRB251" s="93"/>
      <c r="PRC251" s="93"/>
      <c r="PRD251" s="93"/>
      <c r="PRE251" s="93"/>
      <c r="PRF251" s="93"/>
      <c r="PRG251" s="93"/>
      <c r="PRH251" s="93"/>
      <c r="PRI251" s="93"/>
      <c r="PRJ251" s="93"/>
      <c r="PRK251" s="93"/>
      <c r="PRL251" s="93"/>
      <c r="PRM251" s="93"/>
      <c r="PRN251" s="93"/>
      <c r="PRO251" s="93"/>
      <c r="PRP251" s="93"/>
      <c r="PRQ251" s="93"/>
      <c r="PRR251" s="93"/>
      <c r="PRS251" s="93"/>
      <c r="PRT251" s="93"/>
      <c r="PRU251" s="93"/>
      <c r="PRV251" s="93"/>
      <c r="PRW251" s="93"/>
      <c r="PRX251" s="93"/>
      <c r="PRY251" s="93"/>
      <c r="PRZ251" s="93"/>
      <c r="PSA251" s="93"/>
      <c r="PSB251" s="93"/>
      <c r="PSC251" s="93"/>
      <c r="PSD251" s="93"/>
      <c r="PSE251" s="93"/>
      <c r="PSF251" s="93"/>
      <c r="PSG251" s="93"/>
      <c r="PSH251" s="93"/>
      <c r="PSI251" s="93"/>
      <c r="PSJ251" s="93"/>
      <c r="PSK251" s="93"/>
      <c r="PSL251" s="93"/>
      <c r="PSM251" s="93"/>
      <c r="PSN251" s="93"/>
      <c r="PSO251" s="93"/>
      <c r="PSP251" s="93"/>
      <c r="PSQ251" s="93"/>
      <c r="PSR251" s="93"/>
      <c r="PSS251" s="93"/>
      <c r="PST251" s="93"/>
      <c r="PSU251" s="93"/>
      <c r="PSV251" s="93"/>
      <c r="PSW251" s="93"/>
      <c r="PSX251" s="93"/>
      <c r="PSY251" s="93"/>
      <c r="PSZ251" s="93"/>
      <c r="PTA251" s="93"/>
      <c r="PTB251" s="93"/>
      <c r="PTC251" s="93"/>
      <c r="PTD251" s="93"/>
      <c r="PTE251" s="93"/>
      <c r="PTF251" s="93"/>
      <c r="PTG251" s="93"/>
      <c r="PTH251" s="93"/>
      <c r="PTI251" s="93"/>
      <c r="PTJ251" s="93"/>
      <c r="PTK251" s="93"/>
      <c r="PTL251" s="93"/>
      <c r="PTM251" s="93"/>
      <c r="PTN251" s="93"/>
      <c r="PTO251" s="93"/>
      <c r="PTP251" s="93"/>
      <c r="PTQ251" s="93"/>
      <c r="PTR251" s="93"/>
      <c r="PTS251" s="93"/>
      <c r="PTT251" s="93"/>
      <c r="PTU251" s="93"/>
      <c r="PTV251" s="93"/>
      <c r="PTW251" s="93"/>
      <c r="PTX251" s="93"/>
      <c r="PTY251" s="93"/>
      <c r="PTZ251" s="93"/>
      <c r="PUA251" s="93"/>
      <c r="PUB251" s="93"/>
      <c r="PUC251" s="93"/>
      <c r="PUD251" s="93"/>
      <c r="PUE251" s="93"/>
      <c r="PUF251" s="93"/>
      <c r="PUG251" s="93"/>
      <c r="PUH251" s="93"/>
      <c r="PUI251" s="93"/>
      <c r="PUJ251" s="93"/>
      <c r="PUK251" s="93"/>
      <c r="PUL251" s="93"/>
      <c r="PUM251" s="93"/>
      <c r="PUN251" s="93"/>
      <c r="PUO251" s="93"/>
      <c r="PUP251" s="93"/>
      <c r="PUQ251" s="93"/>
      <c r="PUR251" s="93"/>
      <c r="PUS251" s="93"/>
      <c r="PUT251" s="93"/>
      <c r="PUU251" s="93"/>
      <c r="PUV251" s="93"/>
      <c r="PUW251" s="93"/>
      <c r="PUX251" s="93"/>
      <c r="PUY251" s="93"/>
      <c r="PUZ251" s="93"/>
      <c r="PVA251" s="93"/>
      <c r="PVB251" s="93"/>
      <c r="PVC251" s="93"/>
      <c r="PVD251" s="93"/>
      <c r="PVE251" s="93"/>
      <c r="PVF251" s="93"/>
      <c r="PVG251" s="93"/>
      <c r="PVH251" s="93"/>
      <c r="PVI251" s="93"/>
      <c r="PVJ251" s="93"/>
      <c r="PVK251" s="93"/>
      <c r="PVL251" s="93"/>
      <c r="PVM251" s="93"/>
      <c r="PVN251" s="93"/>
      <c r="PVO251" s="93"/>
      <c r="PVP251" s="93"/>
      <c r="PVQ251" s="93"/>
      <c r="PVR251" s="93"/>
      <c r="PVS251" s="93"/>
      <c r="PVT251" s="93"/>
      <c r="PVU251" s="93"/>
      <c r="PVV251" s="93"/>
      <c r="PVW251" s="93"/>
      <c r="PVX251" s="93"/>
      <c r="PVY251" s="93"/>
      <c r="PVZ251" s="93"/>
      <c r="PWA251" s="93"/>
      <c r="PWB251" s="93"/>
      <c r="PWC251" s="93"/>
      <c r="PWD251" s="93"/>
      <c r="PWE251" s="93"/>
      <c r="PWF251" s="93"/>
      <c r="PWG251" s="93"/>
      <c r="PWH251" s="93"/>
      <c r="PWI251" s="93"/>
      <c r="PWJ251" s="93"/>
      <c r="PWK251" s="93"/>
      <c r="PWL251" s="93"/>
      <c r="PWM251" s="93"/>
      <c r="PWN251" s="93"/>
      <c r="PWO251" s="93"/>
      <c r="PWP251" s="93"/>
      <c r="PWQ251" s="93"/>
      <c r="PWR251" s="93"/>
      <c r="PWS251" s="93"/>
      <c r="PWT251" s="93"/>
      <c r="PWU251" s="93"/>
      <c r="PWV251" s="93"/>
      <c r="PWW251" s="93"/>
      <c r="PWX251" s="93"/>
      <c r="PWY251" s="93"/>
      <c r="PWZ251" s="93"/>
      <c r="PXA251" s="93"/>
      <c r="PXB251" s="93"/>
      <c r="PXC251" s="93"/>
      <c r="PXD251" s="93"/>
      <c r="PXE251" s="93"/>
      <c r="PXF251" s="93"/>
      <c r="PXG251" s="93"/>
      <c r="PXH251" s="93"/>
      <c r="PXI251" s="93"/>
      <c r="PXJ251" s="93"/>
      <c r="PXK251" s="93"/>
      <c r="PXL251" s="93"/>
      <c r="PXM251" s="93"/>
      <c r="PXN251" s="93"/>
      <c r="PXO251" s="93"/>
      <c r="PXP251" s="93"/>
      <c r="PXQ251" s="93"/>
      <c r="PXR251" s="93"/>
      <c r="PXS251" s="93"/>
      <c r="PXT251" s="93"/>
      <c r="PXU251" s="93"/>
      <c r="PXV251" s="93"/>
      <c r="PXW251" s="93"/>
      <c r="PXX251" s="93"/>
      <c r="PXY251" s="93"/>
      <c r="PXZ251" s="93"/>
      <c r="PYA251" s="93"/>
      <c r="PYB251" s="93"/>
      <c r="PYC251" s="93"/>
      <c r="PYD251" s="93"/>
      <c r="PYE251" s="93"/>
      <c r="PYF251" s="93"/>
      <c r="PYG251" s="93"/>
      <c r="PYH251" s="93"/>
      <c r="PYI251" s="93"/>
      <c r="PYJ251" s="93"/>
      <c r="PYK251" s="93"/>
      <c r="PYL251" s="93"/>
      <c r="PYM251" s="93"/>
      <c r="PYN251" s="93"/>
      <c r="PYO251" s="93"/>
      <c r="PYP251" s="93"/>
      <c r="PYQ251" s="93"/>
      <c r="PYR251" s="93"/>
      <c r="PYS251" s="93"/>
      <c r="PYT251" s="93"/>
      <c r="PYU251" s="93"/>
      <c r="PYV251" s="93"/>
      <c r="PYW251" s="93"/>
      <c r="PYX251" s="93"/>
      <c r="PYY251" s="93"/>
      <c r="PYZ251" s="93"/>
      <c r="PZA251" s="93"/>
      <c r="PZB251" s="93"/>
      <c r="PZC251" s="93"/>
      <c r="PZD251" s="93"/>
      <c r="PZE251" s="93"/>
      <c r="PZF251" s="93"/>
      <c r="PZG251" s="93"/>
      <c r="PZH251" s="93"/>
      <c r="PZI251" s="93"/>
      <c r="PZJ251" s="93"/>
      <c r="PZK251" s="93"/>
      <c r="PZL251" s="93"/>
      <c r="PZM251" s="93"/>
      <c r="PZN251" s="93"/>
      <c r="PZO251" s="93"/>
      <c r="PZP251" s="93"/>
      <c r="PZQ251" s="93"/>
      <c r="PZR251" s="93"/>
      <c r="PZS251" s="93"/>
      <c r="PZT251" s="93"/>
      <c r="PZU251" s="93"/>
      <c r="PZV251" s="93"/>
      <c r="PZW251" s="93"/>
      <c r="PZX251" s="93"/>
      <c r="PZY251" s="93"/>
      <c r="PZZ251" s="93"/>
      <c r="QAA251" s="93"/>
      <c r="QAB251" s="93"/>
      <c r="QAC251" s="93"/>
      <c r="QAD251" s="93"/>
      <c r="QAE251" s="93"/>
      <c r="QAF251" s="93"/>
      <c r="QAG251" s="93"/>
      <c r="QAH251" s="93"/>
      <c r="QAI251" s="93"/>
      <c r="QAJ251" s="93"/>
      <c r="QAK251" s="93"/>
      <c r="QAL251" s="93"/>
      <c r="QAM251" s="93"/>
      <c r="QAN251" s="93"/>
      <c r="QAO251" s="93"/>
      <c r="QAP251" s="93"/>
      <c r="QAQ251" s="93"/>
      <c r="QAR251" s="93"/>
      <c r="QAS251" s="93"/>
      <c r="QAT251" s="93"/>
      <c r="QAU251" s="93"/>
      <c r="QAV251" s="93"/>
      <c r="QAW251" s="93"/>
      <c r="QAX251" s="93"/>
      <c r="QAY251" s="93"/>
      <c r="QAZ251" s="93"/>
      <c r="QBA251" s="93"/>
      <c r="QBB251" s="93"/>
      <c r="QBC251" s="93"/>
      <c r="QBD251" s="93"/>
      <c r="QBE251" s="93"/>
      <c r="QBF251" s="93"/>
      <c r="QBG251" s="93"/>
      <c r="QBH251" s="93"/>
      <c r="QBI251" s="93"/>
      <c r="QBJ251" s="93"/>
      <c r="QBK251" s="93"/>
      <c r="QBL251" s="93"/>
      <c r="QBM251" s="93"/>
      <c r="QBN251" s="93"/>
      <c r="QBO251" s="93"/>
      <c r="QBP251" s="93"/>
      <c r="QBQ251" s="93"/>
      <c r="QBR251" s="93"/>
      <c r="QBS251" s="93"/>
      <c r="QBT251" s="93"/>
      <c r="QBU251" s="93"/>
      <c r="QBV251" s="93"/>
      <c r="QBW251" s="93"/>
      <c r="QBX251" s="93"/>
      <c r="QBY251" s="93"/>
      <c r="QBZ251" s="93"/>
      <c r="QCA251" s="93"/>
      <c r="QCB251" s="93"/>
      <c r="QCC251" s="93"/>
      <c r="QCD251" s="93"/>
      <c r="QCE251" s="93"/>
      <c r="QCF251" s="93"/>
      <c r="QCG251" s="93"/>
      <c r="QCH251" s="93"/>
      <c r="QCI251" s="93"/>
      <c r="QCJ251" s="93"/>
      <c r="QCK251" s="93"/>
      <c r="QCL251" s="93"/>
      <c r="QCM251" s="93"/>
      <c r="QCN251" s="93"/>
      <c r="QCO251" s="93"/>
      <c r="QCP251" s="93"/>
      <c r="QCQ251" s="93"/>
      <c r="QCR251" s="93"/>
      <c r="QCS251" s="93"/>
      <c r="QCT251" s="93"/>
      <c r="QCU251" s="93"/>
      <c r="QCV251" s="93"/>
      <c r="QCW251" s="93"/>
      <c r="QCX251" s="93"/>
      <c r="QCY251" s="93"/>
      <c r="QCZ251" s="93"/>
      <c r="QDA251" s="93"/>
      <c r="QDB251" s="93"/>
      <c r="QDC251" s="93"/>
      <c r="QDD251" s="93"/>
      <c r="QDE251" s="93"/>
      <c r="QDF251" s="93"/>
      <c r="QDG251" s="93"/>
      <c r="QDH251" s="93"/>
      <c r="QDI251" s="93"/>
      <c r="QDJ251" s="93"/>
      <c r="QDK251" s="93"/>
      <c r="QDL251" s="93"/>
      <c r="QDM251" s="93"/>
      <c r="QDN251" s="93"/>
      <c r="QDO251" s="93"/>
      <c r="QDP251" s="93"/>
      <c r="QDQ251" s="93"/>
      <c r="QDR251" s="93"/>
      <c r="QDS251" s="93"/>
      <c r="QDT251" s="93"/>
      <c r="QDU251" s="93"/>
      <c r="QDV251" s="93"/>
      <c r="QDW251" s="93"/>
      <c r="QDX251" s="93"/>
      <c r="QDY251" s="93"/>
      <c r="QDZ251" s="93"/>
      <c r="QEA251" s="93"/>
      <c r="QEB251" s="93"/>
      <c r="QEC251" s="93"/>
      <c r="QED251" s="93"/>
      <c r="QEE251" s="93"/>
      <c r="QEF251" s="93"/>
      <c r="QEG251" s="93"/>
      <c r="QEH251" s="93"/>
      <c r="QEI251" s="93"/>
      <c r="QEJ251" s="93"/>
      <c r="QEK251" s="93"/>
      <c r="QEL251" s="93"/>
      <c r="QEM251" s="93"/>
      <c r="QEN251" s="93"/>
      <c r="QEO251" s="93"/>
      <c r="QEP251" s="93"/>
      <c r="QEQ251" s="93"/>
      <c r="QER251" s="93"/>
      <c r="QES251" s="93"/>
      <c r="QET251" s="93"/>
      <c r="QEU251" s="93"/>
      <c r="QEV251" s="93"/>
      <c r="QEW251" s="93"/>
      <c r="QEX251" s="93"/>
      <c r="QEY251" s="93"/>
      <c r="QEZ251" s="93"/>
      <c r="QFA251" s="93"/>
      <c r="QFB251" s="93"/>
      <c r="QFC251" s="93"/>
      <c r="QFD251" s="93"/>
      <c r="QFE251" s="93"/>
      <c r="QFF251" s="93"/>
      <c r="QFG251" s="93"/>
      <c r="QFH251" s="93"/>
      <c r="QFI251" s="93"/>
      <c r="QFJ251" s="93"/>
      <c r="QFK251" s="93"/>
      <c r="QFL251" s="93"/>
      <c r="QFM251" s="93"/>
      <c r="QFN251" s="93"/>
      <c r="QFO251" s="93"/>
      <c r="QFP251" s="93"/>
      <c r="QFQ251" s="93"/>
      <c r="QFR251" s="93"/>
      <c r="QFS251" s="93"/>
      <c r="QFT251" s="93"/>
      <c r="QFU251" s="93"/>
      <c r="QFV251" s="93"/>
      <c r="QFW251" s="93"/>
      <c r="QFX251" s="93"/>
      <c r="QFY251" s="93"/>
      <c r="QFZ251" s="93"/>
      <c r="QGA251" s="93"/>
      <c r="QGB251" s="93"/>
      <c r="QGC251" s="93"/>
      <c r="QGD251" s="93"/>
      <c r="QGE251" s="93"/>
      <c r="QGF251" s="93"/>
      <c r="QGG251" s="93"/>
      <c r="QGH251" s="93"/>
      <c r="QGI251" s="93"/>
      <c r="QGJ251" s="93"/>
      <c r="QGK251" s="93"/>
      <c r="QGL251" s="93"/>
      <c r="QGM251" s="93"/>
      <c r="QGN251" s="93"/>
      <c r="QGO251" s="93"/>
      <c r="QGP251" s="93"/>
      <c r="QGQ251" s="93"/>
      <c r="QGR251" s="93"/>
      <c r="QGS251" s="93"/>
      <c r="QGT251" s="93"/>
      <c r="QGU251" s="93"/>
      <c r="QGV251" s="93"/>
      <c r="QGW251" s="93"/>
      <c r="QGX251" s="93"/>
      <c r="QGY251" s="93"/>
      <c r="QGZ251" s="93"/>
      <c r="QHA251" s="93"/>
      <c r="QHB251" s="93"/>
      <c r="QHC251" s="93"/>
      <c r="QHD251" s="93"/>
      <c r="QHE251" s="93"/>
      <c r="QHF251" s="93"/>
      <c r="QHG251" s="93"/>
      <c r="QHH251" s="93"/>
      <c r="QHI251" s="93"/>
      <c r="QHJ251" s="93"/>
      <c r="QHK251" s="93"/>
      <c r="QHL251" s="93"/>
      <c r="QHM251" s="93"/>
      <c r="QHN251" s="93"/>
      <c r="QHO251" s="93"/>
      <c r="QHP251" s="93"/>
      <c r="QHQ251" s="93"/>
      <c r="QHR251" s="93"/>
      <c r="QHS251" s="93"/>
      <c r="QHT251" s="93"/>
      <c r="QHU251" s="93"/>
      <c r="QHV251" s="93"/>
      <c r="QHW251" s="93"/>
      <c r="QHX251" s="93"/>
      <c r="QHY251" s="93"/>
      <c r="QHZ251" s="93"/>
      <c r="QIA251" s="93"/>
      <c r="QIB251" s="93"/>
      <c r="QIC251" s="93"/>
      <c r="QID251" s="93"/>
      <c r="QIE251" s="93"/>
      <c r="QIF251" s="93"/>
      <c r="QIG251" s="93"/>
      <c r="QIH251" s="93"/>
      <c r="QII251" s="93"/>
      <c r="QIJ251" s="93"/>
      <c r="QIK251" s="93"/>
      <c r="QIL251" s="93"/>
      <c r="QIM251" s="93"/>
      <c r="QIN251" s="93"/>
      <c r="QIO251" s="93"/>
      <c r="QIP251" s="93"/>
      <c r="QIQ251" s="93"/>
      <c r="QIR251" s="93"/>
      <c r="QIS251" s="93"/>
      <c r="QIT251" s="93"/>
      <c r="QIU251" s="93"/>
      <c r="QIV251" s="93"/>
      <c r="QIW251" s="93"/>
      <c r="QIX251" s="93"/>
      <c r="QIY251" s="93"/>
      <c r="QIZ251" s="93"/>
      <c r="QJA251" s="93"/>
      <c r="QJB251" s="93"/>
      <c r="QJC251" s="93"/>
      <c r="QJD251" s="93"/>
      <c r="QJE251" s="93"/>
      <c r="QJF251" s="93"/>
      <c r="QJG251" s="93"/>
      <c r="QJH251" s="93"/>
      <c r="QJI251" s="93"/>
      <c r="QJJ251" s="93"/>
      <c r="QJK251" s="93"/>
      <c r="QJL251" s="93"/>
      <c r="QJM251" s="93"/>
      <c r="QJN251" s="93"/>
      <c r="QJO251" s="93"/>
      <c r="QJP251" s="93"/>
      <c r="QJQ251" s="93"/>
      <c r="QJR251" s="93"/>
      <c r="QJS251" s="93"/>
      <c r="QJT251" s="93"/>
      <c r="QJU251" s="93"/>
      <c r="QJV251" s="93"/>
      <c r="QJW251" s="93"/>
      <c r="QJX251" s="93"/>
      <c r="QJY251" s="93"/>
      <c r="QJZ251" s="93"/>
      <c r="QKA251" s="93"/>
      <c r="QKB251" s="93"/>
      <c r="QKC251" s="93"/>
      <c r="QKD251" s="93"/>
      <c r="QKE251" s="93"/>
      <c r="QKF251" s="93"/>
      <c r="QKG251" s="93"/>
      <c r="QKH251" s="93"/>
      <c r="QKI251" s="93"/>
      <c r="QKJ251" s="93"/>
      <c r="QKK251" s="93"/>
      <c r="QKL251" s="93"/>
      <c r="QKM251" s="93"/>
      <c r="QKN251" s="93"/>
      <c r="QKO251" s="93"/>
      <c r="QKP251" s="93"/>
      <c r="QKQ251" s="93"/>
      <c r="QKR251" s="93"/>
      <c r="QKS251" s="93"/>
      <c r="QKT251" s="93"/>
      <c r="QKU251" s="93"/>
      <c r="QKV251" s="93"/>
      <c r="QKW251" s="93"/>
      <c r="QKX251" s="93"/>
      <c r="QKY251" s="93"/>
      <c r="QKZ251" s="93"/>
      <c r="QLA251" s="93"/>
      <c r="QLB251" s="93"/>
      <c r="QLC251" s="93"/>
      <c r="QLD251" s="93"/>
      <c r="QLE251" s="93"/>
      <c r="QLF251" s="93"/>
      <c r="QLG251" s="93"/>
      <c r="QLH251" s="93"/>
      <c r="QLI251" s="93"/>
      <c r="QLJ251" s="93"/>
      <c r="QLK251" s="93"/>
      <c r="QLL251" s="93"/>
      <c r="QLM251" s="93"/>
      <c r="QLN251" s="93"/>
      <c r="QLO251" s="93"/>
      <c r="QLP251" s="93"/>
      <c r="QLQ251" s="93"/>
      <c r="QLR251" s="93"/>
      <c r="QLS251" s="93"/>
      <c r="QLT251" s="93"/>
      <c r="QLU251" s="93"/>
      <c r="QLV251" s="93"/>
      <c r="QLW251" s="93"/>
      <c r="QLX251" s="93"/>
      <c r="QLY251" s="93"/>
      <c r="QLZ251" s="93"/>
      <c r="QMA251" s="93"/>
      <c r="QMB251" s="93"/>
      <c r="QMC251" s="93"/>
      <c r="QMD251" s="93"/>
      <c r="QME251" s="93"/>
      <c r="QMF251" s="93"/>
      <c r="QMG251" s="93"/>
      <c r="QMH251" s="93"/>
      <c r="QMI251" s="93"/>
      <c r="QMJ251" s="93"/>
      <c r="QMK251" s="93"/>
      <c r="QML251" s="93"/>
      <c r="QMM251" s="93"/>
      <c r="QMN251" s="93"/>
      <c r="QMO251" s="93"/>
      <c r="QMP251" s="93"/>
      <c r="QMQ251" s="93"/>
      <c r="QMR251" s="93"/>
      <c r="QMS251" s="93"/>
      <c r="QMT251" s="93"/>
      <c r="QMU251" s="93"/>
      <c r="QMV251" s="93"/>
      <c r="QMW251" s="93"/>
      <c r="QMX251" s="93"/>
      <c r="QMY251" s="93"/>
      <c r="QMZ251" s="93"/>
      <c r="QNA251" s="93"/>
      <c r="QNB251" s="93"/>
      <c r="QNC251" s="93"/>
      <c r="QND251" s="93"/>
      <c r="QNE251" s="93"/>
      <c r="QNF251" s="93"/>
      <c r="QNG251" s="93"/>
      <c r="QNH251" s="93"/>
      <c r="QNI251" s="93"/>
      <c r="QNJ251" s="93"/>
      <c r="QNK251" s="93"/>
      <c r="QNL251" s="93"/>
      <c r="QNM251" s="93"/>
      <c r="QNN251" s="93"/>
      <c r="QNO251" s="93"/>
      <c r="QNP251" s="93"/>
      <c r="QNQ251" s="93"/>
      <c r="QNR251" s="93"/>
      <c r="QNS251" s="93"/>
      <c r="QNT251" s="93"/>
      <c r="QNU251" s="93"/>
      <c r="QNV251" s="93"/>
      <c r="QNW251" s="93"/>
      <c r="QNX251" s="93"/>
      <c r="QNY251" s="93"/>
      <c r="QNZ251" s="93"/>
      <c r="QOA251" s="93"/>
      <c r="QOB251" s="93"/>
      <c r="QOC251" s="93"/>
      <c r="QOD251" s="93"/>
      <c r="QOE251" s="93"/>
      <c r="QOF251" s="93"/>
      <c r="QOG251" s="93"/>
      <c r="QOH251" s="93"/>
      <c r="QOI251" s="93"/>
      <c r="QOJ251" s="93"/>
      <c r="QOK251" s="93"/>
      <c r="QOL251" s="93"/>
      <c r="QOM251" s="93"/>
      <c r="QON251" s="93"/>
      <c r="QOO251" s="93"/>
      <c r="QOP251" s="93"/>
      <c r="QOQ251" s="93"/>
      <c r="QOR251" s="93"/>
      <c r="QOS251" s="93"/>
      <c r="QOT251" s="93"/>
      <c r="QOU251" s="93"/>
      <c r="QOV251" s="93"/>
      <c r="QOW251" s="93"/>
      <c r="QOX251" s="93"/>
      <c r="QOY251" s="93"/>
      <c r="QOZ251" s="93"/>
      <c r="QPA251" s="93"/>
      <c r="QPB251" s="93"/>
      <c r="QPC251" s="93"/>
      <c r="QPD251" s="93"/>
      <c r="QPE251" s="93"/>
      <c r="QPF251" s="93"/>
      <c r="QPG251" s="93"/>
      <c r="QPH251" s="93"/>
      <c r="QPI251" s="93"/>
      <c r="QPJ251" s="93"/>
      <c r="QPK251" s="93"/>
      <c r="QPL251" s="93"/>
      <c r="QPM251" s="93"/>
      <c r="QPN251" s="93"/>
      <c r="QPO251" s="93"/>
      <c r="QPP251" s="93"/>
      <c r="QPQ251" s="93"/>
      <c r="QPR251" s="93"/>
      <c r="QPS251" s="93"/>
      <c r="QPT251" s="93"/>
      <c r="QPU251" s="93"/>
      <c r="QPV251" s="93"/>
      <c r="QPW251" s="93"/>
      <c r="QPX251" s="93"/>
      <c r="QPY251" s="93"/>
      <c r="QPZ251" s="93"/>
      <c r="QQA251" s="93"/>
      <c r="QQB251" s="93"/>
      <c r="QQC251" s="93"/>
      <c r="QQD251" s="93"/>
      <c r="QQE251" s="93"/>
      <c r="QQF251" s="93"/>
      <c r="QQG251" s="93"/>
      <c r="QQH251" s="93"/>
      <c r="QQI251" s="93"/>
      <c r="QQJ251" s="93"/>
      <c r="QQK251" s="93"/>
      <c r="QQL251" s="93"/>
      <c r="QQM251" s="93"/>
      <c r="QQN251" s="93"/>
      <c r="QQO251" s="93"/>
      <c r="QQP251" s="93"/>
      <c r="QQQ251" s="93"/>
      <c r="QQR251" s="93"/>
      <c r="QQS251" s="93"/>
      <c r="QQT251" s="93"/>
      <c r="QQU251" s="93"/>
      <c r="QQV251" s="93"/>
      <c r="QQW251" s="93"/>
      <c r="QQX251" s="93"/>
      <c r="QQY251" s="93"/>
      <c r="QQZ251" s="93"/>
      <c r="QRA251" s="93"/>
      <c r="QRB251" s="93"/>
      <c r="QRC251" s="93"/>
      <c r="QRD251" s="93"/>
      <c r="QRE251" s="93"/>
      <c r="QRF251" s="93"/>
      <c r="QRG251" s="93"/>
      <c r="QRH251" s="93"/>
      <c r="QRI251" s="93"/>
      <c r="QRJ251" s="93"/>
      <c r="QRK251" s="93"/>
      <c r="QRL251" s="93"/>
      <c r="QRM251" s="93"/>
      <c r="QRN251" s="93"/>
      <c r="QRO251" s="93"/>
      <c r="QRP251" s="93"/>
      <c r="QRQ251" s="93"/>
      <c r="QRR251" s="93"/>
      <c r="QRS251" s="93"/>
      <c r="QRT251" s="93"/>
      <c r="QRU251" s="93"/>
      <c r="QRV251" s="93"/>
      <c r="QRW251" s="93"/>
      <c r="QRX251" s="93"/>
      <c r="QRY251" s="93"/>
      <c r="QRZ251" s="93"/>
      <c r="QSA251" s="93"/>
      <c r="QSB251" s="93"/>
      <c r="QSC251" s="93"/>
      <c r="QSD251" s="93"/>
      <c r="QSE251" s="93"/>
      <c r="QSF251" s="93"/>
      <c r="QSG251" s="93"/>
      <c r="QSH251" s="93"/>
      <c r="QSI251" s="93"/>
      <c r="QSJ251" s="93"/>
      <c r="QSK251" s="93"/>
      <c r="QSL251" s="93"/>
      <c r="QSM251" s="93"/>
      <c r="QSN251" s="93"/>
      <c r="QSO251" s="93"/>
      <c r="QSP251" s="93"/>
      <c r="QSQ251" s="93"/>
      <c r="QSR251" s="93"/>
      <c r="QSS251" s="93"/>
      <c r="QST251" s="93"/>
      <c r="QSU251" s="93"/>
      <c r="QSV251" s="93"/>
      <c r="QSW251" s="93"/>
      <c r="QSX251" s="93"/>
      <c r="QSY251" s="93"/>
      <c r="QSZ251" s="93"/>
      <c r="QTA251" s="93"/>
      <c r="QTB251" s="93"/>
      <c r="QTC251" s="93"/>
      <c r="QTD251" s="93"/>
      <c r="QTE251" s="93"/>
      <c r="QTF251" s="93"/>
      <c r="QTG251" s="93"/>
      <c r="QTH251" s="93"/>
      <c r="QTI251" s="93"/>
      <c r="QTJ251" s="93"/>
      <c r="QTK251" s="93"/>
      <c r="QTL251" s="93"/>
      <c r="QTM251" s="93"/>
      <c r="QTN251" s="93"/>
      <c r="QTO251" s="93"/>
      <c r="QTP251" s="93"/>
      <c r="QTQ251" s="93"/>
      <c r="QTR251" s="93"/>
      <c r="QTS251" s="93"/>
      <c r="QTT251" s="93"/>
      <c r="QTU251" s="93"/>
      <c r="QTV251" s="93"/>
      <c r="QTW251" s="93"/>
      <c r="QTX251" s="93"/>
      <c r="QTY251" s="93"/>
      <c r="QTZ251" s="93"/>
      <c r="QUA251" s="93"/>
      <c r="QUB251" s="93"/>
      <c r="QUC251" s="93"/>
      <c r="QUD251" s="93"/>
      <c r="QUE251" s="93"/>
      <c r="QUF251" s="93"/>
      <c r="QUG251" s="93"/>
      <c r="QUH251" s="93"/>
      <c r="QUI251" s="93"/>
      <c r="QUJ251" s="93"/>
      <c r="QUK251" s="93"/>
      <c r="QUL251" s="93"/>
      <c r="QUM251" s="93"/>
      <c r="QUN251" s="93"/>
      <c r="QUO251" s="93"/>
      <c r="QUP251" s="93"/>
      <c r="QUQ251" s="93"/>
      <c r="QUR251" s="93"/>
      <c r="QUS251" s="93"/>
      <c r="QUT251" s="93"/>
      <c r="QUU251" s="93"/>
      <c r="QUV251" s="93"/>
      <c r="QUW251" s="93"/>
      <c r="QUX251" s="93"/>
      <c r="QUY251" s="93"/>
      <c r="QUZ251" s="93"/>
      <c r="QVA251" s="93"/>
      <c r="QVB251" s="93"/>
      <c r="QVC251" s="93"/>
      <c r="QVD251" s="93"/>
      <c r="QVE251" s="93"/>
      <c r="QVF251" s="93"/>
      <c r="QVG251" s="93"/>
      <c r="QVH251" s="93"/>
      <c r="QVI251" s="93"/>
      <c r="QVJ251" s="93"/>
      <c r="QVK251" s="93"/>
      <c r="QVL251" s="93"/>
      <c r="QVM251" s="93"/>
      <c r="QVN251" s="93"/>
      <c r="QVO251" s="93"/>
      <c r="QVP251" s="93"/>
      <c r="QVQ251" s="93"/>
      <c r="QVR251" s="93"/>
      <c r="QVS251" s="93"/>
      <c r="QVT251" s="93"/>
      <c r="QVU251" s="93"/>
      <c r="QVV251" s="93"/>
      <c r="QVW251" s="93"/>
      <c r="QVX251" s="93"/>
      <c r="QVY251" s="93"/>
      <c r="QVZ251" s="93"/>
      <c r="QWA251" s="93"/>
      <c r="QWB251" s="93"/>
      <c r="QWC251" s="93"/>
      <c r="QWD251" s="93"/>
      <c r="QWE251" s="93"/>
      <c r="QWF251" s="93"/>
      <c r="QWG251" s="93"/>
      <c r="QWH251" s="93"/>
      <c r="QWI251" s="93"/>
      <c r="QWJ251" s="93"/>
      <c r="QWK251" s="93"/>
      <c r="QWL251" s="93"/>
      <c r="QWM251" s="93"/>
      <c r="QWN251" s="93"/>
      <c r="QWO251" s="93"/>
      <c r="QWP251" s="93"/>
      <c r="QWQ251" s="93"/>
      <c r="QWR251" s="93"/>
      <c r="QWS251" s="93"/>
      <c r="QWT251" s="93"/>
      <c r="QWU251" s="93"/>
      <c r="QWV251" s="93"/>
      <c r="QWW251" s="93"/>
      <c r="QWX251" s="93"/>
      <c r="QWY251" s="93"/>
      <c r="QWZ251" s="93"/>
      <c r="QXA251" s="93"/>
      <c r="QXB251" s="93"/>
      <c r="QXC251" s="93"/>
      <c r="QXD251" s="93"/>
      <c r="QXE251" s="93"/>
      <c r="QXF251" s="93"/>
      <c r="QXG251" s="93"/>
      <c r="QXH251" s="93"/>
      <c r="QXI251" s="93"/>
      <c r="QXJ251" s="93"/>
      <c r="QXK251" s="93"/>
      <c r="QXL251" s="93"/>
      <c r="QXM251" s="93"/>
      <c r="QXN251" s="93"/>
      <c r="QXO251" s="93"/>
      <c r="QXP251" s="93"/>
      <c r="QXQ251" s="93"/>
      <c r="QXR251" s="93"/>
      <c r="QXS251" s="93"/>
      <c r="QXT251" s="93"/>
      <c r="QXU251" s="93"/>
      <c r="QXV251" s="93"/>
      <c r="QXW251" s="93"/>
      <c r="QXX251" s="93"/>
      <c r="QXY251" s="93"/>
      <c r="QXZ251" s="93"/>
      <c r="QYA251" s="93"/>
      <c r="QYB251" s="93"/>
      <c r="QYC251" s="93"/>
      <c r="QYD251" s="93"/>
      <c r="QYE251" s="93"/>
      <c r="QYF251" s="93"/>
      <c r="QYG251" s="93"/>
      <c r="QYH251" s="93"/>
      <c r="QYI251" s="93"/>
      <c r="QYJ251" s="93"/>
      <c r="QYK251" s="93"/>
      <c r="QYL251" s="93"/>
      <c r="QYM251" s="93"/>
      <c r="QYN251" s="93"/>
      <c r="QYO251" s="93"/>
      <c r="QYP251" s="93"/>
      <c r="QYQ251" s="93"/>
      <c r="QYR251" s="93"/>
      <c r="QYS251" s="93"/>
      <c r="QYT251" s="93"/>
      <c r="QYU251" s="93"/>
      <c r="QYV251" s="93"/>
      <c r="QYW251" s="93"/>
      <c r="QYX251" s="93"/>
      <c r="QYY251" s="93"/>
      <c r="QYZ251" s="93"/>
      <c r="QZA251" s="93"/>
      <c r="QZB251" s="93"/>
      <c r="QZC251" s="93"/>
      <c r="QZD251" s="93"/>
      <c r="QZE251" s="93"/>
      <c r="QZF251" s="93"/>
      <c r="QZG251" s="93"/>
      <c r="QZH251" s="93"/>
      <c r="QZI251" s="93"/>
      <c r="QZJ251" s="93"/>
      <c r="QZK251" s="93"/>
      <c r="QZL251" s="93"/>
      <c r="QZM251" s="93"/>
      <c r="QZN251" s="93"/>
      <c r="QZO251" s="93"/>
      <c r="QZP251" s="93"/>
      <c r="QZQ251" s="93"/>
      <c r="QZR251" s="93"/>
      <c r="QZS251" s="93"/>
      <c r="QZT251" s="93"/>
      <c r="QZU251" s="93"/>
      <c r="QZV251" s="93"/>
      <c r="QZW251" s="93"/>
      <c r="QZX251" s="93"/>
      <c r="QZY251" s="93"/>
      <c r="QZZ251" s="93"/>
      <c r="RAA251" s="93"/>
      <c r="RAB251" s="93"/>
      <c r="RAC251" s="93"/>
      <c r="RAD251" s="93"/>
      <c r="RAE251" s="93"/>
      <c r="RAF251" s="93"/>
      <c r="RAG251" s="93"/>
      <c r="RAH251" s="93"/>
      <c r="RAI251" s="93"/>
      <c r="RAJ251" s="93"/>
      <c r="RAK251" s="93"/>
      <c r="RAL251" s="93"/>
      <c r="RAM251" s="93"/>
      <c r="RAN251" s="93"/>
      <c r="RAO251" s="93"/>
      <c r="RAP251" s="93"/>
      <c r="RAQ251" s="93"/>
      <c r="RAR251" s="93"/>
      <c r="RAS251" s="93"/>
      <c r="RAT251" s="93"/>
      <c r="RAU251" s="93"/>
      <c r="RAV251" s="93"/>
      <c r="RAW251" s="93"/>
      <c r="RAX251" s="93"/>
      <c r="RAY251" s="93"/>
      <c r="RAZ251" s="93"/>
      <c r="RBA251" s="93"/>
      <c r="RBB251" s="93"/>
      <c r="RBC251" s="93"/>
      <c r="RBD251" s="93"/>
      <c r="RBE251" s="93"/>
      <c r="RBF251" s="93"/>
      <c r="RBG251" s="93"/>
      <c r="RBH251" s="93"/>
      <c r="RBI251" s="93"/>
      <c r="RBJ251" s="93"/>
      <c r="RBK251" s="93"/>
      <c r="RBL251" s="93"/>
      <c r="RBM251" s="93"/>
      <c r="RBN251" s="93"/>
      <c r="RBO251" s="93"/>
      <c r="RBP251" s="93"/>
      <c r="RBQ251" s="93"/>
      <c r="RBR251" s="93"/>
      <c r="RBS251" s="93"/>
      <c r="RBT251" s="93"/>
      <c r="RBU251" s="93"/>
      <c r="RBV251" s="93"/>
      <c r="RBW251" s="93"/>
      <c r="RBX251" s="93"/>
      <c r="RBY251" s="93"/>
      <c r="RBZ251" s="93"/>
      <c r="RCA251" s="93"/>
      <c r="RCB251" s="93"/>
      <c r="RCC251" s="93"/>
      <c r="RCD251" s="93"/>
      <c r="RCE251" s="93"/>
      <c r="RCF251" s="93"/>
      <c r="RCG251" s="93"/>
      <c r="RCH251" s="93"/>
      <c r="RCI251" s="93"/>
      <c r="RCJ251" s="93"/>
      <c r="RCK251" s="93"/>
      <c r="RCL251" s="93"/>
      <c r="RCM251" s="93"/>
      <c r="RCN251" s="93"/>
      <c r="RCO251" s="93"/>
      <c r="RCP251" s="93"/>
      <c r="RCQ251" s="93"/>
      <c r="RCR251" s="93"/>
      <c r="RCS251" s="93"/>
      <c r="RCT251" s="93"/>
      <c r="RCU251" s="93"/>
      <c r="RCV251" s="93"/>
      <c r="RCW251" s="93"/>
      <c r="RCX251" s="93"/>
      <c r="RCY251" s="93"/>
      <c r="RCZ251" s="93"/>
      <c r="RDA251" s="93"/>
      <c r="RDB251" s="93"/>
      <c r="RDC251" s="93"/>
      <c r="RDD251" s="93"/>
      <c r="RDE251" s="93"/>
      <c r="RDF251" s="93"/>
      <c r="RDG251" s="93"/>
      <c r="RDH251" s="93"/>
      <c r="RDI251" s="93"/>
      <c r="RDJ251" s="93"/>
      <c r="RDK251" s="93"/>
      <c r="RDL251" s="93"/>
      <c r="RDM251" s="93"/>
      <c r="RDN251" s="93"/>
      <c r="RDO251" s="93"/>
      <c r="RDP251" s="93"/>
      <c r="RDQ251" s="93"/>
      <c r="RDR251" s="93"/>
      <c r="RDS251" s="93"/>
      <c r="RDT251" s="93"/>
      <c r="RDU251" s="93"/>
      <c r="RDV251" s="93"/>
      <c r="RDW251" s="93"/>
      <c r="RDX251" s="93"/>
      <c r="RDY251" s="93"/>
      <c r="RDZ251" s="93"/>
      <c r="REA251" s="93"/>
      <c r="REB251" s="93"/>
      <c r="REC251" s="93"/>
      <c r="RED251" s="93"/>
      <c r="REE251" s="93"/>
      <c r="REF251" s="93"/>
      <c r="REG251" s="93"/>
      <c r="REH251" s="93"/>
      <c r="REI251" s="93"/>
      <c r="REJ251" s="93"/>
      <c r="REK251" s="93"/>
      <c r="REL251" s="93"/>
      <c r="REM251" s="93"/>
      <c r="REN251" s="93"/>
      <c r="REO251" s="93"/>
      <c r="REP251" s="93"/>
      <c r="REQ251" s="93"/>
      <c r="RER251" s="93"/>
      <c r="RES251" s="93"/>
      <c r="RET251" s="93"/>
      <c r="REU251" s="93"/>
      <c r="REV251" s="93"/>
      <c r="REW251" s="93"/>
      <c r="REX251" s="93"/>
      <c r="REY251" s="93"/>
      <c r="REZ251" s="93"/>
      <c r="RFA251" s="93"/>
      <c r="RFB251" s="93"/>
      <c r="RFC251" s="93"/>
      <c r="RFD251" s="93"/>
      <c r="RFE251" s="93"/>
      <c r="RFF251" s="93"/>
      <c r="RFG251" s="93"/>
      <c r="RFH251" s="93"/>
      <c r="RFI251" s="93"/>
      <c r="RFJ251" s="93"/>
      <c r="RFK251" s="93"/>
      <c r="RFL251" s="93"/>
      <c r="RFM251" s="93"/>
      <c r="RFN251" s="93"/>
      <c r="RFO251" s="93"/>
      <c r="RFP251" s="93"/>
      <c r="RFQ251" s="93"/>
      <c r="RFR251" s="93"/>
      <c r="RFS251" s="93"/>
      <c r="RFT251" s="93"/>
      <c r="RFU251" s="93"/>
      <c r="RFV251" s="93"/>
      <c r="RFW251" s="93"/>
      <c r="RFX251" s="93"/>
      <c r="RFY251" s="93"/>
      <c r="RFZ251" s="93"/>
      <c r="RGA251" s="93"/>
      <c r="RGB251" s="93"/>
      <c r="RGC251" s="93"/>
      <c r="RGD251" s="93"/>
      <c r="RGE251" s="93"/>
      <c r="RGF251" s="93"/>
      <c r="RGG251" s="93"/>
      <c r="RGH251" s="93"/>
      <c r="RGI251" s="93"/>
      <c r="RGJ251" s="93"/>
      <c r="RGK251" s="93"/>
      <c r="RGL251" s="93"/>
      <c r="RGM251" s="93"/>
      <c r="RGN251" s="93"/>
      <c r="RGO251" s="93"/>
      <c r="RGP251" s="93"/>
      <c r="RGQ251" s="93"/>
      <c r="RGR251" s="93"/>
      <c r="RGS251" s="93"/>
      <c r="RGT251" s="93"/>
      <c r="RGU251" s="93"/>
      <c r="RGV251" s="93"/>
      <c r="RGW251" s="93"/>
      <c r="RGX251" s="93"/>
      <c r="RGY251" s="93"/>
      <c r="RGZ251" s="93"/>
      <c r="RHA251" s="93"/>
      <c r="RHB251" s="93"/>
      <c r="RHC251" s="93"/>
      <c r="RHD251" s="93"/>
      <c r="RHE251" s="93"/>
      <c r="RHF251" s="93"/>
      <c r="RHG251" s="93"/>
      <c r="RHH251" s="93"/>
      <c r="RHI251" s="93"/>
      <c r="RHJ251" s="93"/>
      <c r="RHK251" s="93"/>
      <c r="RHL251" s="93"/>
      <c r="RHM251" s="93"/>
      <c r="RHN251" s="93"/>
      <c r="RHO251" s="93"/>
      <c r="RHP251" s="93"/>
      <c r="RHQ251" s="93"/>
      <c r="RHR251" s="93"/>
      <c r="RHS251" s="93"/>
      <c r="RHT251" s="93"/>
      <c r="RHU251" s="93"/>
      <c r="RHV251" s="93"/>
      <c r="RHW251" s="93"/>
      <c r="RHX251" s="93"/>
      <c r="RHY251" s="93"/>
      <c r="RHZ251" s="93"/>
      <c r="RIA251" s="93"/>
      <c r="RIB251" s="93"/>
      <c r="RIC251" s="93"/>
      <c r="RID251" s="93"/>
      <c r="RIE251" s="93"/>
      <c r="RIF251" s="93"/>
      <c r="RIG251" s="93"/>
      <c r="RIH251" s="93"/>
      <c r="RII251" s="93"/>
      <c r="RIJ251" s="93"/>
      <c r="RIK251" s="93"/>
      <c r="RIL251" s="93"/>
      <c r="RIM251" s="93"/>
      <c r="RIN251" s="93"/>
      <c r="RIO251" s="93"/>
      <c r="RIP251" s="93"/>
      <c r="RIQ251" s="93"/>
      <c r="RIR251" s="93"/>
      <c r="RIS251" s="93"/>
      <c r="RIT251" s="93"/>
      <c r="RIU251" s="93"/>
      <c r="RIV251" s="93"/>
      <c r="RIW251" s="93"/>
      <c r="RIX251" s="93"/>
      <c r="RIY251" s="93"/>
      <c r="RIZ251" s="93"/>
      <c r="RJA251" s="93"/>
      <c r="RJB251" s="93"/>
      <c r="RJC251" s="93"/>
      <c r="RJD251" s="93"/>
      <c r="RJE251" s="93"/>
      <c r="RJF251" s="93"/>
      <c r="RJG251" s="93"/>
      <c r="RJH251" s="93"/>
      <c r="RJI251" s="93"/>
      <c r="RJJ251" s="93"/>
      <c r="RJK251" s="93"/>
      <c r="RJL251" s="93"/>
      <c r="RJM251" s="93"/>
      <c r="RJN251" s="93"/>
      <c r="RJO251" s="93"/>
      <c r="RJP251" s="93"/>
      <c r="RJQ251" s="93"/>
      <c r="RJR251" s="93"/>
      <c r="RJS251" s="93"/>
      <c r="RJT251" s="93"/>
      <c r="RJU251" s="93"/>
      <c r="RJV251" s="93"/>
      <c r="RJW251" s="93"/>
      <c r="RJX251" s="93"/>
      <c r="RJY251" s="93"/>
      <c r="RJZ251" s="93"/>
      <c r="RKA251" s="93"/>
      <c r="RKB251" s="93"/>
      <c r="RKC251" s="93"/>
      <c r="RKD251" s="93"/>
      <c r="RKE251" s="93"/>
      <c r="RKF251" s="93"/>
      <c r="RKG251" s="93"/>
      <c r="RKH251" s="93"/>
      <c r="RKI251" s="93"/>
      <c r="RKJ251" s="93"/>
      <c r="RKK251" s="93"/>
      <c r="RKL251" s="93"/>
      <c r="RKM251" s="93"/>
      <c r="RKN251" s="93"/>
      <c r="RKO251" s="93"/>
      <c r="RKP251" s="93"/>
      <c r="RKQ251" s="93"/>
      <c r="RKR251" s="93"/>
      <c r="RKS251" s="93"/>
      <c r="RKT251" s="93"/>
      <c r="RKU251" s="93"/>
      <c r="RKV251" s="93"/>
      <c r="RKW251" s="93"/>
      <c r="RKX251" s="93"/>
      <c r="RKY251" s="93"/>
      <c r="RKZ251" s="93"/>
      <c r="RLA251" s="93"/>
      <c r="RLB251" s="93"/>
      <c r="RLC251" s="93"/>
      <c r="RLD251" s="93"/>
      <c r="RLE251" s="93"/>
      <c r="RLF251" s="93"/>
      <c r="RLG251" s="93"/>
      <c r="RLH251" s="93"/>
      <c r="RLI251" s="93"/>
      <c r="RLJ251" s="93"/>
      <c r="RLK251" s="93"/>
      <c r="RLL251" s="93"/>
      <c r="RLM251" s="93"/>
      <c r="RLN251" s="93"/>
      <c r="RLO251" s="93"/>
      <c r="RLP251" s="93"/>
      <c r="RLQ251" s="93"/>
      <c r="RLR251" s="93"/>
      <c r="RLS251" s="93"/>
      <c r="RLT251" s="93"/>
      <c r="RLU251" s="93"/>
      <c r="RLV251" s="93"/>
      <c r="RLW251" s="93"/>
      <c r="RLX251" s="93"/>
      <c r="RLY251" s="93"/>
      <c r="RLZ251" s="93"/>
      <c r="RMA251" s="93"/>
      <c r="RMB251" s="93"/>
      <c r="RMC251" s="93"/>
      <c r="RMD251" s="93"/>
      <c r="RME251" s="93"/>
      <c r="RMF251" s="93"/>
      <c r="RMG251" s="93"/>
      <c r="RMH251" s="93"/>
      <c r="RMI251" s="93"/>
      <c r="RMJ251" s="93"/>
      <c r="RMK251" s="93"/>
      <c r="RML251" s="93"/>
      <c r="RMM251" s="93"/>
      <c r="RMN251" s="93"/>
      <c r="RMO251" s="93"/>
      <c r="RMP251" s="93"/>
      <c r="RMQ251" s="93"/>
      <c r="RMR251" s="93"/>
      <c r="RMS251" s="93"/>
      <c r="RMT251" s="93"/>
      <c r="RMU251" s="93"/>
      <c r="RMV251" s="93"/>
      <c r="RMW251" s="93"/>
      <c r="RMX251" s="93"/>
      <c r="RMY251" s="93"/>
      <c r="RMZ251" s="93"/>
      <c r="RNA251" s="93"/>
      <c r="RNB251" s="93"/>
      <c r="RNC251" s="93"/>
      <c r="RND251" s="93"/>
      <c r="RNE251" s="93"/>
      <c r="RNF251" s="93"/>
      <c r="RNG251" s="93"/>
      <c r="RNH251" s="93"/>
      <c r="RNI251" s="93"/>
      <c r="RNJ251" s="93"/>
      <c r="RNK251" s="93"/>
      <c r="RNL251" s="93"/>
      <c r="RNM251" s="93"/>
      <c r="RNN251" s="93"/>
      <c r="RNO251" s="93"/>
      <c r="RNP251" s="93"/>
      <c r="RNQ251" s="93"/>
      <c r="RNR251" s="93"/>
      <c r="RNS251" s="93"/>
      <c r="RNT251" s="93"/>
      <c r="RNU251" s="93"/>
      <c r="RNV251" s="93"/>
      <c r="RNW251" s="93"/>
      <c r="RNX251" s="93"/>
      <c r="RNY251" s="93"/>
      <c r="RNZ251" s="93"/>
      <c r="ROA251" s="93"/>
      <c r="ROB251" s="93"/>
      <c r="ROC251" s="93"/>
      <c r="ROD251" s="93"/>
      <c r="ROE251" s="93"/>
      <c r="ROF251" s="93"/>
      <c r="ROG251" s="93"/>
      <c r="ROH251" s="93"/>
      <c r="ROI251" s="93"/>
      <c r="ROJ251" s="93"/>
      <c r="ROK251" s="93"/>
      <c r="ROL251" s="93"/>
      <c r="ROM251" s="93"/>
      <c r="RON251" s="93"/>
      <c r="ROO251" s="93"/>
      <c r="ROP251" s="93"/>
      <c r="ROQ251" s="93"/>
      <c r="ROR251" s="93"/>
      <c r="ROS251" s="93"/>
      <c r="ROT251" s="93"/>
      <c r="ROU251" s="93"/>
      <c r="ROV251" s="93"/>
      <c r="ROW251" s="93"/>
      <c r="ROX251" s="93"/>
      <c r="ROY251" s="93"/>
      <c r="ROZ251" s="93"/>
      <c r="RPA251" s="93"/>
      <c r="RPB251" s="93"/>
      <c r="RPC251" s="93"/>
      <c r="RPD251" s="93"/>
      <c r="RPE251" s="93"/>
      <c r="RPF251" s="93"/>
      <c r="RPG251" s="93"/>
      <c r="RPH251" s="93"/>
      <c r="RPI251" s="93"/>
      <c r="RPJ251" s="93"/>
      <c r="RPK251" s="93"/>
      <c r="RPL251" s="93"/>
      <c r="RPM251" s="93"/>
      <c r="RPN251" s="93"/>
      <c r="RPO251" s="93"/>
      <c r="RPP251" s="93"/>
      <c r="RPQ251" s="93"/>
      <c r="RPR251" s="93"/>
      <c r="RPS251" s="93"/>
      <c r="RPT251" s="93"/>
      <c r="RPU251" s="93"/>
      <c r="RPV251" s="93"/>
      <c r="RPW251" s="93"/>
      <c r="RPX251" s="93"/>
      <c r="RPY251" s="93"/>
      <c r="RPZ251" s="93"/>
      <c r="RQA251" s="93"/>
      <c r="RQB251" s="93"/>
      <c r="RQC251" s="93"/>
      <c r="RQD251" s="93"/>
      <c r="RQE251" s="93"/>
      <c r="RQF251" s="93"/>
      <c r="RQG251" s="93"/>
      <c r="RQH251" s="93"/>
      <c r="RQI251" s="93"/>
      <c r="RQJ251" s="93"/>
      <c r="RQK251" s="93"/>
      <c r="RQL251" s="93"/>
      <c r="RQM251" s="93"/>
      <c r="RQN251" s="93"/>
      <c r="RQO251" s="93"/>
      <c r="RQP251" s="93"/>
      <c r="RQQ251" s="93"/>
      <c r="RQR251" s="93"/>
      <c r="RQS251" s="93"/>
      <c r="RQT251" s="93"/>
      <c r="RQU251" s="93"/>
      <c r="RQV251" s="93"/>
      <c r="RQW251" s="93"/>
      <c r="RQX251" s="93"/>
      <c r="RQY251" s="93"/>
      <c r="RQZ251" s="93"/>
      <c r="RRA251" s="93"/>
      <c r="RRB251" s="93"/>
      <c r="RRC251" s="93"/>
      <c r="RRD251" s="93"/>
      <c r="RRE251" s="93"/>
      <c r="RRF251" s="93"/>
      <c r="RRG251" s="93"/>
      <c r="RRH251" s="93"/>
      <c r="RRI251" s="93"/>
      <c r="RRJ251" s="93"/>
      <c r="RRK251" s="93"/>
      <c r="RRL251" s="93"/>
      <c r="RRM251" s="93"/>
      <c r="RRN251" s="93"/>
      <c r="RRO251" s="93"/>
      <c r="RRP251" s="93"/>
      <c r="RRQ251" s="93"/>
      <c r="RRR251" s="93"/>
      <c r="RRS251" s="93"/>
      <c r="RRT251" s="93"/>
      <c r="RRU251" s="93"/>
      <c r="RRV251" s="93"/>
      <c r="RRW251" s="93"/>
      <c r="RRX251" s="93"/>
      <c r="RRY251" s="93"/>
      <c r="RRZ251" s="93"/>
      <c r="RSA251" s="93"/>
      <c r="RSB251" s="93"/>
      <c r="RSC251" s="93"/>
      <c r="RSD251" s="93"/>
      <c r="RSE251" s="93"/>
      <c r="RSF251" s="93"/>
      <c r="RSG251" s="93"/>
      <c r="RSH251" s="93"/>
      <c r="RSI251" s="93"/>
      <c r="RSJ251" s="93"/>
      <c r="RSK251" s="93"/>
      <c r="RSL251" s="93"/>
      <c r="RSM251" s="93"/>
      <c r="RSN251" s="93"/>
      <c r="RSO251" s="93"/>
      <c r="RSP251" s="93"/>
      <c r="RSQ251" s="93"/>
      <c r="RSR251" s="93"/>
      <c r="RSS251" s="93"/>
      <c r="RST251" s="93"/>
      <c r="RSU251" s="93"/>
      <c r="RSV251" s="93"/>
      <c r="RSW251" s="93"/>
      <c r="RSX251" s="93"/>
      <c r="RSY251" s="93"/>
      <c r="RSZ251" s="93"/>
      <c r="RTA251" s="93"/>
      <c r="RTB251" s="93"/>
      <c r="RTC251" s="93"/>
      <c r="RTD251" s="93"/>
      <c r="RTE251" s="93"/>
      <c r="RTF251" s="93"/>
      <c r="RTG251" s="93"/>
      <c r="RTH251" s="93"/>
      <c r="RTI251" s="93"/>
      <c r="RTJ251" s="93"/>
      <c r="RTK251" s="93"/>
      <c r="RTL251" s="93"/>
      <c r="RTM251" s="93"/>
      <c r="RTN251" s="93"/>
      <c r="RTO251" s="93"/>
      <c r="RTP251" s="93"/>
      <c r="RTQ251" s="93"/>
      <c r="RTR251" s="93"/>
      <c r="RTS251" s="93"/>
      <c r="RTT251" s="93"/>
      <c r="RTU251" s="93"/>
      <c r="RTV251" s="93"/>
      <c r="RTW251" s="93"/>
      <c r="RTX251" s="93"/>
      <c r="RTY251" s="93"/>
      <c r="RTZ251" s="93"/>
      <c r="RUA251" s="93"/>
      <c r="RUB251" s="93"/>
      <c r="RUC251" s="93"/>
      <c r="RUD251" s="93"/>
      <c r="RUE251" s="93"/>
      <c r="RUF251" s="93"/>
      <c r="RUG251" s="93"/>
      <c r="RUH251" s="93"/>
      <c r="RUI251" s="93"/>
      <c r="RUJ251" s="93"/>
      <c r="RUK251" s="93"/>
      <c r="RUL251" s="93"/>
      <c r="RUM251" s="93"/>
      <c r="RUN251" s="93"/>
      <c r="RUO251" s="93"/>
      <c r="RUP251" s="93"/>
      <c r="RUQ251" s="93"/>
      <c r="RUR251" s="93"/>
      <c r="RUS251" s="93"/>
      <c r="RUT251" s="93"/>
      <c r="RUU251" s="93"/>
      <c r="RUV251" s="93"/>
      <c r="RUW251" s="93"/>
      <c r="RUX251" s="93"/>
      <c r="RUY251" s="93"/>
      <c r="RUZ251" s="93"/>
      <c r="RVA251" s="93"/>
      <c r="RVB251" s="93"/>
      <c r="RVC251" s="93"/>
      <c r="RVD251" s="93"/>
      <c r="RVE251" s="93"/>
      <c r="RVF251" s="93"/>
      <c r="RVG251" s="93"/>
      <c r="RVH251" s="93"/>
      <c r="RVI251" s="93"/>
      <c r="RVJ251" s="93"/>
      <c r="RVK251" s="93"/>
      <c r="RVL251" s="93"/>
      <c r="RVM251" s="93"/>
      <c r="RVN251" s="93"/>
      <c r="RVO251" s="93"/>
      <c r="RVP251" s="93"/>
      <c r="RVQ251" s="93"/>
      <c r="RVR251" s="93"/>
      <c r="RVS251" s="93"/>
      <c r="RVT251" s="93"/>
      <c r="RVU251" s="93"/>
      <c r="RVV251" s="93"/>
      <c r="RVW251" s="93"/>
      <c r="RVX251" s="93"/>
      <c r="RVY251" s="93"/>
      <c r="RVZ251" s="93"/>
      <c r="RWA251" s="93"/>
      <c r="RWB251" s="93"/>
      <c r="RWC251" s="93"/>
      <c r="RWD251" s="93"/>
      <c r="RWE251" s="93"/>
      <c r="RWF251" s="93"/>
      <c r="RWG251" s="93"/>
      <c r="RWH251" s="93"/>
      <c r="RWI251" s="93"/>
      <c r="RWJ251" s="93"/>
      <c r="RWK251" s="93"/>
      <c r="RWL251" s="93"/>
      <c r="RWM251" s="93"/>
      <c r="RWN251" s="93"/>
      <c r="RWO251" s="93"/>
      <c r="RWP251" s="93"/>
      <c r="RWQ251" s="93"/>
      <c r="RWR251" s="93"/>
      <c r="RWS251" s="93"/>
      <c r="RWT251" s="93"/>
      <c r="RWU251" s="93"/>
      <c r="RWV251" s="93"/>
      <c r="RWW251" s="93"/>
      <c r="RWX251" s="93"/>
      <c r="RWY251" s="93"/>
      <c r="RWZ251" s="93"/>
      <c r="RXA251" s="93"/>
      <c r="RXB251" s="93"/>
      <c r="RXC251" s="93"/>
      <c r="RXD251" s="93"/>
      <c r="RXE251" s="93"/>
      <c r="RXF251" s="93"/>
      <c r="RXG251" s="93"/>
      <c r="RXH251" s="93"/>
      <c r="RXI251" s="93"/>
      <c r="RXJ251" s="93"/>
      <c r="RXK251" s="93"/>
      <c r="RXL251" s="93"/>
      <c r="RXM251" s="93"/>
      <c r="RXN251" s="93"/>
      <c r="RXO251" s="93"/>
      <c r="RXP251" s="93"/>
      <c r="RXQ251" s="93"/>
      <c r="RXR251" s="93"/>
      <c r="RXS251" s="93"/>
      <c r="RXT251" s="93"/>
      <c r="RXU251" s="93"/>
      <c r="RXV251" s="93"/>
      <c r="RXW251" s="93"/>
      <c r="RXX251" s="93"/>
      <c r="RXY251" s="93"/>
      <c r="RXZ251" s="93"/>
      <c r="RYA251" s="93"/>
      <c r="RYB251" s="93"/>
      <c r="RYC251" s="93"/>
      <c r="RYD251" s="93"/>
      <c r="RYE251" s="93"/>
      <c r="RYF251" s="93"/>
      <c r="RYG251" s="93"/>
      <c r="RYH251" s="93"/>
      <c r="RYI251" s="93"/>
      <c r="RYJ251" s="93"/>
      <c r="RYK251" s="93"/>
      <c r="RYL251" s="93"/>
      <c r="RYM251" s="93"/>
      <c r="RYN251" s="93"/>
      <c r="RYO251" s="93"/>
      <c r="RYP251" s="93"/>
      <c r="RYQ251" s="93"/>
      <c r="RYR251" s="93"/>
      <c r="RYS251" s="93"/>
      <c r="RYT251" s="93"/>
      <c r="RYU251" s="93"/>
      <c r="RYV251" s="93"/>
      <c r="RYW251" s="93"/>
      <c r="RYX251" s="93"/>
      <c r="RYY251" s="93"/>
      <c r="RYZ251" s="93"/>
      <c r="RZA251" s="93"/>
      <c r="RZB251" s="93"/>
      <c r="RZC251" s="93"/>
      <c r="RZD251" s="93"/>
      <c r="RZE251" s="93"/>
      <c r="RZF251" s="93"/>
      <c r="RZG251" s="93"/>
      <c r="RZH251" s="93"/>
      <c r="RZI251" s="93"/>
      <c r="RZJ251" s="93"/>
      <c r="RZK251" s="93"/>
      <c r="RZL251" s="93"/>
      <c r="RZM251" s="93"/>
      <c r="RZN251" s="93"/>
      <c r="RZO251" s="93"/>
      <c r="RZP251" s="93"/>
      <c r="RZQ251" s="93"/>
      <c r="RZR251" s="93"/>
      <c r="RZS251" s="93"/>
      <c r="RZT251" s="93"/>
      <c r="RZU251" s="93"/>
      <c r="RZV251" s="93"/>
      <c r="RZW251" s="93"/>
      <c r="RZX251" s="93"/>
      <c r="RZY251" s="93"/>
      <c r="RZZ251" s="93"/>
      <c r="SAA251" s="93"/>
      <c r="SAB251" s="93"/>
      <c r="SAC251" s="93"/>
      <c r="SAD251" s="93"/>
      <c r="SAE251" s="93"/>
      <c r="SAF251" s="93"/>
      <c r="SAG251" s="93"/>
      <c r="SAH251" s="93"/>
      <c r="SAI251" s="93"/>
      <c r="SAJ251" s="93"/>
      <c r="SAK251" s="93"/>
      <c r="SAL251" s="93"/>
      <c r="SAM251" s="93"/>
      <c r="SAN251" s="93"/>
      <c r="SAO251" s="93"/>
      <c r="SAP251" s="93"/>
      <c r="SAQ251" s="93"/>
      <c r="SAR251" s="93"/>
      <c r="SAS251" s="93"/>
      <c r="SAT251" s="93"/>
      <c r="SAU251" s="93"/>
      <c r="SAV251" s="93"/>
      <c r="SAW251" s="93"/>
      <c r="SAX251" s="93"/>
      <c r="SAY251" s="93"/>
      <c r="SAZ251" s="93"/>
      <c r="SBA251" s="93"/>
      <c r="SBB251" s="93"/>
      <c r="SBC251" s="93"/>
      <c r="SBD251" s="93"/>
      <c r="SBE251" s="93"/>
      <c r="SBF251" s="93"/>
      <c r="SBG251" s="93"/>
      <c r="SBH251" s="93"/>
      <c r="SBI251" s="93"/>
      <c r="SBJ251" s="93"/>
      <c r="SBK251" s="93"/>
      <c r="SBL251" s="93"/>
      <c r="SBM251" s="93"/>
      <c r="SBN251" s="93"/>
      <c r="SBO251" s="93"/>
      <c r="SBP251" s="93"/>
      <c r="SBQ251" s="93"/>
      <c r="SBR251" s="93"/>
      <c r="SBS251" s="93"/>
      <c r="SBT251" s="93"/>
      <c r="SBU251" s="93"/>
      <c r="SBV251" s="93"/>
      <c r="SBW251" s="93"/>
      <c r="SBX251" s="93"/>
      <c r="SBY251" s="93"/>
      <c r="SBZ251" s="93"/>
      <c r="SCA251" s="93"/>
      <c r="SCB251" s="93"/>
      <c r="SCC251" s="93"/>
      <c r="SCD251" s="93"/>
      <c r="SCE251" s="93"/>
      <c r="SCF251" s="93"/>
      <c r="SCG251" s="93"/>
      <c r="SCH251" s="93"/>
      <c r="SCI251" s="93"/>
      <c r="SCJ251" s="93"/>
      <c r="SCK251" s="93"/>
      <c r="SCL251" s="93"/>
      <c r="SCM251" s="93"/>
      <c r="SCN251" s="93"/>
      <c r="SCO251" s="93"/>
      <c r="SCP251" s="93"/>
      <c r="SCQ251" s="93"/>
      <c r="SCR251" s="93"/>
      <c r="SCS251" s="93"/>
      <c r="SCT251" s="93"/>
      <c r="SCU251" s="93"/>
      <c r="SCV251" s="93"/>
      <c r="SCW251" s="93"/>
      <c r="SCX251" s="93"/>
      <c r="SCY251" s="93"/>
      <c r="SCZ251" s="93"/>
      <c r="SDA251" s="93"/>
      <c r="SDB251" s="93"/>
      <c r="SDC251" s="93"/>
      <c r="SDD251" s="93"/>
      <c r="SDE251" s="93"/>
      <c r="SDF251" s="93"/>
      <c r="SDG251" s="93"/>
      <c r="SDH251" s="93"/>
      <c r="SDI251" s="93"/>
      <c r="SDJ251" s="93"/>
      <c r="SDK251" s="93"/>
      <c r="SDL251" s="93"/>
      <c r="SDM251" s="93"/>
      <c r="SDN251" s="93"/>
      <c r="SDO251" s="93"/>
      <c r="SDP251" s="93"/>
      <c r="SDQ251" s="93"/>
      <c r="SDR251" s="93"/>
      <c r="SDS251" s="93"/>
      <c r="SDT251" s="93"/>
      <c r="SDU251" s="93"/>
      <c r="SDV251" s="93"/>
      <c r="SDW251" s="93"/>
      <c r="SDX251" s="93"/>
      <c r="SDY251" s="93"/>
      <c r="SDZ251" s="93"/>
      <c r="SEA251" s="93"/>
      <c r="SEB251" s="93"/>
      <c r="SEC251" s="93"/>
      <c r="SED251" s="93"/>
      <c r="SEE251" s="93"/>
      <c r="SEF251" s="93"/>
      <c r="SEG251" s="93"/>
      <c r="SEH251" s="93"/>
      <c r="SEI251" s="93"/>
      <c r="SEJ251" s="93"/>
      <c r="SEK251" s="93"/>
      <c r="SEL251" s="93"/>
      <c r="SEM251" s="93"/>
      <c r="SEN251" s="93"/>
      <c r="SEO251" s="93"/>
      <c r="SEP251" s="93"/>
      <c r="SEQ251" s="93"/>
      <c r="SER251" s="93"/>
      <c r="SES251" s="93"/>
      <c r="SET251" s="93"/>
      <c r="SEU251" s="93"/>
      <c r="SEV251" s="93"/>
      <c r="SEW251" s="93"/>
      <c r="SEX251" s="93"/>
      <c r="SEY251" s="93"/>
      <c r="SEZ251" s="93"/>
      <c r="SFA251" s="93"/>
      <c r="SFB251" s="93"/>
      <c r="SFC251" s="93"/>
      <c r="SFD251" s="93"/>
      <c r="SFE251" s="93"/>
      <c r="SFF251" s="93"/>
      <c r="SFG251" s="93"/>
      <c r="SFH251" s="93"/>
      <c r="SFI251" s="93"/>
      <c r="SFJ251" s="93"/>
      <c r="SFK251" s="93"/>
      <c r="SFL251" s="93"/>
      <c r="SFM251" s="93"/>
      <c r="SFN251" s="93"/>
      <c r="SFO251" s="93"/>
      <c r="SFP251" s="93"/>
      <c r="SFQ251" s="93"/>
      <c r="SFR251" s="93"/>
      <c r="SFS251" s="93"/>
      <c r="SFT251" s="93"/>
      <c r="SFU251" s="93"/>
      <c r="SFV251" s="93"/>
      <c r="SFW251" s="93"/>
      <c r="SFX251" s="93"/>
      <c r="SFY251" s="93"/>
      <c r="SFZ251" s="93"/>
      <c r="SGA251" s="93"/>
      <c r="SGB251" s="93"/>
      <c r="SGC251" s="93"/>
      <c r="SGD251" s="93"/>
      <c r="SGE251" s="93"/>
      <c r="SGF251" s="93"/>
      <c r="SGG251" s="93"/>
      <c r="SGH251" s="93"/>
      <c r="SGI251" s="93"/>
      <c r="SGJ251" s="93"/>
      <c r="SGK251" s="93"/>
      <c r="SGL251" s="93"/>
      <c r="SGM251" s="93"/>
      <c r="SGN251" s="93"/>
      <c r="SGO251" s="93"/>
      <c r="SGP251" s="93"/>
      <c r="SGQ251" s="93"/>
      <c r="SGR251" s="93"/>
      <c r="SGS251" s="93"/>
      <c r="SGT251" s="93"/>
      <c r="SGU251" s="93"/>
      <c r="SGV251" s="93"/>
      <c r="SGW251" s="93"/>
      <c r="SGX251" s="93"/>
      <c r="SGY251" s="93"/>
      <c r="SGZ251" s="93"/>
      <c r="SHA251" s="93"/>
      <c r="SHB251" s="93"/>
      <c r="SHC251" s="93"/>
      <c r="SHD251" s="93"/>
      <c r="SHE251" s="93"/>
      <c r="SHF251" s="93"/>
      <c r="SHG251" s="93"/>
      <c r="SHH251" s="93"/>
      <c r="SHI251" s="93"/>
      <c r="SHJ251" s="93"/>
      <c r="SHK251" s="93"/>
      <c r="SHL251" s="93"/>
      <c r="SHM251" s="93"/>
      <c r="SHN251" s="93"/>
      <c r="SHO251" s="93"/>
      <c r="SHP251" s="93"/>
      <c r="SHQ251" s="93"/>
      <c r="SHR251" s="93"/>
      <c r="SHS251" s="93"/>
      <c r="SHT251" s="93"/>
      <c r="SHU251" s="93"/>
      <c r="SHV251" s="93"/>
      <c r="SHW251" s="93"/>
      <c r="SHX251" s="93"/>
      <c r="SHY251" s="93"/>
      <c r="SHZ251" s="93"/>
      <c r="SIA251" s="93"/>
      <c r="SIB251" s="93"/>
      <c r="SIC251" s="93"/>
      <c r="SID251" s="93"/>
      <c r="SIE251" s="93"/>
      <c r="SIF251" s="93"/>
      <c r="SIG251" s="93"/>
      <c r="SIH251" s="93"/>
      <c r="SII251" s="93"/>
      <c r="SIJ251" s="93"/>
      <c r="SIK251" s="93"/>
      <c r="SIL251" s="93"/>
      <c r="SIM251" s="93"/>
      <c r="SIN251" s="93"/>
      <c r="SIO251" s="93"/>
      <c r="SIP251" s="93"/>
      <c r="SIQ251" s="93"/>
      <c r="SIR251" s="93"/>
      <c r="SIS251" s="93"/>
      <c r="SIT251" s="93"/>
      <c r="SIU251" s="93"/>
      <c r="SIV251" s="93"/>
      <c r="SIW251" s="93"/>
      <c r="SIX251" s="93"/>
      <c r="SIY251" s="93"/>
      <c r="SIZ251" s="93"/>
      <c r="SJA251" s="93"/>
      <c r="SJB251" s="93"/>
      <c r="SJC251" s="93"/>
      <c r="SJD251" s="93"/>
      <c r="SJE251" s="93"/>
      <c r="SJF251" s="93"/>
      <c r="SJG251" s="93"/>
      <c r="SJH251" s="93"/>
      <c r="SJI251" s="93"/>
      <c r="SJJ251" s="93"/>
      <c r="SJK251" s="93"/>
      <c r="SJL251" s="93"/>
      <c r="SJM251" s="93"/>
      <c r="SJN251" s="93"/>
      <c r="SJO251" s="93"/>
      <c r="SJP251" s="93"/>
      <c r="SJQ251" s="93"/>
      <c r="SJR251" s="93"/>
      <c r="SJS251" s="93"/>
      <c r="SJT251" s="93"/>
      <c r="SJU251" s="93"/>
      <c r="SJV251" s="93"/>
      <c r="SJW251" s="93"/>
      <c r="SJX251" s="93"/>
      <c r="SJY251" s="93"/>
      <c r="SJZ251" s="93"/>
      <c r="SKA251" s="93"/>
      <c r="SKB251" s="93"/>
      <c r="SKC251" s="93"/>
      <c r="SKD251" s="93"/>
      <c r="SKE251" s="93"/>
      <c r="SKF251" s="93"/>
      <c r="SKG251" s="93"/>
      <c r="SKH251" s="93"/>
      <c r="SKI251" s="93"/>
      <c r="SKJ251" s="93"/>
      <c r="SKK251" s="93"/>
      <c r="SKL251" s="93"/>
      <c r="SKM251" s="93"/>
      <c r="SKN251" s="93"/>
      <c r="SKO251" s="93"/>
      <c r="SKP251" s="93"/>
      <c r="SKQ251" s="93"/>
      <c r="SKR251" s="93"/>
      <c r="SKS251" s="93"/>
      <c r="SKT251" s="93"/>
      <c r="SKU251" s="93"/>
      <c r="SKV251" s="93"/>
      <c r="SKW251" s="93"/>
      <c r="SKX251" s="93"/>
      <c r="SKY251" s="93"/>
      <c r="SKZ251" s="93"/>
      <c r="SLA251" s="93"/>
      <c r="SLB251" s="93"/>
      <c r="SLC251" s="93"/>
      <c r="SLD251" s="93"/>
      <c r="SLE251" s="93"/>
      <c r="SLF251" s="93"/>
      <c r="SLG251" s="93"/>
      <c r="SLH251" s="93"/>
      <c r="SLI251" s="93"/>
      <c r="SLJ251" s="93"/>
      <c r="SLK251" s="93"/>
      <c r="SLL251" s="93"/>
      <c r="SLM251" s="93"/>
      <c r="SLN251" s="93"/>
      <c r="SLO251" s="93"/>
      <c r="SLP251" s="93"/>
      <c r="SLQ251" s="93"/>
      <c r="SLR251" s="93"/>
      <c r="SLS251" s="93"/>
      <c r="SLT251" s="93"/>
      <c r="SLU251" s="93"/>
      <c r="SLV251" s="93"/>
      <c r="SLW251" s="93"/>
      <c r="SLX251" s="93"/>
      <c r="SLY251" s="93"/>
      <c r="SLZ251" s="93"/>
      <c r="SMA251" s="93"/>
      <c r="SMB251" s="93"/>
      <c r="SMC251" s="93"/>
      <c r="SMD251" s="93"/>
      <c r="SME251" s="93"/>
      <c r="SMF251" s="93"/>
      <c r="SMG251" s="93"/>
      <c r="SMH251" s="93"/>
      <c r="SMI251" s="93"/>
      <c r="SMJ251" s="93"/>
      <c r="SMK251" s="93"/>
      <c r="SML251" s="93"/>
      <c r="SMM251" s="93"/>
      <c r="SMN251" s="93"/>
      <c r="SMO251" s="93"/>
      <c r="SMP251" s="93"/>
      <c r="SMQ251" s="93"/>
      <c r="SMR251" s="93"/>
      <c r="SMS251" s="93"/>
      <c r="SMT251" s="93"/>
      <c r="SMU251" s="93"/>
      <c r="SMV251" s="93"/>
      <c r="SMW251" s="93"/>
      <c r="SMX251" s="93"/>
      <c r="SMY251" s="93"/>
      <c r="SMZ251" s="93"/>
      <c r="SNA251" s="93"/>
      <c r="SNB251" s="93"/>
      <c r="SNC251" s="93"/>
      <c r="SND251" s="93"/>
      <c r="SNE251" s="93"/>
      <c r="SNF251" s="93"/>
      <c r="SNG251" s="93"/>
      <c r="SNH251" s="93"/>
      <c r="SNI251" s="93"/>
      <c r="SNJ251" s="93"/>
      <c r="SNK251" s="93"/>
      <c r="SNL251" s="93"/>
      <c r="SNM251" s="93"/>
      <c r="SNN251" s="93"/>
      <c r="SNO251" s="93"/>
      <c r="SNP251" s="93"/>
      <c r="SNQ251" s="93"/>
      <c r="SNR251" s="93"/>
      <c r="SNS251" s="93"/>
      <c r="SNT251" s="93"/>
      <c r="SNU251" s="93"/>
      <c r="SNV251" s="93"/>
      <c r="SNW251" s="93"/>
      <c r="SNX251" s="93"/>
      <c r="SNY251" s="93"/>
      <c r="SNZ251" s="93"/>
      <c r="SOA251" s="93"/>
      <c r="SOB251" s="93"/>
      <c r="SOC251" s="93"/>
      <c r="SOD251" s="93"/>
      <c r="SOE251" s="93"/>
      <c r="SOF251" s="93"/>
      <c r="SOG251" s="93"/>
      <c r="SOH251" s="93"/>
      <c r="SOI251" s="93"/>
      <c r="SOJ251" s="93"/>
      <c r="SOK251" s="93"/>
      <c r="SOL251" s="93"/>
      <c r="SOM251" s="93"/>
      <c r="SON251" s="93"/>
      <c r="SOO251" s="93"/>
      <c r="SOP251" s="93"/>
      <c r="SOQ251" s="93"/>
      <c r="SOR251" s="93"/>
      <c r="SOS251" s="93"/>
      <c r="SOT251" s="93"/>
      <c r="SOU251" s="93"/>
      <c r="SOV251" s="93"/>
      <c r="SOW251" s="93"/>
      <c r="SOX251" s="93"/>
      <c r="SOY251" s="93"/>
      <c r="SOZ251" s="93"/>
      <c r="SPA251" s="93"/>
      <c r="SPB251" s="93"/>
      <c r="SPC251" s="93"/>
      <c r="SPD251" s="93"/>
      <c r="SPE251" s="93"/>
      <c r="SPF251" s="93"/>
      <c r="SPG251" s="93"/>
      <c r="SPH251" s="93"/>
      <c r="SPI251" s="93"/>
      <c r="SPJ251" s="93"/>
      <c r="SPK251" s="93"/>
      <c r="SPL251" s="93"/>
      <c r="SPM251" s="93"/>
      <c r="SPN251" s="93"/>
      <c r="SPO251" s="93"/>
      <c r="SPP251" s="93"/>
      <c r="SPQ251" s="93"/>
      <c r="SPR251" s="93"/>
      <c r="SPS251" s="93"/>
      <c r="SPT251" s="93"/>
      <c r="SPU251" s="93"/>
      <c r="SPV251" s="93"/>
      <c r="SPW251" s="93"/>
      <c r="SPX251" s="93"/>
      <c r="SPY251" s="93"/>
      <c r="SPZ251" s="93"/>
      <c r="SQA251" s="93"/>
      <c r="SQB251" s="93"/>
      <c r="SQC251" s="93"/>
      <c r="SQD251" s="93"/>
      <c r="SQE251" s="93"/>
      <c r="SQF251" s="93"/>
      <c r="SQG251" s="93"/>
      <c r="SQH251" s="93"/>
      <c r="SQI251" s="93"/>
      <c r="SQJ251" s="93"/>
      <c r="SQK251" s="93"/>
      <c r="SQL251" s="93"/>
      <c r="SQM251" s="93"/>
      <c r="SQN251" s="93"/>
      <c r="SQO251" s="93"/>
      <c r="SQP251" s="93"/>
      <c r="SQQ251" s="93"/>
      <c r="SQR251" s="93"/>
      <c r="SQS251" s="93"/>
      <c r="SQT251" s="93"/>
      <c r="SQU251" s="93"/>
      <c r="SQV251" s="93"/>
      <c r="SQW251" s="93"/>
      <c r="SQX251" s="93"/>
      <c r="SQY251" s="93"/>
      <c r="SQZ251" s="93"/>
      <c r="SRA251" s="93"/>
      <c r="SRB251" s="93"/>
      <c r="SRC251" s="93"/>
      <c r="SRD251" s="93"/>
      <c r="SRE251" s="93"/>
      <c r="SRF251" s="93"/>
      <c r="SRG251" s="93"/>
      <c r="SRH251" s="93"/>
      <c r="SRI251" s="93"/>
      <c r="SRJ251" s="93"/>
      <c r="SRK251" s="93"/>
      <c r="SRL251" s="93"/>
      <c r="SRM251" s="93"/>
      <c r="SRN251" s="93"/>
      <c r="SRO251" s="93"/>
      <c r="SRP251" s="93"/>
      <c r="SRQ251" s="93"/>
      <c r="SRR251" s="93"/>
      <c r="SRS251" s="93"/>
      <c r="SRT251" s="93"/>
      <c r="SRU251" s="93"/>
      <c r="SRV251" s="93"/>
      <c r="SRW251" s="93"/>
      <c r="SRX251" s="93"/>
      <c r="SRY251" s="93"/>
      <c r="SRZ251" s="93"/>
      <c r="SSA251" s="93"/>
      <c r="SSB251" s="93"/>
      <c r="SSC251" s="93"/>
      <c r="SSD251" s="93"/>
      <c r="SSE251" s="93"/>
      <c r="SSF251" s="93"/>
      <c r="SSG251" s="93"/>
      <c r="SSH251" s="93"/>
      <c r="SSI251" s="93"/>
      <c r="SSJ251" s="93"/>
      <c r="SSK251" s="93"/>
      <c r="SSL251" s="93"/>
      <c r="SSM251" s="93"/>
      <c r="SSN251" s="93"/>
      <c r="SSO251" s="93"/>
      <c r="SSP251" s="93"/>
      <c r="SSQ251" s="93"/>
      <c r="SSR251" s="93"/>
      <c r="SSS251" s="93"/>
      <c r="SST251" s="93"/>
      <c r="SSU251" s="93"/>
      <c r="SSV251" s="93"/>
      <c r="SSW251" s="93"/>
      <c r="SSX251" s="93"/>
      <c r="SSY251" s="93"/>
      <c r="SSZ251" s="93"/>
      <c r="STA251" s="93"/>
      <c r="STB251" s="93"/>
      <c r="STC251" s="93"/>
      <c r="STD251" s="93"/>
      <c r="STE251" s="93"/>
      <c r="STF251" s="93"/>
      <c r="STG251" s="93"/>
      <c r="STH251" s="93"/>
      <c r="STI251" s="93"/>
      <c r="STJ251" s="93"/>
      <c r="STK251" s="93"/>
      <c r="STL251" s="93"/>
      <c r="STM251" s="93"/>
      <c r="STN251" s="93"/>
      <c r="STO251" s="93"/>
      <c r="STP251" s="93"/>
      <c r="STQ251" s="93"/>
      <c r="STR251" s="93"/>
      <c r="STS251" s="93"/>
      <c r="STT251" s="93"/>
      <c r="STU251" s="93"/>
      <c r="STV251" s="93"/>
      <c r="STW251" s="93"/>
      <c r="STX251" s="93"/>
      <c r="STY251" s="93"/>
      <c r="STZ251" s="93"/>
      <c r="SUA251" s="93"/>
      <c r="SUB251" s="93"/>
      <c r="SUC251" s="93"/>
      <c r="SUD251" s="93"/>
      <c r="SUE251" s="93"/>
      <c r="SUF251" s="93"/>
      <c r="SUG251" s="93"/>
      <c r="SUH251" s="93"/>
      <c r="SUI251" s="93"/>
      <c r="SUJ251" s="93"/>
      <c r="SUK251" s="93"/>
      <c r="SUL251" s="93"/>
      <c r="SUM251" s="93"/>
      <c r="SUN251" s="93"/>
      <c r="SUO251" s="93"/>
      <c r="SUP251" s="93"/>
      <c r="SUQ251" s="93"/>
      <c r="SUR251" s="93"/>
      <c r="SUS251" s="93"/>
      <c r="SUT251" s="93"/>
      <c r="SUU251" s="93"/>
      <c r="SUV251" s="93"/>
      <c r="SUW251" s="93"/>
      <c r="SUX251" s="93"/>
      <c r="SUY251" s="93"/>
      <c r="SUZ251" s="93"/>
      <c r="SVA251" s="93"/>
      <c r="SVB251" s="93"/>
      <c r="SVC251" s="93"/>
      <c r="SVD251" s="93"/>
      <c r="SVE251" s="93"/>
      <c r="SVF251" s="93"/>
      <c r="SVG251" s="93"/>
      <c r="SVH251" s="93"/>
      <c r="SVI251" s="93"/>
      <c r="SVJ251" s="93"/>
      <c r="SVK251" s="93"/>
      <c r="SVL251" s="93"/>
      <c r="SVM251" s="93"/>
      <c r="SVN251" s="93"/>
      <c r="SVO251" s="93"/>
      <c r="SVP251" s="93"/>
      <c r="SVQ251" s="93"/>
      <c r="SVR251" s="93"/>
      <c r="SVS251" s="93"/>
      <c r="SVT251" s="93"/>
      <c r="SVU251" s="93"/>
      <c r="SVV251" s="93"/>
      <c r="SVW251" s="93"/>
      <c r="SVX251" s="93"/>
      <c r="SVY251" s="93"/>
      <c r="SVZ251" s="93"/>
      <c r="SWA251" s="93"/>
      <c r="SWB251" s="93"/>
      <c r="SWC251" s="93"/>
      <c r="SWD251" s="93"/>
      <c r="SWE251" s="93"/>
      <c r="SWF251" s="93"/>
      <c r="SWG251" s="93"/>
      <c r="SWH251" s="93"/>
      <c r="SWI251" s="93"/>
      <c r="SWJ251" s="93"/>
      <c r="SWK251" s="93"/>
      <c r="SWL251" s="93"/>
      <c r="SWM251" s="93"/>
      <c r="SWN251" s="93"/>
      <c r="SWO251" s="93"/>
      <c r="SWP251" s="93"/>
      <c r="SWQ251" s="93"/>
      <c r="SWR251" s="93"/>
      <c r="SWS251" s="93"/>
      <c r="SWT251" s="93"/>
      <c r="SWU251" s="93"/>
      <c r="SWV251" s="93"/>
      <c r="SWW251" s="93"/>
      <c r="SWX251" s="93"/>
      <c r="SWY251" s="93"/>
      <c r="SWZ251" s="93"/>
      <c r="SXA251" s="93"/>
      <c r="SXB251" s="93"/>
      <c r="SXC251" s="93"/>
      <c r="SXD251" s="93"/>
      <c r="SXE251" s="93"/>
      <c r="SXF251" s="93"/>
      <c r="SXG251" s="93"/>
      <c r="SXH251" s="93"/>
      <c r="SXI251" s="93"/>
      <c r="SXJ251" s="93"/>
      <c r="SXK251" s="93"/>
      <c r="SXL251" s="93"/>
      <c r="SXM251" s="93"/>
      <c r="SXN251" s="93"/>
      <c r="SXO251" s="93"/>
      <c r="SXP251" s="93"/>
      <c r="SXQ251" s="93"/>
      <c r="SXR251" s="93"/>
      <c r="SXS251" s="93"/>
      <c r="SXT251" s="93"/>
      <c r="SXU251" s="93"/>
      <c r="SXV251" s="93"/>
      <c r="SXW251" s="93"/>
      <c r="SXX251" s="93"/>
      <c r="SXY251" s="93"/>
      <c r="SXZ251" s="93"/>
      <c r="SYA251" s="93"/>
      <c r="SYB251" s="93"/>
      <c r="SYC251" s="93"/>
      <c r="SYD251" s="93"/>
      <c r="SYE251" s="93"/>
      <c r="SYF251" s="93"/>
      <c r="SYG251" s="93"/>
      <c r="SYH251" s="93"/>
      <c r="SYI251" s="93"/>
      <c r="SYJ251" s="93"/>
      <c r="SYK251" s="93"/>
      <c r="SYL251" s="93"/>
      <c r="SYM251" s="93"/>
      <c r="SYN251" s="93"/>
      <c r="SYO251" s="93"/>
      <c r="SYP251" s="93"/>
      <c r="SYQ251" s="93"/>
      <c r="SYR251" s="93"/>
      <c r="SYS251" s="93"/>
      <c r="SYT251" s="93"/>
      <c r="SYU251" s="93"/>
      <c r="SYV251" s="93"/>
      <c r="SYW251" s="93"/>
      <c r="SYX251" s="93"/>
      <c r="SYY251" s="93"/>
      <c r="SYZ251" s="93"/>
      <c r="SZA251" s="93"/>
      <c r="SZB251" s="93"/>
      <c r="SZC251" s="93"/>
      <c r="SZD251" s="93"/>
      <c r="SZE251" s="93"/>
      <c r="SZF251" s="93"/>
      <c r="SZG251" s="93"/>
      <c r="SZH251" s="93"/>
      <c r="SZI251" s="93"/>
      <c r="SZJ251" s="93"/>
      <c r="SZK251" s="93"/>
      <c r="SZL251" s="93"/>
      <c r="SZM251" s="93"/>
      <c r="SZN251" s="93"/>
      <c r="SZO251" s="93"/>
      <c r="SZP251" s="93"/>
      <c r="SZQ251" s="93"/>
      <c r="SZR251" s="93"/>
      <c r="SZS251" s="93"/>
      <c r="SZT251" s="93"/>
      <c r="SZU251" s="93"/>
      <c r="SZV251" s="93"/>
      <c r="SZW251" s="93"/>
      <c r="SZX251" s="93"/>
      <c r="SZY251" s="93"/>
      <c r="SZZ251" s="93"/>
      <c r="TAA251" s="93"/>
      <c r="TAB251" s="93"/>
      <c r="TAC251" s="93"/>
      <c r="TAD251" s="93"/>
      <c r="TAE251" s="93"/>
      <c r="TAF251" s="93"/>
      <c r="TAG251" s="93"/>
      <c r="TAH251" s="93"/>
      <c r="TAI251" s="93"/>
      <c r="TAJ251" s="93"/>
      <c r="TAK251" s="93"/>
      <c r="TAL251" s="93"/>
      <c r="TAM251" s="93"/>
      <c r="TAN251" s="93"/>
      <c r="TAO251" s="93"/>
      <c r="TAP251" s="93"/>
      <c r="TAQ251" s="93"/>
      <c r="TAR251" s="93"/>
      <c r="TAS251" s="93"/>
      <c r="TAT251" s="93"/>
      <c r="TAU251" s="93"/>
      <c r="TAV251" s="93"/>
      <c r="TAW251" s="93"/>
      <c r="TAX251" s="93"/>
      <c r="TAY251" s="93"/>
      <c r="TAZ251" s="93"/>
      <c r="TBA251" s="93"/>
      <c r="TBB251" s="93"/>
      <c r="TBC251" s="93"/>
      <c r="TBD251" s="93"/>
      <c r="TBE251" s="93"/>
      <c r="TBF251" s="93"/>
      <c r="TBG251" s="93"/>
      <c r="TBH251" s="93"/>
      <c r="TBI251" s="93"/>
      <c r="TBJ251" s="93"/>
      <c r="TBK251" s="93"/>
      <c r="TBL251" s="93"/>
      <c r="TBM251" s="93"/>
      <c r="TBN251" s="93"/>
      <c r="TBO251" s="93"/>
      <c r="TBP251" s="93"/>
      <c r="TBQ251" s="93"/>
      <c r="TBR251" s="93"/>
      <c r="TBS251" s="93"/>
      <c r="TBT251" s="93"/>
      <c r="TBU251" s="93"/>
      <c r="TBV251" s="93"/>
      <c r="TBW251" s="93"/>
      <c r="TBX251" s="93"/>
      <c r="TBY251" s="93"/>
      <c r="TBZ251" s="93"/>
      <c r="TCA251" s="93"/>
      <c r="TCB251" s="93"/>
      <c r="TCC251" s="93"/>
      <c r="TCD251" s="93"/>
      <c r="TCE251" s="93"/>
      <c r="TCF251" s="93"/>
      <c r="TCG251" s="93"/>
      <c r="TCH251" s="93"/>
      <c r="TCI251" s="93"/>
      <c r="TCJ251" s="93"/>
      <c r="TCK251" s="93"/>
      <c r="TCL251" s="93"/>
      <c r="TCM251" s="93"/>
      <c r="TCN251" s="93"/>
      <c r="TCO251" s="93"/>
      <c r="TCP251" s="93"/>
      <c r="TCQ251" s="93"/>
      <c r="TCR251" s="93"/>
      <c r="TCS251" s="93"/>
      <c r="TCT251" s="93"/>
      <c r="TCU251" s="93"/>
      <c r="TCV251" s="93"/>
      <c r="TCW251" s="93"/>
      <c r="TCX251" s="93"/>
      <c r="TCY251" s="93"/>
      <c r="TCZ251" s="93"/>
      <c r="TDA251" s="93"/>
      <c r="TDB251" s="93"/>
      <c r="TDC251" s="93"/>
      <c r="TDD251" s="93"/>
      <c r="TDE251" s="93"/>
      <c r="TDF251" s="93"/>
      <c r="TDG251" s="93"/>
      <c r="TDH251" s="93"/>
      <c r="TDI251" s="93"/>
      <c r="TDJ251" s="93"/>
      <c r="TDK251" s="93"/>
      <c r="TDL251" s="93"/>
      <c r="TDM251" s="93"/>
      <c r="TDN251" s="93"/>
      <c r="TDO251" s="93"/>
      <c r="TDP251" s="93"/>
      <c r="TDQ251" s="93"/>
      <c r="TDR251" s="93"/>
      <c r="TDS251" s="93"/>
      <c r="TDT251" s="93"/>
      <c r="TDU251" s="93"/>
      <c r="TDV251" s="93"/>
      <c r="TDW251" s="93"/>
      <c r="TDX251" s="93"/>
      <c r="TDY251" s="93"/>
      <c r="TDZ251" s="93"/>
      <c r="TEA251" s="93"/>
      <c r="TEB251" s="93"/>
      <c r="TEC251" s="93"/>
      <c r="TED251" s="93"/>
      <c r="TEE251" s="93"/>
      <c r="TEF251" s="93"/>
      <c r="TEG251" s="93"/>
      <c r="TEH251" s="93"/>
      <c r="TEI251" s="93"/>
      <c r="TEJ251" s="93"/>
      <c r="TEK251" s="93"/>
      <c r="TEL251" s="93"/>
      <c r="TEM251" s="93"/>
      <c r="TEN251" s="93"/>
      <c r="TEO251" s="93"/>
      <c r="TEP251" s="93"/>
      <c r="TEQ251" s="93"/>
      <c r="TER251" s="93"/>
      <c r="TES251" s="93"/>
      <c r="TET251" s="93"/>
      <c r="TEU251" s="93"/>
      <c r="TEV251" s="93"/>
      <c r="TEW251" s="93"/>
      <c r="TEX251" s="93"/>
      <c r="TEY251" s="93"/>
      <c r="TEZ251" s="93"/>
      <c r="TFA251" s="93"/>
      <c r="TFB251" s="93"/>
      <c r="TFC251" s="93"/>
      <c r="TFD251" s="93"/>
      <c r="TFE251" s="93"/>
      <c r="TFF251" s="93"/>
      <c r="TFG251" s="93"/>
      <c r="TFH251" s="93"/>
      <c r="TFI251" s="93"/>
      <c r="TFJ251" s="93"/>
      <c r="TFK251" s="93"/>
      <c r="TFL251" s="93"/>
      <c r="TFM251" s="93"/>
      <c r="TFN251" s="93"/>
      <c r="TFO251" s="93"/>
      <c r="TFP251" s="93"/>
      <c r="TFQ251" s="93"/>
      <c r="TFR251" s="93"/>
      <c r="TFS251" s="93"/>
      <c r="TFT251" s="93"/>
      <c r="TFU251" s="93"/>
      <c r="TFV251" s="93"/>
      <c r="TFW251" s="93"/>
      <c r="TFX251" s="93"/>
      <c r="TFY251" s="93"/>
      <c r="TFZ251" s="93"/>
      <c r="TGA251" s="93"/>
      <c r="TGB251" s="93"/>
      <c r="TGC251" s="93"/>
      <c r="TGD251" s="93"/>
      <c r="TGE251" s="93"/>
      <c r="TGF251" s="93"/>
      <c r="TGG251" s="93"/>
      <c r="TGH251" s="93"/>
      <c r="TGI251" s="93"/>
      <c r="TGJ251" s="93"/>
      <c r="TGK251" s="93"/>
      <c r="TGL251" s="93"/>
      <c r="TGM251" s="93"/>
      <c r="TGN251" s="93"/>
      <c r="TGO251" s="93"/>
      <c r="TGP251" s="93"/>
      <c r="TGQ251" s="93"/>
      <c r="TGR251" s="93"/>
      <c r="TGS251" s="93"/>
      <c r="TGT251" s="93"/>
      <c r="TGU251" s="93"/>
      <c r="TGV251" s="93"/>
      <c r="TGW251" s="93"/>
      <c r="TGX251" s="93"/>
      <c r="TGY251" s="93"/>
      <c r="TGZ251" s="93"/>
      <c r="THA251" s="93"/>
      <c r="THB251" s="93"/>
      <c r="THC251" s="93"/>
      <c r="THD251" s="93"/>
      <c r="THE251" s="93"/>
      <c r="THF251" s="93"/>
      <c r="THG251" s="93"/>
      <c r="THH251" s="93"/>
      <c r="THI251" s="93"/>
      <c r="THJ251" s="93"/>
      <c r="THK251" s="93"/>
      <c r="THL251" s="93"/>
      <c r="THM251" s="93"/>
      <c r="THN251" s="93"/>
      <c r="THO251" s="93"/>
      <c r="THP251" s="93"/>
      <c r="THQ251" s="93"/>
      <c r="THR251" s="93"/>
      <c r="THS251" s="93"/>
      <c r="THT251" s="93"/>
      <c r="THU251" s="93"/>
      <c r="THV251" s="93"/>
      <c r="THW251" s="93"/>
      <c r="THX251" s="93"/>
      <c r="THY251" s="93"/>
      <c r="THZ251" s="93"/>
      <c r="TIA251" s="93"/>
      <c r="TIB251" s="93"/>
      <c r="TIC251" s="93"/>
      <c r="TID251" s="93"/>
      <c r="TIE251" s="93"/>
      <c r="TIF251" s="93"/>
      <c r="TIG251" s="93"/>
      <c r="TIH251" s="93"/>
      <c r="TII251" s="93"/>
      <c r="TIJ251" s="93"/>
      <c r="TIK251" s="93"/>
      <c r="TIL251" s="93"/>
      <c r="TIM251" s="93"/>
      <c r="TIN251" s="93"/>
      <c r="TIO251" s="93"/>
      <c r="TIP251" s="93"/>
      <c r="TIQ251" s="93"/>
      <c r="TIR251" s="93"/>
      <c r="TIS251" s="93"/>
      <c r="TIT251" s="93"/>
      <c r="TIU251" s="93"/>
      <c r="TIV251" s="93"/>
      <c r="TIW251" s="93"/>
      <c r="TIX251" s="93"/>
      <c r="TIY251" s="93"/>
      <c r="TIZ251" s="93"/>
      <c r="TJA251" s="93"/>
      <c r="TJB251" s="93"/>
      <c r="TJC251" s="93"/>
      <c r="TJD251" s="93"/>
      <c r="TJE251" s="93"/>
      <c r="TJF251" s="93"/>
      <c r="TJG251" s="93"/>
      <c r="TJH251" s="93"/>
      <c r="TJI251" s="93"/>
      <c r="TJJ251" s="93"/>
      <c r="TJK251" s="93"/>
      <c r="TJL251" s="93"/>
      <c r="TJM251" s="93"/>
      <c r="TJN251" s="93"/>
      <c r="TJO251" s="93"/>
      <c r="TJP251" s="93"/>
      <c r="TJQ251" s="93"/>
      <c r="TJR251" s="93"/>
      <c r="TJS251" s="93"/>
      <c r="TJT251" s="93"/>
      <c r="TJU251" s="93"/>
      <c r="TJV251" s="93"/>
      <c r="TJW251" s="93"/>
      <c r="TJX251" s="93"/>
      <c r="TJY251" s="93"/>
      <c r="TJZ251" s="93"/>
      <c r="TKA251" s="93"/>
      <c r="TKB251" s="93"/>
      <c r="TKC251" s="93"/>
      <c r="TKD251" s="93"/>
      <c r="TKE251" s="93"/>
      <c r="TKF251" s="93"/>
      <c r="TKG251" s="93"/>
      <c r="TKH251" s="93"/>
      <c r="TKI251" s="93"/>
      <c r="TKJ251" s="93"/>
      <c r="TKK251" s="93"/>
      <c r="TKL251" s="93"/>
      <c r="TKM251" s="93"/>
      <c r="TKN251" s="93"/>
      <c r="TKO251" s="93"/>
      <c r="TKP251" s="93"/>
      <c r="TKQ251" s="93"/>
      <c r="TKR251" s="93"/>
      <c r="TKS251" s="93"/>
      <c r="TKT251" s="93"/>
      <c r="TKU251" s="93"/>
      <c r="TKV251" s="93"/>
      <c r="TKW251" s="93"/>
      <c r="TKX251" s="93"/>
      <c r="TKY251" s="93"/>
      <c r="TKZ251" s="93"/>
      <c r="TLA251" s="93"/>
      <c r="TLB251" s="93"/>
      <c r="TLC251" s="93"/>
      <c r="TLD251" s="93"/>
      <c r="TLE251" s="93"/>
      <c r="TLF251" s="93"/>
      <c r="TLG251" s="93"/>
      <c r="TLH251" s="93"/>
      <c r="TLI251" s="93"/>
      <c r="TLJ251" s="93"/>
      <c r="TLK251" s="93"/>
      <c r="TLL251" s="93"/>
      <c r="TLM251" s="93"/>
      <c r="TLN251" s="93"/>
      <c r="TLO251" s="93"/>
      <c r="TLP251" s="93"/>
      <c r="TLQ251" s="93"/>
      <c r="TLR251" s="93"/>
      <c r="TLS251" s="93"/>
      <c r="TLT251" s="93"/>
      <c r="TLU251" s="93"/>
      <c r="TLV251" s="93"/>
      <c r="TLW251" s="93"/>
      <c r="TLX251" s="93"/>
      <c r="TLY251" s="93"/>
      <c r="TLZ251" s="93"/>
      <c r="TMA251" s="93"/>
      <c r="TMB251" s="93"/>
      <c r="TMC251" s="93"/>
      <c r="TMD251" s="93"/>
      <c r="TME251" s="93"/>
      <c r="TMF251" s="93"/>
      <c r="TMG251" s="93"/>
      <c r="TMH251" s="93"/>
      <c r="TMI251" s="93"/>
      <c r="TMJ251" s="93"/>
      <c r="TMK251" s="93"/>
      <c r="TML251" s="93"/>
      <c r="TMM251" s="93"/>
      <c r="TMN251" s="93"/>
      <c r="TMO251" s="93"/>
      <c r="TMP251" s="93"/>
      <c r="TMQ251" s="93"/>
      <c r="TMR251" s="93"/>
      <c r="TMS251" s="93"/>
      <c r="TMT251" s="93"/>
      <c r="TMU251" s="93"/>
      <c r="TMV251" s="93"/>
      <c r="TMW251" s="93"/>
      <c r="TMX251" s="93"/>
      <c r="TMY251" s="93"/>
      <c r="TMZ251" s="93"/>
      <c r="TNA251" s="93"/>
      <c r="TNB251" s="93"/>
      <c r="TNC251" s="93"/>
      <c r="TND251" s="93"/>
      <c r="TNE251" s="93"/>
      <c r="TNF251" s="93"/>
      <c r="TNG251" s="93"/>
      <c r="TNH251" s="93"/>
      <c r="TNI251" s="93"/>
      <c r="TNJ251" s="93"/>
      <c r="TNK251" s="93"/>
      <c r="TNL251" s="93"/>
      <c r="TNM251" s="93"/>
      <c r="TNN251" s="93"/>
      <c r="TNO251" s="93"/>
      <c r="TNP251" s="93"/>
      <c r="TNQ251" s="93"/>
      <c r="TNR251" s="93"/>
      <c r="TNS251" s="93"/>
      <c r="TNT251" s="93"/>
      <c r="TNU251" s="93"/>
      <c r="TNV251" s="93"/>
      <c r="TNW251" s="93"/>
      <c r="TNX251" s="93"/>
      <c r="TNY251" s="93"/>
      <c r="TNZ251" s="93"/>
      <c r="TOA251" s="93"/>
      <c r="TOB251" s="93"/>
      <c r="TOC251" s="93"/>
      <c r="TOD251" s="93"/>
      <c r="TOE251" s="93"/>
      <c r="TOF251" s="93"/>
      <c r="TOG251" s="93"/>
      <c r="TOH251" s="93"/>
      <c r="TOI251" s="93"/>
      <c r="TOJ251" s="93"/>
      <c r="TOK251" s="93"/>
      <c r="TOL251" s="93"/>
      <c r="TOM251" s="93"/>
      <c r="TON251" s="93"/>
      <c r="TOO251" s="93"/>
      <c r="TOP251" s="93"/>
      <c r="TOQ251" s="93"/>
      <c r="TOR251" s="93"/>
      <c r="TOS251" s="93"/>
      <c r="TOT251" s="93"/>
      <c r="TOU251" s="93"/>
      <c r="TOV251" s="93"/>
      <c r="TOW251" s="93"/>
      <c r="TOX251" s="93"/>
      <c r="TOY251" s="93"/>
      <c r="TOZ251" s="93"/>
      <c r="TPA251" s="93"/>
      <c r="TPB251" s="93"/>
      <c r="TPC251" s="93"/>
      <c r="TPD251" s="93"/>
      <c r="TPE251" s="93"/>
      <c r="TPF251" s="93"/>
      <c r="TPG251" s="93"/>
      <c r="TPH251" s="93"/>
      <c r="TPI251" s="93"/>
      <c r="TPJ251" s="93"/>
      <c r="TPK251" s="93"/>
      <c r="TPL251" s="93"/>
      <c r="TPM251" s="93"/>
      <c r="TPN251" s="93"/>
      <c r="TPO251" s="93"/>
      <c r="TPP251" s="93"/>
      <c r="TPQ251" s="93"/>
      <c r="TPR251" s="93"/>
      <c r="TPS251" s="93"/>
      <c r="TPT251" s="93"/>
      <c r="TPU251" s="93"/>
      <c r="TPV251" s="93"/>
      <c r="TPW251" s="93"/>
      <c r="TPX251" s="93"/>
      <c r="TPY251" s="93"/>
      <c r="TPZ251" s="93"/>
      <c r="TQA251" s="93"/>
      <c r="TQB251" s="93"/>
      <c r="TQC251" s="93"/>
      <c r="TQD251" s="93"/>
      <c r="TQE251" s="93"/>
      <c r="TQF251" s="93"/>
      <c r="TQG251" s="93"/>
      <c r="TQH251" s="93"/>
      <c r="TQI251" s="93"/>
      <c r="TQJ251" s="93"/>
      <c r="TQK251" s="93"/>
      <c r="TQL251" s="93"/>
      <c r="TQM251" s="93"/>
      <c r="TQN251" s="93"/>
      <c r="TQO251" s="93"/>
      <c r="TQP251" s="93"/>
      <c r="TQQ251" s="93"/>
      <c r="TQR251" s="93"/>
      <c r="TQS251" s="93"/>
      <c r="TQT251" s="93"/>
      <c r="TQU251" s="93"/>
      <c r="TQV251" s="93"/>
      <c r="TQW251" s="93"/>
      <c r="TQX251" s="93"/>
      <c r="TQY251" s="93"/>
      <c r="TQZ251" s="93"/>
      <c r="TRA251" s="93"/>
      <c r="TRB251" s="93"/>
      <c r="TRC251" s="93"/>
      <c r="TRD251" s="93"/>
      <c r="TRE251" s="93"/>
      <c r="TRF251" s="93"/>
      <c r="TRG251" s="93"/>
      <c r="TRH251" s="93"/>
      <c r="TRI251" s="93"/>
      <c r="TRJ251" s="93"/>
      <c r="TRK251" s="93"/>
      <c r="TRL251" s="93"/>
      <c r="TRM251" s="93"/>
      <c r="TRN251" s="93"/>
      <c r="TRO251" s="93"/>
      <c r="TRP251" s="93"/>
      <c r="TRQ251" s="93"/>
      <c r="TRR251" s="93"/>
      <c r="TRS251" s="93"/>
      <c r="TRT251" s="93"/>
      <c r="TRU251" s="93"/>
      <c r="TRV251" s="93"/>
      <c r="TRW251" s="93"/>
      <c r="TRX251" s="93"/>
      <c r="TRY251" s="93"/>
      <c r="TRZ251" s="93"/>
      <c r="TSA251" s="93"/>
      <c r="TSB251" s="93"/>
      <c r="TSC251" s="93"/>
      <c r="TSD251" s="93"/>
      <c r="TSE251" s="93"/>
      <c r="TSF251" s="93"/>
      <c r="TSG251" s="93"/>
      <c r="TSH251" s="93"/>
      <c r="TSI251" s="93"/>
      <c r="TSJ251" s="93"/>
      <c r="TSK251" s="93"/>
      <c r="TSL251" s="93"/>
      <c r="TSM251" s="93"/>
      <c r="TSN251" s="93"/>
      <c r="TSO251" s="93"/>
      <c r="TSP251" s="93"/>
      <c r="TSQ251" s="93"/>
      <c r="TSR251" s="93"/>
      <c r="TSS251" s="93"/>
      <c r="TST251" s="93"/>
      <c r="TSU251" s="93"/>
      <c r="TSV251" s="93"/>
      <c r="TSW251" s="93"/>
      <c r="TSX251" s="93"/>
      <c r="TSY251" s="93"/>
      <c r="TSZ251" s="93"/>
      <c r="TTA251" s="93"/>
      <c r="TTB251" s="93"/>
      <c r="TTC251" s="93"/>
      <c r="TTD251" s="93"/>
      <c r="TTE251" s="93"/>
      <c r="TTF251" s="93"/>
      <c r="TTG251" s="93"/>
      <c r="TTH251" s="93"/>
      <c r="TTI251" s="93"/>
      <c r="TTJ251" s="93"/>
      <c r="TTK251" s="93"/>
      <c r="TTL251" s="93"/>
      <c r="TTM251" s="93"/>
      <c r="TTN251" s="93"/>
      <c r="TTO251" s="93"/>
      <c r="TTP251" s="93"/>
      <c r="TTQ251" s="93"/>
      <c r="TTR251" s="93"/>
      <c r="TTS251" s="93"/>
      <c r="TTT251" s="93"/>
      <c r="TTU251" s="93"/>
      <c r="TTV251" s="93"/>
      <c r="TTW251" s="93"/>
      <c r="TTX251" s="93"/>
      <c r="TTY251" s="93"/>
      <c r="TTZ251" s="93"/>
      <c r="TUA251" s="93"/>
      <c r="TUB251" s="93"/>
      <c r="TUC251" s="93"/>
      <c r="TUD251" s="93"/>
      <c r="TUE251" s="93"/>
      <c r="TUF251" s="93"/>
      <c r="TUG251" s="93"/>
      <c r="TUH251" s="93"/>
      <c r="TUI251" s="93"/>
      <c r="TUJ251" s="93"/>
      <c r="TUK251" s="93"/>
      <c r="TUL251" s="93"/>
      <c r="TUM251" s="93"/>
      <c r="TUN251" s="93"/>
      <c r="TUO251" s="93"/>
      <c r="TUP251" s="93"/>
      <c r="TUQ251" s="93"/>
      <c r="TUR251" s="93"/>
      <c r="TUS251" s="93"/>
      <c r="TUT251" s="93"/>
      <c r="TUU251" s="93"/>
      <c r="TUV251" s="93"/>
      <c r="TUW251" s="93"/>
      <c r="TUX251" s="93"/>
      <c r="TUY251" s="93"/>
      <c r="TUZ251" s="93"/>
      <c r="TVA251" s="93"/>
      <c r="TVB251" s="93"/>
      <c r="TVC251" s="93"/>
      <c r="TVD251" s="93"/>
      <c r="TVE251" s="93"/>
      <c r="TVF251" s="93"/>
      <c r="TVG251" s="93"/>
      <c r="TVH251" s="93"/>
      <c r="TVI251" s="93"/>
      <c r="TVJ251" s="93"/>
      <c r="TVK251" s="93"/>
      <c r="TVL251" s="93"/>
      <c r="TVM251" s="93"/>
      <c r="TVN251" s="93"/>
      <c r="TVO251" s="93"/>
      <c r="TVP251" s="93"/>
      <c r="TVQ251" s="93"/>
      <c r="TVR251" s="93"/>
      <c r="TVS251" s="93"/>
      <c r="TVT251" s="93"/>
      <c r="TVU251" s="93"/>
      <c r="TVV251" s="93"/>
      <c r="TVW251" s="93"/>
      <c r="TVX251" s="93"/>
      <c r="TVY251" s="93"/>
      <c r="TVZ251" s="93"/>
      <c r="TWA251" s="93"/>
      <c r="TWB251" s="93"/>
      <c r="TWC251" s="93"/>
      <c r="TWD251" s="93"/>
      <c r="TWE251" s="93"/>
      <c r="TWF251" s="93"/>
      <c r="TWG251" s="93"/>
      <c r="TWH251" s="93"/>
      <c r="TWI251" s="93"/>
      <c r="TWJ251" s="93"/>
      <c r="TWK251" s="93"/>
      <c r="TWL251" s="93"/>
      <c r="TWM251" s="93"/>
      <c r="TWN251" s="93"/>
      <c r="TWO251" s="93"/>
      <c r="TWP251" s="93"/>
      <c r="TWQ251" s="93"/>
      <c r="TWR251" s="93"/>
      <c r="TWS251" s="93"/>
      <c r="TWT251" s="93"/>
      <c r="TWU251" s="93"/>
      <c r="TWV251" s="93"/>
      <c r="TWW251" s="93"/>
      <c r="TWX251" s="93"/>
      <c r="TWY251" s="93"/>
      <c r="TWZ251" s="93"/>
      <c r="TXA251" s="93"/>
      <c r="TXB251" s="93"/>
      <c r="TXC251" s="93"/>
      <c r="TXD251" s="93"/>
      <c r="TXE251" s="93"/>
      <c r="TXF251" s="93"/>
      <c r="TXG251" s="93"/>
      <c r="TXH251" s="93"/>
      <c r="TXI251" s="93"/>
      <c r="TXJ251" s="93"/>
      <c r="TXK251" s="93"/>
      <c r="TXL251" s="93"/>
      <c r="TXM251" s="93"/>
      <c r="TXN251" s="93"/>
      <c r="TXO251" s="93"/>
      <c r="TXP251" s="93"/>
      <c r="TXQ251" s="93"/>
      <c r="TXR251" s="93"/>
      <c r="TXS251" s="93"/>
      <c r="TXT251" s="93"/>
      <c r="TXU251" s="93"/>
      <c r="TXV251" s="93"/>
      <c r="TXW251" s="93"/>
      <c r="TXX251" s="93"/>
      <c r="TXY251" s="93"/>
      <c r="TXZ251" s="93"/>
      <c r="TYA251" s="93"/>
      <c r="TYB251" s="93"/>
      <c r="TYC251" s="93"/>
      <c r="TYD251" s="93"/>
      <c r="TYE251" s="93"/>
      <c r="TYF251" s="93"/>
      <c r="TYG251" s="93"/>
      <c r="TYH251" s="93"/>
      <c r="TYI251" s="93"/>
      <c r="TYJ251" s="93"/>
      <c r="TYK251" s="93"/>
      <c r="TYL251" s="93"/>
      <c r="TYM251" s="93"/>
      <c r="TYN251" s="93"/>
      <c r="TYO251" s="93"/>
      <c r="TYP251" s="93"/>
      <c r="TYQ251" s="93"/>
      <c r="TYR251" s="93"/>
      <c r="TYS251" s="93"/>
      <c r="TYT251" s="93"/>
      <c r="TYU251" s="93"/>
      <c r="TYV251" s="93"/>
      <c r="TYW251" s="93"/>
      <c r="TYX251" s="93"/>
      <c r="TYY251" s="93"/>
      <c r="TYZ251" s="93"/>
      <c r="TZA251" s="93"/>
      <c r="TZB251" s="93"/>
      <c r="TZC251" s="93"/>
      <c r="TZD251" s="93"/>
      <c r="TZE251" s="93"/>
      <c r="TZF251" s="93"/>
      <c r="TZG251" s="93"/>
      <c r="TZH251" s="93"/>
      <c r="TZI251" s="93"/>
      <c r="TZJ251" s="93"/>
      <c r="TZK251" s="93"/>
      <c r="TZL251" s="93"/>
      <c r="TZM251" s="93"/>
      <c r="TZN251" s="93"/>
      <c r="TZO251" s="93"/>
      <c r="TZP251" s="93"/>
      <c r="TZQ251" s="93"/>
      <c r="TZR251" s="93"/>
      <c r="TZS251" s="93"/>
      <c r="TZT251" s="93"/>
      <c r="TZU251" s="93"/>
      <c r="TZV251" s="93"/>
      <c r="TZW251" s="93"/>
      <c r="TZX251" s="93"/>
      <c r="TZY251" s="93"/>
      <c r="TZZ251" s="93"/>
      <c r="UAA251" s="93"/>
      <c r="UAB251" s="93"/>
      <c r="UAC251" s="93"/>
      <c r="UAD251" s="93"/>
      <c r="UAE251" s="93"/>
      <c r="UAF251" s="93"/>
      <c r="UAG251" s="93"/>
      <c r="UAH251" s="93"/>
      <c r="UAI251" s="93"/>
      <c r="UAJ251" s="93"/>
      <c r="UAK251" s="93"/>
      <c r="UAL251" s="93"/>
      <c r="UAM251" s="93"/>
      <c r="UAN251" s="93"/>
      <c r="UAO251" s="93"/>
      <c r="UAP251" s="93"/>
      <c r="UAQ251" s="93"/>
      <c r="UAR251" s="93"/>
      <c r="UAS251" s="93"/>
      <c r="UAT251" s="93"/>
      <c r="UAU251" s="93"/>
      <c r="UAV251" s="93"/>
      <c r="UAW251" s="93"/>
      <c r="UAX251" s="93"/>
      <c r="UAY251" s="93"/>
      <c r="UAZ251" s="93"/>
      <c r="UBA251" s="93"/>
      <c r="UBB251" s="93"/>
      <c r="UBC251" s="93"/>
      <c r="UBD251" s="93"/>
      <c r="UBE251" s="93"/>
      <c r="UBF251" s="93"/>
      <c r="UBG251" s="93"/>
      <c r="UBH251" s="93"/>
      <c r="UBI251" s="93"/>
      <c r="UBJ251" s="93"/>
      <c r="UBK251" s="93"/>
      <c r="UBL251" s="93"/>
      <c r="UBM251" s="93"/>
      <c r="UBN251" s="93"/>
      <c r="UBO251" s="93"/>
      <c r="UBP251" s="93"/>
      <c r="UBQ251" s="93"/>
      <c r="UBR251" s="93"/>
      <c r="UBS251" s="93"/>
      <c r="UBT251" s="93"/>
      <c r="UBU251" s="93"/>
      <c r="UBV251" s="93"/>
      <c r="UBW251" s="93"/>
      <c r="UBX251" s="93"/>
      <c r="UBY251" s="93"/>
      <c r="UBZ251" s="93"/>
      <c r="UCA251" s="93"/>
      <c r="UCB251" s="93"/>
      <c r="UCC251" s="93"/>
      <c r="UCD251" s="93"/>
      <c r="UCE251" s="93"/>
      <c r="UCF251" s="93"/>
      <c r="UCG251" s="93"/>
      <c r="UCH251" s="93"/>
      <c r="UCI251" s="93"/>
      <c r="UCJ251" s="93"/>
      <c r="UCK251" s="93"/>
      <c r="UCL251" s="93"/>
      <c r="UCM251" s="93"/>
      <c r="UCN251" s="93"/>
      <c r="UCO251" s="93"/>
      <c r="UCP251" s="93"/>
      <c r="UCQ251" s="93"/>
      <c r="UCR251" s="93"/>
      <c r="UCS251" s="93"/>
      <c r="UCT251" s="93"/>
      <c r="UCU251" s="93"/>
      <c r="UCV251" s="93"/>
      <c r="UCW251" s="93"/>
      <c r="UCX251" s="93"/>
      <c r="UCY251" s="93"/>
      <c r="UCZ251" s="93"/>
      <c r="UDA251" s="93"/>
      <c r="UDB251" s="93"/>
      <c r="UDC251" s="93"/>
      <c r="UDD251" s="93"/>
      <c r="UDE251" s="93"/>
      <c r="UDF251" s="93"/>
      <c r="UDG251" s="93"/>
      <c r="UDH251" s="93"/>
      <c r="UDI251" s="93"/>
      <c r="UDJ251" s="93"/>
      <c r="UDK251" s="93"/>
      <c r="UDL251" s="93"/>
      <c r="UDM251" s="93"/>
      <c r="UDN251" s="93"/>
      <c r="UDO251" s="93"/>
      <c r="UDP251" s="93"/>
      <c r="UDQ251" s="93"/>
      <c r="UDR251" s="93"/>
      <c r="UDS251" s="93"/>
      <c r="UDT251" s="93"/>
      <c r="UDU251" s="93"/>
      <c r="UDV251" s="93"/>
      <c r="UDW251" s="93"/>
      <c r="UDX251" s="93"/>
      <c r="UDY251" s="93"/>
      <c r="UDZ251" s="93"/>
      <c r="UEA251" s="93"/>
      <c r="UEB251" s="93"/>
      <c r="UEC251" s="93"/>
      <c r="UED251" s="93"/>
      <c r="UEE251" s="93"/>
      <c r="UEF251" s="93"/>
      <c r="UEG251" s="93"/>
      <c r="UEH251" s="93"/>
      <c r="UEI251" s="93"/>
      <c r="UEJ251" s="93"/>
      <c r="UEK251" s="93"/>
      <c r="UEL251" s="93"/>
      <c r="UEM251" s="93"/>
      <c r="UEN251" s="93"/>
      <c r="UEO251" s="93"/>
      <c r="UEP251" s="93"/>
      <c r="UEQ251" s="93"/>
      <c r="UER251" s="93"/>
      <c r="UES251" s="93"/>
      <c r="UET251" s="93"/>
      <c r="UEU251" s="93"/>
      <c r="UEV251" s="93"/>
      <c r="UEW251" s="93"/>
      <c r="UEX251" s="93"/>
      <c r="UEY251" s="93"/>
      <c r="UEZ251" s="93"/>
      <c r="UFA251" s="93"/>
      <c r="UFB251" s="93"/>
      <c r="UFC251" s="93"/>
      <c r="UFD251" s="93"/>
      <c r="UFE251" s="93"/>
      <c r="UFF251" s="93"/>
      <c r="UFG251" s="93"/>
      <c r="UFH251" s="93"/>
      <c r="UFI251" s="93"/>
      <c r="UFJ251" s="93"/>
      <c r="UFK251" s="93"/>
      <c r="UFL251" s="93"/>
      <c r="UFM251" s="93"/>
      <c r="UFN251" s="93"/>
      <c r="UFO251" s="93"/>
      <c r="UFP251" s="93"/>
      <c r="UFQ251" s="93"/>
      <c r="UFR251" s="93"/>
      <c r="UFS251" s="93"/>
      <c r="UFT251" s="93"/>
      <c r="UFU251" s="93"/>
      <c r="UFV251" s="93"/>
      <c r="UFW251" s="93"/>
      <c r="UFX251" s="93"/>
      <c r="UFY251" s="93"/>
      <c r="UFZ251" s="93"/>
      <c r="UGA251" s="93"/>
      <c r="UGB251" s="93"/>
      <c r="UGC251" s="93"/>
      <c r="UGD251" s="93"/>
      <c r="UGE251" s="93"/>
      <c r="UGF251" s="93"/>
      <c r="UGG251" s="93"/>
      <c r="UGH251" s="93"/>
      <c r="UGI251" s="93"/>
      <c r="UGJ251" s="93"/>
      <c r="UGK251" s="93"/>
      <c r="UGL251" s="93"/>
      <c r="UGM251" s="93"/>
      <c r="UGN251" s="93"/>
      <c r="UGO251" s="93"/>
      <c r="UGP251" s="93"/>
      <c r="UGQ251" s="93"/>
      <c r="UGR251" s="93"/>
      <c r="UGS251" s="93"/>
      <c r="UGT251" s="93"/>
      <c r="UGU251" s="93"/>
      <c r="UGV251" s="93"/>
      <c r="UGW251" s="93"/>
      <c r="UGX251" s="93"/>
      <c r="UGY251" s="93"/>
      <c r="UGZ251" s="93"/>
      <c r="UHA251" s="93"/>
      <c r="UHB251" s="93"/>
      <c r="UHC251" s="93"/>
      <c r="UHD251" s="93"/>
      <c r="UHE251" s="93"/>
      <c r="UHF251" s="93"/>
      <c r="UHG251" s="93"/>
      <c r="UHH251" s="93"/>
      <c r="UHI251" s="93"/>
      <c r="UHJ251" s="93"/>
      <c r="UHK251" s="93"/>
      <c r="UHL251" s="93"/>
      <c r="UHM251" s="93"/>
      <c r="UHN251" s="93"/>
      <c r="UHO251" s="93"/>
      <c r="UHP251" s="93"/>
      <c r="UHQ251" s="93"/>
      <c r="UHR251" s="93"/>
      <c r="UHS251" s="93"/>
      <c r="UHT251" s="93"/>
      <c r="UHU251" s="93"/>
      <c r="UHV251" s="93"/>
      <c r="UHW251" s="93"/>
      <c r="UHX251" s="93"/>
      <c r="UHY251" s="93"/>
      <c r="UHZ251" s="93"/>
      <c r="UIA251" s="93"/>
      <c r="UIB251" s="93"/>
      <c r="UIC251" s="93"/>
      <c r="UID251" s="93"/>
      <c r="UIE251" s="93"/>
      <c r="UIF251" s="93"/>
      <c r="UIG251" s="93"/>
      <c r="UIH251" s="93"/>
      <c r="UII251" s="93"/>
      <c r="UIJ251" s="93"/>
      <c r="UIK251" s="93"/>
      <c r="UIL251" s="93"/>
      <c r="UIM251" s="93"/>
      <c r="UIN251" s="93"/>
      <c r="UIO251" s="93"/>
      <c r="UIP251" s="93"/>
      <c r="UIQ251" s="93"/>
      <c r="UIR251" s="93"/>
      <c r="UIS251" s="93"/>
      <c r="UIT251" s="93"/>
      <c r="UIU251" s="93"/>
      <c r="UIV251" s="93"/>
      <c r="UIW251" s="93"/>
      <c r="UIX251" s="93"/>
      <c r="UIY251" s="93"/>
      <c r="UIZ251" s="93"/>
      <c r="UJA251" s="93"/>
      <c r="UJB251" s="93"/>
      <c r="UJC251" s="93"/>
      <c r="UJD251" s="93"/>
      <c r="UJE251" s="93"/>
      <c r="UJF251" s="93"/>
      <c r="UJG251" s="93"/>
      <c r="UJH251" s="93"/>
      <c r="UJI251" s="93"/>
      <c r="UJJ251" s="93"/>
      <c r="UJK251" s="93"/>
      <c r="UJL251" s="93"/>
      <c r="UJM251" s="93"/>
      <c r="UJN251" s="93"/>
      <c r="UJO251" s="93"/>
      <c r="UJP251" s="93"/>
      <c r="UJQ251" s="93"/>
      <c r="UJR251" s="93"/>
      <c r="UJS251" s="93"/>
      <c r="UJT251" s="93"/>
      <c r="UJU251" s="93"/>
      <c r="UJV251" s="93"/>
      <c r="UJW251" s="93"/>
      <c r="UJX251" s="93"/>
      <c r="UJY251" s="93"/>
      <c r="UJZ251" s="93"/>
      <c r="UKA251" s="93"/>
      <c r="UKB251" s="93"/>
      <c r="UKC251" s="93"/>
      <c r="UKD251" s="93"/>
      <c r="UKE251" s="93"/>
      <c r="UKF251" s="93"/>
      <c r="UKG251" s="93"/>
      <c r="UKH251" s="93"/>
      <c r="UKI251" s="93"/>
      <c r="UKJ251" s="93"/>
      <c r="UKK251" s="93"/>
      <c r="UKL251" s="93"/>
      <c r="UKM251" s="93"/>
      <c r="UKN251" s="93"/>
      <c r="UKO251" s="93"/>
      <c r="UKP251" s="93"/>
      <c r="UKQ251" s="93"/>
      <c r="UKR251" s="93"/>
      <c r="UKS251" s="93"/>
      <c r="UKT251" s="93"/>
      <c r="UKU251" s="93"/>
      <c r="UKV251" s="93"/>
      <c r="UKW251" s="93"/>
      <c r="UKX251" s="93"/>
      <c r="UKY251" s="93"/>
      <c r="UKZ251" s="93"/>
      <c r="ULA251" s="93"/>
      <c r="ULB251" s="93"/>
      <c r="ULC251" s="93"/>
      <c r="ULD251" s="93"/>
      <c r="ULE251" s="93"/>
      <c r="ULF251" s="93"/>
      <c r="ULG251" s="93"/>
      <c r="ULH251" s="93"/>
      <c r="ULI251" s="93"/>
      <c r="ULJ251" s="93"/>
      <c r="ULK251" s="93"/>
      <c r="ULL251" s="93"/>
      <c r="ULM251" s="93"/>
      <c r="ULN251" s="93"/>
      <c r="ULO251" s="93"/>
      <c r="ULP251" s="93"/>
      <c r="ULQ251" s="93"/>
      <c r="ULR251" s="93"/>
      <c r="ULS251" s="93"/>
      <c r="ULT251" s="93"/>
      <c r="ULU251" s="93"/>
      <c r="ULV251" s="93"/>
      <c r="ULW251" s="93"/>
      <c r="ULX251" s="93"/>
      <c r="ULY251" s="93"/>
      <c r="ULZ251" s="93"/>
      <c r="UMA251" s="93"/>
      <c r="UMB251" s="93"/>
      <c r="UMC251" s="93"/>
      <c r="UMD251" s="93"/>
      <c r="UME251" s="93"/>
      <c r="UMF251" s="93"/>
      <c r="UMG251" s="93"/>
      <c r="UMH251" s="93"/>
      <c r="UMI251" s="93"/>
      <c r="UMJ251" s="93"/>
      <c r="UMK251" s="93"/>
      <c r="UML251" s="93"/>
      <c r="UMM251" s="93"/>
      <c r="UMN251" s="93"/>
      <c r="UMO251" s="93"/>
      <c r="UMP251" s="93"/>
      <c r="UMQ251" s="93"/>
      <c r="UMR251" s="93"/>
      <c r="UMS251" s="93"/>
      <c r="UMT251" s="93"/>
      <c r="UMU251" s="93"/>
      <c r="UMV251" s="93"/>
      <c r="UMW251" s="93"/>
      <c r="UMX251" s="93"/>
      <c r="UMY251" s="93"/>
      <c r="UMZ251" s="93"/>
      <c r="UNA251" s="93"/>
      <c r="UNB251" s="93"/>
      <c r="UNC251" s="93"/>
      <c r="UND251" s="93"/>
      <c r="UNE251" s="93"/>
      <c r="UNF251" s="93"/>
      <c r="UNG251" s="93"/>
      <c r="UNH251" s="93"/>
      <c r="UNI251" s="93"/>
      <c r="UNJ251" s="93"/>
      <c r="UNK251" s="93"/>
      <c r="UNL251" s="93"/>
      <c r="UNM251" s="93"/>
      <c r="UNN251" s="93"/>
      <c r="UNO251" s="93"/>
      <c r="UNP251" s="93"/>
      <c r="UNQ251" s="93"/>
      <c r="UNR251" s="93"/>
      <c r="UNS251" s="93"/>
      <c r="UNT251" s="93"/>
      <c r="UNU251" s="93"/>
      <c r="UNV251" s="93"/>
      <c r="UNW251" s="93"/>
      <c r="UNX251" s="93"/>
      <c r="UNY251" s="93"/>
      <c r="UNZ251" s="93"/>
      <c r="UOA251" s="93"/>
      <c r="UOB251" s="93"/>
      <c r="UOC251" s="93"/>
      <c r="UOD251" s="93"/>
      <c r="UOE251" s="93"/>
      <c r="UOF251" s="93"/>
      <c r="UOG251" s="93"/>
      <c r="UOH251" s="93"/>
      <c r="UOI251" s="93"/>
      <c r="UOJ251" s="93"/>
      <c r="UOK251" s="93"/>
      <c r="UOL251" s="93"/>
      <c r="UOM251" s="93"/>
      <c r="UON251" s="93"/>
      <c r="UOO251" s="93"/>
      <c r="UOP251" s="93"/>
      <c r="UOQ251" s="93"/>
      <c r="UOR251" s="93"/>
      <c r="UOS251" s="93"/>
      <c r="UOT251" s="93"/>
      <c r="UOU251" s="93"/>
      <c r="UOV251" s="93"/>
      <c r="UOW251" s="93"/>
      <c r="UOX251" s="93"/>
      <c r="UOY251" s="93"/>
      <c r="UOZ251" s="93"/>
      <c r="UPA251" s="93"/>
      <c r="UPB251" s="93"/>
      <c r="UPC251" s="93"/>
      <c r="UPD251" s="93"/>
      <c r="UPE251" s="93"/>
      <c r="UPF251" s="93"/>
      <c r="UPG251" s="93"/>
      <c r="UPH251" s="93"/>
      <c r="UPI251" s="93"/>
      <c r="UPJ251" s="93"/>
      <c r="UPK251" s="93"/>
      <c r="UPL251" s="93"/>
      <c r="UPM251" s="93"/>
      <c r="UPN251" s="93"/>
      <c r="UPO251" s="93"/>
      <c r="UPP251" s="93"/>
      <c r="UPQ251" s="93"/>
      <c r="UPR251" s="93"/>
      <c r="UPS251" s="93"/>
      <c r="UPT251" s="93"/>
      <c r="UPU251" s="93"/>
      <c r="UPV251" s="93"/>
      <c r="UPW251" s="93"/>
      <c r="UPX251" s="93"/>
      <c r="UPY251" s="93"/>
      <c r="UPZ251" s="93"/>
      <c r="UQA251" s="93"/>
      <c r="UQB251" s="93"/>
      <c r="UQC251" s="93"/>
      <c r="UQD251" s="93"/>
      <c r="UQE251" s="93"/>
      <c r="UQF251" s="93"/>
      <c r="UQG251" s="93"/>
      <c r="UQH251" s="93"/>
      <c r="UQI251" s="93"/>
      <c r="UQJ251" s="93"/>
      <c r="UQK251" s="93"/>
      <c r="UQL251" s="93"/>
      <c r="UQM251" s="93"/>
      <c r="UQN251" s="93"/>
      <c r="UQO251" s="93"/>
      <c r="UQP251" s="93"/>
      <c r="UQQ251" s="93"/>
      <c r="UQR251" s="93"/>
      <c r="UQS251" s="93"/>
      <c r="UQT251" s="93"/>
      <c r="UQU251" s="93"/>
      <c r="UQV251" s="93"/>
      <c r="UQW251" s="93"/>
      <c r="UQX251" s="93"/>
      <c r="UQY251" s="93"/>
      <c r="UQZ251" s="93"/>
      <c r="URA251" s="93"/>
      <c r="URB251" s="93"/>
      <c r="URC251" s="93"/>
      <c r="URD251" s="93"/>
      <c r="URE251" s="93"/>
      <c r="URF251" s="93"/>
      <c r="URG251" s="93"/>
      <c r="URH251" s="93"/>
      <c r="URI251" s="93"/>
      <c r="URJ251" s="93"/>
      <c r="URK251" s="93"/>
      <c r="URL251" s="93"/>
      <c r="URM251" s="93"/>
      <c r="URN251" s="93"/>
      <c r="URO251" s="93"/>
      <c r="URP251" s="93"/>
      <c r="URQ251" s="93"/>
      <c r="URR251" s="93"/>
      <c r="URS251" s="93"/>
      <c r="URT251" s="93"/>
      <c r="URU251" s="93"/>
      <c r="URV251" s="93"/>
      <c r="URW251" s="93"/>
      <c r="URX251" s="93"/>
      <c r="URY251" s="93"/>
      <c r="URZ251" s="93"/>
      <c r="USA251" s="93"/>
      <c r="USB251" s="93"/>
      <c r="USC251" s="93"/>
      <c r="USD251" s="93"/>
      <c r="USE251" s="93"/>
      <c r="USF251" s="93"/>
      <c r="USG251" s="93"/>
      <c r="USH251" s="93"/>
      <c r="USI251" s="93"/>
      <c r="USJ251" s="93"/>
      <c r="USK251" s="93"/>
      <c r="USL251" s="93"/>
      <c r="USM251" s="93"/>
      <c r="USN251" s="93"/>
      <c r="USO251" s="93"/>
      <c r="USP251" s="93"/>
      <c r="USQ251" s="93"/>
      <c r="USR251" s="93"/>
      <c r="USS251" s="93"/>
      <c r="UST251" s="93"/>
      <c r="USU251" s="93"/>
      <c r="USV251" s="93"/>
      <c r="USW251" s="93"/>
      <c r="USX251" s="93"/>
      <c r="USY251" s="93"/>
      <c r="USZ251" s="93"/>
      <c r="UTA251" s="93"/>
      <c r="UTB251" s="93"/>
      <c r="UTC251" s="93"/>
      <c r="UTD251" s="93"/>
      <c r="UTE251" s="93"/>
      <c r="UTF251" s="93"/>
      <c r="UTG251" s="93"/>
      <c r="UTH251" s="93"/>
      <c r="UTI251" s="93"/>
      <c r="UTJ251" s="93"/>
      <c r="UTK251" s="93"/>
      <c r="UTL251" s="93"/>
      <c r="UTM251" s="93"/>
      <c r="UTN251" s="93"/>
      <c r="UTO251" s="93"/>
      <c r="UTP251" s="93"/>
      <c r="UTQ251" s="93"/>
      <c r="UTR251" s="93"/>
      <c r="UTS251" s="93"/>
      <c r="UTT251" s="93"/>
      <c r="UTU251" s="93"/>
      <c r="UTV251" s="93"/>
      <c r="UTW251" s="93"/>
      <c r="UTX251" s="93"/>
      <c r="UTY251" s="93"/>
      <c r="UTZ251" s="93"/>
      <c r="UUA251" s="93"/>
      <c r="UUB251" s="93"/>
      <c r="UUC251" s="93"/>
      <c r="UUD251" s="93"/>
      <c r="UUE251" s="93"/>
      <c r="UUF251" s="93"/>
      <c r="UUG251" s="93"/>
      <c r="UUH251" s="93"/>
      <c r="UUI251" s="93"/>
      <c r="UUJ251" s="93"/>
      <c r="UUK251" s="93"/>
      <c r="UUL251" s="93"/>
      <c r="UUM251" s="93"/>
      <c r="UUN251" s="93"/>
      <c r="UUO251" s="93"/>
      <c r="UUP251" s="93"/>
      <c r="UUQ251" s="93"/>
      <c r="UUR251" s="93"/>
      <c r="UUS251" s="93"/>
      <c r="UUT251" s="93"/>
      <c r="UUU251" s="93"/>
      <c r="UUV251" s="93"/>
      <c r="UUW251" s="93"/>
      <c r="UUX251" s="93"/>
      <c r="UUY251" s="93"/>
      <c r="UUZ251" s="93"/>
      <c r="UVA251" s="93"/>
      <c r="UVB251" s="93"/>
      <c r="UVC251" s="93"/>
      <c r="UVD251" s="93"/>
      <c r="UVE251" s="93"/>
      <c r="UVF251" s="93"/>
      <c r="UVG251" s="93"/>
      <c r="UVH251" s="93"/>
      <c r="UVI251" s="93"/>
      <c r="UVJ251" s="93"/>
      <c r="UVK251" s="93"/>
      <c r="UVL251" s="93"/>
      <c r="UVM251" s="93"/>
      <c r="UVN251" s="93"/>
      <c r="UVO251" s="93"/>
      <c r="UVP251" s="93"/>
      <c r="UVQ251" s="93"/>
      <c r="UVR251" s="93"/>
      <c r="UVS251" s="93"/>
      <c r="UVT251" s="93"/>
      <c r="UVU251" s="93"/>
      <c r="UVV251" s="93"/>
      <c r="UVW251" s="93"/>
      <c r="UVX251" s="93"/>
      <c r="UVY251" s="93"/>
      <c r="UVZ251" s="93"/>
      <c r="UWA251" s="93"/>
      <c r="UWB251" s="93"/>
      <c r="UWC251" s="93"/>
      <c r="UWD251" s="93"/>
      <c r="UWE251" s="93"/>
      <c r="UWF251" s="93"/>
      <c r="UWG251" s="93"/>
      <c r="UWH251" s="93"/>
      <c r="UWI251" s="93"/>
      <c r="UWJ251" s="93"/>
      <c r="UWK251" s="93"/>
      <c r="UWL251" s="93"/>
      <c r="UWM251" s="93"/>
      <c r="UWN251" s="93"/>
      <c r="UWO251" s="93"/>
      <c r="UWP251" s="93"/>
      <c r="UWQ251" s="93"/>
      <c r="UWR251" s="93"/>
      <c r="UWS251" s="93"/>
      <c r="UWT251" s="93"/>
      <c r="UWU251" s="93"/>
      <c r="UWV251" s="93"/>
      <c r="UWW251" s="93"/>
      <c r="UWX251" s="93"/>
      <c r="UWY251" s="93"/>
      <c r="UWZ251" s="93"/>
      <c r="UXA251" s="93"/>
      <c r="UXB251" s="93"/>
      <c r="UXC251" s="93"/>
      <c r="UXD251" s="93"/>
      <c r="UXE251" s="93"/>
      <c r="UXF251" s="93"/>
      <c r="UXG251" s="93"/>
      <c r="UXH251" s="93"/>
      <c r="UXI251" s="93"/>
      <c r="UXJ251" s="93"/>
      <c r="UXK251" s="93"/>
      <c r="UXL251" s="93"/>
      <c r="UXM251" s="93"/>
      <c r="UXN251" s="93"/>
      <c r="UXO251" s="93"/>
      <c r="UXP251" s="93"/>
      <c r="UXQ251" s="93"/>
      <c r="UXR251" s="93"/>
      <c r="UXS251" s="93"/>
      <c r="UXT251" s="93"/>
      <c r="UXU251" s="93"/>
      <c r="UXV251" s="93"/>
      <c r="UXW251" s="93"/>
      <c r="UXX251" s="93"/>
      <c r="UXY251" s="93"/>
      <c r="UXZ251" s="93"/>
      <c r="UYA251" s="93"/>
      <c r="UYB251" s="93"/>
      <c r="UYC251" s="93"/>
      <c r="UYD251" s="93"/>
      <c r="UYE251" s="93"/>
      <c r="UYF251" s="93"/>
      <c r="UYG251" s="93"/>
      <c r="UYH251" s="93"/>
      <c r="UYI251" s="93"/>
      <c r="UYJ251" s="93"/>
      <c r="UYK251" s="93"/>
      <c r="UYL251" s="93"/>
      <c r="UYM251" s="93"/>
      <c r="UYN251" s="93"/>
      <c r="UYO251" s="93"/>
      <c r="UYP251" s="93"/>
      <c r="UYQ251" s="93"/>
      <c r="UYR251" s="93"/>
      <c r="UYS251" s="93"/>
      <c r="UYT251" s="93"/>
      <c r="UYU251" s="93"/>
      <c r="UYV251" s="93"/>
      <c r="UYW251" s="93"/>
      <c r="UYX251" s="93"/>
      <c r="UYY251" s="93"/>
      <c r="UYZ251" s="93"/>
      <c r="UZA251" s="93"/>
      <c r="UZB251" s="93"/>
      <c r="UZC251" s="93"/>
      <c r="UZD251" s="93"/>
      <c r="UZE251" s="93"/>
      <c r="UZF251" s="93"/>
      <c r="UZG251" s="93"/>
      <c r="UZH251" s="93"/>
      <c r="UZI251" s="93"/>
      <c r="UZJ251" s="93"/>
      <c r="UZK251" s="93"/>
      <c r="UZL251" s="93"/>
      <c r="UZM251" s="93"/>
      <c r="UZN251" s="93"/>
      <c r="UZO251" s="93"/>
      <c r="UZP251" s="93"/>
      <c r="UZQ251" s="93"/>
      <c r="UZR251" s="93"/>
      <c r="UZS251" s="93"/>
      <c r="UZT251" s="93"/>
      <c r="UZU251" s="93"/>
      <c r="UZV251" s="93"/>
      <c r="UZW251" s="93"/>
      <c r="UZX251" s="93"/>
      <c r="UZY251" s="93"/>
      <c r="UZZ251" s="93"/>
      <c r="VAA251" s="93"/>
      <c r="VAB251" s="93"/>
      <c r="VAC251" s="93"/>
      <c r="VAD251" s="93"/>
      <c r="VAE251" s="93"/>
      <c r="VAF251" s="93"/>
      <c r="VAG251" s="93"/>
      <c r="VAH251" s="93"/>
      <c r="VAI251" s="93"/>
      <c r="VAJ251" s="93"/>
      <c r="VAK251" s="93"/>
      <c r="VAL251" s="93"/>
      <c r="VAM251" s="93"/>
      <c r="VAN251" s="93"/>
      <c r="VAO251" s="93"/>
      <c r="VAP251" s="93"/>
      <c r="VAQ251" s="93"/>
      <c r="VAR251" s="93"/>
      <c r="VAS251" s="93"/>
      <c r="VAT251" s="93"/>
      <c r="VAU251" s="93"/>
      <c r="VAV251" s="93"/>
      <c r="VAW251" s="93"/>
      <c r="VAX251" s="93"/>
      <c r="VAY251" s="93"/>
      <c r="VAZ251" s="93"/>
      <c r="VBA251" s="93"/>
      <c r="VBB251" s="93"/>
      <c r="VBC251" s="93"/>
      <c r="VBD251" s="93"/>
      <c r="VBE251" s="93"/>
      <c r="VBF251" s="93"/>
      <c r="VBG251" s="93"/>
      <c r="VBH251" s="93"/>
      <c r="VBI251" s="93"/>
      <c r="VBJ251" s="93"/>
      <c r="VBK251" s="93"/>
      <c r="VBL251" s="93"/>
      <c r="VBM251" s="93"/>
      <c r="VBN251" s="93"/>
      <c r="VBO251" s="93"/>
      <c r="VBP251" s="93"/>
      <c r="VBQ251" s="93"/>
      <c r="VBR251" s="93"/>
      <c r="VBS251" s="93"/>
      <c r="VBT251" s="93"/>
      <c r="VBU251" s="93"/>
      <c r="VBV251" s="93"/>
      <c r="VBW251" s="93"/>
      <c r="VBX251" s="93"/>
      <c r="VBY251" s="93"/>
      <c r="VBZ251" s="93"/>
      <c r="VCA251" s="93"/>
      <c r="VCB251" s="93"/>
      <c r="VCC251" s="93"/>
      <c r="VCD251" s="93"/>
      <c r="VCE251" s="93"/>
      <c r="VCF251" s="93"/>
      <c r="VCG251" s="93"/>
      <c r="VCH251" s="93"/>
      <c r="VCI251" s="93"/>
      <c r="VCJ251" s="93"/>
      <c r="VCK251" s="93"/>
      <c r="VCL251" s="93"/>
      <c r="VCM251" s="93"/>
      <c r="VCN251" s="93"/>
      <c r="VCO251" s="93"/>
      <c r="VCP251" s="93"/>
      <c r="VCQ251" s="93"/>
      <c r="VCR251" s="93"/>
      <c r="VCS251" s="93"/>
      <c r="VCT251" s="93"/>
      <c r="VCU251" s="93"/>
      <c r="VCV251" s="93"/>
      <c r="VCW251" s="93"/>
      <c r="VCX251" s="93"/>
      <c r="VCY251" s="93"/>
      <c r="VCZ251" s="93"/>
      <c r="VDA251" s="93"/>
      <c r="VDB251" s="93"/>
      <c r="VDC251" s="93"/>
      <c r="VDD251" s="93"/>
      <c r="VDE251" s="93"/>
      <c r="VDF251" s="93"/>
      <c r="VDG251" s="93"/>
      <c r="VDH251" s="93"/>
      <c r="VDI251" s="93"/>
      <c r="VDJ251" s="93"/>
      <c r="VDK251" s="93"/>
      <c r="VDL251" s="93"/>
      <c r="VDM251" s="93"/>
      <c r="VDN251" s="93"/>
      <c r="VDO251" s="93"/>
      <c r="VDP251" s="93"/>
      <c r="VDQ251" s="93"/>
      <c r="VDR251" s="93"/>
      <c r="VDS251" s="93"/>
      <c r="VDT251" s="93"/>
      <c r="VDU251" s="93"/>
      <c r="VDV251" s="93"/>
      <c r="VDW251" s="93"/>
      <c r="VDX251" s="93"/>
      <c r="VDY251" s="93"/>
      <c r="VDZ251" s="93"/>
      <c r="VEA251" s="93"/>
      <c r="VEB251" s="93"/>
      <c r="VEC251" s="93"/>
      <c r="VED251" s="93"/>
      <c r="VEE251" s="93"/>
      <c r="VEF251" s="93"/>
      <c r="VEG251" s="93"/>
      <c r="VEH251" s="93"/>
      <c r="VEI251" s="93"/>
      <c r="VEJ251" s="93"/>
      <c r="VEK251" s="93"/>
      <c r="VEL251" s="93"/>
      <c r="VEM251" s="93"/>
      <c r="VEN251" s="93"/>
      <c r="VEO251" s="93"/>
      <c r="VEP251" s="93"/>
      <c r="VEQ251" s="93"/>
      <c r="VER251" s="93"/>
      <c r="VES251" s="93"/>
      <c r="VET251" s="93"/>
      <c r="VEU251" s="93"/>
      <c r="VEV251" s="93"/>
      <c r="VEW251" s="93"/>
      <c r="VEX251" s="93"/>
      <c r="VEY251" s="93"/>
      <c r="VEZ251" s="93"/>
      <c r="VFA251" s="93"/>
      <c r="VFB251" s="93"/>
      <c r="VFC251" s="93"/>
      <c r="VFD251" s="93"/>
      <c r="VFE251" s="93"/>
      <c r="VFF251" s="93"/>
      <c r="VFG251" s="93"/>
      <c r="VFH251" s="93"/>
      <c r="VFI251" s="93"/>
      <c r="VFJ251" s="93"/>
      <c r="VFK251" s="93"/>
      <c r="VFL251" s="93"/>
      <c r="VFM251" s="93"/>
      <c r="VFN251" s="93"/>
      <c r="VFO251" s="93"/>
      <c r="VFP251" s="93"/>
      <c r="VFQ251" s="93"/>
      <c r="VFR251" s="93"/>
      <c r="VFS251" s="93"/>
      <c r="VFT251" s="93"/>
      <c r="VFU251" s="93"/>
      <c r="VFV251" s="93"/>
      <c r="VFW251" s="93"/>
      <c r="VFX251" s="93"/>
      <c r="VFY251" s="93"/>
      <c r="VFZ251" s="93"/>
      <c r="VGA251" s="93"/>
      <c r="VGB251" s="93"/>
      <c r="VGC251" s="93"/>
      <c r="VGD251" s="93"/>
      <c r="VGE251" s="93"/>
      <c r="VGF251" s="93"/>
      <c r="VGG251" s="93"/>
      <c r="VGH251" s="93"/>
      <c r="VGI251" s="93"/>
      <c r="VGJ251" s="93"/>
      <c r="VGK251" s="93"/>
      <c r="VGL251" s="93"/>
      <c r="VGM251" s="93"/>
      <c r="VGN251" s="93"/>
      <c r="VGO251" s="93"/>
      <c r="VGP251" s="93"/>
      <c r="VGQ251" s="93"/>
      <c r="VGR251" s="93"/>
      <c r="VGS251" s="93"/>
      <c r="VGT251" s="93"/>
      <c r="VGU251" s="93"/>
      <c r="VGV251" s="93"/>
      <c r="VGW251" s="93"/>
      <c r="VGX251" s="93"/>
      <c r="VGY251" s="93"/>
      <c r="VGZ251" s="93"/>
      <c r="VHA251" s="93"/>
      <c r="VHB251" s="93"/>
      <c r="VHC251" s="93"/>
      <c r="VHD251" s="93"/>
      <c r="VHE251" s="93"/>
      <c r="VHF251" s="93"/>
      <c r="VHG251" s="93"/>
      <c r="VHH251" s="93"/>
      <c r="VHI251" s="93"/>
      <c r="VHJ251" s="93"/>
      <c r="VHK251" s="93"/>
      <c r="VHL251" s="93"/>
      <c r="VHM251" s="93"/>
      <c r="VHN251" s="93"/>
      <c r="VHO251" s="93"/>
      <c r="VHP251" s="93"/>
      <c r="VHQ251" s="93"/>
      <c r="VHR251" s="93"/>
      <c r="VHS251" s="93"/>
      <c r="VHT251" s="93"/>
      <c r="VHU251" s="93"/>
      <c r="VHV251" s="93"/>
      <c r="VHW251" s="93"/>
      <c r="VHX251" s="93"/>
      <c r="VHY251" s="93"/>
      <c r="VHZ251" s="93"/>
      <c r="VIA251" s="93"/>
      <c r="VIB251" s="93"/>
      <c r="VIC251" s="93"/>
      <c r="VID251" s="93"/>
      <c r="VIE251" s="93"/>
      <c r="VIF251" s="93"/>
      <c r="VIG251" s="93"/>
      <c r="VIH251" s="93"/>
      <c r="VII251" s="93"/>
      <c r="VIJ251" s="93"/>
      <c r="VIK251" s="93"/>
      <c r="VIL251" s="93"/>
      <c r="VIM251" s="93"/>
      <c r="VIN251" s="93"/>
      <c r="VIO251" s="93"/>
      <c r="VIP251" s="93"/>
      <c r="VIQ251" s="93"/>
      <c r="VIR251" s="93"/>
      <c r="VIS251" s="93"/>
      <c r="VIT251" s="93"/>
      <c r="VIU251" s="93"/>
      <c r="VIV251" s="93"/>
      <c r="VIW251" s="93"/>
      <c r="VIX251" s="93"/>
      <c r="VIY251" s="93"/>
      <c r="VIZ251" s="93"/>
      <c r="VJA251" s="93"/>
      <c r="VJB251" s="93"/>
      <c r="VJC251" s="93"/>
      <c r="VJD251" s="93"/>
      <c r="VJE251" s="93"/>
      <c r="VJF251" s="93"/>
      <c r="VJG251" s="93"/>
      <c r="VJH251" s="93"/>
      <c r="VJI251" s="93"/>
      <c r="VJJ251" s="93"/>
      <c r="VJK251" s="93"/>
      <c r="VJL251" s="93"/>
      <c r="VJM251" s="93"/>
      <c r="VJN251" s="93"/>
      <c r="VJO251" s="93"/>
      <c r="VJP251" s="93"/>
      <c r="VJQ251" s="93"/>
      <c r="VJR251" s="93"/>
      <c r="VJS251" s="93"/>
      <c r="VJT251" s="93"/>
      <c r="VJU251" s="93"/>
      <c r="VJV251" s="93"/>
      <c r="VJW251" s="93"/>
      <c r="VJX251" s="93"/>
      <c r="VJY251" s="93"/>
      <c r="VJZ251" s="93"/>
      <c r="VKA251" s="93"/>
      <c r="VKB251" s="93"/>
      <c r="VKC251" s="93"/>
      <c r="VKD251" s="93"/>
      <c r="VKE251" s="93"/>
      <c r="VKF251" s="93"/>
      <c r="VKG251" s="93"/>
      <c r="VKH251" s="93"/>
      <c r="VKI251" s="93"/>
      <c r="VKJ251" s="93"/>
      <c r="VKK251" s="93"/>
      <c r="VKL251" s="93"/>
      <c r="VKM251" s="93"/>
      <c r="VKN251" s="93"/>
      <c r="VKO251" s="93"/>
      <c r="VKP251" s="93"/>
      <c r="VKQ251" s="93"/>
      <c r="VKR251" s="93"/>
      <c r="VKS251" s="93"/>
      <c r="VKT251" s="93"/>
      <c r="VKU251" s="93"/>
      <c r="VKV251" s="93"/>
      <c r="VKW251" s="93"/>
      <c r="VKX251" s="93"/>
      <c r="VKY251" s="93"/>
      <c r="VKZ251" s="93"/>
      <c r="VLA251" s="93"/>
      <c r="VLB251" s="93"/>
      <c r="VLC251" s="93"/>
      <c r="VLD251" s="93"/>
      <c r="VLE251" s="93"/>
      <c r="VLF251" s="93"/>
      <c r="VLG251" s="93"/>
      <c r="VLH251" s="93"/>
      <c r="VLI251" s="93"/>
      <c r="VLJ251" s="93"/>
      <c r="VLK251" s="93"/>
      <c r="VLL251" s="93"/>
      <c r="VLM251" s="93"/>
      <c r="VLN251" s="93"/>
      <c r="VLO251" s="93"/>
      <c r="VLP251" s="93"/>
      <c r="VLQ251" s="93"/>
      <c r="VLR251" s="93"/>
      <c r="VLS251" s="93"/>
      <c r="VLT251" s="93"/>
      <c r="VLU251" s="93"/>
      <c r="VLV251" s="93"/>
      <c r="VLW251" s="93"/>
      <c r="VLX251" s="93"/>
      <c r="VLY251" s="93"/>
      <c r="VLZ251" s="93"/>
      <c r="VMA251" s="93"/>
      <c r="VMB251" s="93"/>
      <c r="VMC251" s="93"/>
      <c r="VMD251" s="93"/>
      <c r="VME251" s="93"/>
      <c r="VMF251" s="93"/>
      <c r="VMG251" s="93"/>
      <c r="VMH251" s="93"/>
      <c r="VMI251" s="93"/>
      <c r="VMJ251" s="93"/>
      <c r="VMK251" s="93"/>
      <c r="VML251" s="93"/>
      <c r="VMM251" s="93"/>
      <c r="VMN251" s="93"/>
      <c r="VMO251" s="93"/>
      <c r="VMP251" s="93"/>
      <c r="VMQ251" s="93"/>
      <c r="VMR251" s="93"/>
      <c r="VMS251" s="93"/>
      <c r="VMT251" s="93"/>
      <c r="VMU251" s="93"/>
      <c r="VMV251" s="93"/>
      <c r="VMW251" s="93"/>
      <c r="VMX251" s="93"/>
      <c r="VMY251" s="93"/>
      <c r="VMZ251" s="93"/>
      <c r="VNA251" s="93"/>
      <c r="VNB251" s="93"/>
      <c r="VNC251" s="93"/>
      <c r="VND251" s="93"/>
      <c r="VNE251" s="93"/>
      <c r="VNF251" s="93"/>
      <c r="VNG251" s="93"/>
      <c r="VNH251" s="93"/>
      <c r="VNI251" s="93"/>
      <c r="VNJ251" s="93"/>
      <c r="VNK251" s="93"/>
      <c r="VNL251" s="93"/>
      <c r="VNM251" s="93"/>
      <c r="VNN251" s="93"/>
      <c r="VNO251" s="93"/>
      <c r="VNP251" s="93"/>
      <c r="VNQ251" s="93"/>
      <c r="VNR251" s="93"/>
      <c r="VNS251" s="93"/>
      <c r="VNT251" s="93"/>
      <c r="VNU251" s="93"/>
      <c r="VNV251" s="93"/>
      <c r="VNW251" s="93"/>
      <c r="VNX251" s="93"/>
      <c r="VNY251" s="93"/>
      <c r="VNZ251" s="93"/>
      <c r="VOA251" s="93"/>
      <c r="VOB251" s="93"/>
      <c r="VOC251" s="93"/>
      <c r="VOD251" s="93"/>
      <c r="VOE251" s="93"/>
      <c r="VOF251" s="93"/>
      <c r="VOG251" s="93"/>
      <c r="VOH251" s="93"/>
      <c r="VOI251" s="93"/>
      <c r="VOJ251" s="93"/>
      <c r="VOK251" s="93"/>
      <c r="VOL251" s="93"/>
      <c r="VOM251" s="93"/>
      <c r="VON251" s="93"/>
      <c r="VOO251" s="93"/>
      <c r="VOP251" s="93"/>
      <c r="VOQ251" s="93"/>
      <c r="VOR251" s="93"/>
      <c r="VOS251" s="93"/>
      <c r="VOT251" s="93"/>
      <c r="VOU251" s="93"/>
      <c r="VOV251" s="93"/>
      <c r="VOW251" s="93"/>
      <c r="VOX251" s="93"/>
      <c r="VOY251" s="93"/>
      <c r="VOZ251" s="93"/>
      <c r="VPA251" s="93"/>
      <c r="VPB251" s="93"/>
      <c r="VPC251" s="93"/>
      <c r="VPD251" s="93"/>
      <c r="VPE251" s="93"/>
      <c r="VPF251" s="93"/>
      <c r="VPG251" s="93"/>
      <c r="VPH251" s="93"/>
      <c r="VPI251" s="93"/>
      <c r="VPJ251" s="93"/>
      <c r="VPK251" s="93"/>
      <c r="VPL251" s="93"/>
      <c r="VPM251" s="93"/>
      <c r="VPN251" s="93"/>
      <c r="VPO251" s="93"/>
      <c r="VPP251" s="93"/>
      <c r="VPQ251" s="93"/>
      <c r="VPR251" s="93"/>
      <c r="VPS251" s="93"/>
      <c r="VPT251" s="93"/>
      <c r="VPU251" s="93"/>
      <c r="VPV251" s="93"/>
      <c r="VPW251" s="93"/>
      <c r="VPX251" s="93"/>
      <c r="VPY251" s="93"/>
      <c r="VPZ251" s="93"/>
      <c r="VQA251" s="93"/>
      <c r="VQB251" s="93"/>
      <c r="VQC251" s="93"/>
      <c r="VQD251" s="93"/>
      <c r="VQE251" s="93"/>
      <c r="VQF251" s="93"/>
      <c r="VQG251" s="93"/>
      <c r="VQH251" s="93"/>
      <c r="VQI251" s="93"/>
      <c r="VQJ251" s="93"/>
      <c r="VQK251" s="93"/>
      <c r="VQL251" s="93"/>
      <c r="VQM251" s="93"/>
      <c r="VQN251" s="93"/>
      <c r="VQO251" s="93"/>
      <c r="VQP251" s="93"/>
      <c r="VQQ251" s="93"/>
      <c r="VQR251" s="93"/>
      <c r="VQS251" s="93"/>
      <c r="VQT251" s="93"/>
      <c r="VQU251" s="93"/>
      <c r="VQV251" s="93"/>
      <c r="VQW251" s="93"/>
      <c r="VQX251" s="93"/>
      <c r="VQY251" s="93"/>
      <c r="VQZ251" s="93"/>
      <c r="VRA251" s="93"/>
      <c r="VRB251" s="93"/>
      <c r="VRC251" s="93"/>
      <c r="VRD251" s="93"/>
      <c r="VRE251" s="93"/>
      <c r="VRF251" s="93"/>
      <c r="VRG251" s="93"/>
      <c r="VRH251" s="93"/>
      <c r="VRI251" s="93"/>
      <c r="VRJ251" s="93"/>
      <c r="VRK251" s="93"/>
      <c r="VRL251" s="93"/>
      <c r="VRM251" s="93"/>
      <c r="VRN251" s="93"/>
      <c r="VRO251" s="93"/>
      <c r="VRP251" s="93"/>
      <c r="VRQ251" s="93"/>
      <c r="VRR251" s="93"/>
      <c r="VRS251" s="93"/>
      <c r="VRT251" s="93"/>
      <c r="VRU251" s="93"/>
      <c r="VRV251" s="93"/>
      <c r="VRW251" s="93"/>
      <c r="VRX251" s="93"/>
      <c r="VRY251" s="93"/>
      <c r="VRZ251" s="93"/>
      <c r="VSA251" s="93"/>
      <c r="VSB251" s="93"/>
      <c r="VSC251" s="93"/>
      <c r="VSD251" s="93"/>
      <c r="VSE251" s="93"/>
      <c r="VSF251" s="93"/>
      <c r="VSG251" s="93"/>
      <c r="VSH251" s="93"/>
      <c r="VSI251" s="93"/>
      <c r="VSJ251" s="93"/>
      <c r="VSK251" s="93"/>
      <c r="VSL251" s="93"/>
      <c r="VSM251" s="93"/>
      <c r="VSN251" s="93"/>
      <c r="VSO251" s="93"/>
      <c r="VSP251" s="93"/>
      <c r="VSQ251" s="93"/>
      <c r="VSR251" s="93"/>
      <c r="VSS251" s="93"/>
      <c r="VST251" s="93"/>
      <c r="VSU251" s="93"/>
      <c r="VSV251" s="93"/>
      <c r="VSW251" s="93"/>
      <c r="VSX251" s="93"/>
      <c r="VSY251" s="93"/>
      <c r="VSZ251" s="93"/>
      <c r="VTA251" s="93"/>
      <c r="VTB251" s="93"/>
      <c r="VTC251" s="93"/>
      <c r="VTD251" s="93"/>
      <c r="VTE251" s="93"/>
      <c r="VTF251" s="93"/>
      <c r="VTG251" s="93"/>
      <c r="VTH251" s="93"/>
      <c r="VTI251" s="93"/>
      <c r="VTJ251" s="93"/>
      <c r="VTK251" s="93"/>
      <c r="VTL251" s="93"/>
      <c r="VTM251" s="93"/>
      <c r="VTN251" s="93"/>
      <c r="VTO251" s="93"/>
      <c r="VTP251" s="93"/>
      <c r="VTQ251" s="93"/>
      <c r="VTR251" s="93"/>
      <c r="VTS251" s="93"/>
      <c r="VTT251" s="93"/>
      <c r="VTU251" s="93"/>
      <c r="VTV251" s="93"/>
      <c r="VTW251" s="93"/>
      <c r="VTX251" s="93"/>
      <c r="VTY251" s="93"/>
      <c r="VTZ251" s="93"/>
      <c r="VUA251" s="93"/>
      <c r="VUB251" s="93"/>
      <c r="VUC251" s="93"/>
      <c r="VUD251" s="93"/>
      <c r="VUE251" s="93"/>
      <c r="VUF251" s="93"/>
      <c r="VUG251" s="93"/>
      <c r="VUH251" s="93"/>
      <c r="VUI251" s="93"/>
      <c r="VUJ251" s="93"/>
      <c r="VUK251" s="93"/>
      <c r="VUL251" s="93"/>
      <c r="VUM251" s="93"/>
      <c r="VUN251" s="93"/>
      <c r="VUO251" s="93"/>
      <c r="VUP251" s="93"/>
      <c r="VUQ251" s="93"/>
      <c r="VUR251" s="93"/>
      <c r="VUS251" s="93"/>
      <c r="VUT251" s="93"/>
      <c r="VUU251" s="93"/>
      <c r="VUV251" s="93"/>
      <c r="VUW251" s="93"/>
      <c r="VUX251" s="93"/>
      <c r="VUY251" s="93"/>
      <c r="VUZ251" s="93"/>
      <c r="VVA251" s="93"/>
      <c r="VVB251" s="93"/>
      <c r="VVC251" s="93"/>
      <c r="VVD251" s="93"/>
      <c r="VVE251" s="93"/>
      <c r="VVF251" s="93"/>
      <c r="VVG251" s="93"/>
      <c r="VVH251" s="93"/>
      <c r="VVI251" s="93"/>
      <c r="VVJ251" s="93"/>
      <c r="VVK251" s="93"/>
      <c r="VVL251" s="93"/>
      <c r="VVM251" s="93"/>
      <c r="VVN251" s="93"/>
      <c r="VVO251" s="93"/>
      <c r="VVP251" s="93"/>
      <c r="VVQ251" s="93"/>
      <c r="VVR251" s="93"/>
      <c r="VVS251" s="93"/>
      <c r="VVT251" s="93"/>
      <c r="VVU251" s="93"/>
      <c r="VVV251" s="93"/>
      <c r="VVW251" s="93"/>
      <c r="VVX251" s="93"/>
      <c r="VVY251" s="93"/>
      <c r="VVZ251" s="93"/>
      <c r="VWA251" s="93"/>
      <c r="VWB251" s="93"/>
      <c r="VWC251" s="93"/>
      <c r="VWD251" s="93"/>
      <c r="VWE251" s="93"/>
      <c r="VWF251" s="93"/>
      <c r="VWG251" s="93"/>
      <c r="VWH251" s="93"/>
      <c r="VWI251" s="93"/>
      <c r="VWJ251" s="93"/>
      <c r="VWK251" s="93"/>
      <c r="VWL251" s="93"/>
      <c r="VWM251" s="93"/>
      <c r="VWN251" s="93"/>
      <c r="VWO251" s="93"/>
      <c r="VWP251" s="93"/>
      <c r="VWQ251" s="93"/>
      <c r="VWR251" s="93"/>
      <c r="VWS251" s="93"/>
      <c r="VWT251" s="93"/>
      <c r="VWU251" s="93"/>
      <c r="VWV251" s="93"/>
      <c r="VWW251" s="93"/>
      <c r="VWX251" s="93"/>
      <c r="VWY251" s="93"/>
      <c r="VWZ251" s="93"/>
      <c r="VXA251" s="93"/>
      <c r="VXB251" s="93"/>
      <c r="VXC251" s="93"/>
      <c r="VXD251" s="93"/>
      <c r="VXE251" s="93"/>
      <c r="VXF251" s="93"/>
      <c r="VXG251" s="93"/>
      <c r="VXH251" s="93"/>
      <c r="VXI251" s="93"/>
      <c r="VXJ251" s="93"/>
      <c r="VXK251" s="93"/>
      <c r="VXL251" s="93"/>
      <c r="VXM251" s="93"/>
      <c r="VXN251" s="93"/>
      <c r="VXO251" s="93"/>
      <c r="VXP251" s="93"/>
      <c r="VXQ251" s="93"/>
      <c r="VXR251" s="93"/>
      <c r="VXS251" s="93"/>
      <c r="VXT251" s="93"/>
      <c r="VXU251" s="93"/>
      <c r="VXV251" s="93"/>
      <c r="VXW251" s="93"/>
      <c r="VXX251" s="93"/>
      <c r="VXY251" s="93"/>
      <c r="VXZ251" s="93"/>
      <c r="VYA251" s="93"/>
      <c r="VYB251" s="93"/>
      <c r="VYC251" s="93"/>
      <c r="VYD251" s="93"/>
      <c r="VYE251" s="93"/>
      <c r="VYF251" s="93"/>
      <c r="VYG251" s="93"/>
      <c r="VYH251" s="93"/>
      <c r="VYI251" s="93"/>
      <c r="VYJ251" s="93"/>
      <c r="VYK251" s="93"/>
      <c r="VYL251" s="93"/>
      <c r="VYM251" s="93"/>
      <c r="VYN251" s="93"/>
      <c r="VYO251" s="93"/>
      <c r="VYP251" s="93"/>
      <c r="VYQ251" s="93"/>
      <c r="VYR251" s="93"/>
      <c r="VYS251" s="93"/>
      <c r="VYT251" s="93"/>
      <c r="VYU251" s="93"/>
      <c r="VYV251" s="93"/>
      <c r="VYW251" s="93"/>
      <c r="VYX251" s="93"/>
      <c r="VYY251" s="93"/>
      <c r="VYZ251" s="93"/>
      <c r="VZA251" s="93"/>
      <c r="VZB251" s="93"/>
      <c r="VZC251" s="93"/>
      <c r="VZD251" s="93"/>
      <c r="VZE251" s="93"/>
      <c r="VZF251" s="93"/>
      <c r="VZG251" s="93"/>
      <c r="VZH251" s="93"/>
      <c r="VZI251" s="93"/>
      <c r="VZJ251" s="93"/>
      <c r="VZK251" s="93"/>
      <c r="VZL251" s="93"/>
      <c r="VZM251" s="93"/>
      <c r="VZN251" s="93"/>
      <c r="VZO251" s="93"/>
      <c r="VZP251" s="93"/>
      <c r="VZQ251" s="93"/>
      <c r="VZR251" s="93"/>
      <c r="VZS251" s="93"/>
      <c r="VZT251" s="93"/>
      <c r="VZU251" s="93"/>
      <c r="VZV251" s="93"/>
      <c r="VZW251" s="93"/>
      <c r="VZX251" s="93"/>
      <c r="VZY251" s="93"/>
      <c r="VZZ251" s="93"/>
      <c r="WAA251" s="93"/>
      <c r="WAB251" s="93"/>
      <c r="WAC251" s="93"/>
      <c r="WAD251" s="93"/>
      <c r="WAE251" s="93"/>
      <c r="WAF251" s="93"/>
      <c r="WAG251" s="93"/>
      <c r="WAH251" s="93"/>
      <c r="WAI251" s="93"/>
      <c r="WAJ251" s="93"/>
      <c r="WAK251" s="93"/>
      <c r="WAL251" s="93"/>
      <c r="WAM251" s="93"/>
      <c r="WAN251" s="93"/>
      <c r="WAO251" s="93"/>
      <c r="WAP251" s="93"/>
      <c r="WAQ251" s="93"/>
      <c r="WAR251" s="93"/>
      <c r="WAS251" s="93"/>
      <c r="WAT251" s="93"/>
      <c r="WAU251" s="93"/>
      <c r="WAV251" s="93"/>
      <c r="WAW251" s="93"/>
      <c r="WAX251" s="93"/>
      <c r="WAY251" s="93"/>
      <c r="WAZ251" s="93"/>
      <c r="WBA251" s="93"/>
      <c r="WBB251" s="93"/>
      <c r="WBC251" s="93"/>
      <c r="WBD251" s="93"/>
      <c r="WBE251" s="93"/>
      <c r="WBF251" s="93"/>
      <c r="WBG251" s="93"/>
      <c r="WBH251" s="93"/>
      <c r="WBI251" s="93"/>
      <c r="WBJ251" s="93"/>
      <c r="WBK251" s="93"/>
      <c r="WBL251" s="93"/>
      <c r="WBM251" s="93"/>
      <c r="WBN251" s="93"/>
      <c r="WBO251" s="93"/>
      <c r="WBP251" s="93"/>
      <c r="WBQ251" s="93"/>
      <c r="WBR251" s="93"/>
      <c r="WBS251" s="93"/>
      <c r="WBT251" s="93"/>
      <c r="WBU251" s="93"/>
      <c r="WBV251" s="93"/>
      <c r="WBW251" s="93"/>
      <c r="WBX251" s="93"/>
      <c r="WBY251" s="93"/>
      <c r="WBZ251" s="93"/>
      <c r="WCA251" s="93"/>
      <c r="WCB251" s="93"/>
      <c r="WCC251" s="93"/>
      <c r="WCD251" s="93"/>
      <c r="WCE251" s="93"/>
      <c r="WCF251" s="93"/>
      <c r="WCG251" s="93"/>
      <c r="WCH251" s="93"/>
      <c r="WCI251" s="93"/>
      <c r="WCJ251" s="93"/>
      <c r="WCK251" s="93"/>
      <c r="WCL251" s="93"/>
      <c r="WCM251" s="93"/>
      <c r="WCN251" s="93"/>
      <c r="WCO251" s="93"/>
      <c r="WCP251" s="93"/>
      <c r="WCQ251" s="93"/>
      <c r="WCR251" s="93"/>
      <c r="WCS251" s="93"/>
      <c r="WCT251" s="93"/>
      <c r="WCU251" s="93"/>
      <c r="WCV251" s="93"/>
      <c r="WCW251" s="93"/>
      <c r="WCX251" s="93"/>
      <c r="WCY251" s="93"/>
      <c r="WCZ251" s="93"/>
      <c r="WDA251" s="93"/>
      <c r="WDB251" s="93"/>
      <c r="WDC251" s="93"/>
      <c r="WDD251" s="93"/>
      <c r="WDE251" s="93"/>
      <c r="WDF251" s="93"/>
      <c r="WDG251" s="93"/>
      <c r="WDH251" s="93"/>
      <c r="WDI251" s="93"/>
      <c r="WDJ251" s="93"/>
      <c r="WDK251" s="93"/>
      <c r="WDL251" s="93"/>
      <c r="WDM251" s="93"/>
      <c r="WDN251" s="93"/>
      <c r="WDO251" s="93"/>
      <c r="WDP251" s="93"/>
      <c r="WDQ251" s="93"/>
      <c r="WDR251" s="93"/>
      <c r="WDS251" s="93"/>
      <c r="WDT251" s="93"/>
      <c r="WDU251" s="93"/>
      <c r="WDV251" s="93"/>
      <c r="WDW251" s="93"/>
      <c r="WDX251" s="93"/>
      <c r="WDY251" s="93"/>
      <c r="WDZ251" s="93"/>
      <c r="WEA251" s="93"/>
      <c r="WEB251" s="93"/>
      <c r="WEC251" s="93"/>
      <c r="WED251" s="93"/>
      <c r="WEE251" s="93"/>
      <c r="WEF251" s="93"/>
      <c r="WEG251" s="93"/>
      <c r="WEH251" s="93"/>
      <c r="WEI251" s="93"/>
      <c r="WEJ251" s="93"/>
      <c r="WEK251" s="93"/>
      <c r="WEL251" s="93"/>
      <c r="WEM251" s="93"/>
      <c r="WEN251" s="93"/>
      <c r="WEO251" s="93"/>
      <c r="WEP251" s="93"/>
      <c r="WEQ251" s="93"/>
      <c r="WER251" s="93"/>
      <c r="WES251" s="93"/>
      <c r="WET251" s="93"/>
      <c r="WEU251" s="93"/>
      <c r="WEV251" s="93"/>
      <c r="WEW251" s="93"/>
      <c r="WEX251" s="93"/>
      <c r="WEY251" s="93"/>
      <c r="WEZ251" s="93"/>
      <c r="WFA251" s="93"/>
      <c r="WFB251" s="93"/>
      <c r="WFC251" s="93"/>
      <c r="WFD251" s="93"/>
      <c r="WFE251" s="93"/>
      <c r="WFF251" s="93"/>
      <c r="WFG251" s="93"/>
      <c r="WFH251" s="93"/>
      <c r="WFI251" s="93"/>
      <c r="WFJ251" s="93"/>
      <c r="WFK251" s="93"/>
      <c r="WFL251" s="93"/>
      <c r="WFM251" s="93"/>
      <c r="WFN251" s="93"/>
      <c r="WFO251" s="93"/>
      <c r="WFP251" s="93"/>
      <c r="WFQ251" s="93"/>
      <c r="WFR251" s="93"/>
      <c r="WFS251" s="93"/>
      <c r="WFT251" s="93"/>
      <c r="WFU251" s="93"/>
      <c r="WFV251" s="93"/>
      <c r="WFW251" s="93"/>
      <c r="WFX251" s="93"/>
      <c r="WFY251" s="93"/>
      <c r="WFZ251" s="93"/>
      <c r="WGA251" s="93"/>
      <c r="WGB251" s="93"/>
      <c r="WGC251" s="93"/>
      <c r="WGD251" s="93"/>
      <c r="WGE251" s="93"/>
      <c r="WGF251" s="93"/>
      <c r="WGG251" s="93"/>
      <c r="WGH251" s="93"/>
      <c r="WGI251" s="93"/>
      <c r="WGJ251" s="93"/>
      <c r="WGK251" s="93"/>
      <c r="WGL251" s="93"/>
      <c r="WGM251" s="93"/>
      <c r="WGN251" s="93"/>
      <c r="WGO251" s="93"/>
      <c r="WGP251" s="93"/>
      <c r="WGQ251" s="93"/>
      <c r="WGR251" s="93"/>
      <c r="WGS251" s="93"/>
      <c r="WGT251" s="93"/>
      <c r="WGU251" s="93"/>
      <c r="WGV251" s="93"/>
      <c r="WGW251" s="93"/>
      <c r="WGX251" s="93"/>
      <c r="WGY251" s="93"/>
      <c r="WGZ251" s="93"/>
      <c r="WHA251" s="93"/>
      <c r="WHB251" s="93"/>
      <c r="WHC251" s="93"/>
      <c r="WHD251" s="93"/>
      <c r="WHE251" s="93"/>
      <c r="WHF251" s="93"/>
      <c r="WHG251" s="93"/>
      <c r="WHH251" s="93"/>
      <c r="WHI251" s="93"/>
      <c r="WHJ251" s="93"/>
      <c r="WHK251" s="93"/>
      <c r="WHL251" s="93"/>
      <c r="WHM251" s="93"/>
      <c r="WHN251" s="93"/>
      <c r="WHO251" s="93"/>
      <c r="WHP251" s="93"/>
      <c r="WHQ251" s="93"/>
      <c r="WHR251" s="93"/>
      <c r="WHS251" s="93"/>
      <c r="WHT251" s="93"/>
      <c r="WHU251" s="93"/>
      <c r="WHV251" s="93"/>
      <c r="WHW251" s="93"/>
      <c r="WHX251" s="93"/>
      <c r="WHY251" s="93"/>
      <c r="WHZ251" s="93"/>
      <c r="WIA251" s="93"/>
      <c r="WIB251" s="93"/>
      <c r="WIC251" s="93"/>
      <c r="WID251" s="93"/>
      <c r="WIE251" s="93"/>
      <c r="WIF251" s="93"/>
      <c r="WIG251" s="93"/>
      <c r="WIH251" s="93"/>
      <c r="WII251" s="93"/>
      <c r="WIJ251" s="93"/>
      <c r="WIK251" s="93"/>
      <c r="WIL251" s="93"/>
      <c r="WIM251" s="93"/>
      <c r="WIN251" s="93"/>
      <c r="WIO251" s="93"/>
      <c r="WIP251" s="93"/>
      <c r="WIQ251" s="93"/>
      <c r="WIR251" s="93"/>
      <c r="WIS251" s="93"/>
      <c r="WIT251" s="93"/>
      <c r="WIU251" s="93"/>
      <c r="WIV251" s="93"/>
      <c r="WIW251" s="93"/>
      <c r="WIX251" s="93"/>
      <c r="WIY251" s="93"/>
      <c r="WIZ251" s="93"/>
      <c r="WJA251" s="93"/>
      <c r="WJB251" s="93"/>
      <c r="WJC251" s="93"/>
      <c r="WJD251" s="93"/>
      <c r="WJE251" s="93"/>
      <c r="WJF251" s="93"/>
      <c r="WJG251" s="93"/>
      <c r="WJH251" s="93"/>
      <c r="WJI251" s="93"/>
      <c r="WJJ251" s="93"/>
      <c r="WJK251" s="93"/>
      <c r="WJL251" s="93"/>
      <c r="WJM251" s="93"/>
      <c r="WJN251" s="93"/>
      <c r="WJO251" s="93"/>
      <c r="WJP251" s="93"/>
      <c r="WJQ251" s="93"/>
      <c r="WJR251" s="93"/>
      <c r="WJS251" s="93"/>
      <c r="WJT251" s="93"/>
      <c r="WJU251" s="93"/>
      <c r="WJV251" s="93"/>
      <c r="WJW251" s="93"/>
      <c r="WJX251" s="93"/>
      <c r="WJY251" s="93"/>
      <c r="WJZ251" s="93"/>
      <c r="WKA251" s="93"/>
      <c r="WKB251" s="93"/>
      <c r="WKC251" s="93"/>
      <c r="WKD251" s="93"/>
      <c r="WKE251" s="93"/>
      <c r="WKF251" s="93"/>
      <c r="WKG251" s="93"/>
      <c r="WKH251" s="93"/>
      <c r="WKI251" s="93"/>
      <c r="WKJ251" s="93"/>
      <c r="WKK251" s="93"/>
      <c r="WKL251" s="93"/>
      <c r="WKM251" s="93"/>
      <c r="WKN251" s="93"/>
      <c r="WKO251" s="93"/>
      <c r="WKP251" s="93"/>
      <c r="WKQ251" s="93"/>
      <c r="WKR251" s="93"/>
      <c r="WKS251" s="93"/>
      <c r="WKT251" s="93"/>
      <c r="WKU251" s="93"/>
      <c r="WKV251" s="93"/>
      <c r="WKW251" s="93"/>
      <c r="WKX251" s="93"/>
      <c r="WKY251" s="93"/>
      <c r="WKZ251" s="93"/>
      <c r="WLA251" s="93"/>
      <c r="WLB251" s="93"/>
      <c r="WLC251" s="93"/>
      <c r="WLD251" s="93"/>
      <c r="WLE251" s="93"/>
      <c r="WLF251" s="93"/>
      <c r="WLG251" s="93"/>
      <c r="WLH251" s="93"/>
      <c r="WLI251" s="93"/>
      <c r="WLJ251" s="93"/>
      <c r="WLK251" s="93"/>
      <c r="WLL251" s="93"/>
      <c r="WLM251" s="93"/>
      <c r="WLN251" s="93"/>
      <c r="WLO251" s="93"/>
      <c r="WLP251" s="93"/>
      <c r="WLQ251" s="93"/>
      <c r="WLR251" s="93"/>
      <c r="WLS251" s="93"/>
      <c r="WLT251" s="93"/>
      <c r="WLU251" s="93"/>
      <c r="WLV251" s="93"/>
      <c r="WLW251" s="93"/>
      <c r="WLX251" s="93"/>
      <c r="WLY251" s="93"/>
      <c r="WLZ251" s="93"/>
      <c r="WMA251" s="93"/>
      <c r="WMB251" s="93"/>
      <c r="WMC251" s="93"/>
      <c r="WMD251" s="93"/>
      <c r="WME251" s="93"/>
      <c r="WMF251" s="93"/>
      <c r="WMG251" s="93"/>
      <c r="WMH251" s="93"/>
      <c r="WMI251" s="93"/>
      <c r="WMJ251" s="93"/>
      <c r="WMK251" s="93"/>
      <c r="WML251" s="93"/>
      <c r="WMM251" s="93"/>
      <c r="WMN251" s="93"/>
      <c r="WMO251" s="93"/>
      <c r="WMP251" s="93"/>
      <c r="WMQ251" s="93"/>
      <c r="WMR251" s="93"/>
      <c r="WMS251" s="93"/>
      <c r="WMT251" s="93"/>
      <c r="WMU251" s="93"/>
      <c r="WMV251" s="93"/>
      <c r="WMW251" s="93"/>
      <c r="WMX251" s="93"/>
      <c r="WMY251" s="93"/>
      <c r="WMZ251" s="93"/>
      <c r="WNA251" s="93"/>
      <c r="WNB251" s="93"/>
      <c r="WNC251" s="93"/>
      <c r="WND251" s="93"/>
      <c r="WNE251" s="93"/>
      <c r="WNF251" s="93"/>
      <c r="WNG251" s="93"/>
      <c r="WNH251" s="93"/>
      <c r="WNI251" s="93"/>
      <c r="WNJ251" s="93"/>
      <c r="WNK251" s="93"/>
      <c r="WNL251" s="93"/>
      <c r="WNM251" s="93"/>
      <c r="WNN251" s="93"/>
      <c r="WNO251" s="93"/>
      <c r="WNP251" s="93"/>
      <c r="WNQ251" s="93"/>
      <c r="WNR251" s="93"/>
      <c r="WNS251" s="93"/>
      <c r="WNT251" s="93"/>
      <c r="WNU251" s="93"/>
      <c r="WNV251" s="93"/>
      <c r="WNW251" s="93"/>
      <c r="WNX251" s="93"/>
      <c r="WNY251" s="93"/>
      <c r="WNZ251" s="93"/>
      <c r="WOA251" s="93"/>
      <c r="WOB251" s="93"/>
      <c r="WOC251" s="93"/>
      <c r="WOD251" s="93"/>
      <c r="WOE251" s="93"/>
      <c r="WOF251" s="93"/>
      <c r="WOG251" s="93"/>
      <c r="WOH251" s="93"/>
      <c r="WOI251" s="93"/>
      <c r="WOJ251" s="93"/>
      <c r="WOK251" s="93"/>
      <c r="WOL251" s="93"/>
      <c r="WOM251" s="93"/>
      <c r="WON251" s="93"/>
      <c r="WOO251" s="93"/>
      <c r="WOP251" s="93"/>
      <c r="WOQ251" s="93"/>
      <c r="WOR251" s="93"/>
      <c r="WOS251" s="93"/>
      <c r="WOT251" s="93"/>
      <c r="WOU251" s="93"/>
      <c r="WOV251" s="93"/>
      <c r="WOW251" s="93"/>
      <c r="WOX251" s="93"/>
      <c r="WOY251" s="93"/>
      <c r="WOZ251" s="93"/>
      <c r="WPA251" s="93"/>
      <c r="WPB251" s="93"/>
      <c r="WPC251" s="93"/>
      <c r="WPD251" s="93"/>
      <c r="WPE251" s="93"/>
      <c r="WPF251" s="93"/>
      <c r="WPG251" s="93"/>
      <c r="WPH251" s="93"/>
      <c r="WPI251" s="93"/>
      <c r="WPJ251" s="93"/>
      <c r="WPK251" s="93"/>
      <c r="WPL251" s="93"/>
      <c r="WPM251" s="93"/>
      <c r="WPN251" s="93"/>
      <c r="WPO251" s="93"/>
      <c r="WPP251" s="93"/>
      <c r="WPQ251" s="93"/>
      <c r="WPR251" s="93"/>
      <c r="WPS251" s="93"/>
      <c r="WPT251" s="93"/>
      <c r="WPU251" s="93"/>
      <c r="WPV251" s="93"/>
      <c r="WPW251" s="93"/>
      <c r="WPX251" s="93"/>
      <c r="WPY251" s="93"/>
      <c r="WPZ251" s="93"/>
      <c r="WQA251" s="93"/>
      <c r="WQB251" s="93"/>
      <c r="WQC251" s="93"/>
      <c r="WQD251" s="93"/>
      <c r="WQE251" s="93"/>
      <c r="WQF251" s="93"/>
      <c r="WQG251" s="93"/>
      <c r="WQH251" s="93"/>
      <c r="WQI251" s="93"/>
      <c r="WQJ251" s="93"/>
      <c r="WQK251" s="93"/>
      <c r="WQL251" s="93"/>
      <c r="WQM251" s="93"/>
      <c r="WQN251" s="93"/>
      <c r="WQO251" s="93"/>
      <c r="WQP251" s="93"/>
      <c r="WQQ251" s="93"/>
      <c r="WQR251" s="93"/>
      <c r="WQS251" s="93"/>
      <c r="WQT251" s="93"/>
      <c r="WQU251" s="93"/>
      <c r="WQV251" s="93"/>
      <c r="WQW251" s="93"/>
      <c r="WQX251" s="93"/>
      <c r="WQY251" s="93"/>
      <c r="WQZ251" s="93"/>
      <c r="WRA251" s="93"/>
      <c r="WRB251" s="93"/>
      <c r="WRC251" s="93"/>
      <c r="WRD251" s="93"/>
      <c r="WRE251" s="93"/>
      <c r="WRF251" s="93"/>
      <c r="WRG251" s="93"/>
      <c r="WRH251" s="93"/>
      <c r="WRI251" s="93"/>
      <c r="WRJ251" s="93"/>
      <c r="WRK251" s="93"/>
      <c r="WRL251" s="93"/>
      <c r="WRM251" s="93"/>
      <c r="WRN251" s="93"/>
      <c r="WRO251" s="93"/>
      <c r="WRP251" s="93"/>
      <c r="WRQ251" s="93"/>
      <c r="WRR251" s="93"/>
      <c r="WRS251" s="93"/>
      <c r="WRT251" s="93"/>
      <c r="WRU251" s="93"/>
      <c r="WRV251" s="93"/>
      <c r="WRW251" s="93"/>
      <c r="WRX251" s="93"/>
      <c r="WRY251" s="93"/>
      <c r="WRZ251" s="93"/>
      <c r="WSA251" s="93"/>
      <c r="WSB251" s="93"/>
      <c r="WSC251" s="93"/>
      <c r="WSD251" s="93"/>
      <c r="WSE251" s="93"/>
      <c r="WSF251" s="93"/>
      <c r="WSG251" s="93"/>
      <c r="WSH251" s="93"/>
      <c r="WSI251" s="93"/>
      <c r="WSJ251" s="93"/>
      <c r="WSK251" s="93"/>
      <c r="WSL251" s="93"/>
      <c r="WSM251" s="93"/>
      <c r="WSN251" s="93"/>
      <c r="WSO251" s="93"/>
      <c r="WSP251" s="93"/>
      <c r="WSQ251" s="93"/>
      <c r="WSR251" s="93"/>
      <c r="WSS251" s="93"/>
      <c r="WST251" s="93"/>
      <c r="WSU251" s="93"/>
      <c r="WSV251" s="93"/>
      <c r="WSW251" s="93"/>
      <c r="WSX251" s="93"/>
      <c r="WSY251" s="93"/>
      <c r="WSZ251" s="93"/>
      <c r="WTA251" s="93"/>
      <c r="WTB251" s="93"/>
      <c r="WTC251" s="93"/>
      <c r="WTD251" s="93"/>
      <c r="WTE251" s="93"/>
      <c r="WTF251" s="93"/>
      <c r="WTG251" s="93"/>
      <c r="WTH251" s="93"/>
      <c r="WTI251" s="93"/>
      <c r="WTJ251" s="93"/>
      <c r="WTK251" s="93"/>
      <c r="WTL251" s="93"/>
      <c r="WTM251" s="93"/>
      <c r="WTN251" s="93"/>
      <c r="WTO251" s="93"/>
      <c r="WTP251" s="93"/>
      <c r="WTQ251" s="93"/>
      <c r="WTR251" s="93"/>
      <c r="WTS251" s="93"/>
      <c r="WTT251" s="93"/>
      <c r="WTU251" s="93"/>
      <c r="WTV251" s="93"/>
      <c r="WTW251" s="93"/>
      <c r="WTX251" s="93"/>
      <c r="WTY251" s="93"/>
      <c r="WTZ251" s="93"/>
      <c r="WUA251" s="93"/>
      <c r="WUB251" s="93"/>
      <c r="WUC251" s="93"/>
      <c r="WUD251" s="93"/>
      <c r="WUE251" s="93"/>
      <c r="WUF251" s="93"/>
      <c r="WUG251" s="93"/>
      <c r="WUH251" s="93"/>
      <c r="WUI251" s="93"/>
      <c r="WUJ251" s="93"/>
      <c r="WUK251" s="93"/>
      <c r="WUL251" s="93"/>
      <c r="WUM251" s="93"/>
      <c r="WUN251" s="93"/>
      <c r="WUO251" s="93"/>
      <c r="WUP251" s="93"/>
      <c r="WUQ251" s="93"/>
      <c r="WUR251" s="93"/>
      <c r="WUS251" s="93"/>
      <c r="WUT251" s="93"/>
      <c r="WUU251" s="93"/>
      <c r="WUV251" s="93"/>
      <c r="WUW251" s="93"/>
      <c r="WUX251" s="93"/>
      <c r="WUY251" s="93"/>
      <c r="WUZ251" s="93"/>
      <c r="WVA251" s="93"/>
      <c r="WVB251" s="93"/>
      <c r="WVC251" s="93"/>
      <c r="WVD251" s="93"/>
      <c r="WVE251" s="93"/>
      <c r="WVF251" s="93"/>
      <c r="WVG251" s="93"/>
      <c r="WVH251" s="93"/>
      <c r="WVI251" s="93"/>
      <c r="WVJ251" s="93"/>
      <c r="WVK251" s="93"/>
      <c r="WVL251" s="93"/>
      <c r="WVM251" s="93"/>
      <c r="WVN251" s="93"/>
      <c r="WVO251" s="93"/>
      <c r="WVP251" s="93"/>
      <c r="WVQ251" s="93"/>
      <c r="WVR251" s="93"/>
      <c r="WVS251" s="93"/>
      <c r="WVT251" s="93"/>
      <c r="WVU251" s="93"/>
      <c r="WVV251" s="93"/>
      <c r="WVW251" s="93"/>
      <c r="WVX251" s="93"/>
      <c r="WVY251" s="93"/>
      <c r="WVZ251" s="93"/>
      <c r="WWA251" s="93"/>
      <c r="WWB251" s="93"/>
      <c r="WWC251" s="93"/>
      <c r="WWD251" s="93"/>
      <c r="WWE251" s="93"/>
      <c r="WWF251" s="93"/>
      <c r="WWG251" s="93"/>
      <c r="WWH251" s="93"/>
      <c r="WWI251" s="93"/>
      <c r="WWJ251" s="93"/>
      <c r="WWK251" s="93"/>
      <c r="WWL251" s="93"/>
      <c r="WWM251" s="93"/>
      <c r="WWN251" s="93"/>
      <c r="WWO251" s="93"/>
      <c r="WWP251" s="93"/>
      <c r="WWQ251" s="93"/>
      <c r="WWR251" s="93"/>
      <c r="WWS251" s="93"/>
      <c r="WWT251" s="93"/>
      <c r="WWU251" s="93"/>
      <c r="WWV251" s="93"/>
      <c r="WWW251" s="93"/>
      <c r="WWX251" s="93"/>
      <c r="WWY251" s="93"/>
      <c r="WWZ251" s="93"/>
      <c r="WXA251" s="93"/>
      <c r="WXB251" s="93"/>
      <c r="WXC251" s="93"/>
      <c r="WXD251" s="93"/>
      <c r="WXE251" s="93"/>
      <c r="WXF251" s="93"/>
      <c r="WXG251" s="93"/>
      <c r="WXH251" s="93"/>
      <c r="WXI251" s="93"/>
      <c r="WXJ251" s="93"/>
      <c r="WXK251" s="93"/>
      <c r="WXL251" s="93"/>
      <c r="WXM251" s="93"/>
      <c r="WXN251" s="93"/>
      <c r="WXO251" s="93"/>
      <c r="WXP251" s="93"/>
      <c r="WXQ251" s="93"/>
      <c r="WXR251" s="93"/>
      <c r="WXS251" s="93"/>
      <c r="WXT251" s="93"/>
      <c r="WXU251" s="93"/>
      <c r="WXV251" s="93"/>
      <c r="WXW251" s="93"/>
      <c r="WXX251" s="93"/>
      <c r="WXY251" s="93"/>
      <c r="WXZ251" s="93"/>
      <c r="WYA251" s="93"/>
      <c r="WYB251" s="93"/>
      <c r="WYC251" s="93"/>
      <c r="WYD251" s="93"/>
      <c r="WYE251" s="93"/>
      <c r="WYF251" s="93"/>
      <c r="WYG251" s="93"/>
      <c r="WYH251" s="93"/>
      <c r="WYI251" s="93"/>
      <c r="WYJ251" s="93"/>
      <c r="WYK251" s="93"/>
      <c r="WYL251" s="93"/>
      <c r="WYM251" s="93"/>
      <c r="WYN251" s="93"/>
      <c r="WYO251" s="93"/>
      <c r="WYP251" s="93"/>
      <c r="WYQ251" s="93"/>
      <c r="WYR251" s="93"/>
      <c r="WYS251" s="93"/>
      <c r="WYT251" s="93"/>
      <c r="WYU251" s="93"/>
      <c r="WYV251" s="93"/>
      <c r="WYW251" s="93"/>
      <c r="WYX251" s="93"/>
      <c r="WYY251" s="93"/>
      <c r="WYZ251" s="93"/>
      <c r="WZA251" s="93"/>
      <c r="WZB251" s="93"/>
      <c r="WZC251" s="93"/>
      <c r="WZD251" s="93"/>
      <c r="WZE251" s="93"/>
      <c r="WZF251" s="93"/>
      <c r="WZG251" s="93"/>
      <c r="WZH251" s="93"/>
      <c r="WZI251" s="93"/>
      <c r="WZJ251" s="93"/>
      <c r="WZK251" s="93"/>
      <c r="WZL251" s="93"/>
      <c r="WZM251" s="93"/>
      <c r="WZN251" s="93"/>
      <c r="WZO251" s="93"/>
      <c r="WZP251" s="93"/>
      <c r="WZQ251" s="93"/>
      <c r="WZR251" s="93"/>
      <c r="WZS251" s="93"/>
      <c r="WZT251" s="93"/>
      <c r="WZU251" s="93"/>
      <c r="WZV251" s="93"/>
      <c r="WZW251" s="93"/>
      <c r="WZX251" s="93"/>
      <c r="WZY251" s="93"/>
      <c r="WZZ251" s="93"/>
      <c r="XAA251" s="93"/>
      <c r="XAB251" s="93"/>
      <c r="XAC251" s="93"/>
      <c r="XAD251" s="93"/>
      <c r="XAE251" s="93"/>
      <c r="XAF251" s="93"/>
      <c r="XAG251" s="93"/>
      <c r="XAH251" s="93"/>
      <c r="XAI251" s="93"/>
      <c r="XAJ251" s="93"/>
      <c r="XAK251" s="93"/>
      <c r="XAL251" s="93"/>
      <c r="XAM251" s="93"/>
      <c r="XAN251" s="93"/>
      <c r="XAO251" s="93"/>
      <c r="XAP251" s="93"/>
      <c r="XAQ251" s="93"/>
      <c r="XAR251" s="93"/>
      <c r="XAS251" s="93"/>
      <c r="XAT251" s="93"/>
      <c r="XAU251" s="93"/>
      <c r="XAV251" s="93"/>
      <c r="XAW251" s="93"/>
      <c r="XAX251" s="93"/>
      <c r="XAY251" s="93"/>
      <c r="XAZ251" s="93"/>
      <c r="XBA251" s="93"/>
      <c r="XBB251" s="93"/>
      <c r="XBC251" s="93"/>
      <c r="XBD251" s="93"/>
      <c r="XBE251" s="93"/>
      <c r="XBF251" s="93"/>
      <c r="XBG251" s="93"/>
      <c r="XBH251" s="93"/>
      <c r="XBI251" s="93"/>
      <c r="XBJ251" s="93"/>
      <c r="XBK251" s="93"/>
      <c r="XBL251" s="93"/>
      <c r="XBM251" s="93"/>
      <c r="XBN251" s="93"/>
      <c r="XBO251" s="93"/>
      <c r="XBP251" s="93"/>
      <c r="XBQ251" s="93"/>
      <c r="XBR251" s="93"/>
      <c r="XBS251" s="93"/>
      <c r="XBT251" s="93"/>
      <c r="XBU251" s="93"/>
      <c r="XBV251" s="93"/>
      <c r="XBW251" s="93"/>
      <c r="XBX251" s="93"/>
      <c r="XBY251" s="93"/>
      <c r="XBZ251" s="93"/>
      <c r="XCA251" s="93"/>
      <c r="XCB251" s="93"/>
      <c r="XCC251" s="93"/>
      <c r="XCD251" s="93"/>
      <c r="XCE251" s="93"/>
      <c r="XCF251" s="93"/>
      <c r="XCG251" s="93"/>
      <c r="XCH251" s="93"/>
      <c r="XCI251" s="93"/>
      <c r="XCJ251" s="93"/>
      <c r="XCK251" s="93"/>
      <c r="XCL251" s="93"/>
      <c r="XCM251" s="93"/>
      <c r="XCN251" s="93"/>
      <c r="XCO251" s="93"/>
      <c r="XCP251" s="93"/>
      <c r="XCQ251" s="93"/>
      <c r="XCR251" s="93"/>
      <c r="XCS251" s="93"/>
      <c r="XCT251" s="93"/>
      <c r="XCU251" s="93"/>
      <c r="XCV251" s="93"/>
      <c r="XCW251" s="93"/>
      <c r="XCX251" s="93"/>
      <c r="XCY251" s="93"/>
      <c r="XCZ251" s="93"/>
      <c r="XDA251" s="93"/>
      <c r="XDB251" s="93"/>
      <c r="XDC251" s="93"/>
      <c r="XDD251" s="93"/>
      <c r="XDE251" s="93"/>
      <c r="XDF251" s="93"/>
      <c r="XDG251" s="93"/>
      <c r="XDH251" s="93"/>
      <c r="XDI251" s="93"/>
      <c r="XDJ251" s="93"/>
      <c r="XDK251" s="93"/>
      <c r="XDL251" s="93"/>
      <c r="XDM251" s="93"/>
      <c r="XDN251" s="93"/>
      <c r="XDO251" s="93"/>
      <c r="XDP251" s="93"/>
      <c r="XDQ251" s="93"/>
      <c r="XDR251" s="93"/>
      <c r="XDS251" s="93"/>
      <c r="XDT251" s="93"/>
      <c r="XDU251" s="93"/>
      <c r="XDV251" s="93"/>
      <c r="XDW251" s="93"/>
      <c r="XDX251" s="93"/>
      <c r="XDY251" s="93"/>
      <c r="XDZ251" s="93"/>
      <c r="XEA251" s="93"/>
      <c r="XEB251" s="93"/>
      <c r="XEC251" s="93"/>
      <c r="XED251" s="93"/>
      <c r="XEE251" s="93"/>
      <c r="XEF251" s="93"/>
      <c r="XEG251" s="93"/>
      <c r="XEH251" s="93"/>
      <c r="XEI251" s="93"/>
      <c r="XEJ251" s="93"/>
      <c r="XEK251" s="93"/>
      <c r="XEL251" s="93"/>
      <c r="XEM251" s="93"/>
      <c r="XEN251" s="93"/>
      <c r="XEO251" s="93"/>
      <c r="XEP251" s="93"/>
      <c r="XEQ251" s="93"/>
      <c r="XER251" s="93"/>
      <c r="XES251" s="93"/>
      <c r="XET251" s="93"/>
      <c r="XEU251" s="93"/>
      <c r="XEV251" s="93"/>
      <c r="XEW251" s="93"/>
      <c r="XEX251" s="93"/>
      <c r="XEY251" s="93"/>
      <c r="XEZ251" s="93"/>
    </row>
    <row r="252" spans="1:16380" x14ac:dyDescent="0.25">
      <c r="A252" s="82" t="s">
        <v>303</v>
      </c>
      <c r="B252" s="82">
        <v>4882.4250995676202</v>
      </c>
      <c r="C252" s="82" t="s">
        <v>360</v>
      </c>
      <c r="D252" s="82" t="s">
        <v>360</v>
      </c>
      <c r="E252" s="82" t="s">
        <v>360</v>
      </c>
      <c r="F252" s="82" t="s">
        <v>360</v>
      </c>
      <c r="G252" s="82" t="s">
        <v>360</v>
      </c>
      <c r="H252" s="82" t="s">
        <v>360</v>
      </c>
      <c r="I252" s="82" t="s">
        <v>360</v>
      </c>
    </row>
    <row r="253" spans="1:16380" x14ac:dyDescent="0.25">
      <c r="A253" s="82" t="s">
        <v>339</v>
      </c>
      <c r="B253" s="82">
        <v>5230.3013213460799</v>
      </c>
      <c r="C253" s="82" t="s">
        <v>360</v>
      </c>
      <c r="D253" s="82" t="s">
        <v>360</v>
      </c>
      <c r="E253" s="82" t="s">
        <v>360</v>
      </c>
      <c r="F253" s="82" t="s">
        <v>360</v>
      </c>
      <c r="G253" s="82" t="s">
        <v>360</v>
      </c>
      <c r="H253" s="82" t="s">
        <v>360</v>
      </c>
      <c r="I253" s="82" t="s">
        <v>360</v>
      </c>
    </row>
    <row r="254" spans="1:16380" x14ac:dyDescent="0.25">
      <c r="A254" s="82" t="s">
        <v>359</v>
      </c>
      <c r="B254" s="82">
        <v>5345.8105660187202</v>
      </c>
      <c r="C254" s="82" t="s">
        <v>360</v>
      </c>
      <c r="D254" s="82" t="s">
        <v>360</v>
      </c>
      <c r="E254" s="82" t="s">
        <v>360</v>
      </c>
      <c r="F254" s="82" t="s">
        <v>360</v>
      </c>
      <c r="G254" s="82" t="s">
        <v>360</v>
      </c>
      <c r="H254" s="82" t="s">
        <v>360</v>
      </c>
      <c r="I254" s="82" t="s">
        <v>360</v>
      </c>
    </row>
    <row r="255" spans="1:16380" x14ac:dyDescent="0.25">
      <c r="A255" s="82" t="s">
        <v>430</v>
      </c>
      <c r="B255" s="82">
        <v>104684.333600485</v>
      </c>
      <c r="C255" s="82">
        <v>126714.356141543</v>
      </c>
      <c r="D255" s="82">
        <v>1357074.7877944801</v>
      </c>
      <c r="E255" s="82">
        <v>1216001.18890657</v>
      </c>
      <c r="F255" s="82">
        <v>944694.24953837402</v>
      </c>
      <c r="G255" s="82">
        <v>1094310.7878491899</v>
      </c>
      <c r="H255" s="82">
        <v>23802705.397294398</v>
      </c>
      <c r="I255" s="82">
        <v>9198172.4394738507</v>
      </c>
    </row>
    <row r="256" spans="1:16380" x14ac:dyDescent="0.25">
      <c r="A256" s="82" t="s">
        <v>431</v>
      </c>
      <c r="B256" s="82">
        <v>104312.67181170599</v>
      </c>
      <c r="C256" s="82">
        <v>128883.068843259</v>
      </c>
      <c r="D256" s="82">
        <v>1678936.32727174</v>
      </c>
      <c r="E256" s="82">
        <v>1494180.71571882</v>
      </c>
      <c r="F256" s="82">
        <v>896461.77430688404</v>
      </c>
      <c r="G256" s="82">
        <v>960904.67403120606</v>
      </c>
      <c r="H256" s="82">
        <v>24651470.0641574</v>
      </c>
      <c r="I256" s="82">
        <v>8608645.8072802201</v>
      </c>
    </row>
    <row r="257" spans="1:9" x14ac:dyDescent="0.25">
      <c r="A257" s="82" t="s">
        <v>432</v>
      </c>
      <c r="B257" s="82">
        <v>209141.84160681901</v>
      </c>
      <c r="C257" s="82">
        <v>288380.15812599298</v>
      </c>
      <c r="D257" s="82">
        <v>3064749.6587462998</v>
      </c>
      <c r="E257" s="82">
        <v>2851719.3728158302</v>
      </c>
      <c r="F257" s="82">
        <v>862571.18998688704</v>
      </c>
      <c r="G257" s="82">
        <v>1065774.35250927</v>
      </c>
      <c r="H257" s="82">
        <v>22248455.128883101</v>
      </c>
      <c r="I257" s="82">
        <v>8110884.7505068099</v>
      </c>
    </row>
    <row r="258" spans="1:9" x14ac:dyDescent="0.25">
      <c r="A258" s="82" t="s">
        <v>433</v>
      </c>
      <c r="B258" s="82">
        <v>1132752.8248594501</v>
      </c>
      <c r="C258" s="82">
        <v>1689993.22055344</v>
      </c>
      <c r="D258" s="82">
        <v>17084770.4069403</v>
      </c>
      <c r="E258" s="82">
        <v>16372340.6109636</v>
      </c>
      <c r="F258" s="82">
        <v>845916.02828341001</v>
      </c>
      <c r="G258" s="82">
        <v>1022251.08388272</v>
      </c>
      <c r="H258" s="82">
        <v>23145424.082284398</v>
      </c>
      <c r="I258" s="82">
        <v>8083383.9633322395</v>
      </c>
    </row>
    <row r="259" spans="1:9" x14ac:dyDescent="0.25">
      <c r="A259" s="82" t="s">
        <v>434</v>
      </c>
      <c r="B259" s="82">
        <v>10365552.226767</v>
      </c>
      <c r="C259" s="82">
        <v>15865954.250855001</v>
      </c>
      <c r="D259" s="82">
        <v>133483126.34006999</v>
      </c>
      <c r="E259" s="82">
        <v>138985696.04480699</v>
      </c>
      <c r="F259" s="82">
        <v>878663.71693706</v>
      </c>
      <c r="G259" s="82">
        <v>905310.74907226197</v>
      </c>
      <c r="H259" s="82">
        <v>21720912.355770901</v>
      </c>
      <c r="I259" s="82">
        <v>7029803.8601009604</v>
      </c>
    </row>
    <row r="260" spans="1:9" x14ac:dyDescent="0.25">
      <c r="A260" s="82" t="s">
        <v>435</v>
      </c>
      <c r="B260" s="82">
        <v>20218745.346950401</v>
      </c>
      <c r="C260" s="82">
        <v>29071388.101783801</v>
      </c>
      <c r="D260" s="82">
        <v>211175880.548399</v>
      </c>
      <c r="E260" s="82">
        <v>223223944.48773</v>
      </c>
      <c r="F260" s="82">
        <v>884243.43099592102</v>
      </c>
      <c r="G260" s="82">
        <v>942658.34438795503</v>
      </c>
      <c r="H260" s="82">
        <v>19986368.969675701</v>
      </c>
      <c r="I260" s="82">
        <v>7053629.3539857296</v>
      </c>
    </row>
    <row r="261" spans="1:9" x14ac:dyDescent="0.25">
      <c r="A261" s="82" t="s">
        <v>365</v>
      </c>
      <c r="B261" s="82">
        <v>347463.49772113498</v>
      </c>
      <c r="C261" s="82">
        <v>156089.339616893</v>
      </c>
      <c r="D261" s="82">
        <v>2461359.8053527102</v>
      </c>
      <c r="E261" s="82">
        <v>1595033.6179313101</v>
      </c>
      <c r="F261" s="82">
        <v>752061.08309244504</v>
      </c>
      <c r="G261" s="82">
        <v>793611.12421734398</v>
      </c>
      <c r="H261" s="82">
        <v>8806794.0071387105</v>
      </c>
      <c r="I261" s="82">
        <v>5340693.0723026497</v>
      </c>
    </row>
    <row r="262" spans="1:9" x14ac:dyDescent="0.25">
      <c r="A262" s="82" t="s">
        <v>366</v>
      </c>
      <c r="B262" s="82">
        <v>333661.53851619601</v>
      </c>
      <c r="C262" s="82">
        <v>158887.16798863001</v>
      </c>
      <c r="D262" s="82">
        <v>2275698.0263212798</v>
      </c>
      <c r="E262" s="82">
        <v>1429418.86029655</v>
      </c>
      <c r="F262" s="82">
        <v>749968.20404098404</v>
      </c>
      <c r="G262" s="82">
        <v>701520.27766738494</v>
      </c>
      <c r="H262" s="82">
        <v>7371314.9563465398</v>
      </c>
      <c r="I262" s="82">
        <v>4845661.8983565103</v>
      </c>
    </row>
    <row r="263" spans="1:9" x14ac:dyDescent="0.25">
      <c r="A263" s="82" t="s">
        <v>367</v>
      </c>
      <c r="B263" s="82">
        <v>328957.916688803</v>
      </c>
      <c r="C263" s="82">
        <v>151663.22784766799</v>
      </c>
      <c r="D263" s="82">
        <v>2059469.6365517899</v>
      </c>
      <c r="E263" s="82">
        <v>1418188.6258628699</v>
      </c>
      <c r="F263" s="82">
        <v>765870.02451211505</v>
      </c>
      <c r="G263" s="82">
        <v>753090.52735524601</v>
      </c>
      <c r="H263" s="82">
        <v>6766179.6784353098</v>
      </c>
      <c r="I263" s="82">
        <v>4846868.8416295704</v>
      </c>
    </row>
    <row r="264" spans="1:9" x14ac:dyDescent="0.25">
      <c r="A264" s="82" t="s">
        <v>368</v>
      </c>
      <c r="B264" s="82">
        <v>331275.091878162</v>
      </c>
      <c r="C264" s="82">
        <v>157345.89911810201</v>
      </c>
      <c r="D264" s="82">
        <v>1941719.56103954</v>
      </c>
      <c r="E264" s="82">
        <v>1376064.3012679</v>
      </c>
      <c r="F264" s="82">
        <v>748026.31509735796</v>
      </c>
      <c r="G264" s="82">
        <v>783097.30034193199</v>
      </c>
      <c r="H264" s="82">
        <v>6899063.7634475101</v>
      </c>
      <c r="I264" s="82">
        <v>5263073.8834467595</v>
      </c>
    </row>
    <row r="265" spans="1:9" x14ac:dyDescent="0.25">
      <c r="A265" s="82" t="s">
        <v>369</v>
      </c>
      <c r="B265" s="82">
        <v>308557.93854357902</v>
      </c>
      <c r="C265" s="82">
        <v>149563.98414164199</v>
      </c>
      <c r="D265" s="82">
        <v>2610736.22142191</v>
      </c>
      <c r="E265" s="82">
        <v>1423322.41186128</v>
      </c>
      <c r="F265" s="82">
        <v>767706.20570936496</v>
      </c>
      <c r="G265" s="82">
        <v>808965.90350460703</v>
      </c>
      <c r="H265" s="82">
        <v>8859451.6681559701</v>
      </c>
      <c r="I265" s="82">
        <v>5361827.8853641804</v>
      </c>
    </row>
    <row r="266" spans="1:9" x14ac:dyDescent="0.25">
      <c r="A266" s="82" t="s">
        <v>370</v>
      </c>
      <c r="B266" s="82">
        <v>384717.66225336702</v>
      </c>
      <c r="C266" s="82">
        <v>189215.989120777</v>
      </c>
      <c r="D266" s="82">
        <v>2177542.1097458499</v>
      </c>
      <c r="E266" s="82">
        <v>1529384.1327875799</v>
      </c>
      <c r="F266" s="82">
        <v>818579.02411029499</v>
      </c>
      <c r="G266" s="82">
        <v>862515.02565033303</v>
      </c>
      <c r="H266" s="82">
        <v>8802775.3021747302</v>
      </c>
      <c r="I266" s="82">
        <v>5078340.81182048</v>
      </c>
    </row>
    <row r="267" spans="1:9" x14ac:dyDescent="0.25">
      <c r="A267" s="82" t="s">
        <v>374</v>
      </c>
      <c r="B267" s="82">
        <v>402547.403516263</v>
      </c>
      <c r="C267" s="82">
        <v>142719.88904226699</v>
      </c>
      <c r="D267" s="82">
        <v>1269973.34624869</v>
      </c>
      <c r="E267" s="82">
        <v>990331.61952622503</v>
      </c>
      <c r="F267" s="82">
        <v>741533.56417336199</v>
      </c>
      <c r="G267" s="82">
        <v>543390.04160551203</v>
      </c>
      <c r="H267" s="82">
        <v>3532147.3126794798</v>
      </c>
      <c r="I267" s="82">
        <v>2612051.1698262901</v>
      </c>
    </row>
    <row r="268" spans="1:9" x14ac:dyDescent="0.25">
      <c r="A268" s="82" t="s">
        <v>375</v>
      </c>
      <c r="B268" s="82">
        <v>384170.94931931002</v>
      </c>
      <c r="C268" s="82">
        <v>126503.266569509</v>
      </c>
      <c r="D268" s="82">
        <v>1348859.9306046399</v>
      </c>
      <c r="E268" s="82">
        <v>1042069.661798</v>
      </c>
      <c r="F268" s="82">
        <v>692445.59389669599</v>
      </c>
      <c r="G268" s="82">
        <v>474157.28751465603</v>
      </c>
      <c r="H268" s="82">
        <v>3552413.35242406</v>
      </c>
      <c r="I268" s="82">
        <v>2819547.8836508598</v>
      </c>
    </row>
    <row r="269" spans="1:9" x14ac:dyDescent="0.25">
      <c r="A269" s="82" t="s">
        <v>376</v>
      </c>
      <c r="B269" s="82">
        <v>400984.47463459597</v>
      </c>
      <c r="C269" s="82">
        <v>118434.35272154299</v>
      </c>
      <c r="D269" s="82">
        <v>1259207.1603043899</v>
      </c>
      <c r="E269" s="82">
        <v>912537.44285599794</v>
      </c>
      <c r="F269" s="82">
        <v>687471.85799543897</v>
      </c>
      <c r="G269" s="82">
        <v>457663.61701499502</v>
      </c>
      <c r="H269" s="82">
        <v>2811632.6723425798</v>
      </c>
      <c r="I269" s="82">
        <v>2191063.7498717098</v>
      </c>
    </row>
    <row r="270" spans="1:9" x14ac:dyDescent="0.25">
      <c r="A270" s="82" t="s">
        <v>377</v>
      </c>
      <c r="B270" s="82">
        <v>400946.39926530502</v>
      </c>
      <c r="C270" s="82">
        <v>113173.838746718</v>
      </c>
      <c r="D270" s="82">
        <v>1076778.8086158901</v>
      </c>
      <c r="E270" s="82">
        <v>788113.521229923</v>
      </c>
      <c r="F270" s="82">
        <v>634642.71480029298</v>
      </c>
      <c r="G270" s="82">
        <v>409002.32744882797</v>
      </c>
      <c r="H270" s="82">
        <v>2831785.2646022802</v>
      </c>
      <c r="I270" s="82">
        <v>2026474.2076965701</v>
      </c>
    </row>
    <row r="271" spans="1:9" x14ac:dyDescent="0.25">
      <c r="A271" s="82" t="s">
        <v>378</v>
      </c>
      <c r="B271" s="82">
        <v>385919.32265940501</v>
      </c>
      <c r="C271" s="82">
        <v>112118.50719350899</v>
      </c>
      <c r="D271" s="82">
        <v>1385117.1827652</v>
      </c>
      <c r="E271" s="82">
        <v>1022081.45560998</v>
      </c>
      <c r="F271" s="82">
        <v>667494.44889403402</v>
      </c>
      <c r="G271" s="82">
        <v>573874.06314230501</v>
      </c>
      <c r="H271" s="82">
        <v>3689819.7338181599</v>
      </c>
      <c r="I271" s="82">
        <v>2951812.0152275502</v>
      </c>
    </row>
    <row r="272" spans="1:9" x14ac:dyDescent="0.25">
      <c r="A272" s="82" t="s">
        <v>379</v>
      </c>
      <c r="B272" s="82">
        <v>415337.70172936301</v>
      </c>
      <c r="C272" s="82">
        <v>139222.12925157</v>
      </c>
      <c r="D272" s="82">
        <v>1334931.5306305301</v>
      </c>
      <c r="E272" s="82">
        <v>1055068.7494914599</v>
      </c>
      <c r="F272" s="82">
        <v>636820.33115684404</v>
      </c>
      <c r="G272" s="82">
        <v>514801.17660720501</v>
      </c>
      <c r="H272" s="82">
        <v>3059096.79833582</v>
      </c>
      <c r="I272" s="82">
        <v>2686166.0124091799</v>
      </c>
    </row>
    <row r="273" spans="1:9" x14ac:dyDescent="0.25">
      <c r="A273" s="82" t="s">
        <v>380</v>
      </c>
      <c r="B273" s="82">
        <v>422234.857675743</v>
      </c>
      <c r="C273" s="82">
        <v>44028.3151264521</v>
      </c>
      <c r="D273" s="82">
        <v>589045.70993784</v>
      </c>
      <c r="E273" s="82">
        <v>448741.33454891603</v>
      </c>
      <c r="F273" s="82">
        <v>383720.28747411899</v>
      </c>
      <c r="G273" s="82">
        <v>85815.471997868503</v>
      </c>
      <c r="H273" s="82">
        <v>768332.54275289096</v>
      </c>
      <c r="I273" s="82">
        <v>563147.443765059</v>
      </c>
    </row>
    <row r="274" spans="1:9" x14ac:dyDescent="0.25">
      <c r="A274" s="82" t="s">
        <v>381</v>
      </c>
      <c r="B274" s="82">
        <v>279272.48935045698</v>
      </c>
      <c r="C274" s="82">
        <v>23312.111425160499</v>
      </c>
      <c r="D274" s="82">
        <v>370515.57477809902</v>
      </c>
      <c r="E274" s="82">
        <v>236671.89449834399</v>
      </c>
      <c r="F274" s="82">
        <v>249787.30933365799</v>
      </c>
      <c r="G274" s="82">
        <v>48172.422744292999</v>
      </c>
      <c r="H274" s="82">
        <v>519211.66946918803</v>
      </c>
      <c r="I274" s="82">
        <v>322938.83810842701</v>
      </c>
    </row>
    <row r="275" spans="1:9" x14ac:dyDescent="0.25">
      <c r="A275" s="82" t="s">
        <v>382</v>
      </c>
      <c r="B275" s="82">
        <v>315560.08654078998</v>
      </c>
      <c r="C275" s="82">
        <v>24295.536756388301</v>
      </c>
      <c r="D275" s="82">
        <v>426138.51015975798</v>
      </c>
      <c r="E275" s="82">
        <v>302533.78330495697</v>
      </c>
      <c r="F275" s="82">
        <v>266893.23556894402</v>
      </c>
      <c r="G275" s="82">
        <v>44550.313703468099</v>
      </c>
      <c r="H275" s="82">
        <v>525180.06864117796</v>
      </c>
      <c r="I275" s="82">
        <v>347486.29267211101</v>
      </c>
    </row>
    <row r="276" spans="1:9" x14ac:dyDescent="0.25">
      <c r="A276" s="82" t="s">
        <v>383</v>
      </c>
      <c r="B276" s="82">
        <v>230857.43956314199</v>
      </c>
      <c r="C276" s="82">
        <v>14421.8910498641</v>
      </c>
      <c r="D276" s="82">
        <v>262053.911668202</v>
      </c>
      <c r="E276" s="82">
        <v>152623.4214923</v>
      </c>
      <c r="F276" s="82">
        <v>193301.23725400199</v>
      </c>
      <c r="G276" s="82">
        <v>23590.101679477601</v>
      </c>
      <c r="H276" s="82">
        <v>342954.77300022898</v>
      </c>
      <c r="I276" s="82">
        <v>197549.03956658801</v>
      </c>
    </row>
    <row r="277" spans="1:9" x14ac:dyDescent="0.25">
      <c r="A277" s="82" t="s">
        <v>384</v>
      </c>
      <c r="B277" s="82">
        <v>275484.89382508898</v>
      </c>
      <c r="C277" s="82">
        <v>20246.109661898801</v>
      </c>
      <c r="D277" s="82">
        <v>470878.60387255502</v>
      </c>
      <c r="E277" s="82">
        <v>252027.32447883501</v>
      </c>
      <c r="F277" s="82">
        <v>247917.645931493</v>
      </c>
      <c r="G277" s="82">
        <v>37409.252511758401</v>
      </c>
      <c r="H277" s="82">
        <v>631646.13020600996</v>
      </c>
      <c r="I277" s="82">
        <v>331483.81792310299</v>
      </c>
    </row>
    <row r="278" spans="1:9" x14ac:dyDescent="0.25">
      <c r="A278" s="82" t="s">
        <v>385</v>
      </c>
      <c r="B278" s="82">
        <v>284434.76476436498</v>
      </c>
      <c r="C278" s="82">
        <v>23361.6361686737</v>
      </c>
      <c r="D278" s="82">
        <v>502122.93411557499</v>
      </c>
      <c r="E278" s="82">
        <v>262456.897782908</v>
      </c>
      <c r="F278" s="82">
        <v>245721.90969105999</v>
      </c>
      <c r="G278" s="82">
        <v>40427.532320621001</v>
      </c>
      <c r="H278" s="82">
        <v>706792.02227881795</v>
      </c>
      <c r="I278" s="82">
        <v>291570.107338437</v>
      </c>
    </row>
    <row r="279" spans="1:9" x14ac:dyDescent="0.25">
      <c r="A279" s="82" t="s">
        <v>386</v>
      </c>
      <c r="B279" s="82">
        <v>527664.42921183899</v>
      </c>
      <c r="C279" s="82">
        <v>87559.372809790104</v>
      </c>
      <c r="D279" s="82">
        <v>1089977.83360753</v>
      </c>
      <c r="E279" s="82">
        <v>1129350.31392505</v>
      </c>
      <c r="F279" s="82">
        <v>353707.06137682498</v>
      </c>
      <c r="G279" s="82">
        <v>85089.130168785399</v>
      </c>
      <c r="H279" s="82">
        <v>1092381.2977211899</v>
      </c>
      <c r="I279" s="82">
        <v>709979.31234114605</v>
      </c>
    </row>
    <row r="280" spans="1:9" x14ac:dyDescent="0.25">
      <c r="A280" s="82" t="s">
        <v>387</v>
      </c>
      <c r="B280" s="82">
        <v>491166.43471397599</v>
      </c>
      <c r="C280" s="82">
        <v>72629.785863264697</v>
      </c>
      <c r="D280" s="82">
        <v>718072.49376147101</v>
      </c>
      <c r="E280" s="82">
        <v>728364.71479120199</v>
      </c>
      <c r="F280" s="82">
        <v>309791.92311731703</v>
      </c>
      <c r="G280" s="82">
        <v>54038.819174566401</v>
      </c>
      <c r="H280" s="82">
        <v>585927.27438370697</v>
      </c>
      <c r="I280" s="82">
        <v>403163.01811987301</v>
      </c>
    </row>
    <row r="281" spans="1:9" x14ac:dyDescent="0.25">
      <c r="A281" s="82" t="s">
        <v>388</v>
      </c>
      <c r="B281" s="82">
        <v>531432.13703108602</v>
      </c>
      <c r="C281" s="82">
        <v>64524.119986127203</v>
      </c>
      <c r="D281" s="82">
        <v>724192.09229376505</v>
      </c>
      <c r="E281" s="82">
        <v>738139.88056305901</v>
      </c>
      <c r="F281" s="82">
        <v>302634.41210842301</v>
      </c>
      <c r="G281" s="82">
        <v>56514.291483770699</v>
      </c>
      <c r="H281" s="82">
        <v>617705.01589091995</v>
      </c>
      <c r="I281" s="82">
        <v>439413.10459741001</v>
      </c>
    </row>
    <row r="282" spans="1:9" x14ac:dyDescent="0.25">
      <c r="A282" s="82" t="s">
        <v>389</v>
      </c>
      <c r="B282" s="82">
        <v>484098.45050428901</v>
      </c>
      <c r="C282" s="82">
        <v>61825.116847745703</v>
      </c>
      <c r="D282" s="82">
        <v>661219.03166209999</v>
      </c>
      <c r="E282" s="82">
        <v>638968.48237906001</v>
      </c>
      <c r="F282" s="82">
        <v>245914.942204416</v>
      </c>
      <c r="G282" s="82">
        <v>43104.079233238197</v>
      </c>
      <c r="H282" s="82">
        <v>581510.47871280496</v>
      </c>
      <c r="I282" s="82">
        <v>371572.72965098597</v>
      </c>
    </row>
    <row r="283" spans="1:9" x14ac:dyDescent="0.25">
      <c r="A283" s="82" t="s">
        <v>390</v>
      </c>
      <c r="B283" s="82">
        <v>412888.82808406203</v>
      </c>
      <c r="C283" s="82">
        <v>41141.704277774697</v>
      </c>
      <c r="D283" s="82">
        <v>547670.22098948096</v>
      </c>
      <c r="E283" s="82">
        <v>505848.42310860299</v>
      </c>
      <c r="F283" s="82">
        <v>228259.912529825</v>
      </c>
      <c r="G283" s="82">
        <v>27719.195698682299</v>
      </c>
      <c r="H283" s="82">
        <v>449215.676153737</v>
      </c>
      <c r="I283" s="82">
        <v>260000.84372940799</v>
      </c>
    </row>
    <row r="284" spans="1:9" x14ac:dyDescent="0.25">
      <c r="A284" s="82" t="s">
        <v>391</v>
      </c>
      <c r="B284" s="82">
        <v>437263.94378632499</v>
      </c>
      <c r="C284" s="82">
        <v>54163.6898328678</v>
      </c>
      <c r="D284" s="82">
        <v>687751.18412479199</v>
      </c>
      <c r="E284" s="82">
        <v>660680.00627256301</v>
      </c>
      <c r="F284" s="82">
        <v>267020.16312672698</v>
      </c>
      <c r="G284" s="82">
        <v>42281.219210952098</v>
      </c>
      <c r="H284" s="82">
        <v>651136.52548664296</v>
      </c>
      <c r="I284" s="82">
        <v>369361.20501686999</v>
      </c>
    </row>
    <row r="285" spans="1:9" x14ac:dyDescent="0.25">
      <c r="A285" s="82" t="s">
        <v>392</v>
      </c>
      <c r="B285" s="82">
        <v>567799.01085187402</v>
      </c>
      <c r="C285" s="82">
        <v>73346.651372766297</v>
      </c>
      <c r="D285" s="82">
        <v>869112.50719028094</v>
      </c>
      <c r="E285" s="82">
        <v>1095073.1530453099</v>
      </c>
      <c r="F285" s="82">
        <v>299751.88754084002</v>
      </c>
      <c r="G285" s="82">
        <v>40750.653346857202</v>
      </c>
      <c r="H285" s="82">
        <v>543714.74051789904</v>
      </c>
      <c r="I285" s="82">
        <v>381999.47939817002</v>
      </c>
    </row>
    <row r="286" spans="1:9" x14ac:dyDescent="0.25">
      <c r="A286" s="82" t="s">
        <v>393</v>
      </c>
      <c r="B286" s="82">
        <v>614466.01381903398</v>
      </c>
      <c r="C286" s="82">
        <v>103536.46526158501</v>
      </c>
      <c r="D286" s="82">
        <v>868363.08114273194</v>
      </c>
      <c r="E286" s="82">
        <v>957524.960419802</v>
      </c>
      <c r="F286" s="82">
        <v>274293.06593095401</v>
      </c>
      <c r="G286" s="82">
        <v>37569.384949768602</v>
      </c>
      <c r="H286" s="82">
        <v>607696.78028536204</v>
      </c>
      <c r="I286" s="82">
        <v>370747.60354061401</v>
      </c>
    </row>
    <row r="287" spans="1:9" x14ac:dyDescent="0.25">
      <c r="A287" s="82" t="s">
        <v>394</v>
      </c>
      <c r="B287" s="82">
        <v>700314.09432044101</v>
      </c>
      <c r="C287" s="82">
        <v>135673.48760012799</v>
      </c>
      <c r="D287" s="82">
        <v>1011627.7084328</v>
      </c>
      <c r="E287" s="82">
        <v>1216753.9751065201</v>
      </c>
      <c r="F287" s="82">
        <v>300946.31859710999</v>
      </c>
      <c r="G287" s="82">
        <v>63747.927780766702</v>
      </c>
      <c r="H287" s="82">
        <v>629033.95480445202</v>
      </c>
      <c r="I287" s="82">
        <v>434854.52323559701</v>
      </c>
    </row>
    <row r="288" spans="1:9" x14ac:dyDescent="0.25">
      <c r="A288" s="82" t="s">
        <v>395</v>
      </c>
      <c r="B288" s="82">
        <v>669655.99199927005</v>
      </c>
      <c r="C288" s="82">
        <v>114394.20868614101</v>
      </c>
      <c r="D288" s="82">
        <v>1069206.9116607001</v>
      </c>
      <c r="E288" s="82">
        <v>1330098.0493841099</v>
      </c>
      <c r="F288" s="82">
        <v>320999.85745852301</v>
      </c>
      <c r="G288" s="82">
        <v>58501.233218484696</v>
      </c>
      <c r="H288" s="82">
        <v>811482.14575785596</v>
      </c>
      <c r="I288" s="82">
        <v>489165.26521127502</v>
      </c>
    </row>
    <row r="289" spans="1:9" x14ac:dyDescent="0.25">
      <c r="A289" s="82" t="s">
        <v>396</v>
      </c>
      <c r="B289" s="82">
        <v>769591.64289981104</v>
      </c>
      <c r="C289" s="82">
        <v>137765.18661420399</v>
      </c>
      <c r="D289" s="82">
        <v>1167943.4282695199</v>
      </c>
      <c r="E289" s="82">
        <v>1463323.5494999201</v>
      </c>
      <c r="F289" s="82">
        <v>309835.38046192902</v>
      </c>
      <c r="G289" s="82">
        <v>66326.807908828705</v>
      </c>
      <c r="H289" s="82">
        <v>787475.10355306603</v>
      </c>
      <c r="I289" s="82">
        <v>514297.49541095999</v>
      </c>
    </row>
    <row r="290" spans="1:9" x14ac:dyDescent="0.25">
      <c r="A290" s="82" t="s">
        <v>397</v>
      </c>
      <c r="B290" s="82">
        <v>717823.45655028406</v>
      </c>
      <c r="C290" s="82">
        <v>136433.89333972801</v>
      </c>
      <c r="D290" s="82">
        <v>1083085.20297002</v>
      </c>
      <c r="E290" s="82">
        <v>1511699.14195113</v>
      </c>
      <c r="F290" s="82">
        <v>310376.07188696502</v>
      </c>
      <c r="G290" s="82">
        <v>59269.736729003598</v>
      </c>
      <c r="H290" s="82">
        <v>954507.97249114898</v>
      </c>
      <c r="I290" s="82">
        <v>479646.51725800202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topLeftCell="A4" workbookViewId="0">
      <selection activeCell="H13" sqref="H13"/>
    </sheetView>
  </sheetViews>
  <sheetFormatPr defaultColWidth="11.5703125" defaultRowHeight="15" x14ac:dyDescent="0.25"/>
  <sheetData>
    <row r="1" spans="1:11" s="53" customFormat="1" ht="35.1" customHeight="1" thickBot="1" x14ac:dyDescent="0.3">
      <c r="A1" s="155" t="s">
        <v>215</v>
      </c>
      <c r="B1" s="156"/>
      <c r="C1" s="156"/>
      <c r="D1" s="156"/>
      <c r="E1" s="156"/>
      <c r="F1" s="156"/>
      <c r="G1" s="156"/>
      <c r="H1" s="156"/>
      <c r="I1" s="156"/>
      <c r="J1" s="156"/>
      <c r="K1" s="157"/>
    </row>
    <row r="2" spans="1:11" ht="50.1" customHeight="1" x14ac:dyDescent="0.25">
      <c r="A2" s="152" t="s">
        <v>215</v>
      </c>
      <c r="B2" s="158" t="s">
        <v>214</v>
      </c>
      <c r="C2" s="159"/>
      <c r="D2" s="159"/>
      <c r="E2" s="159"/>
      <c r="F2" s="159"/>
      <c r="G2" s="159"/>
      <c r="H2" s="159"/>
      <c r="I2" s="159"/>
      <c r="J2" s="159"/>
      <c r="K2" s="160"/>
    </row>
    <row r="3" spans="1:11" ht="35.1" customHeight="1" x14ac:dyDescent="0.25">
      <c r="A3" s="153"/>
      <c r="B3" s="161" t="s">
        <v>211</v>
      </c>
      <c r="C3" s="162"/>
      <c r="D3" s="162"/>
      <c r="E3" s="162"/>
      <c r="F3" s="162"/>
      <c r="G3" s="162"/>
      <c r="H3" s="162"/>
      <c r="I3" s="162"/>
      <c r="J3" s="162"/>
      <c r="K3" s="163"/>
    </row>
    <row r="4" spans="1:11" ht="35.1" customHeight="1" x14ac:dyDescent="0.25">
      <c r="A4" s="153"/>
      <c r="B4" s="164" t="s">
        <v>212</v>
      </c>
      <c r="C4" s="165"/>
      <c r="D4" s="165"/>
      <c r="E4" s="165"/>
      <c r="F4" s="165"/>
      <c r="G4" s="165"/>
      <c r="H4" s="165"/>
      <c r="I4" s="165"/>
      <c r="J4" s="165"/>
      <c r="K4" s="166"/>
    </row>
    <row r="5" spans="1:11" ht="35.1" customHeight="1" x14ac:dyDescent="0.25">
      <c r="A5" s="153"/>
      <c r="B5" s="161" t="s">
        <v>286</v>
      </c>
      <c r="C5" s="162"/>
      <c r="D5" s="162"/>
      <c r="E5" s="162"/>
      <c r="F5" s="162"/>
      <c r="G5" s="162"/>
      <c r="H5" s="162"/>
      <c r="I5" s="162"/>
      <c r="J5" s="162"/>
      <c r="K5" s="163"/>
    </row>
    <row r="6" spans="1:11" ht="35.1" customHeight="1" thickBot="1" x14ac:dyDescent="0.3">
      <c r="A6" s="154"/>
      <c r="B6" s="149" t="s">
        <v>213</v>
      </c>
      <c r="C6" s="150"/>
      <c r="D6" s="150"/>
      <c r="E6" s="150"/>
      <c r="F6" s="150"/>
      <c r="G6" s="150"/>
      <c r="H6" s="150"/>
      <c r="I6" s="150"/>
      <c r="J6" s="150"/>
      <c r="K6" s="151"/>
    </row>
  </sheetData>
  <mergeCells count="7">
    <mergeCell ref="B6:K6"/>
    <mergeCell ref="A2:A6"/>
    <mergeCell ref="A1:K1"/>
    <mergeCell ref="B2:K2"/>
    <mergeCell ref="B3:K3"/>
    <mergeCell ref="B4:K4"/>
    <mergeCell ref="B5:K5"/>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topLeftCell="A25" workbookViewId="0">
      <selection activeCell="E53" sqref="E53"/>
    </sheetView>
  </sheetViews>
  <sheetFormatPr defaultColWidth="9.140625" defaultRowHeight="15.75" x14ac:dyDescent="0.25"/>
  <cols>
    <col min="2" max="2" width="43.5703125" style="19" customWidth="1"/>
    <col min="3" max="5" width="15.5703125" style="19" customWidth="1"/>
    <col min="6" max="9" width="15.5703125" customWidth="1"/>
  </cols>
  <sheetData>
    <row r="1" spans="1:9" ht="15.75" customHeight="1" x14ac:dyDescent="0.25">
      <c r="A1" s="196" t="s">
        <v>173</v>
      </c>
      <c r="B1" s="197"/>
      <c r="C1" s="197"/>
      <c r="D1" s="197"/>
      <c r="E1" s="197"/>
      <c r="F1" s="197"/>
      <c r="G1" s="197"/>
      <c r="H1" s="197"/>
      <c r="I1" s="198"/>
    </row>
    <row r="2" spans="1:9" ht="16.5" customHeight="1" thickBot="1" x14ac:dyDescent="0.3">
      <c r="A2" s="199"/>
      <c r="B2" s="200"/>
      <c r="C2" s="200"/>
      <c r="D2" s="200"/>
      <c r="E2" s="200"/>
      <c r="F2" s="200"/>
      <c r="G2" s="200"/>
      <c r="H2" s="200"/>
      <c r="I2" s="201"/>
    </row>
    <row r="3" spans="1:9" ht="16.5" customHeight="1" thickBot="1" x14ac:dyDescent="0.3">
      <c r="A3" s="152" t="s">
        <v>173</v>
      </c>
      <c r="B3" s="167" t="s">
        <v>153</v>
      </c>
      <c r="C3" s="167"/>
      <c r="D3" s="167"/>
      <c r="E3" s="167"/>
      <c r="F3" s="167"/>
      <c r="G3" s="167"/>
      <c r="H3" s="167"/>
      <c r="I3" s="168"/>
    </row>
    <row r="4" spans="1:9" ht="16.5" thickBot="1" x14ac:dyDescent="0.3">
      <c r="A4" s="153"/>
      <c r="B4" s="180" t="s">
        <v>0</v>
      </c>
      <c r="C4" s="180"/>
      <c r="D4" s="180"/>
      <c r="E4" s="180"/>
      <c r="F4" s="180"/>
      <c r="G4" s="180"/>
      <c r="H4" s="180"/>
      <c r="I4" s="181"/>
    </row>
    <row r="5" spans="1:9" x14ac:dyDescent="0.25">
      <c r="A5" s="153"/>
      <c r="B5" s="202" t="s">
        <v>182</v>
      </c>
      <c r="C5" s="202"/>
      <c r="D5" s="202"/>
      <c r="E5" s="202"/>
      <c r="F5" s="202"/>
      <c r="G5" s="202"/>
      <c r="H5" s="202"/>
      <c r="I5" s="203"/>
    </row>
    <row r="6" spans="1:9" x14ac:dyDescent="0.25">
      <c r="A6" s="153"/>
      <c r="B6" s="169" t="s">
        <v>179</v>
      </c>
      <c r="C6" s="169"/>
      <c r="D6" s="169"/>
      <c r="E6" s="169"/>
      <c r="F6" s="169"/>
      <c r="G6" s="169"/>
      <c r="H6" s="169"/>
      <c r="I6" s="170"/>
    </row>
    <row r="7" spans="1:9" x14ac:dyDescent="0.25">
      <c r="A7" s="153"/>
      <c r="B7" s="169" t="s">
        <v>180</v>
      </c>
      <c r="C7" s="169"/>
      <c r="D7" s="169"/>
      <c r="E7" s="169"/>
      <c r="F7" s="169"/>
      <c r="G7" s="169"/>
      <c r="H7" s="169"/>
      <c r="I7" s="170"/>
    </row>
    <row r="8" spans="1:9" x14ac:dyDescent="0.25">
      <c r="A8" s="153"/>
      <c r="B8" s="169" t="s">
        <v>1</v>
      </c>
      <c r="C8" s="169"/>
      <c r="D8" s="169"/>
      <c r="E8" s="169"/>
      <c r="F8" s="169"/>
      <c r="G8" s="169"/>
      <c r="H8" s="169"/>
      <c r="I8" s="170"/>
    </row>
    <row r="9" spans="1:9" x14ac:dyDescent="0.25">
      <c r="A9" s="153"/>
      <c r="B9" s="169" t="s">
        <v>181</v>
      </c>
      <c r="C9" s="169"/>
      <c r="D9" s="169"/>
      <c r="E9" s="169"/>
      <c r="F9" s="169"/>
      <c r="G9" s="169"/>
      <c r="H9" s="169"/>
      <c r="I9" s="170"/>
    </row>
    <row r="10" spans="1:9" ht="16.5" thickBot="1" x14ac:dyDescent="0.3">
      <c r="A10" s="153"/>
      <c r="B10" s="171" t="s">
        <v>147</v>
      </c>
      <c r="C10" s="171"/>
      <c r="D10" s="171"/>
      <c r="E10" s="171"/>
      <c r="F10" s="171"/>
      <c r="G10" s="171"/>
      <c r="H10" s="171"/>
      <c r="I10" s="172"/>
    </row>
    <row r="11" spans="1:9" ht="16.5" thickBot="1" x14ac:dyDescent="0.3">
      <c r="A11" s="153"/>
    </row>
    <row r="12" spans="1:9" ht="16.5" thickBot="1" x14ac:dyDescent="0.3">
      <c r="A12" s="153"/>
      <c r="B12" s="188" t="s">
        <v>152</v>
      </c>
      <c r="C12" s="188"/>
      <c r="D12" s="188"/>
      <c r="E12" s="188"/>
      <c r="F12" s="188"/>
      <c r="G12" s="188"/>
      <c r="H12" s="188"/>
      <c r="I12" s="189"/>
    </row>
    <row r="13" spans="1:9" ht="16.5" thickBot="1" x14ac:dyDescent="0.3">
      <c r="A13" s="153"/>
      <c r="B13" s="17" t="s">
        <v>2</v>
      </c>
      <c r="C13" s="179" t="s">
        <v>3</v>
      </c>
      <c r="D13" s="180"/>
      <c r="E13" s="180"/>
      <c r="F13" s="180"/>
      <c r="G13" s="180"/>
      <c r="H13" s="180"/>
      <c r="I13" s="181"/>
    </row>
    <row r="14" spans="1:9" ht="16.5" thickBot="1" x14ac:dyDescent="0.3">
      <c r="A14" s="153"/>
      <c r="B14" s="32" t="s">
        <v>183</v>
      </c>
      <c r="C14" s="190" t="s">
        <v>184</v>
      </c>
      <c r="D14" s="195"/>
      <c r="E14" s="191"/>
      <c r="F14" s="190" t="s">
        <v>23</v>
      </c>
      <c r="G14" s="191"/>
      <c r="H14" s="190" t="s">
        <v>185</v>
      </c>
      <c r="I14" s="191"/>
    </row>
    <row r="15" spans="1:9" ht="35.1" customHeight="1" thickBot="1" x14ac:dyDescent="0.3">
      <c r="A15" s="153"/>
      <c r="B15" s="32" t="s">
        <v>4</v>
      </c>
      <c r="C15" s="190" t="s">
        <v>186</v>
      </c>
      <c r="D15" s="195"/>
      <c r="E15" s="191"/>
      <c r="F15" s="190" t="s">
        <v>5</v>
      </c>
      <c r="G15" s="191"/>
      <c r="H15" s="190" t="s">
        <v>24</v>
      </c>
      <c r="I15" s="191"/>
    </row>
    <row r="16" spans="1:9" ht="35.1" customHeight="1" thickBot="1" x14ac:dyDescent="0.3">
      <c r="A16" s="153"/>
      <c r="B16" s="32" t="s">
        <v>6</v>
      </c>
      <c r="C16" s="190" t="s">
        <v>187</v>
      </c>
      <c r="D16" s="195"/>
      <c r="E16" s="191"/>
      <c r="F16" s="190" t="s">
        <v>23</v>
      </c>
      <c r="G16" s="191"/>
      <c r="H16" s="190" t="s">
        <v>25</v>
      </c>
      <c r="I16" s="191"/>
    </row>
    <row r="17" spans="1:9" ht="35.1" customHeight="1" thickBot="1" x14ac:dyDescent="0.3">
      <c r="A17" s="153"/>
      <c r="B17" s="32" t="s">
        <v>7</v>
      </c>
      <c r="C17" s="190" t="s">
        <v>188</v>
      </c>
      <c r="D17" s="195"/>
      <c r="E17" s="191"/>
      <c r="F17" s="190" t="s">
        <v>5</v>
      </c>
      <c r="G17" s="191"/>
      <c r="H17" s="190" t="s">
        <v>24</v>
      </c>
      <c r="I17" s="191"/>
    </row>
    <row r="18" spans="1:9" ht="35.1" customHeight="1" thickBot="1" x14ac:dyDescent="0.3">
      <c r="A18" s="153"/>
      <c r="B18" s="32" t="s">
        <v>8</v>
      </c>
      <c r="C18" s="190" t="s">
        <v>22</v>
      </c>
      <c r="D18" s="195"/>
      <c r="E18" s="191"/>
      <c r="F18" s="190" t="s">
        <v>23</v>
      </c>
      <c r="G18" s="191"/>
      <c r="H18" s="190" t="s">
        <v>26</v>
      </c>
      <c r="I18" s="191"/>
    </row>
    <row r="19" spans="1:9" ht="35.1" customHeight="1" thickBot="1" x14ac:dyDescent="0.3">
      <c r="A19" s="153"/>
    </row>
    <row r="20" spans="1:9" ht="16.5" thickBot="1" x14ac:dyDescent="0.3">
      <c r="A20" s="153"/>
      <c r="B20" s="188" t="s">
        <v>189</v>
      </c>
      <c r="C20" s="188"/>
      <c r="D20" s="188"/>
      <c r="E20" s="188"/>
      <c r="F20" s="188"/>
      <c r="G20" s="188"/>
      <c r="H20" s="188"/>
      <c r="I20" s="189"/>
    </row>
    <row r="21" spans="1:9" ht="16.5" thickBot="1" x14ac:dyDescent="0.3">
      <c r="A21" s="153"/>
      <c r="B21" s="10" t="s">
        <v>190</v>
      </c>
      <c r="C21" s="179" t="s">
        <v>28</v>
      </c>
      <c r="D21" s="180"/>
      <c r="E21" s="180"/>
      <c r="F21" s="180"/>
      <c r="G21" s="181"/>
      <c r="H21" s="10" t="s">
        <v>27</v>
      </c>
      <c r="I21" s="10" t="s">
        <v>9</v>
      </c>
    </row>
    <row r="22" spans="1:9" ht="16.5" thickBot="1" x14ac:dyDescent="0.3">
      <c r="A22" s="153"/>
      <c r="B22" s="30" t="s">
        <v>10</v>
      </c>
      <c r="C22" s="182" t="s">
        <v>11</v>
      </c>
      <c r="D22" s="183"/>
      <c r="E22" s="183"/>
      <c r="F22" s="183"/>
      <c r="G22" s="184"/>
      <c r="H22" s="176" t="s">
        <v>191</v>
      </c>
      <c r="I22" s="173" t="s">
        <v>12</v>
      </c>
    </row>
    <row r="23" spans="1:9" ht="16.5" thickBot="1" x14ac:dyDescent="0.3">
      <c r="A23" s="153"/>
      <c r="B23" s="30" t="s">
        <v>13</v>
      </c>
      <c r="C23" s="182" t="s">
        <v>14</v>
      </c>
      <c r="D23" s="183"/>
      <c r="E23" s="183"/>
      <c r="F23" s="183"/>
      <c r="G23" s="184"/>
      <c r="H23" s="177"/>
      <c r="I23" s="174"/>
    </row>
    <row r="24" spans="1:9" ht="16.5" thickBot="1" x14ac:dyDescent="0.3">
      <c r="A24" s="153"/>
      <c r="B24" s="30" t="s">
        <v>15</v>
      </c>
      <c r="C24" s="185">
        <v>1500</v>
      </c>
      <c r="D24" s="186"/>
      <c r="E24" s="186"/>
      <c r="F24" s="186"/>
      <c r="G24" s="187"/>
      <c r="H24" s="177"/>
      <c r="I24" s="174"/>
    </row>
    <row r="25" spans="1:9" ht="16.5" thickBot="1" x14ac:dyDescent="0.3">
      <c r="A25" s="153"/>
      <c r="B25" s="30" t="s">
        <v>16</v>
      </c>
      <c r="C25" s="182" t="s">
        <v>17</v>
      </c>
      <c r="D25" s="183"/>
      <c r="E25" s="183"/>
      <c r="F25" s="183"/>
      <c r="G25" s="184"/>
      <c r="H25" s="178"/>
      <c r="I25" s="175"/>
    </row>
    <row r="26" spans="1:9" ht="16.5" thickBot="1" x14ac:dyDescent="0.3">
      <c r="A26" s="153"/>
    </row>
    <row r="27" spans="1:9" ht="16.5" thickBot="1" x14ac:dyDescent="0.3">
      <c r="A27" s="153"/>
      <c r="B27" s="188" t="s">
        <v>192</v>
      </c>
      <c r="C27" s="188"/>
      <c r="D27" s="188"/>
      <c r="E27" s="188"/>
      <c r="F27" s="188"/>
      <c r="G27" s="188"/>
      <c r="H27" s="188"/>
      <c r="I27" s="189"/>
    </row>
    <row r="28" spans="1:9" ht="16.5" thickBot="1" x14ac:dyDescent="0.3">
      <c r="A28" s="153"/>
      <c r="B28" s="10" t="s">
        <v>193</v>
      </c>
      <c r="C28" s="192" t="s">
        <v>28</v>
      </c>
      <c r="D28" s="193"/>
      <c r="E28" s="193"/>
      <c r="F28" s="193"/>
      <c r="G28" s="194"/>
      <c r="H28" s="10" t="s">
        <v>27</v>
      </c>
      <c r="I28" s="10" t="s">
        <v>9</v>
      </c>
    </row>
    <row r="29" spans="1:9" ht="16.5" thickBot="1" x14ac:dyDescent="0.3">
      <c r="A29" s="153"/>
      <c r="B29" s="30" t="s">
        <v>18</v>
      </c>
      <c r="C29" s="182" t="s">
        <v>161</v>
      </c>
      <c r="D29" s="183"/>
      <c r="E29" s="183"/>
      <c r="F29" s="183"/>
      <c r="G29" s="184"/>
      <c r="H29" s="176" t="s">
        <v>191</v>
      </c>
      <c r="I29" s="173" t="s">
        <v>12</v>
      </c>
    </row>
    <row r="30" spans="1:9" ht="16.5" thickBot="1" x14ac:dyDescent="0.3">
      <c r="A30" s="153"/>
      <c r="B30" s="30" t="s">
        <v>19</v>
      </c>
      <c r="C30" s="182" t="s">
        <v>161</v>
      </c>
      <c r="D30" s="183"/>
      <c r="E30" s="183"/>
      <c r="F30" s="183"/>
      <c r="G30" s="184"/>
      <c r="H30" s="177"/>
      <c r="I30" s="174"/>
    </row>
    <row r="31" spans="1:9" ht="16.5" thickBot="1" x14ac:dyDescent="0.3">
      <c r="A31" s="153"/>
      <c r="B31" s="30" t="s">
        <v>20</v>
      </c>
      <c r="C31" s="182" t="s">
        <v>162</v>
      </c>
      <c r="D31" s="183"/>
      <c r="E31" s="183"/>
      <c r="F31" s="183"/>
      <c r="G31" s="184"/>
      <c r="H31" s="177"/>
      <c r="I31" s="174"/>
    </row>
    <row r="32" spans="1:9" ht="16.5" thickBot="1" x14ac:dyDescent="0.3">
      <c r="A32" s="153"/>
      <c r="B32" s="30" t="s">
        <v>21</v>
      </c>
      <c r="C32" s="182" t="s">
        <v>162</v>
      </c>
      <c r="D32" s="183"/>
      <c r="E32" s="183"/>
      <c r="F32" s="183"/>
      <c r="G32" s="184"/>
      <c r="H32" s="178"/>
      <c r="I32" s="175"/>
    </row>
    <row r="33" spans="1:9" ht="16.5" thickBot="1" x14ac:dyDescent="0.3">
      <c r="A33" s="153"/>
    </row>
    <row r="34" spans="1:9" ht="16.5" thickBot="1" x14ac:dyDescent="0.3">
      <c r="A34" s="153"/>
      <c r="B34" s="188" t="s">
        <v>194</v>
      </c>
      <c r="C34" s="188"/>
      <c r="D34" s="188"/>
      <c r="E34" s="188"/>
      <c r="F34" s="188"/>
      <c r="G34" s="188"/>
      <c r="H34" s="188"/>
      <c r="I34" s="189"/>
    </row>
    <row r="35" spans="1:9" ht="16.5" thickBot="1" x14ac:dyDescent="0.3">
      <c r="A35" s="153"/>
      <c r="B35" s="17" t="s">
        <v>195</v>
      </c>
      <c r="C35" s="10" t="s">
        <v>154</v>
      </c>
      <c r="D35" s="24" t="s">
        <v>155</v>
      </c>
      <c r="E35" s="17" t="s">
        <v>156</v>
      </c>
      <c r="F35" s="9" t="s">
        <v>157</v>
      </c>
      <c r="G35" s="9" t="s">
        <v>158</v>
      </c>
      <c r="H35" s="9" t="s">
        <v>159</v>
      </c>
      <c r="I35" s="17" t="s">
        <v>27</v>
      </c>
    </row>
    <row r="36" spans="1:9" ht="16.5" thickBot="1" x14ac:dyDescent="0.3">
      <c r="A36" s="153"/>
      <c r="B36" s="30" t="s">
        <v>18</v>
      </c>
      <c r="C36" s="48" t="s">
        <v>161</v>
      </c>
      <c r="D36" s="27" t="s">
        <v>163</v>
      </c>
      <c r="E36" s="23" t="s">
        <v>164</v>
      </c>
      <c r="F36" s="25" t="s">
        <v>165</v>
      </c>
      <c r="G36" s="25" t="s">
        <v>167</v>
      </c>
      <c r="H36" s="28" t="s">
        <v>169</v>
      </c>
      <c r="I36" s="177" t="s">
        <v>191</v>
      </c>
    </row>
    <row r="37" spans="1:9" ht="16.5" thickBot="1" x14ac:dyDescent="0.3">
      <c r="A37" s="153"/>
      <c r="B37" s="30" t="s">
        <v>19</v>
      </c>
      <c r="C37" s="48" t="s">
        <v>161</v>
      </c>
      <c r="D37" s="27" t="s">
        <v>163</v>
      </c>
      <c r="E37" s="23" t="s">
        <v>164</v>
      </c>
      <c r="F37" s="27" t="s">
        <v>165</v>
      </c>
      <c r="G37" s="27" t="s">
        <v>167</v>
      </c>
      <c r="H37" s="27" t="s">
        <v>169</v>
      </c>
      <c r="I37" s="177"/>
    </row>
    <row r="38" spans="1:9" ht="16.5" thickBot="1" x14ac:dyDescent="0.3">
      <c r="A38" s="153"/>
      <c r="B38" s="30" t="s">
        <v>20</v>
      </c>
      <c r="C38" s="48" t="s">
        <v>162</v>
      </c>
      <c r="D38" s="27" t="s">
        <v>160</v>
      </c>
      <c r="E38" s="23" t="s">
        <v>163</v>
      </c>
      <c r="F38" s="27" t="s">
        <v>166</v>
      </c>
      <c r="G38" s="27" t="s">
        <v>168</v>
      </c>
      <c r="H38" s="27" t="s">
        <v>170</v>
      </c>
      <c r="I38" s="177"/>
    </row>
    <row r="39" spans="1:9" ht="16.5" thickBot="1" x14ac:dyDescent="0.3">
      <c r="A39" s="154"/>
      <c r="B39" s="30" t="s">
        <v>21</v>
      </c>
      <c r="C39" s="48" t="s">
        <v>162</v>
      </c>
      <c r="D39" s="26" t="s">
        <v>160</v>
      </c>
      <c r="E39" s="18" t="s">
        <v>163</v>
      </c>
      <c r="F39" s="29" t="s">
        <v>166</v>
      </c>
      <c r="G39" s="29" t="s">
        <v>168</v>
      </c>
      <c r="H39" s="27" t="s">
        <v>170</v>
      </c>
      <c r="I39" s="178"/>
    </row>
    <row r="40" spans="1:9" x14ac:dyDescent="0.25">
      <c r="A40" s="46"/>
      <c r="B40" s="47"/>
    </row>
    <row r="41" spans="1:9" x14ac:dyDescent="0.25">
      <c r="A41" s="45"/>
    </row>
  </sheetData>
  <mergeCells count="45">
    <mergeCell ref="A1:I2"/>
    <mergeCell ref="C14:E14"/>
    <mergeCell ref="C15:E15"/>
    <mergeCell ref="C16:E16"/>
    <mergeCell ref="C17:E17"/>
    <mergeCell ref="F14:G14"/>
    <mergeCell ref="F15:G15"/>
    <mergeCell ref="F16:G16"/>
    <mergeCell ref="F17:G17"/>
    <mergeCell ref="H14:I14"/>
    <mergeCell ref="H15:I15"/>
    <mergeCell ref="B4:I4"/>
    <mergeCell ref="B5:I5"/>
    <mergeCell ref="B6:I6"/>
    <mergeCell ref="H16:I16"/>
    <mergeCell ref="H17:I17"/>
    <mergeCell ref="B12:I12"/>
    <mergeCell ref="H18:I18"/>
    <mergeCell ref="I36:I39"/>
    <mergeCell ref="B27:I27"/>
    <mergeCell ref="C28:G28"/>
    <mergeCell ref="C29:G29"/>
    <mergeCell ref="C30:G30"/>
    <mergeCell ref="C31:G31"/>
    <mergeCell ref="C32:G32"/>
    <mergeCell ref="B34:I34"/>
    <mergeCell ref="C18:E18"/>
    <mergeCell ref="F18:G18"/>
    <mergeCell ref="C13:I13"/>
    <mergeCell ref="B3:I3"/>
    <mergeCell ref="B9:I9"/>
    <mergeCell ref="B10:I10"/>
    <mergeCell ref="A3:A39"/>
    <mergeCell ref="B7:I7"/>
    <mergeCell ref="B8:I8"/>
    <mergeCell ref="I29:I32"/>
    <mergeCell ref="H29:H32"/>
    <mergeCell ref="H22:H25"/>
    <mergeCell ref="I22:I25"/>
    <mergeCell ref="C21:G21"/>
    <mergeCell ref="C22:G22"/>
    <mergeCell ref="C23:G23"/>
    <mergeCell ref="C24:G24"/>
    <mergeCell ref="C25:G25"/>
    <mergeCell ref="B20:I20"/>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6"/>
  <sheetViews>
    <sheetView workbookViewId="0">
      <selection activeCell="C12" sqref="C12"/>
    </sheetView>
  </sheetViews>
  <sheetFormatPr defaultColWidth="11.5703125" defaultRowHeight="15.75" x14ac:dyDescent="0.25"/>
  <cols>
    <col min="2" max="2" width="11.42578125" style="19"/>
    <col min="3" max="3" width="98.42578125" style="19" customWidth="1"/>
    <col min="4" max="4" width="39.42578125" style="19" customWidth="1"/>
  </cols>
  <sheetData>
    <row r="1" spans="1:4" ht="15.75" customHeight="1" x14ac:dyDescent="0.25">
      <c r="A1" s="196" t="s">
        <v>30</v>
      </c>
      <c r="B1" s="197"/>
      <c r="C1" s="197"/>
      <c r="D1" s="198"/>
    </row>
    <row r="2" spans="1:4" ht="16.5" customHeight="1" thickBot="1" x14ac:dyDescent="0.3">
      <c r="A2" s="199"/>
      <c r="B2" s="200"/>
      <c r="C2" s="200"/>
      <c r="D2" s="201"/>
    </row>
    <row r="3" spans="1:4" ht="16.5" thickBot="1" x14ac:dyDescent="0.3">
      <c r="A3" s="152" t="s">
        <v>30</v>
      </c>
      <c r="B3" s="204" t="s">
        <v>30</v>
      </c>
      <c r="C3" s="205"/>
      <c r="D3" s="206"/>
    </row>
    <row r="4" spans="1:4" ht="16.5" thickBot="1" x14ac:dyDescent="0.3">
      <c r="A4" s="153"/>
      <c r="B4" s="6" t="s">
        <v>29</v>
      </c>
      <c r="C4" s="7" t="s">
        <v>31</v>
      </c>
      <c r="D4" s="8" t="s">
        <v>33</v>
      </c>
    </row>
    <row r="5" spans="1:4" ht="35.1" customHeight="1" thickBot="1" x14ac:dyDescent="0.3">
      <c r="A5" s="153"/>
      <c r="B5" s="42">
        <v>1</v>
      </c>
      <c r="C5" s="33" t="s">
        <v>202</v>
      </c>
      <c r="D5" s="51" t="s">
        <v>197</v>
      </c>
    </row>
    <row r="6" spans="1:4" ht="35.1" customHeight="1" thickBot="1" x14ac:dyDescent="0.3">
      <c r="A6" s="153"/>
      <c r="B6" s="42">
        <v>2</v>
      </c>
      <c r="C6" s="33" t="s">
        <v>254</v>
      </c>
      <c r="D6" s="20"/>
    </row>
    <row r="7" spans="1:4" ht="35.1" customHeight="1" thickBot="1" x14ac:dyDescent="0.3">
      <c r="A7" s="153"/>
      <c r="B7" s="42">
        <v>3</v>
      </c>
      <c r="C7" s="33" t="s">
        <v>203</v>
      </c>
      <c r="D7" s="50" t="s">
        <v>201</v>
      </c>
    </row>
    <row r="8" spans="1:4" ht="35.1" customHeight="1" thickBot="1" x14ac:dyDescent="0.3">
      <c r="A8" s="153"/>
      <c r="B8" s="42">
        <v>4</v>
      </c>
      <c r="C8" s="33" t="s">
        <v>204</v>
      </c>
      <c r="D8" s="50" t="s">
        <v>200</v>
      </c>
    </row>
    <row r="9" spans="1:4" ht="35.1" customHeight="1" thickBot="1" x14ac:dyDescent="0.3">
      <c r="A9" s="153"/>
      <c r="B9" s="42">
        <v>5</v>
      </c>
      <c r="C9" s="49" t="s">
        <v>198</v>
      </c>
    </row>
    <row r="10" spans="1:4" ht="35.1" customHeight="1" thickBot="1" x14ac:dyDescent="0.3">
      <c r="A10" s="153"/>
      <c r="B10" s="42">
        <v>6</v>
      </c>
      <c r="C10" s="33" t="s">
        <v>205</v>
      </c>
      <c r="D10" s="50" t="s">
        <v>199</v>
      </c>
    </row>
    <row r="11" spans="1:4" ht="35.1" customHeight="1" thickBot="1" x14ac:dyDescent="0.3">
      <c r="A11" s="153"/>
      <c r="B11" s="42">
        <v>7</v>
      </c>
      <c r="C11" s="33" t="s">
        <v>32</v>
      </c>
      <c r="D11" s="4"/>
    </row>
    <row r="12" spans="1:4" ht="35.1" customHeight="1" thickBot="1" x14ac:dyDescent="0.3">
      <c r="A12" s="153"/>
      <c r="B12" s="42">
        <v>8</v>
      </c>
      <c r="C12" s="33" t="s">
        <v>196</v>
      </c>
      <c r="D12" s="4"/>
    </row>
    <row r="13" spans="1:4" ht="35.1" customHeight="1" thickBot="1" x14ac:dyDescent="0.3">
      <c r="A13" s="154"/>
      <c r="B13" s="41">
        <v>9</v>
      </c>
      <c r="C13" s="33" t="s">
        <v>171</v>
      </c>
      <c r="D13" s="4"/>
    </row>
    <row r="14" spans="1:4" x14ac:dyDescent="0.25">
      <c r="C14" s="21"/>
    </row>
    <row r="15" spans="1:4" x14ac:dyDescent="0.25">
      <c r="C15" s="21"/>
      <c r="D15" s="22"/>
    </row>
    <row r="16" spans="1:4" x14ac:dyDescent="0.25">
      <c r="C16" s="21"/>
    </row>
    <row r="17" spans="3:4" x14ac:dyDescent="0.25">
      <c r="D17" s="2"/>
    </row>
    <row r="18" spans="3:4" x14ac:dyDescent="0.25">
      <c r="C18" s="3"/>
      <c r="D18" s="2"/>
    </row>
    <row r="19" spans="3:4" x14ac:dyDescent="0.25">
      <c r="C19" s="3"/>
      <c r="D19" s="2"/>
    </row>
    <row r="20" spans="3:4" x14ac:dyDescent="0.25">
      <c r="C20" s="3"/>
      <c r="D20" s="2"/>
    </row>
    <row r="21" spans="3:4" x14ac:dyDescent="0.25">
      <c r="C21" s="3"/>
    </row>
    <row r="22" spans="3:4" x14ac:dyDescent="0.25">
      <c r="C22" s="3"/>
      <c r="D22" s="2"/>
    </row>
    <row r="23" spans="3:4" x14ac:dyDescent="0.25">
      <c r="C23" s="3"/>
      <c r="D23" s="2"/>
    </row>
    <row r="24" spans="3:4" x14ac:dyDescent="0.25">
      <c r="C24" s="3"/>
      <c r="D24" s="2"/>
    </row>
    <row r="25" spans="3:4" x14ac:dyDescent="0.25">
      <c r="C25" s="21"/>
    </row>
    <row r="26" spans="3:4" x14ac:dyDescent="0.25">
      <c r="C26" s="21"/>
    </row>
    <row r="27" spans="3:4" x14ac:dyDescent="0.25">
      <c r="C27" s="21"/>
    </row>
    <row r="28" spans="3:4" x14ac:dyDescent="0.25">
      <c r="C28" s="21"/>
    </row>
    <row r="29" spans="3:4" x14ac:dyDescent="0.25">
      <c r="C29" s="21"/>
    </row>
    <row r="30" spans="3:4" x14ac:dyDescent="0.25">
      <c r="C30" s="21"/>
    </row>
    <row r="31" spans="3:4" x14ac:dyDescent="0.25">
      <c r="C31" s="21"/>
    </row>
    <row r="32" spans="3:4" x14ac:dyDescent="0.25">
      <c r="C32" s="21"/>
    </row>
    <row r="33" spans="3:3" x14ac:dyDescent="0.25">
      <c r="C33" s="21"/>
    </row>
    <row r="34" spans="3:3" x14ac:dyDescent="0.25">
      <c r="C34" s="21"/>
    </row>
    <row r="35" spans="3:3" x14ac:dyDescent="0.25">
      <c r="C35" s="21"/>
    </row>
    <row r="36" spans="3:3" x14ac:dyDescent="0.25">
      <c r="C36" s="21"/>
    </row>
    <row r="37" spans="3:3" x14ac:dyDescent="0.25">
      <c r="C37" s="21"/>
    </row>
    <row r="38" spans="3:3" x14ac:dyDescent="0.25">
      <c r="C38" s="21"/>
    </row>
    <row r="39" spans="3:3" x14ac:dyDescent="0.25">
      <c r="C39" s="21"/>
    </row>
    <row r="40" spans="3:3" x14ac:dyDescent="0.25">
      <c r="C40" s="21"/>
    </row>
    <row r="41" spans="3:3" x14ac:dyDescent="0.25">
      <c r="C41" s="21"/>
    </row>
    <row r="42" spans="3:3" x14ac:dyDescent="0.25">
      <c r="C42" s="21"/>
    </row>
    <row r="43" spans="3:3" x14ac:dyDescent="0.25">
      <c r="C43" s="21"/>
    </row>
    <row r="44" spans="3:3" x14ac:dyDescent="0.25">
      <c r="C44" s="21"/>
    </row>
    <row r="45" spans="3:3" x14ac:dyDescent="0.25">
      <c r="C45" s="21"/>
    </row>
    <row r="46" spans="3:3" x14ac:dyDescent="0.25">
      <c r="C46" s="21"/>
    </row>
  </sheetData>
  <mergeCells count="3">
    <mergeCell ref="B3:D3"/>
    <mergeCell ref="A1:D2"/>
    <mergeCell ref="A3:A13"/>
  </mergeCells>
  <hyperlinks>
    <hyperlink ref="D7" location="'Extraction - Overview'!C14:C18" display="Extraction - Overview'!C14" xr:uid="{00000000-0004-0000-0300-000000000000}"/>
    <hyperlink ref="D8" location="'Extraction - Overview'!F14:F18" display="Extraction - Overview'!F14" xr:uid="{00000000-0004-0000-0300-000001000000}"/>
    <hyperlink ref="D10" location="'Extraction - Overview'!H14:H18" display="Extraction - Overview'!H14" xr:uid="{00000000-0004-0000-0300-000002000000}"/>
    <hyperlink ref="D5" location="'Extraction - Overview'!B34:I39" display="Extraction - Overview'!B34" xr:uid="{00000000-0004-0000-0300-000003000000}"/>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5"/>
  <sheetViews>
    <sheetView topLeftCell="A19" workbookViewId="0">
      <selection activeCell="Q46" sqref="Q46"/>
    </sheetView>
  </sheetViews>
  <sheetFormatPr defaultColWidth="11.5703125" defaultRowHeight="15.75" x14ac:dyDescent="0.25"/>
  <cols>
    <col min="2" max="2" width="42.5703125" style="19" customWidth="1"/>
    <col min="3" max="3" width="59.42578125" style="19" customWidth="1"/>
    <col min="4" max="4" width="11.42578125" style="19"/>
    <col min="5" max="5" width="14.42578125" style="19" bestFit="1" customWidth="1"/>
    <col min="6" max="6" width="8.85546875" style="19" bestFit="1" customWidth="1"/>
    <col min="7" max="7" width="11.42578125" style="19"/>
  </cols>
  <sheetData>
    <row r="1" spans="1:7" ht="15.75" customHeight="1" x14ac:dyDescent="0.25">
      <c r="A1" s="213" t="s">
        <v>174</v>
      </c>
      <c r="B1" s="214"/>
      <c r="C1" s="214"/>
      <c r="D1" s="214"/>
      <c r="E1" s="214"/>
      <c r="F1" s="214"/>
      <c r="G1" s="215"/>
    </row>
    <row r="2" spans="1:7" ht="16.5" customHeight="1" thickBot="1" x14ac:dyDescent="0.3">
      <c r="A2" s="216"/>
      <c r="B2" s="217"/>
      <c r="C2" s="217"/>
      <c r="D2" s="217"/>
      <c r="E2" s="217"/>
      <c r="F2" s="217"/>
      <c r="G2" s="218"/>
    </row>
    <row r="3" spans="1:7" ht="27" customHeight="1" thickBot="1" x14ac:dyDescent="0.3">
      <c r="A3" s="219" t="s">
        <v>174</v>
      </c>
      <c r="B3" s="220" t="s">
        <v>175</v>
      </c>
      <c r="C3" s="207"/>
      <c r="D3" s="207"/>
      <c r="E3" s="207"/>
      <c r="F3" s="207"/>
      <c r="G3" s="208"/>
    </row>
    <row r="4" spans="1:7" x14ac:dyDescent="0.25">
      <c r="A4" s="219"/>
      <c r="B4" s="221" t="s">
        <v>34</v>
      </c>
      <c r="C4" s="222"/>
      <c r="D4" s="222"/>
      <c r="E4" s="222"/>
      <c r="F4" s="222"/>
      <c r="G4" s="223"/>
    </row>
    <row r="5" spans="1:7" x14ac:dyDescent="0.25">
      <c r="A5" s="219"/>
      <c r="B5" s="224" t="s">
        <v>35</v>
      </c>
      <c r="C5" s="225"/>
      <c r="D5" s="225"/>
      <c r="E5" s="225"/>
      <c r="F5" s="225"/>
      <c r="G5" s="226"/>
    </row>
    <row r="6" spans="1:7" x14ac:dyDescent="0.25">
      <c r="A6" s="219"/>
      <c r="B6" s="224" t="s">
        <v>36</v>
      </c>
      <c r="C6" s="225"/>
      <c r="D6" s="225"/>
      <c r="E6" s="225"/>
      <c r="F6" s="225"/>
      <c r="G6" s="226"/>
    </row>
    <row r="7" spans="1:7" ht="16.5" thickBot="1" x14ac:dyDescent="0.3">
      <c r="A7" s="219"/>
      <c r="B7" s="227" t="s">
        <v>37</v>
      </c>
      <c r="C7" s="228"/>
      <c r="D7" s="228"/>
      <c r="E7" s="228"/>
      <c r="F7" s="228"/>
      <c r="G7" s="229"/>
    </row>
    <row r="8" spans="1:7" ht="16.5" thickBot="1" x14ac:dyDescent="0.3">
      <c r="A8" s="219"/>
    </row>
    <row r="9" spans="1:7" ht="16.5" thickBot="1" x14ac:dyDescent="0.3">
      <c r="A9" s="219"/>
      <c r="B9" s="204" t="s">
        <v>176</v>
      </c>
      <c r="C9" s="188"/>
      <c r="D9" s="188"/>
      <c r="E9" s="188"/>
      <c r="F9" s="188"/>
      <c r="G9" s="189"/>
    </row>
    <row r="10" spans="1:7" ht="16.5" thickBot="1" x14ac:dyDescent="0.3">
      <c r="A10" s="219"/>
      <c r="B10" s="17" t="s">
        <v>133</v>
      </c>
      <c r="C10" s="179" t="s">
        <v>38</v>
      </c>
      <c r="D10" s="180"/>
      <c r="E10" s="180"/>
      <c r="F10" s="180"/>
      <c r="G10" s="181"/>
    </row>
    <row r="11" spans="1:7" ht="16.5" thickBot="1" x14ac:dyDescent="0.3">
      <c r="A11" s="219"/>
      <c r="B11" s="32" t="s">
        <v>39</v>
      </c>
      <c r="C11" s="182" t="s">
        <v>40</v>
      </c>
      <c r="D11" s="183"/>
      <c r="E11" s="183"/>
      <c r="F11" s="183"/>
      <c r="G11" s="184"/>
    </row>
    <row r="12" spans="1:7" ht="16.5" thickBot="1" x14ac:dyDescent="0.3">
      <c r="A12" s="219"/>
      <c r="B12" s="32" t="s">
        <v>41</v>
      </c>
      <c r="C12" s="182" t="s">
        <v>295</v>
      </c>
      <c r="D12" s="183"/>
      <c r="E12" s="183"/>
      <c r="F12" s="183"/>
      <c r="G12" s="184"/>
    </row>
    <row r="13" spans="1:7" ht="16.5" thickBot="1" x14ac:dyDescent="0.3">
      <c r="A13" s="219"/>
      <c r="B13" s="32" t="s">
        <v>42</v>
      </c>
      <c r="C13" s="182" t="s">
        <v>207</v>
      </c>
      <c r="D13" s="183"/>
      <c r="E13" s="183"/>
      <c r="F13" s="183"/>
      <c r="G13" s="184"/>
    </row>
    <row r="14" spans="1:7" ht="16.5" thickBot="1" x14ac:dyDescent="0.3">
      <c r="A14" s="219"/>
      <c r="B14" s="32" t="s">
        <v>43</v>
      </c>
      <c r="C14" s="182" t="s">
        <v>44</v>
      </c>
      <c r="D14" s="183"/>
      <c r="E14" s="183"/>
      <c r="F14" s="183"/>
      <c r="G14" s="184"/>
    </row>
    <row r="15" spans="1:7" ht="16.5" thickBot="1" x14ac:dyDescent="0.3">
      <c r="A15" s="219"/>
      <c r="B15" s="32" t="s">
        <v>45</v>
      </c>
      <c r="C15" s="182" t="s">
        <v>37</v>
      </c>
      <c r="D15" s="183"/>
      <c r="E15" s="183"/>
      <c r="F15" s="183"/>
      <c r="G15" s="184"/>
    </row>
    <row r="16" spans="1:7" ht="16.5" thickBot="1" x14ac:dyDescent="0.3">
      <c r="A16" s="219"/>
      <c r="B16" s="32" t="s">
        <v>46</v>
      </c>
      <c r="C16" s="182" t="s">
        <v>47</v>
      </c>
      <c r="D16" s="183"/>
      <c r="E16" s="183"/>
      <c r="F16" s="183"/>
      <c r="G16" s="184"/>
    </row>
    <row r="17" spans="1:7" ht="35.1" customHeight="1" thickBot="1" x14ac:dyDescent="0.3">
      <c r="A17" s="219"/>
      <c r="B17" s="32" t="s">
        <v>48</v>
      </c>
      <c r="C17" s="182" t="s">
        <v>49</v>
      </c>
      <c r="D17" s="183"/>
      <c r="E17" s="183"/>
      <c r="F17" s="183"/>
      <c r="G17" s="184"/>
    </row>
    <row r="18" spans="1:7" ht="16.5" thickBot="1" x14ac:dyDescent="0.3">
      <c r="A18" s="219"/>
      <c r="B18" s="32" t="s">
        <v>50</v>
      </c>
      <c r="C18" s="182" t="s">
        <v>55</v>
      </c>
      <c r="D18" s="183"/>
      <c r="E18" s="183"/>
      <c r="F18" s="183"/>
      <c r="G18" s="184"/>
    </row>
    <row r="19" spans="1:7" ht="16.5" thickBot="1" x14ac:dyDescent="0.3">
      <c r="A19" s="219"/>
      <c r="B19" s="32" t="s">
        <v>51</v>
      </c>
      <c r="C19" s="182" t="s">
        <v>52</v>
      </c>
      <c r="D19" s="183"/>
      <c r="E19" s="183"/>
      <c r="F19" s="183"/>
      <c r="G19" s="184"/>
    </row>
    <row r="20" spans="1:7" ht="35.1" customHeight="1" thickBot="1" x14ac:dyDescent="0.3">
      <c r="A20" s="219"/>
      <c r="B20" s="32" t="s">
        <v>53</v>
      </c>
      <c r="C20" s="182" t="s">
        <v>54</v>
      </c>
      <c r="D20" s="183"/>
      <c r="E20" s="183"/>
      <c r="F20" s="183"/>
      <c r="G20" s="184"/>
    </row>
    <row r="21" spans="1:7" ht="16.5" thickBot="1" x14ac:dyDescent="0.3">
      <c r="A21" s="219"/>
    </row>
    <row r="22" spans="1:7" ht="16.5" thickBot="1" x14ac:dyDescent="0.3">
      <c r="A22" s="219"/>
      <c r="B22" s="204" t="s">
        <v>177</v>
      </c>
      <c r="C22" s="188"/>
      <c r="D22" s="188"/>
      <c r="E22" s="188"/>
      <c r="F22" s="188"/>
      <c r="G22" s="189"/>
    </row>
    <row r="23" spans="1:7" ht="16.5" thickBot="1" x14ac:dyDescent="0.3">
      <c r="A23" s="219"/>
      <c r="B23" s="43" t="s">
        <v>132</v>
      </c>
      <c r="C23" s="24" t="s">
        <v>56</v>
      </c>
      <c r="D23" s="230" t="s">
        <v>57</v>
      </c>
      <c r="E23" s="231"/>
      <c r="F23" s="230" t="s">
        <v>206</v>
      </c>
      <c r="G23" s="231"/>
    </row>
    <row r="24" spans="1:7" ht="16.5" thickBot="1" x14ac:dyDescent="0.3">
      <c r="A24" s="219"/>
      <c r="B24" s="40" t="s">
        <v>58</v>
      </c>
      <c r="C24" s="27">
        <v>15</v>
      </c>
      <c r="D24" s="232">
        <v>85</v>
      </c>
      <c r="E24" s="233"/>
      <c r="F24" s="232">
        <v>350</v>
      </c>
      <c r="G24" s="233"/>
    </row>
    <row r="25" spans="1:7" ht="16.5" thickBot="1" x14ac:dyDescent="0.3">
      <c r="A25" s="219"/>
      <c r="B25" s="40" t="s">
        <v>59</v>
      </c>
      <c r="C25" s="27">
        <v>15</v>
      </c>
      <c r="D25" s="232">
        <v>85</v>
      </c>
      <c r="E25" s="233"/>
      <c r="F25" s="232">
        <v>350</v>
      </c>
      <c r="G25" s="233"/>
    </row>
    <row r="26" spans="1:7" ht="16.5" thickBot="1" x14ac:dyDescent="0.3">
      <c r="A26" s="219"/>
      <c r="B26" s="40" t="s">
        <v>130</v>
      </c>
      <c r="C26" s="27">
        <v>0</v>
      </c>
      <c r="D26" s="232">
        <v>100</v>
      </c>
      <c r="E26" s="233"/>
      <c r="F26" s="232">
        <v>350</v>
      </c>
      <c r="G26" s="233"/>
    </row>
    <row r="27" spans="1:7" ht="16.5" thickBot="1" x14ac:dyDescent="0.3">
      <c r="A27" s="219"/>
      <c r="B27" s="40" t="s">
        <v>60</v>
      </c>
      <c r="C27" s="27">
        <v>0</v>
      </c>
      <c r="D27" s="232">
        <v>100</v>
      </c>
      <c r="E27" s="233"/>
      <c r="F27" s="232">
        <v>350</v>
      </c>
      <c r="G27" s="233"/>
    </row>
    <row r="28" spans="1:7" ht="16.5" thickBot="1" x14ac:dyDescent="0.3">
      <c r="A28" s="219"/>
      <c r="B28" s="40" t="s">
        <v>131</v>
      </c>
      <c r="C28" s="27">
        <v>15</v>
      </c>
      <c r="D28" s="232">
        <v>85</v>
      </c>
      <c r="E28" s="233"/>
      <c r="F28" s="232">
        <v>350</v>
      </c>
      <c r="G28" s="233"/>
    </row>
    <row r="29" spans="1:7" ht="16.5" thickBot="1" x14ac:dyDescent="0.3">
      <c r="A29" s="219"/>
      <c r="B29" s="40" t="s">
        <v>296</v>
      </c>
      <c r="C29" s="27">
        <v>15</v>
      </c>
      <c r="D29" s="232">
        <v>85</v>
      </c>
      <c r="E29" s="233"/>
      <c r="F29" s="234">
        <v>350</v>
      </c>
      <c r="G29" s="235"/>
    </row>
    <row r="30" spans="1:7" ht="16.5" thickBot="1" x14ac:dyDescent="0.3">
      <c r="A30" s="219"/>
    </row>
    <row r="31" spans="1:7" ht="16.5" customHeight="1" thickBot="1" x14ac:dyDescent="0.3">
      <c r="A31" s="219"/>
      <c r="B31" s="207" t="s">
        <v>208</v>
      </c>
      <c r="C31" s="207"/>
      <c r="D31" s="207"/>
      <c r="E31" s="207"/>
      <c r="F31" s="207"/>
      <c r="G31" s="208"/>
    </row>
    <row r="32" spans="1:7" ht="16.5" thickBot="1" x14ac:dyDescent="0.3">
      <c r="A32" s="219"/>
      <c r="B32" s="32" t="s">
        <v>61</v>
      </c>
      <c r="C32" s="182" t="s">
        <v>62</v>
      </c>
      <c r="D32" s="183"/>
      <c r="E32" s="183"/>
      <c r="F32" s="183"/>
      <c r="G32" s="184"/>
    </row>
    <row r="33" spans="1:8" ht="16.5" thickBot="1" x14ac:dyDescent="0.3">
      <c r="A33" s="219"/>
      <c r="B33" s="32" t="s">
        <v>63</v>
      </c>
      <c r="C33" s="182" t="s">
        <v>64</v>
      </c>
      <c r="D33" s="183"/>
      <c r="E33" s="183"/>
      <c r="F33" s="183"/>
      <c r="G33" s="184"/>
    </row>
    <row r="34" spans="1:8" ht="16.5" thickBot="1" x14ac:dyDescent="0.3">
      <c r="A34" s="219"/>
      <c r="B34" s="32" t="s">
        <v>65</v>
      </c>
      <c r="C34" s="182" t="s">
        <v>66</v>
      </c>
      <c r="D34" s="183"/>
      <c r="E34" s="183"/>
      <c r="F34" s="183"/>
      <c r="G34" s="184"/>
    </row>
    <row r="35" spans="1:8" ht="16.5" thickBot="1" x14ac:dyDescent="0.3">
      <c r="A35" s="219"/>
      <c r="B35" s="32" t="s">
        <v>67</v>
      </c>
      <c r="C35" s="182" t="s">
        <v>76</v>
      </c>
      <c r="D35" s="183"/>
      <c r="E35" s="183"/>
      <c r="F35" s="183"/>
      <c r="G35" s="184"/>
    </row>
    <row r="36" spans="1:8" ht="16.5" thickBot="1" x14ac:dyDescent="0.3">
      <c r="A36" s="219"/>
      <c r="B36" s="32" t="s">
        <v>68</v>
      </c>
      <c r="C36" s="182" t="s">
        <v>69</v>
      </c>
      <c r="D36" s="183"/>
      <c r="E36" s="183"/>
      <c r="F36" s="183"/>
      <c r="G36" s="184"/>
    </row>
    <row r="37" spans="1:8" ht="16.5" thickBot="1" x14ac:dyDescent="0.3">
      <c r="A37" s="219"/>
      <c r="B37" s="32" t="s">
        <v>70</v>
      </c>
      <c r="C37" s="182" t="s">
        <v>297</v>
      </c>
      <c r="D37" s="183"/>
      <c r="E37" s="183"/>
      <c r="F37" s="183"/>
      <c r="G37" s="184"/>
    </row>
    <row r="38" spans="1:8" ht="16.5" thickBot="1" x14ac:dyDescent="0.3">
      <c r="A38" s="219"/>
      <c r="B38" s="32" t="s">
        <v>71</v>
      </c>
      <c r="C38" s="182"/>
      <c r="D38" s="183"/>
      <c r="E38" s="183"/>
      <c r="F38" s="183"/>
      <c r="G38" s="184"/>
    </row>
    <row r="39" spans="1:8" ht="16.5" thickBot="1" x14ac:dyDescent="0.3">
      <c r="A39" s="219"/>
      <c r="B39" s="32" t="s">
        <v>72</v>
      </c>
      <c r="C39" s="182" t="s">
        <v>73</v>
      </c>
      <c r="D39" s="183"/>
      <c r="E39" s="183"/>
      <c r="F39" s="183"/>
      <c r="G39" s="184"/>
    </row>
    <row r="40" spans="1:8" ht="16.5" thickBot="1" x14ac:dyDescent="0.3">
      <c r="A40" s="219"/>
      <c r="B40" s="32" t="s">
        <v>74</v>
      </c>
      <c r="C40" s="182" t="s">
        <v>73</v>
      </c>
      <c r="D40" s="183"/>
      <c r="E40" s="183"/>
      <c r="F40" s="183"/>
      <c r="G40" s="184"/>
    </row>
    <row r="41" spans="1:8" ht="16.5" thickBot="1" x14ac:dyDescent="0.3">
      <c r="A41" s="219"/>
      <c r="B41" s="32" t="s">
        <v>209</v>
      </c>
      <c r="C41" s="182"/>
      <c r="D41" s="183"/>
      <c r="E41" s="183"/>
      <c r="F41" s="183"/>
      <c r="G41" s="184"/>
    </row>
    <row r="42" spans="1:8" ht="16.5" thickBot="1" x14ac:dyDescent="0.3">
      <c r="A42" s="219"/>
    </row>
    <row r="43" spans="1:8" ht="16.5" thickBot="1" x14ac:dyDescent="0.3">
      <c r="A43" s="219"/>
      <c r="B43" s="207" t="s">
        <v>210</v>
      </c>
      <c r="C43" s="207"/>
      <c r="D43" s="207"/>
      <c r="E43" s="207"/>
      <c r="F43" s="207"/>
      <c r="G43" s="208"/>
    </row>
    <row r="44" spans="1:8" ht="32.25" thickBot="1" x14ac:dyDescent="0.3">
      <c r="A44" s="219"/>
      <c r="B44" s="10" t="s">
        <v>77</v>
      </c>
      <c r="C44" s="10" t="s">
        <v>78</v>
      </c>
      <c r="D44" s="10" t="s">
        <v>79</v>
      </c>
      <c r="E44" s="10" t="s">
        <v>78</v>
      </c>
      <c r="F44" s="10" t="s">
        <v>80</v>
      </c>
      <c r="G44" s="10" t="s">
        <v>75</v>
      </c>
      <c r="H44" s="9" t="s">
        <v>71</v>
      </c>
    </row>
    <row r="45" spans="1:8" x14ac:dyDescent="0.25">
      <c r="A45" s="219"/>
      <c r="B45" s="209" t="s">
        <v>18</v>
      </c>
      <c r="C45" s="5" t="s">
        <v>81</v>
      </c>
      <c r="D45" s="211" t="s">
        <v>82</v>
      </c>
      <c r="E45" s="173" t="s">
        <v>83</v>
      </c>
      <c r="F45" s="173" t="s">
        <v>298</v>
      </c>
      <c r="G45" s="173">
        <v>36</v>
      </c>
      <c r="H45" s="173">
        <v>45</v>
      </c>
    </row>
    <row r="46" spans="1:8" ht="19.5" thickBot="1" x14ac:dyDescent="0.3">
      <c r="A46" s="219"/>
      <c r="B46" s="210"/>
      <c r="C46" s="1" t="s">
        <v>93</v>
      </c>
      <c r="D46" s="212"/>
      <c r="E46" s="175"/>
      <c r="F46" s="175"/>
      <c r="G46" s="175"/>
      <c r="H46" s="175"/>
    </row>
    <row r="47" spans="1:8" x14ac:dyDescent="0.25">
      <c r="A47" s="219"/>
      <c r="B47" s="209" t="s">
        <v>19</v>
      </c>
      <c r="C47" s="5" t="s">
        <v>84</v>
      </c>
      <c r="D47" s="211" t="s">
        <v>85</v>
      </c>
      <c r="E47" s="173" t="s">
        <v>86</v>
      </c>
      <c r="F47" s="173" t="s">
        <v>299</v>
      </c>
      <c r="G47" s="173">
        <v>36</v>
      </c>
      <c r="H47" s="173">
        <v>42</v>
      </c>
    </row>
    <row r="48" spans="1:8" ht="19.5" thickBot="1" x14ac:dyDescent="0.3">
      <c r="A48" s="219"/>
      <c r="B48" s="210"/>
      <c r="C48" s="1" t="s">
        <v>94</v>
      </c>
      <c r="D48" s="212"/>
      <c r="E48" s="175"/>
      <c r="F48" s="175"/>
      <c r="G48" s="175"/>
      <c r="H48" s="175"/>
    </row>
    <row r="49" spans="1:8" x14ac:dyDescent="0.25">
      <c r="A49" s="219"/>
      <c r="B49" s="209" t="s">
        <v>20</v>
      </c>
      <c r="C49" s="5" t="s">
        <v>87</v>
      </c>
      <c r="D49" s="211" t="s">
        <v>88</v>
      </c>
      <c r="E49" s="173" t="s">
        <v>89</v>
      </c>
      <c r="F49" s="173" t="s">
        <v>300</v>
      </c>
      <c r="G49" s="173">
        <v>40</v>
      </c>
      <c r="H49" s="173">
        <v>30</v>
      </c>
    </row>
    <row r="50" spans="1:8" ht="19.5" thickBot="1" x14ac:dyDescent="0.3">
      <c r="A50" s="219"/>
      <c r="B50" s="210"/>
      <c r="C50" s="1" t="s">
        <v>95</v>
      </c>
      <c r="D50" s="212"/>
      <c r="E50" s="175"/>
      <c r="F50" s="175"/>
      <c r="G50" s="175"/>
      <c r="H50" s="175"/>
    </row>
    <row r="51" spans="1:8" x14ac:dyDescent="0.25">
      <c r="A51" s="219"/>
      <c r="B51" s="209" t="s">
        <v>21</v>
      </c>
      <c r="C51" s="5" t="s">
        <v>90</v>
      </c>
      <c r="D51" s="211" t="s">
        <v>91</v>
      </c>
      <c r="E51" s="173" t="s">
        <v>92</v>
      </c>
      <c r="F51" s="173" t="s">
        <v>301</v>
      </c>
      <c r="G51" s="173">
        <v>40</v>
      </c>
      <c r="H51" s="173">
        <v>80</v>
      </c>
    </row>
    <row r="52" spans="1:8" ht="19.5" thickBot="1" x14ac:dyDescent="0.3">
      <c r="A52" s="219"/>
      <c r="B52" s="210"/>
      <c r="C52" s="1" t="s">
        <v>96</v>
      </c>
      <c r="D52" s="212"/>
      <c r="E52" s="175"/>
      <c r="F52" s="175"/>
      <c r="G52" s="175"/>
      <c r="H52" s="175"/>
    </row>
    <row r="53" spans="1:8" ht="16.5" thickBot="1" x14ac:dyDescent="0.3">
      <c r="A53" s="219"/>
    </row>
    <row r="54" spans="1:8" ht="16.5" thickBot="1" x14ac:dyDescent="0.3">
      <c r="A54" s="219"/>
      <c r="B54" s="207" t="s">
        <v>178</v>
      </c>
      <c r="C54" s="207"/>
      <c r="D54" s="207"/>
      <c r="E54" s="207"/>
      <c r="F54" s="207"/>
      <c r="G54" s="208"/>
    </row>
    <row r="55" spans="1:8" ht="35.1" customHeight="1" thickBot="1" x14ac:dyDescent="0.3">
      <c r="A55" s="219"/>
      <c r="B55" s="32" t="s">
        <v>97</v>
      </c>
      <c r="C55" s="190" t="s">
        <v>302</v>
      </c>
      <c r="D55" s="195"/>
      <c r="E55" s="195"/>
      <c r="F55" s="195"/>
      <c r="G55" s="191"/>
    </row>
  </sheetData>
  <mergeCells count="72">
    <mergeCell ref="D25:E25"/>
    <mergeCell ref="D26:E26"/>
    <mergeCell ref="D27:E27"/>
    <mergeCell ref="D28:E28"/>
    <mergeCell ref="D29:E29"/>
    <mergeCell ref="F25:G25"/>
    <mergeCell ref="F26:G26"/>
    <mergeCell ref="F27:G27"/>
    <mergeCell ref="F28:G28"/>
    <mergeCell ref="F29:G29"/>
    <mergeCell ref="C19:G19"/>
    <mergeCell ref="C20:G20"/>
    <mergeCell ref="B22:G22"/>
    <mergeCell ref="D23:E23"/>
    <mergeCell ref="D24:E24"/>
    <mergeCell ref="F23:G23"/>
    <mergeCell ref="F24:G24"/>
    <mergeCell ref="C14:G14"/>
    <mergeCell ref="C15:G15"/>
    <mergeCell ref="C16:G16"/>
    <mergeCell ref="C17:G17"/>
    <mergeCell ref="C18:G18"/>
    <mergeCell ref="C39:G39"/>
    <mergeCell ref="C40:G40"/>
    <mergeCell ref="C41:G41"/>
    <mergeCell ref="B31:G31"/>
    <mergeCell ref="A1:G2"/>
    <mergeCell ref="A3:A55"/>
    <mergeCell ref="B3:G3"/>
    <mergeCell ref="B4:G4"/>
    <mergeCell ref="B5:G5"/>
    <mergeCell ref="B6:G6"/>
    <mergeCell ref="B7:G7"/>
    <mergeCell ref="B9:G9"/>
    <mergeCell ref="C10:G10"/>
    <mergeCell ref="C11:G11"/>
    <mergeCell ref="C12:G12"/>
    <mergeCell ref="C13:G13"/>
    <mergeCell ref="C55:G55"/>
    <mergeCell ref="B51:B52"/>
    <mergeCell ref="D51:D52"/>
    <mergeCell ref="E51:E52"/>
    <mergeCell ref="F51:F52"/>
    <mergeCell ref="B54:G54"/>
    <mergeCell ref="G51:G52"/>
    <mergeCell ref="G49:G50"/>
    <mergeCell ref="B47:B48"/>
    <mergeCell ref="D47:D48"/>
    <mergeCell ref="E47:E48"/>
    <mergeCell ref="F47:F48"/>
    <mergeCell ref="G47:G48"/>
    <mergeCell ref="C32:G32"/>
    <mergeCell ref="C33:G33"/>
    <mergeCell ref="C34:G34"/>
    <mergeCell ref="C35:G35"/>
    <mergeCell ref="C36:G36"/>
    <mergeCell ref="H45:H46"/>
    <mergeCell ref="H47:H48"/>
    <mergeCell ref="H49:H50"/>
    <mergeCell ref="H51:H52"/>
    <mergeCell ref="C37:G37"/>
    <mergeCell ref="C38:G38"/>
    <mergeCell ref="B43:G43"/>
    <mergeCell ref="B45:B46"/>
    <mergeCell ref="D45:D46"/>
    <mergeCell ref="E45:E46"/>
    <mergeCell ref="F45:F46"/>
    <mergeCell ref="G45:G46"/>
    <mergeCell ref="B49:B50"/>
    <mergeCell ref="D49:D50"/>
    <mergeCell ref="E49:E50"/>
    <mergeCell ref="F49:F50"/>
  </mergeCells>
  <pageMargins left="0.7" right="0.7" top="0.78740157499999996" bottom="0.78740157499999996"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78"/>
  <sheetViews>
    <sheetView topLeftCell="A16" workbookViewId="0">
      <selection activeCell="D15" sqref="D15:K15"/>
    </sheetView>
  </sheetViews>
  <sheetFormatPr defaultColWidth="11.5703125" defaultRowHeight="15" x14ac:dyDescent="0.25"/>
  <cols>
    <col min="2" max="2" width="8.42578125" bestFit="1" customWidth="1"/>
    <col min="3" max="3" width="13.85546875" bestFit="1" customWidth="1"/>
    <col min="4" max="4" width="15" customWidth="1"/>
  </cols>
  <sheetData>
    <row r="1" spans="1:11" s="54" customFormat="1" ht="35.1" customHeight="1" thickBot="1" x14ac:dyDescent="0.3">
      <c r="A1" s="237" t="s">
        <v>216</v>
      </c>
      <c r="B1" s="238"/>
      <c r="C1" s="238"/>
      <c r="D1" s="238"/>
      <c r="E1" s="238"/>
      <c r="F1" s="238"/>
      <c r="G1" s="238"/>
      <c r="H1" s="238"/>
      <c r="I1" s="238"/>
      <c r="J1" s="238"/>
      <c r="K1" s="239"/>
    </row>
    <row r="2" spans="1:11" ht="16.5" customHeight="1" x14ac:dyDescent="0.25">
      <c r="A2" s="240" t="s">
        <v>216</v>
      </c>
      <c r="B2" s="241" t="s">
        <v>220</v>
      </c>
      <c r="C2" s="241"/>
      <c r="D2" s="241"/>
      <c r="E2" s="241"/>
      <c r="F2" s="241"/>
      <c r="G2" s="241"/>
      <c r="H2" s="241"/>
      <c r="I2" s="241"/>
      <c r="J2" s="241"/>
      <c r="K2" s="242"/>
    </row>
    <row r="3" spans="1:11" ht="15.75" x14ac:dyDescent="0.25">
      <c r="A3" s="240"/>
      <c r="B3" s="83" t="s">
        <v>219</v>
      </c>
      <c r="C3" s="84" t="s">
        <v>218</v>
      </c>
      <c r="D3" s="243" t="s">
        <v>217</v>
      </c>
      <c r="E3" s="243"/>
      <c r="F3" s="243"/>
      <c r="G3" s="243"/>
      <c r="H3" s="243"/>
      <c r="I3" s="243"/>
      <c r="J3" s="243"/>
      <c r="K3" s="243"/>
    </row>
    <row r="4" spans="1:11" ht="15.75" x14ac:dyDescent="0.25">
      <c r="A4" s="240"/>
      <c r="B4" s="85">
        <v>1</v>
      </c>
      <c r="C4" s="86" t="s">
        <v>303</v>
      </c>
      <c r="D4" s="236"/>
      <c r="E4" s="236"/>
      <c r="F4" s="236"/>
      <c r="G4" s="236"/>
      <c r="H4" s="236"/>
      <c r="I4" s="236"/>
      <c r="J4" s="236"/>
      <c r="K4" s="236"/>
    </row>
    <row r="5" spans="1:11" ht="15.75" x14ac:dyDescent="0.25">
      <c r="A5" s="240"/>
      <c r="B5" s="85">
        <v>2</v>
      </c>
      <c r="C5" s="86" t="s">
        <v>304</v>
      </c>
      <c r="D5" s="236"/>
      <c r="E5" s="236"/>
      <c r="F5" s="236"/>
      <c r="G5" s="236"/>
      <c r="H5" s="236"/>
      <c r="I5" s="236"/>
      <c r="J5" s="236"/>
      <c r="K5" s="236"/>
    </row>
    <row r="6" spans="1:11" ht="15.75" x14ac:dyDescent="0.25">
      <c r="A6" s="240"/>
      <c r="B6" s="85">
        <v>3</v>
      </c>
      <c r="C6" s="86" t="s">
        <v>305</v>
      </c>
      <c r="D6" s="236"/>
      <c r="E6" s="236"/>
      <c r="F6" s="236"/>
      <c r="G6" s="236"/>
      <c r="H6" s="236"/>
      <c r="I6" s="236"/>
      <c r="J6" s="236"/>
      <c r="K6" s="236"/>
    </row>
    <row r="7" spans="1:11" ht="15.75" x14ac:dyDescent="0.25">
      <c r="A7" s="240"/>
      <c r="B7" s="85">
        <v>4</v>
      </c>
      <c r="C7" s="86" t="s">
        <v>306</v>
      </c>
      <c r="D7" s="236"/>
      <c r="E7" s="236"/>
      <c r="F7" s="236"/>
      <c r="G7" s="236"/>
      <c r="H7" s="236"/>
      <c r="I7" s="236"/>
      <c r="J7" s="236"/>
      <c r="K7" s="236"/>
    </row>
    <row r="8" spans="1:11" ht="15.75" x14ac:dyDescent="0.25">
      <c r="A8" s="240"/>
      <c r="B8" s="85">
        <v>5</v>
      </c>
      <c r="C8" s="86" t="s">
        <v>307</v>
      </c>
      <c r="D8" s="236"/>
      <c r="E8" s="236"/>
      <c r="F8" s="236"/>
      <c r="G8" s="236"/>
      <c r="H8" s="236"/>
      <c r="I8" s="236"/>
      <c r="J8" s="236"/>
      <c r="K8" s="236"/>
    </row>
    <row r="9" spans="1:11" ht="15.75" x14ac:dyDescent="0.25">
      <c r="A9" s="240"/>
      <c r="B9" s="85">
        <v>6</v>
      </c>
      <c r="C9" s="86" t="s">
        <v>308</v>
      </c>
      <c r="D9" s="236"/>
      <c r="E9" s="236"/>
      <c r="F9" s="236"/>
      <c r="G9" s="236"/>
      <c r="H9" s="236"/>
      <c r="I9" s="236"/>
      <c r="J9" s="236"/>
      <c r="K9" s="236"/>
    </row>
    <row r="10" spans="1:11" ht="15.75" x14ac:dyDescent="0.25">
      <c r="A10" s="240"/>
      <c r="B10" s="85">
        <v>7</v>
      </c>
      <c r="C10" s="86" t="s">
        <v>309</v>
      </c>
      <c r="D10" s="236"/>
      <c r="E10" s="236"/>
      <c r="F10" s="236"/>
      <c r="G10" s="236"/>
      <c r="H10" s="236"/>
      <c r="I10" s="236"/>
      <c r="J10" s="236"/>
      <c r="K10" s="236"/>
    </row>
    <row r="11" spans="1:11" ht="15.75" x14ac:dyDescent="0.25">
      <c r="A11" s="240"/>
      <c r="B11" s="85">
        <v>8</v>
      </c>
      <c r="C11" s="86" t="s">
        <v>310</v>
      </c>
      <c r="D11" s="236"/>
      <c r="E11" s="236"/>
      <c r="F11" s="236"/>
      <c r="G11" s="236"/>
      <c r="H11" s="236"/>
      <c r="I11" s="236"/>
      <c r="J11" s="236"/>
      <c r="K11" s="236"/>
    </row>
    <row r="12" spans="1:11" ht="15.75" x14ac:dyDescent="0.25">
      <c r="A12" s="240"/>
      <c r="B12" s="85">
        <v>9</v>
      </c>
      <c r="C12" s="86" t="s">
        <v>311</v>
      </c>
      <c r="D12" s="236"/>
      <c r="E12" s="236"/>
      <c r="F12" s="236"/>
      <c r="G12" s="236"/>
      <c r="H12" s="236"/>
      <c r="I12" s="236"/>
      <c r="J12" s="236"/>
      <c r="K12" s="236"/>
    </row>
    <row r="13" spans="1:11" ht="15.75" x14ac:dyDescent="0.25">
      <c r="A13" s="240"/>
      <c r="B13" s="85">
        <v>10</v>
      </c>
      <c r="C13" s="86" t="s">
        <v>312</v>
      </c>
      <c r="D13" s="236"/>
      <c r="E13" s="236"/>
      <c r="F13" s="236"/>
      <c r="G13" s="236"/>
      <c r="H13" s="236"/>
      <c r="I13" s="236"/>
      <c r="J13" s="236"/>
      <c r="K13" s="236"/>
    </row>
    <row r="14" spans="1:11" ht="15.75" x14ac:dyDescent="0.25">
      <c r="A14" s="240"/>
      <c r="B14" s="85">
        <v>11</v>
      </c>
      <c r="C14" s="86" t="s">
        <v>313</v>
      </c>
      <c r="D14" s="236"/>
      <c r="E14" s="236"/>
      <c r="F14" s="236"/>
      <c r="G14" s="236"/>
      <c r="H14" s="236"/>
      <c r="I14" s="236"/>
      <c r="J14" s="236"/>
      <c r="K14" s="236"/>
    </row>
    <row r="15" spans="1:11" ht="15.75" x14ac:dyDescent="0.25">
      <c r="A15" s="240"/>
      <c r="B15" s="85">
        <v>12</v>
      </c>
      <c r="C15" s="86" t="s">
        <v>314</v>
      </c>
      <c r="D15" s="236"/>
      <c r="E15" s="236"/>
      <c r="F15" s="236"/>
      <c r="G15" s="236"/>
      <c r="H15" s="236"/>
      <c r="I15" s="236"/>
      <c r="J15" s="236"/>
      <c r="K15" s="236"/>
    </row>
    <row r="16" spans="1:11" ht="15.75" x14ac:dyDescent="0.25">
      <c r="A16" s="240"/>
      <c r="B16" s="85">
        <v>13</v>
      </c>
      <c r="C16" s="86" t="s">
        <v>315</v>
      </c>
      <c r="D16" s="236"/>
      <c r="E16" s="236"/>
      <c r="F16" s="236"/>
      <c r="G16" s="236"/>
      <c r="H16" s="236"/>
      <c r="I16" s="236"/>
      <c r="J16" s="236"/>
      <c r="K16" s="236"/>
    </row>
    <row r="17" spans="1:11" ht="15.75" x14ac:dyDescent="0.25">
      <c r="A17" s="240"/>
      <c r="B17" s="85">
        <v>14</v>
      </c>
      <c r="C17" s="86" t="s">
        <v>316</v>
      </c>
      <c r="D17" s="236"/>
      <c r="E17" s="236"/>
      <c r="F17" s="236"/>
      <c r="G17" s="236"/>
      <c r="H17" s="236"/>
      <c r="I17" s="236"/>
      <c r="J17" s="236"/>
      <c r="K17" s="236"/>
    </row>
    <row r="18" spans="1:11" ht="15.75" x14ac:dyDescent="0.25">
      <c r="A18" s="240"/>
      <c r="B18" s="85">
        <v>15</v>
      </c>
      <c r="C18" s="86" t="s">
        <v>317</v>
      </c>
      <c r="D18" s="236"/>
      <c r="E18" s="236"/>
      <c r="F18" s="236"/>
      <c r="G18" s="236"/>
      <c r="H18" s="236"/>
      <c r="I18" s="236"/>
      <c r="J18" s="236"/>
      <c r="K18" s="236"/>
    </row>
    <row r="19" spans="1:11" ht="15.75" x14ac:dyDescent="0.25">
      <c r="A19" s="240"/>
      <c r="B19" s="85">
        <v>16</v>
      </c>
      <c r="C19" s="86" t="s">
        <v>318</v>
      </c>
      <c r="D19" s="236"/>
      <c r="E19" s="236"/>
      <c r="F19" s="236"/>
      <c r="G19" s="236"/>
      <c r="H19" s="236"/>
      <c r="I19" s="236"/>
      <c r="J19" s="236"/>
      <c r="K19" s="236"/>
    </row>
    <row r="20" spans="1:11" ht="15.75" x14ac:dyDescent="0.25">
      <c r="A20" s="240"/>
      <c r="B20" s="85">
        <v>17</v>
      </c>
      <c r="C20" s="86" t="s">
        <v>319</v>
      </c>
      <c r="D20" s="236"/>
      <c r="E20" s="236"/>
      <c r="F20" s="236"/>
      <c r="G20" s="236"/>
      <c r="H20" s="236"/>
      <c r="I20" s="236"/>
      <c r="J20" s="236"/>
      <c r="K20" s="236"/>
    </row>
    <row r="21" spans="1:11" ht="15.75" x14ac:dyDescent="0.25">
      <c r="A21" s="240"/>
      <c r="B21" s="85">
        <v>18</v>
      </c>
      <c r="C21" s="86" t="s">
        <v>320</v>
      </c>
      <c r="D21" s="236"/>
      <c r="E21" s="236"/>
      <c r="F21" s="236"/>
      <c r="G21" s="236"/>
      <c r="H21" s="236"/>
      <c r="I21" s="236"/>
      <c r="J21" s="236"/>
      <c r="K21" s="236"/>
    </row>
    <row r="22" spans="1:11" ht="15.75" x14ac:dyDescent="0.25">
      <c r="A22" s="240"/>
      <c r="B22" s="85">
        <v>19</v>
      </c>
      <c r="C22" s="86" t="s">
        <v>321</v>
      </c>
      <c r="D22" s="236"/>
      <c r="E22" s="236"/>
      <c r="F22" s="236"/>
      <c r="G22" s="236"/>
      <c r="H22" s="236"/>
      <c r="I22" s="236"/>
      <c r="J22" s="236"/>
      <c r="K22" s="236"/>
    </row>
    <row r="23" spans="1:11" ht="15.75" x14ac:dyDescent="0.25">
      <c r="A23" s="240"/>
      <c r="B23" s="85">
        <v>20</v>
      </c>
      <c r="C23" s="86" t="s">
        <v>322</v>
      </c>
      <c r="D23" s="236"/>
      <c r="E23" s="236"/>
      <c r="F23" s="236"/>
      <c r="G23" s="236"/>
      <c r="H23" s="236"/>
      <c r="I23" s="236"/>
      <c r="J23" s="236"/>
      <c r="K23" s="236"/>
    </row>
    <row r="24" spans="1:11" ht="15.75" x14ac:dyDescent="0.25">
      <c r="A24" s="240"/>
      <c r="B24" s="85">
        <v>21</v>
      </c>
      <c r="C24" s="86" t="s">
        <v>323</v>
      </c>
      <c r="D24" s="236"/>
      <c r="E24" s="236"/>
      <c r="F24" s="236"/>
      <c r="G24" s="236"/>
      <c r="H24" s="236"/>
      <c r="I24" s="236"/>
      <c r="J24" s="236"/>
      <c r="K24" s="236"/>
    </row>
    <row r="25" spans="1:11" ht="15.75" x14ac:dyDescent="0.25">
      <c r="A25" s="240"/>
      <c r="B25" s="85">
        <v>22</v>
      </c>
      <c r="C25" s="86" t="s">
        <v>324</v>
      </c>
      <c r="D25" s="236"/>
      <c r="E25" s="236"/>
      <c r="F25" s="236"/>
      <c r="G25" s="236"/>
      <c r="H25" s="236"/>
      <c r="I25" s="236"/>
      <c r="J25" s="236"/>
      <c r="K25" s="236"/>
    </row>
    <row r="26" spans="1:11" ht="15.75" x14ac:dyDescent="0.25">
      <c r="A26" s="240"/>
      <c r="B26" s="85">
        <v>23</v>
      </c>
      <c r="C26" s="86" t="s">
        <v>325</v>
      </c>
      <c r="D26" s="236"/>
      <c r="E26" s="236"/>
      <c r="F26" s="236"/>
      <c r="G26" s="236"/>
      <c r="H26" s="236"/>
      <c r="I26" s="236"/>
      <c r="J26" s="236"/>
      <c r="K26" s="236"/>
    </row>
    <row r="27" spans="1:11" ht="15.75" x14ac:dyDescent="0.25">
      <c r="A27" s="240"/>
      <c r="B27" s="85">
        <v>24</v>
      </c>
      <c r="C27" s="86" t="s">
        <v>326</v>
      </c>
      <c r="D27" s="236"/>
      <c r="E27" s="236"/>
      <c r="F27" s="236"/>
      <c r="G27" s="236"/>
      <c r="H27" s="236"/>
      <c r="I27" s="236"/>
      <c r="J27" s="236"/>
      <c r="K27" s="236"/>
    </row>
    <row r="28" spans="1:11" ht="15.75" x14ac:dyDescent="0.25">
      <c r="A28" s="240"/>
      <c r="B28" s="85">
        <v>25</v>
      </c>
      <c r="C28" s="86" t="s">
        <v>327</v>
      </c>
      <c r="D28" s="236"/>
      <c r="E28" s="236"/>
      <c r="F28" s="236"/>
      <c r="G28" s="236"/>
      <c r="H28" s="236"/>
      <c r="I28" s="236"/>
      <c r="J28" s="236"/>
      <c r="K28" s="236"/>
    </row>
    <row r="29" spans="1:11" ht="15.75" x14ac:dyDescent="0.25">
      <c r="A29" s="240"/>
      <c r="B29" s="85">
        <v>26</v>
      </c>
      <c r="C29" s="86" t="s">
        <v>328</v>
      </c>
      <c r="D29" s="236"/>
      <c r="E29" s="236"/>
      <c r="F29" s="236"/>
      <c r="G29" s="236"/>
      <c r="H29" s="236"/>
      <c r="I29" s="236"/>
      <c r="J29" s="236"/>
      <c r="K29" s="236"/>
    </row>
    <row r="30" spans="1:11" ht="15.75" x14ac:dyDescent="0.25">
      <c r="A30" s="240"/>
      <c r="B30" s="85">
        <v>27</v>
      </c>
      <c r="C30" s="86" t="s">
        <v>329</v>
      </c>
      <c r="D30" s="236"/>
      <c r="E30" s="236"/>
      <c r="F30" s="236"/>
      <c r="G30" s="236"/>
      <c r="H30" s="236"/>
      <c r="I30" s="236"/>
      <c r="J30" s="236"/>
      <c r="K30" s="236"/>
    </row>
    <row r="31" spans="1:11" ht="15.75" x14ac:dyDescent="0.25">
      <c r="A31" s="240"/>
      <c r="B31" s="85">
        <v>28</v>
      </c>
      <c r="C31" s="86" t="s">
        <v>330</v>
      </c>
      <c r="D31" s="236"/>
      <c r="E31" s="236"/>
      <c r="F31" s="236"/>
      <c r="G31" s="236"/>
      <c r="H31" s="236"/>
      <c r="I31" s="236"/>
      <c r="J31" s="236"/>
      <c r="K31" s="236"/>
    </row>
    <row r="32" spans="1:11" ht="15.75" x14ac:dyDescent="0.25">
      <c r="A32" s="240"/>
      <c r="B32" s="85">
        <v>29</v>
      </c>
      <c r="C32" s="86" t="s">
        <v>331</v>
      </c>
      <c r="D32" s="236"/>
      <c r="E32" s="236"/>
      <c r="F32" s="236"/>
      <c r="G32" s="236"/>
      <c r="H32" s="236"/>
      <c r="I32" s="236"/>
      <c r="J32" s="236"/>
      <c r="K32" s="236"/>
    </row>
    <row r="33" spans="1:11" ht="15.75" x14ac:dyDescent="0.25">
      <c r="A33" s="240"/>
      <c r="B33" s="85">
        <v>30</v>
      </c>
      <c r="C33" s="86" t="s">
        <v>332</v>
      </c>
      <c r="D33" s="236"/>
      <c r="E33" s="236"/>
      <c r="F33" s="236"/>
      <c r="G33" s="236"/>
      <c r="H33" s="236"/>
      <c r="I33" s="236"/>
      <c r="J33" s="236"/>
      <c r="K33" s="236"/>
    </row>
    <row r="34" spans="1:11" ht="15.75" x14ac:dyDescent="0.25">
      <c r="A34" s="240"/>
      <c r="B34" s="85">
        <v>31</v>
      </c>
      <c r="C34" s="86" t="s">
        <v>333</v>
      </c>
      <c r="D34" s="236"/>
      <c r="E34" s="236"/>
      <c r="F34" s="236"/>
      <c r="G34" s="236"/>
      <c r="H34" s="236"/>
      <c r="I34" s="236"/>
      <c r="J34" s="236"/>
      <c r="K34" s="236"/>
    </row>
    <row r="35" spans="1:11" ht="15.75" x14ac:dyDescent="0.25">
      <c r="A35" s="240"/>
      <c r="B35" s="85">
        <v>32</v>
      </c>
      <c r="C35" s="86" t="s">
        <v>334</v>
      </c>
      <c r="D35" s="236"/>
      <c r="E35" s="236"/>
      <c r="F35" s="236"/>
      <c r="G35" s="236"/>
      <c r="H35" s="236"/>
      <c r="I35" s="236"/>
      <c r="J35" s="236"/>
      <c r="K35" s="236"/>
    </row>
    <row r="36" spans="1:11" ht="15.75" x14ac:dyDescent="0.25">
      <c r="A36" s="240"/>
      <c r="B36" s="85">
        <v>33</v>
      </c>
      <c r="C36" s="86" t="s">
        <v>335</v>
      </c>
      <c r="D36" s="236"/>
      <c r="E36" s="236"/>
      <c r="F36" s="236"/>
      <c r="G36" s="236"/>
      <c r="H36" s="236"/>
      <c r="I36" s="236"/>
      <c r="J36" s="236"/>
      <c r="K36" s="236"/>
    </row>
    <row r="37" spans="1:11" ht="15.75" x14ac:dyDescent="0.25">
      <c r="A37" s="240"/>
      <c r="B37" s="85">
        <v>34</v>
      </c>
      <c r="C37" s="86" t="s">
        <v>336</v>
      </c>
      <c r="D37" s="236"/>
      <c r="E37" s="236"/>
      <c r="F37" s="236"/>
      <c r="G37" s="236"/>
      <c r="H37" s="236"/>
      <c r="I37" s="236"/>
      <c r="J37" s="236"/>
      <c r="K37" s="236"/>
    </row>
    <row r="38" spans="1:11" ht="15.75" x14ac:dyDescent="0.25">
      <c r="A38" s="240"/>
      <c r="B38" s="85">
        <v>35</v>
      </c>
      <c r="C38" s="86" t="s">
        <v>337</v>
      </c>
      <c r="D38" s="236"/>
      <c r="E38" s="236"/>
      <c r="F38" s="236"/>
      <c r="G38" s="236"/>
      <c r="H38" s="236"/>
      <c r="I38" s="236"/>
      <c r="J38" s="236"/>
      <c r="K38" s="236"/>
    </row>
    <row r="39" spans="1:11" ht="15.75" x14ac:dyDescent="0.25">
      <c r="A39" s="240"/>
      <c r="B39" s="85">
        <v>36</v>
      </c>
      <c r="C39" s="86" t="s">
        <v>338</v>
      </c>
      <c r="D39" s="236"/>
      <c r="E39" s="236"/>
      <c r="F39" s="236"/>
      <c r="G39" s="236"/>
      <c r="H39" s="236"/>
      <c r="I39" s="236"/>
      <c r="J39" s="236"/>
      <c r="K39" s="236"/>
    </row>
    <row r="40" spans="1:11" ht="15.75" x14ac:dyDescent="0.25">
      <c r="A40" s="240"/>
      <c r="B40" s="85">
        <v>37</v>
      </c>
      <c r="C40" s="86" t="s">
        <v>339</v>
      </c>
      <c r="D40" s="236"/>
      <c r="E40" s="236"/>
      <c r="F40" s="236"/>
      <c r="G40" s="236"/>
      <c r="H40" s="236"/>
      <c r="I40" s="236"/>
      <c r="J40" s="236"/>
      <c r="K40" s="236"/>
    </row>
    <row r="41" spans="1:11" ht="15.75" x14ac:dyDescent="0.25">
      <c r="A41" s="240"/>
      <c r="B41" s="85">
        <v>38</v>
      </c>
      <c r="C41" s="86" t="s">
        <v>340</v>
      </c>
      <c r="D41" s="236"/>
      <c r="E41" s="236"/>
      <c r="F41" s="236"/>
      <c r="G41" s="236"/>
      <c r="H41" s="236"/>
      <c r="I41" s="236"/>
      <c r="J41" s="236"/>
      <c r="K41" s="236"/>
    </row>
    <row r="42" spans="1:11" ht="15.75" x14ac:dyDescent="0.25">
      <c r="A42" s="240"/>
      <c r="B42" s="85">
        <v>39</v>
      </c>
      <c r="C42" s="86" t="s">
        <v>341</v>
      </c>
      <c r="D42" s="236"/>
      <c r="E42" s="236"/>
      <c r="F42" s="236"/>
      <c r="G42" s="236"/>
      <c r="H42" s="236"/>
      <c r="I42" s="236"/>
      <c r="J42" s="236"/>
      <c r="K42" s="236"/>
    </row>
    <row r="43" spans="1:11" ht="15.75" x14ac:dyDescent="0.25">
      <c r="A43" s="240"/>
      <c r="B43" s="85">
        <v>40</v>
      </c>
      <c r="C43" s="86" t="s">
        <v>342</v>
      </c>
      <c r="D43" s="236"/>
      <c r="E43" s="236"/>
      <c r="F43" s="236"/>
      <c r="G43" s="236"/>
      <c r="H43" s="236"/>
      <c r="I43" s="236"/>
      <c r="J43" s="236"/>
      <c r="K43" s="236"/>
    </row>
    <row r="44" spans="1:11" ht="15.75" x14ac:dyDescent="0.25">
      <c r="A44" s="240"/>
      <c r="B44" s="85">
        <v>41</v>
      </c>
      <c r="C44" s="86" t="s">
        <v>343</v>
      </c>
      <c r="D44" s="236"/>
      <c r="E44" s="236"/>
      <c r="F44" s="236"/>
      <c r="G44" s="236"/>
      <c r="H44" s="236"/>
      <c r="I44" s="236"/>
      <c r="J44" s="236"/>
      <c r="K44" s="236"/>
    </row>
    <row r="45" spans="1:11" ht="15.75" x14ac:dyDescent="0.25">
      <c r="A45" s="240"/>
      <c r="B45" s="85">
        <v>42</v>
      </c>
      <c r="C45" s="86" t="s">
        <v>344</v>
      </c>
      <c r="D45" s="236"/>
      <c r="E45" s="236"/>
      <c r="F45" s="236"/>
      <c r="G45" s="236"/>
      <c r="H45" s="236"/>
      <c r="I45" s="236"/>
      <c r="J45" s="236"/>
      <c r="K45" s="236"/>
    </row>
    <row r="46" spans="1:11" ht="15.75" x14ac:dyDescent="0.25">
      <c r="A46" s="240"/>
      <c r="B46" s="85">
        <v>43</v>
      </c>
      <c r="C46" s="86" t="s">
        <v>345</v>
      </c>
      <c r="D46" s="236"/>
      <c r="E46" s="236"/>
      <c r="F46" s="236"/>
      <c r="G46" s="236"/>
      <c r="H46" s="236"/>
      <c r="I46" s="236"/>
      <c r="J46" s="236"/>
      <c r="K46" s="236"/>
    </row>
    <row r="47" spans="1:11" ht="15.75" x14ac:dyDescent="0.25">
      <c r="A47" s="87"/>
      <c r="B47" s="85">
        <v>44</v>
      </c>
      <c r="C47" s="86" t="s">
        <v>346</v>
      </c>
      <c r="D47" s="45"/>
      <c r="E47" s="45"/>
      <c r="F47" s="45"/>
      <c r="G47" s="45"/>
      <c r="H47" s="45"/>
      <c r="I47" s="45"/>
      <c r="J47" s="45"/>
      <c r="K47" s="45"/>
    </row>
    <row r="48" spans="1:11" ht="15.75" x14ac:dyDescent="0.25">
      <c r="A48" s="87"/>
      <c r="B48" s="85">
        <v>45</v>
      </c>
      <c r="C48" s="86" t="s">
        <v>347</v>
      </c>
      <c r="D48" s="45"/>
      <c r="E48" s="45"/>
      <c r="F48" s="45"/>
      <c r="G48" s="45"/>
      <c r="H48" s="45"/>
      <c r="I48" s="45"/>
      <c r="J48" s="45"/>
      <c r="K48" s="45"/>
    </row>
    <row r="49" spans="1:11" ht="15.75" x14ac:dyDescent="0.25">
      <c r="A49" s="87"/>
      <c r="B49" s="85">
        <v>46</v>
      </c>
      <c r="C49" s="86" t="s">
        <v>348</v>
      </c>
      <c r="D49" s="45"/>
      <c r="E49" s="45"/>
      <c r="F49" s="45"/>
      <c r="G49" s="45"/>
      <c r="H49" s="45"/>
      <c r="I49" s="45"/>
      <c r="J49" s="45"/>
      <c r="K49" s="45"/>
    </row>
    <row r="50" spans="1:11" ht="15.75" x14ac:dyDescent="0.25">
      <c r="A50" s="87"/>
      <c r="B50" s="85">
        <v>47</v>
      </c>
      <c r="C50" s="86" t="s">
        <v>349</v>
      </c>
      <c r="D50" s="45"/>
      <c r="E50" s="45"/>
      <c r="F50" s="45"/>
      <c r="G50" s="45"/>
      <c r="H50" s="45"/>
      <c r="I50" s="45"/>
      <c r="J50" s="45"/>
      <c r="K50" s="45"/>
    </row>
    <row r="51" spans="1:11" ht="15.75" x14ac:dyDescent="0.25">
      <c r="A51" s="87"/>
      <c r="B51" s="85">
        <v>48</v>
      </c>
      <c r="C51" s="86" t="s">
        <v>350</v>
      </c>
      <c r="D51" s="45"/>
      <c r="E51" s="45"/>
      <c r="F51" s="45"/>
      <c r="G51" s="45"/>
      <c r="H51" s="45"/>
      <c r="I51" s="45"/>
      <c r="J51" s="45"/>
      <c r="K51" s="45"/>
    </row>
    <row r="52" spans="1:11" ht="15.75" x14ac:dyDescent="0.25">
      <c r="A52" s="87"/>
      <c r="B52" s="85">
        <v>49</v>
      </c>
      <c r="C52" s="86" t="s">
        <v>351</v>
      </c>
      <c r="D52" s="45"/>
      <c r="E52" s="45"/>
      <c r="F52" s="45"/>
      <c r="G52" s="45"/>
      <c r="H52" s="45"/>
      <c r="I52" s="45"/>
      <c r="J52" s="45"/>
      <c r="K52" s="45"/>
    </row>
    <row r="53" spans="1:11" ht="15.75" x14ac:dyDescent="0.25">
      <c r="A53" s="87"/>
      <c r="B53" s="85">
        <v>50</v>
      </c>
      <c r="C53" s="86" t="s">
        <v>352</v>
      </c>
      <c r="D53" s="45"/>
      <c r="E53" s="45"/>
      <c r="F53" s="45"/>
      <c r="G53" s="45"/>
      <c r="H53" s="45"/>
      <c r="I53" s="45"/>
      <c r="J53" s="45"/>
      <c r="K53" s="45"/>
    </row>
    <row r="54" spans="1:11" ht="15.75" x14ac:dyDescent="0.25">
      <c r="A54" s="87"/>
      <c r="B54" s="85">
        <v>51</v>
      </c>
      <c r="C54" s="86" t="s">
        <v>353</v>
      </c>
      <c r="D54" s="45"/>
      <c r="E54" s="45"/>
      <c r="F54" s="45"/>
      <c r="G54" s="45"/>
      <c r="H54" s="45"/>
      <c r="I54" s="45"/>
      <c r="J54" s="45"/>
      <c r="K54" s="45"/>
    </row>
    <row r="55" spans="1:11" ht="15.75" x14ac:dyDescent="0.25">
      <c r="A55" s="87"/>
      <c r="B55" s="85">
        <v>52</v>
      </c>
      <c r="C55" s="86" t="s">
        <v>354</v>
      </c>
      <c r="D55" s="45"/>
      <c r="E55" s="45"/>
      <c r="F55" s="45"/>
      <c r="G55" s="45"/>
      <c r="H55" s="45"/>
      <c r="I55" s="45"/>
      <c r="J55" s="45"/>
      <c r="K55" s="45"/>
    </row>
    <row r="56" spans="1:11" ht="15.75" x14ac:dyDescent="0.25">
      <c r="A56" s="87"/>
      <c r="B56" s="85">
        <v>53</v>
      </c>
      <c r="C56" s="86" t="s">
        <v>355</v>
      </c>
      <c r="D56" s="45"/>
      <c r="E56" s="45"/>
      <c r="F56" s="45"/>
      <c r="G56" s="45"/>
      <c r="H56" s="45"/>
      <c r="I56" s="45"/>
      <c r="J56" s="45"/>
      <c r="K56" s="45"/>
    </row>
    <row r="57" spans="1:11" ht="15.75" x14ac:dyDescent="0.25">
      <c r="A57" s="87"/>
      <c r="B57" s="85">
        <v>54</v>
      </c>
      <c r="C57" s="86" t="s">
        <v>356</v>
      </c>
      <c r="D57" s="45"/>
      <c r="E57" s="45"/>
      <c r="F57" s="45"/>
      <c r="G57" s="45"/>
      <c r="H57" s="45"/>
      <c r="I57" s="45"/>
      <c r="J57" s="45"/>
      <c r="K57" s="45"/>
    </row>
    <row r="58" spans="1:11" ht="15.75" x14ac:dyDescent="0.25">
      <c r="A58" s="87"/>
      <c r="B58" s="85">
        <v>55</v>
      </c>
      <c r="C58" s="86" t="s">
        <v>357</v>
      </c>
      <c r="D58" s="45"/>
      <c r="E58" s="45"/>
      <c r="F58" s="45"/>
      <c r="G58" s="45"/>
      <c r="H58" s="45"/>
      <c r="I58" s="45"/>
      <c r="J58" s="45"/>
      <c r="K58" s="45"/>
    </row>
    <row r="59" spans="1:11" ht="15.75" x14ac:dyDescent="0.25">
      <c r="A59" s="87"/>
      <c r="B59" s="85">
        <v>56</v>
      </c>
      <c r="C59" s="86" t="s">
        <v>305</v>
      </c>
      <c r="D59" s="45"/>
      <c r="E59" s="45"/>
      <c r="F59" s="45"/>
      <c r="G59" s="45"/>
      <c r="H59" s="45"/>
      <c r="I59" s="45"/>
      <c r="J59" s="45"/>
      <c r="K59" s="45"/>
    </row>
    <row r="60" spans="1:11" ht="15.75" x14ac:dyDescent="0.25">
      <c r="A60" s="87"/>
      <c r="B60" s="85">
        <v>57</v>
      </c>
      <c r="C60" s="86" t="s">
        <v>306</v>
      </c>
      <c r="D60" s="45"/>
      <c r="E60" s="45"/>
      <c r="F60" s="45"/>
      <c r="G60" s="45"/>
      <c r="H60" s="45"/>
      <c r="I60" s="45"/>
      <c r="J60" s="45"/>
      <c r="K60" s="45"/>
    </row>
    <row r="61" spans="1:11" ht="15.75" x14ac:dyDescent="0.25">
      <c r="A61" s="87"/>
      <c r="B61" s="85">
        <v>58</v>
      </c>
      <c r="C61" s="86" t="s">
        <v>307</v>
      </c>
      <c r="D61" s="45"/>
      <c r="E61" s="45"/>
      <c r="F61" s="45"/>
      <c r="G61" s="45"/>
      <c r="H61" s="45"/>
      <c r="I61" s="45"/>
      <c r="J61" s="45"/>
      <c r="K61" s="45"/>
    </row>
    <row r="62" spans="1:11" ht="15.75" x14ac:dyDescent="0.25">
      <c r="A62" s="87"/>
      <c r="B62" s="85">
        <v>59</v>
      </c>
      <c r="C62" s="86" t="s">
        <v>308</v>
      </c>
      <c r="D62" s="45"/>
      <c r="E62" s="45"/>
      <c r="F62" s="45"/>
      <c r="G62" s="45"/>
      <c r="H62" s="45"/>
      <c r="I62" s="45"/>
      <c r="J62" s="45"/>
      <c r="K62" s="45"/>
    </row>
    <row r="63" spans="1:11" ht="15.75" x14ac:dyDescent="0.25">
      <c r="A63" s="87"/>
      <c r="B63" s="85">
        <v>60</v>
      </c>
      <c r="C63" s="86" t="s">
        <v>309</v>
      </c>
      <c r="D63" s="45"/>
      <c r="E63" s="45"/>
      <c r="F63" s="45"/>
      <c r="G63" s="45"/>
      <c r="H63" s="45"/>
      <c r="I63" s="45"/>
      <c r="J63" s="45"/>
      <c r="K63" s="45"/>
    </row>
    <row r="64" spans="1:11" ht="15.75" x14ac:dyDescent="0.25">
      <c r="A64" s="87"/>
      <c r="B64" s="85">
        <v>61</v>
      </c>
      <c r="C64" s="86" t="s">
        <v>310</v>
      </c>
      <c r="D64" s="45"/>
      <c r="E64" s="45"/>
      <c r="F64" s="45"/>
      <c r="G64" s="45"/>
      <c r="H64" s="45"/>
      <c r="I64" s="45"/>
      <c r="J64" s="45"/>
      <c r="K64" s="45"/>
    </row>
    <row r="65" spans="1:11" ht="15.75" x14ac:dyDescent="0.25">
      <c r="A65" s="87"/>
      <c r="B65" s="85">
        <v>62</v>
      </c>
      <c r="C65" s="86" t="s">
        <v>311</v>
      </c>
      <c r="D65" s="45"/>
      <c r="E65" s="45"/>
      <c r="F65" s="45"/>
      <c r="G65" s="45"/>
      <c r="H65" s="45"/>
      <c r="I65" s="45"/>
      <c r="J65" s="45"/>
      <c r="K65" s="45"/>
    </row>
    <row r="66" spans="1:11" ht="15.75" x14ac:dyDescent="0.25">
      <c r="A66" s="87"/>
      <c r="B66" s="85">
        <v>63</v>
      </c>
      <c r="C66" s="86" t="s">
        <v>312</v>
      </c>
      <c r="D66" s="45"/>
      <c r="E66" s="45"/>
      <c r="F66" s="45"/>
      <c r="G66" s="45"/>
      <c r="H66" s="45"/>
      <c r="I66" s="45"/>
      <c r="J66" s="45"/>
      <c r="K66" s="45"/>
    </row>
    <row r="67" spans="1:11" ht="15.75" x14ac:dyDescent="0.25">
      <c r="A67" s="87"/>
      <c r="B67" s="85">
        <v>64</v>
      </c>
      <c r="C67" s="86" t="s">
        <v>313</v>
      </c>
      <c r="D67" s="45"/>
      <c r="E67" s="45"/>
      <c r="F67" s="45"/>
      <c r="G67" s="45"/>
      <c r="H67" s="45"/>
      <c r="I67" s="45"/>
      <c r="J67" s="45"/>
      <c r="K67" s="45"/>
    </row>
    <row r="68" spans="1:11" ht="15.75" x14ac:dyDescent="0.25">
      <c r="A68" s="87"/>
      <c r="B68" s="85">
        <v>65</v>
      </c>
      <c r="C68" s="86" t="s">
        <v>314</v>
      </c>
      <c r="D68" s="45"/>
      <c r="E68" s="45"/>
      <c r="F68" s="45"/>
      <c r="G68" s="45"/>
      <c r="H68" s="45"/>
      <c r="I68" s="45"/>
      <c r="J68" s="45"/>
      <c r="K68" s="45"/>
    </row>
    <row r="69" spans="1:11" ht="15.75" x14ac:dyDescent="0.25">
      <c r="A69" s="87"/>
      <c r="B69" s="85">
        <v>66</v>
      </c>
      <c r="C69" s="86" t="s">
        <v>315</v>
      </c>
      <c r="D69" s="45"/>
      <c r="E69" s="45"/>
      <c r="F69" s="45"/>
      <c r="G69" s="45"/>
      <c r="H69" s="45"/>
      <c r="I69" s="45"/>
      <c r="J69" s="45"/>
      <c r="K69" s="45"/>
    </row>
    <row r="70" spans="1:11" ht="15.75" x14ac:dyDescent="0.25">
      <c r="A70" s="87"/>
      <c r="B70" s="85">
        <v>67</v>
      </c>
      <c r="C70" s="86" t="s">
        <v>316</v>
      </c>
      <c r="D70" s="45"/>
      <c r="E70" s="45"/>
      <c r="F70" s="45"/>
      <c r="G70" s="45"/>
      <c r="H70" s="45"/>
      <c r="I70" s="45"/>
      <c r="J70" s="45"/>
      <c r="K70" s="45"/>
    </row>
    <row r="71" spans="1:11" ht="15.75" x14ac:dyDescent="0.25">
      <c r="A71" s="87"/>
      <c r="B71" s="85">
        <v>68</v>
      </c>
      <c r="C71" s="86" t="s">
        <v>317</v>
      </c>
      <c r="D71" s="45"/>
      <c r="E71" s="45"/>
      <c r="F71" s="45"/>
      <c r="G71" s="45"/>
      <c r="H71" s="45"/>
      <c r="I71" s="45"/>
      <c r="J71" s="45"/>
      <c r="K71" s="45"/>
    </row>
    <row r="72" spans="1:11" ht="15.75" x14ac:dyDescent="0.25">
      <c r="A72" s="87"/>
      <c r="B72" s="85">
        <v>69</v>
      </c>
      <c r="C72" s="86" t="s">
        <v>318</v>
      </c>
      <c r="D72" s="45"/>
      <c r="E72" s="45"/>
      <c r="F72" s="45"/>
      <c r="G72" s="45"/>
      <c r="H72" s="45"/>
      <c r="I72" s="45"/>
      <c r="J72" s="45"/>
      <c r="K72" s="45"/>
    </row>
    <row r="73" spans="1:11" ht="15.75" x14ac:dyDescent="0.25">
      <c r="A73" s="87"/>
      <c r="B73" s="85">
        <v>70</v>
      </c>
      <c r="C73" s="86" t="s">
        <v>319</v>
      </c>
      <c r="D73" s="45"/>
      <c r="E73" s="45"/>
      <c r="F73" s="45"/>
      <c r="G73" s="45"/>
      <c r="H73" s="45"/>
      <c r="I73" s="45"/>
      <c r="J73" s="45"/>
      <c r="K73" s="45"/>
    </row>
    <row r="74" spans="1:11" ht="15.75" x14ac:dyDescent="0.25">
      <c r="A74" s="87"/>
      <c r="B74" s="85">
        <v>71</v>
      </c>
      <c r="C74" s="86" t="s">
        <v>320</v>
      </c>
      <c r="D74" s="45"/>
      <c r="E74" s="45"/>
      <c r="F74" s="45"/>
      <c r="G74" s="45"/>
      <c r="H74" s="45"/>
      <c r="I74" s="45"/>
      <c r="J74" s="45"/>
      <c r="K74" s="45"/>
    </row>
    <row r="75" spans="1:11" ht="15.75" x14ac:dyDescent="0.25">
      <c r="A75" s="87"/>
      <c r="B75" s="85">
        <v>72</v>
      </c>
      <c r="C75" s="86" t="s">
        <v>321</v>
      </c>
      <c r="D75" s="45"/>
      <c r="E75" s="45"/>
      <c r="F75" s="45"/>
      <c r="G75" s="45"/>
      <c r="H75" s="45"/>
      <c r="I75" s="45"/>
      <c r="J75" s="45"/>
      <c r="K75" s="45"/>
    </row>
    <row r="76" spans="1:11" ht="15.75" x14ac:dyDescent="0.25">
      <c r="A76" s="87"/>
      <c r="B76" s="85">
        <v>73</v>
      </c>
      <c r="C76" s="86" t="s">
        <v>322</v>
      </c>
      <c r="D76" s="45"/>
      <c r="E76" s="45"/>
      <c r="F76" s="45"/>
      <c r="G76" s="45"/>
      <c r="H76" s="45"/>
      <c r="I76" s="45"/>
      <c r="J76" s="45"/>
      <c r="K76" s="45"/>
    </row>
    <row r="77" spans="1:11" ht="15.75" x14ac:dyDescent="0.25">
      <c r="A77" s="87"/>
      <c r="B77" s="85">
        <v>74</v>
      </c>
      <c r="C77" s="86" t="s">
        <v>358</v>
      </c>
      <c r="D77" s="45"/>
      <c r="E77" s="45"/>
      <c r="F77" s="45"/>
      <c r="G77" s="45"/>
      <c r="H77" s="45"/>
      <c r="I77" s="45"/>
      <c r="J77" s="45"/>
      <c r="K77" s="45"/>
    </row>
    <row r="78" spans="1:11" ht="15.75" x14ac:dyDescent="0.25">
      <c r="A78" s="87"/>
      <c r="B78" s="85">
        <v>75</v>
      </c>
      <c r="C78" s="86" t="s">
        <v>359</v>
      </c>
      <c r="D78" s="45"/>
      <c r="E78" s="45"/>
      <c r="F78" s="45"/>
      <c r="G78" s="45"/>
      <c r="H78" s="45"/>
      <c r="I78" s="45"/>
      <c r="J78" s="45"/>
      <c r="K78" s="45"/>
    </row>
  </sheetData>
  <mergeCells count="47">
    <mergeCell ref="A1:K1"/>
    <mergeCell ref="A2:A46"/>
    <mergeCell ref="B2:K2"/>
    <mergeCell ref="D3:K3"/>
    <mergeCell ref="D4:K4"/>
    <mergeCell ref="D5:K5"/>
    <mergeCell ref="D6:K6"/>
    <mergeCell ref="D7:K7"/>
    <mergeCell ref="D8:K8"/>
    <mergeCell ref="D9:K9"/>
    <mergeCell ref="D10:K10"/>
    <mergeCell ref="D11:K11"/>
    <mergeCell ref="D12:K12"/>
    <mergeCell ref="D13:K13"/>
    <mergeCell ref="D14:K14"/>
    <mergeCell ref="D15:K15"/>
    <mergeCell ref="D16:K16"/>
    <mergeCell ref="D17:K17"/>
    <mergeCell ref="D18:K18"/>
    <mergeCell ref="D19:K19"/>
    <mergeCell ref="D20:K20"/>
    <mergeCell ref="D21:K21"/>
    <mergeCell ref="D22:K22"/>
    <mergeCell ref="D23:K23"/>
    <mergeCell ref="D24:K24"/>
    <mergeCell ref="D25:K25"/>
    <mergeCell ref="D26:K26"/>
    <mergeCell ref="D27:K27"/>
    <mergeCell ref="D28:K28"/>
    <mergeCell ref="D29:K29"/>
    <mergeCell ref="D30:K30"/>
    <mergeCell ref="D31:K31"/>
    <mergeCell ref="D32:K32"/>
    <mergeCell ref="D33:K33"/>
    <mergeCell ref="D34:K34"/>
    <mergeCell ref="D35:K35"/>
    <mergeCell ref="D36:K36"/>
    <mergeCell ref="D37:K37"/>
    <mergeCell ref="D38:K38"/>
    <mergeCell ref="D39:K39"/>
    <mergeCell ref="D45:K45"/>
    <mergeCell ref="D46:K46"/>
    <mergeCell ref="D40:K40"/>
    <mergeCell ref="D41:K41"/>
    <mergeCell ref="D42:K42"/>
    <mergeCell ref="D43:K43"/>
    <mergeCell ref="D44:K44"/>
  </mergeCells>
  <pageMargins left="0.7" right="0.7" top="0.78740157499999996" bottom="0.78740157499999996"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workbookViewId="0">
      <selection activeCell="C33" sqref="C33"/>
    </sheetView>
  </sheetViews>
  <sheetFormatPr defaultColWidth="11.5703125" defaultRowHeight="15" x14ac:dyDescent="0.25"/>
  <cols>
    <col min="2" max="2" width="5" bestFit="1" customWidth="1"/>
    <col min="3" max="3" width="88.5703125" bestFit="1" customWidth="1"/>
    <col min="4" max="4" width="24.5703125" bestFit="1" customWidth="1"/>
  </cols>
  <sheetData>
    <row r="1" spans="1:4" ht="15" customHeight="1" x14ac:dyDescent="0.25">
      <c r="A1" s="247" t="s">
        <v>242</v>
      </c>
      <c r="B1" s="248"/>
      <c r="C1" s="248"/>
      <c r="D1" s="249"/>
    </row>
    <row r="2" spans="1:4" ht="15.75" customHeight="1" thickBot="1" x14ac:dyDescent="0.3">
      <c r="A2" s="250"/>
      <c r="B2" s="251"/>
      <c r="C2" s="251"/>
      <c r="D2" s="252"/>
    </row>
    <row r="3" spans="1:4" ht="16.5" thickBot="1" x14ac:dyDescent="0.3">
      <c r="A3" s="253" t="s">
        <v>242</v>
      </c>
      <c r="B3" s="204" t="s">
        <v>248</v>
      </c>
      <c r="C3" s="205"/>
      <c r="D3" s="206"/>
    </row>
    <row r="4" spans="1:4" ht="16.5" thickBot="1" x14ac:dyDescent="0.3">
      <c r="A4" s="254"/>
      <c r="B4" s="6" t="s">
        <v>29</v>
      </c>
      <c r="C4" s="7" t="s">
        <v>31</v>
      </c>
      <c r="D4" s="8" t="s">
        <v>33</v>
      </c>
    </row>
    <row r="5" spans="1:4" ht="32.25" customHeight="1" thickBot="1" x14ac:dyDescent="0.3">
      <c r="A5" s="254"/>
      <c r="B5" s="42">
        <v>1</v>
      </c>
      <c r="C5" s="33" t="s">
        <v>244</v>
      </c>
      <c r="D5" s="51"/>
    </row>
    <row r="6" spans="1:4" ht="32.25" customHeight="1" thickBot="1" x14ac:dyDescent="0.3">
      <c r="A6" s="254"/>
      <c r="B6" s="42">
        <v>2</v>
      </c>
      <c r="C6" s="33" t="s">
        <v>243</v>
      </c>
      <c r="D6" s="20"/>
    </row>
    <row r="7" spans="1:4" ht="32.25" thickBot="1" x14ac:dyDescent="0.3">
      <c r="A7" s="254"/>
      <c r="B7" s="42">
        <v>3</v>
      </c>
      <c r="C7" s="33" t="s">
        <v>246</v>
      </c>
      <c r="D7" s="51" t="s">
        <v>197</v>
      </c>
    </row>
    <row r="8" spans="1:4" ht="16.5" thickBot="1" x14ac:dyDescent="0.3">
      <c r="A8" s="254"/>
      <c r="B8" s="42">
        <v>4</v>
      </c>
      <c r="C8" s="33" t="s">
        <v>245</v>
      </c>
      <c r="D8" s="50"/>
    </row>
    <row r="9" spans="1:4" ht="16.5" thickBot="1" x14ac:dyDescent="0.3">
      <c r="A9" s="254"/>
      <c r="B9" s="244" t="s">
        <v>247</v>
      </c>
      <c r="C9" s="245"/>
      <c r="D9" s="246"/>
    </row>
    <row r="10" spans="1:4" ht="32.25" thickBot="1" x14ac:dyDescent="0.3">
      <c r="A10" s="254"/>
      <c r="B10" s="42">
        <v>6</v>
      </c>
      <c r="C10" s="33" t="s">
        <v>249</v>
      </c>
      <c r="D10" s="50"/>
    </row>
    <row r="11" spans="1:4" ht="48" thickBot="1" x14ac:dyDescent="0.3">
      <c r="A11" s="254"/>
      <c r="B11" s="42">
        <v>7</v>
      </c>
      <c r="C11" s="33" t="s">
        <v>250</v>
      </c>
      <c r="D11" s="4"/>
    </row>
    <row r="12" spans="1:4" ht="48" thickBot="1" x14ac:dyDescent="0.3">
      <c r="A12" s="254"/>
      <c r="B12" s="42">
        <v>8</v>
      </c>
      <c r="C12" s="33" t="s">
        <v>252</v>
      </c>
      <c r="D12" s="4"/>
    </row>
    <row r="13" spans="1:4" ht="48" thickBot="1" x14ac:dyDescent="0.3">
      <c r="A13" s="255"/>
      <c r="B13" s="41">
        <v>9</v>
      </c>
      <c r="C13" s="33" t="s">
        <v>251</v>
      </c>
      <c r="D13" s="4"/>
    </row>
  </sheetData>
  <mergeCells count="4">
    <mergeCell ref="B9:D9"/>
    <mergeCell ref="A1:D2"/>
    <mergeCell ref="A3:A13"/>
    <mergeCell ref="B3:D3"/>
  </mergeCells>
  <hyperlinks>
    <hyperlink ref="D7" location="'Extraction - Overview'!B34:I39" display="Extraction - Overview'!B34" xr:uid="{00000000-0004-0000-0600-000000000000}"/>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17"/>
  <sheetViews>
    <sheetView zoomScaleNormal="100" workbookViewId="0">
      <selection activeCell="AC88" sqref="AC88"/>
    </sheetView>
  </sheetViews>
  <sheetFormatPr defaultColWidth="11.5703125" defaultRowHeight="15.75" x14ac:dyDescent="0.25"/>
  <cols>
    <col min="2" max="2" width="20.42578125" style="19" customWidth="1"/>
    <col min="3" max="10" width="8.7109375" style="19" customWidth="1"/>
    <col min="11" max="26" width="8.7109375" customWidth="1"/>
  </cols>
  <sheetData>
    <row r="1" spans="1:26" ht="15" customHeight="1" x14ac:dyDescent="0.25">
      <c r="A1" s="247" t="s">
        <v>241</v>
      </c>
      <c r="B1" s="248"/>
      <c r="C1" s="248"/>
      <c r="D1" s="248"/>
      <c r="E1" s="248"/>
      <c r="F1" s="248"/>
      <c r="G1" s="248"/>
      <c r="H1" s="248"/>
      <c r="I1" s="248"/>
      <c r="J1" s="248"/>
      <c r="K1" s="248"/>
      <c r="L1" s="248"/>
      <c r="M1" s="248"/>
      <c r="N1" s="248"/>
      <c r="O1" s="248"/>
      <c r="P1" s="248"/>
      <c r="Q1" s="248"/>
      <c r="R1" s="248"/>
      <c r="S1" s="248"/>
      <c r="T1" s="248"/>
      <c r="U1" s="248"/>
      <c r="V1" s="248"/>
      <c r="W1" s="248"/>
      <c r="X1" s="248"/>
      <c r="Y1" s="248"/>
      <c r="Z1" s="249"/>
    </row>
    <row r="2" spans="1:26" s="11" customFormat="1" ht="15.75" customHeight="1" thickBot="1" x14ac:dyDescent="0.3">
      <c r="A2" s="250"/>
      <c r="B2" s="251"/>
      <c r="C2" s="251"/>
      <c r="D2" s="251"/>
      <c r="E2" s="251"/>
      <c r="F2" s="251"/>
      <c r="G2" s="251"/>
      <c r="H2" s="251"/>
      <c r="I2" s="251"/>
      <c r="J2" s="251"/>
      <c r="K2" s="251"/>
      <c r="L2" s="251"/>
      <c r="M2" s="251"/>
      <c r="N2" s="251"/>
      <c r="O2" s="251"/>
      <c r="P2" s="251"/>
      <c r="Q2" s="251"/>
      <c r="R2" s="251"/>
      <c r="S2" s="251"/>
      <c r="T2" s="251"/>
      <c r="U2" s="251"/>
      <c r="V2" s="251"/>
      <c r="W2" s="251"/>
      <c r="X2" s="251"/>
      <c r="Y2" s="251"/>
      <c r="Z2" s="252"/>
    </row>
    <row r="3" spans="1:26" ht="16.5" customHeight="1" thickBot="1" x14ac:dyDescent="0.3">
      <c r="A3" s="253" t="s">
        <v>241</v>
      </c>
      <c r="B3" s="204" t="s">
        <v>283</v>
      </c>
      <c r="C3" s="188"/>
      <c r="D3" s="188"/>
      <c r="E3" s="188"/>
      <c r="F3" s="188"/>
      <c r="G3" s="188"/>
      <c r="H3" s="188"/>
      <c r="I3" s="188"/>
      <c r="J3" s="188"/>
      <c r="K3" s="188"/>
      <c r="L3" s="188"/>
      <c r="M3" s="188"/>
      <c r="N3" s="188"/>
      <c r="O3" s="188"/>
      <c r="P3" s="188"/>
      <c r="Q3" s="188"/>
      <c r="R3" s="188"/>
      <c r="S3" s="188"/>
      <c r="T3" s="188"/>
      <c r="U3" s="188"/>
      <c r="V3" s="188"/>
      <c r="W3" s="188"/>
      <c r="X3" s="188"/>
      <c r="Y3" s="188"/>
      <c r="Z3" s="189"/>
    </row>
    <row r="4" spans="1:26" ht="50.1" customHeight="1" thickBot="1" x14ac:dyDescent="0.3">
      <c r="A4" s="254"/>
      <c r="B4" s="31" t="s">
        <v>256</v>
      </c>
      <c r="C4" s="272" t="s">
        <v>285</v>
      </c>
      <c r="D4" s="273"/>
      <c r="E4" s="273"/>
      <c r="F4" s="273"/>
      <c r="G4" s="273"/>
      <c r="H4" s="273"/>
      <c r="I4" s="273"/>
      <c r="J4" s="273"/>
      <c r="K4" s="273"/>
      <c r="L4" s="273"/>
      <c r="M4" s="273"/>
      <c r="N4" s="274"/>
      <c r="O4" s="260" t="s">
        <v>255</v>
      </c>
      <c r="P4" s="261"/>
      <c r="Q4" s="261"/>
      <c r="R4" s="261"/>
      <c r="S4" s="261"/>
      <c r="T4" s="261"/>
      <c r="U4" s="261"/>
      <c r="V4" s="261"/>
      <c r="W4" s="261"/>
      <c r="X4" s="261"/>
      <c r="Y4" s="261"/>
      <c r="Z4" s="262"/>
    </row>
    <row r="5" spans="1:26" ht="16.5" thickBot="1" x14ac:dyDescent="0.3">
      <c r="A5" s="254"/>
      <c r="B5" s="70"/>
      <c r="C5" s="263" t="s">
        <v>258</v>
      </c>
      <c r="D5" s="264"/>
      <c r="E5" s="265"/>
      <c r="F5" s="264" t="s">
        <v>19</v>
      </c>
      <c r="G5" s="264"/>
      <c r="H5" s="264"/>
      <c r="I5" s="263" t="s">
        <v>20</v>
      </c>
      <c r="J5" s="264"/>
      <c r="K5" s="264"/>
      <c r="L5" s="266" t="s">
        <v>259</v>
      </c>
      <c r="M5" s="267"/>
      <c r="N5" s="280"/>
      <c r="O5" s="268" t="s">
        <v>260</v>
      </c>
      <c r="P5" s="269"/>
      <c r="Q5" s="270"/>
      <c r="R5" s="269" t="s">
        <v>261</v>
      </c>
      <c r="S5" s="269"/>
      <c r="T5" s="270"/>
      <c r="U5" s="271" t="s">
        <v>262</v>
      </c>
      <c r="V5" s="271"/>
      <c r="W5" s="271"/>
      <c r="X5" s="268" t="s">
        <v>263</v>
      </c>
      <c r="Y5" s="269"/>
      <c r="Z5" s="270"/>
    </row>
    <row r="6" spans="1:26" ht="16.5" thickBot="1" x14ac:dyDescent="0.3">
      <c r="A6" s="254"/>
      <c r="B6" s="70"/>
      <c r="C6" s="78" t="s">
        <v>278</v>
      </c>
      <c r="D6" s="79" t="s">
        <v>279</v>
      </c>
      <c r="E6" s="80" t="s">
        <v>280</v>
      </c>
      <c r="F6" s="79" t="s">
        <v>278</v>
      </c>
      <c r="G6" s="79" t="s">
        <v>279</v>
      </c>
      <c r="H6" s="79" t="s">
        <v>280</v>
      </c>
      <c r="I6" s="78" t="s">
        <v>278</v>
      </c>
      <c r="J6" s="79" t="s">
        <v>279</v>
      </c>
      <c r="K6" s="79" t="s">
        <v>280</v>
      </c>
      <c r="L6" s="78" t="s">
        <v>278</v>
      </c>
      <c r="M6" s="79" t="s">
        <v>279</v>
      </c>
      <c r="N6" s="80" t="s">
        <v>280</v>
      </c>
      <c r="O6" s="74" t="s">
        <v>278</v>
      </c>
      <c r="P6" s="65" t="s">
        <v>279</v>
      </c>
      <c r="Q6" s="61" t="s">
        <v>280</v>
      </c>
      <c r="R6" s="65" t="s">
        <v>278</v>
      </c>
      <c r="S6" s="65" t="s">
        <v>279</v>
      </c>
      <c r="T6" s="61" t="s">
        <v>280</v>
      </c>
      <c r="U6" s="65" t="s">
        <v>278</v>
      </c>
      <c r="V6" s="65" t="s">
        <v>279</v>
      </c>
      <c r="W6" s="65" t="s">
        <v>280</v>
      </c>
      <c r="X6" s="74" t="s">
        <v>278</v>
      </c>
      <c r="Y6" s="65" t="s">
        <v>279</v>
      </c>
      <c r="Z6" s="61" t="s">
        <v>280</v>
      </c>
    </row>
    <row r="7" spans="1:26" ht="20.100000000000001" customHeight="1" thickBot="1" x14ac:dyDescent="0.3">
      <c r="A7" s="254"/>
      <c r="B7" s="63" t="s">
        <v>99</v>
      </c>
      <c r="C7" s="92">
        <v>22781880.349689402</v>
      </c>
      <c r="D7" s="92">
        <v>24688240.070928499</v>
      </c>
      <c r="E7" s="92">
        <v>23941078.277648602</v>
      </c>
      <c r="F7" s="92">
        <v>31614140.193496101</v>
      </c>
      <c r="G7" s="92">
        <v>31723142.898927201</v>
      </c>
      <c r="H7" s="92">
        <v>36519435.041960903</v>
      </c>
      <c r="I7" s="92">
        <v>181222550.215395</v>
      </c>
      <c r="J7" s="92">
        <v>187033787.26755601</v>
      </c>
      <c r="K7" s="92">
        <v>183616264.71046501</v>
      </c>
      <c r="L7" s="89">
        <v>180459445.06874701</v>
      </c>
      <c r="M7" s="89">
        <v>184307484.56982699</v>
      </c>
      <c r="N7" s="89">
        <v>195801652.897623</v>
      </c>
      <c r="O7" s="92">
        <v>1030843.6302683901</v>
      </c>
      <c r="P7" s="92">
        <v>1170919.7139199099</v>
      </c>
      <c r="Q7" s="92">
        <v>1124018.87473052</v>
      </c>
      <c r="R7" s="92">
        <v>1213093.87052324</v>
      </c>
      <c r="S7" s="92">
        <v>1205792.19975505</v>
      </c>
      <c r="T7" s="92">
        <v>1162806.72437046</v>
      </c>
      <c r="U7" s="92">
        <v>19445114.1332363</v>
      </c>
      <c r="V7" s="92">
        <v>21136600.618484199</v>
      </c>
      <c r="W7" s="92">
        <v>20280569.974925902</v>
      </c>
      <c r="X7" s="92">
        <v>7099273.44604827</v>
      </c>
      <c r="Y7" s="92">
        <v>8058079.7254904704</v>
      </c>
      <c r="Z7" s="92">
        <v>7708900.4961375901</v>
      </c>
    </row>
    <row r="8" spans="1:26" ht="20.100000000000001" customHeight="1" thickBot="1" x14ac:dyDescent="0.3">
      <c r="A8" s="254"/>
      <c r="B8" s="63" t="s">
        <v>100</v>
      </c>
      <c r="C8" s="92">
        <v>11264155.4293258</v>
      </c>
      <c r="D8" s="92">
        <v>12248785.896687999</v>
      </c>
      <c r="E8" s="92">
        <v>12516775.813035199</v>
      </c>
      <c r="F8" s="92">
        <v>15654948.904685199</v>
      </c>
      <c r="G8" s="92">
        <v>17078969.345739499</v>
      </c>
      <c r="H8" s="92">
        <v>17121774.4545669</v>
      </c>
      <c r="I8" s="92">
        <v>111463254.08408301</v>
      </c>
      <c r="J8" s="92">
        <v>115978364.58866</v>
      </c>
      <c r="K8" s="92">
        <v>114175893.75183</v>
      </c>
      <c r="L8" s="89">
        <v>108524853.98356099</v>
      </c>
      <c r="M8" s="89">
        <v>114179895.71931399</v>
      </c>
      <c r="N8" s="89">
        <v>112918898.665695</v>
      </c>
      <c r="O8" s="92">
        <v>1118480.52523755</v>
      </c>
      <c r="P8" s="92">
        <v>1127575.1101111099</v>
      </c>
      <c r="Q8" s="92">
        <v>1064063.61969051</v>
      </c>
      <c r="R8" s="92">
        <v>1335153.19433767</v>
      </c>
      <c r="S8" s="92">
        <v>1201271.7005385</v>
      </c>
      <c r="T8" s="92">
        <v>1327160.65878843</v>
      </c>
      <c r="U8" s="92">
        <v>23497566.6086802</v>
      </c>
      <c r="V8" s="92">
        <v>21714410.350563198</v>
      </c>
      <c r="W8" s="92">
        <v>22894804.3319466</v>
      </c>
      <c r="X8" s="92">
        <v>7722200.6725741103</v>
      </c>
      <c r="Y8" s="92">
        <v>8235071.2142171497</v>
      </c>
      <c r="Z8" s="92">
        <v>8240693.8606040096</v>
      </c>
    </row>
    <row r="9" spans="1:26" ht="20.100000000000001" customHeight="1" thickBot="1" x14ac:dyDescent="0.3">
      <c r="A9" s="254"/>
      <c r="B9" s="63" t="s">
        <v>101</v>
      </c>
      <c r="C9" s="92">
        <v>1271232.47940415</v>
      </c>
      <c r="D9" s="92">
        <v>1419199.2214452899</v>
      </c>
      <c r="E9" s="92">
        <v>1262523.93942063</v>
      </c>
      <c r="F9" s="92">
        <v>1786761.8019697401</v>
      </c>
      <c r="G9" s="92">
        <v>1777929.4151912299</v>
      </c>
      <c r="H9" s="92">
        <v>1557139.8825532701</v>
      </c>
      <c r="I9" s="92">
        <v>15757233.751628401</v>
      </c>
      <c r="J9" s="92">
        <v>16274318.706121899</v>
      </c>
      <c r="K9" s="92">
        <v>14574176.0950695</v>
      </c>
      <c r="L9" s="89">
        <v>14277112.5573497</v>
      </c>
      <c r="M9" s="89">
        <v>16179623.7791778</v>
      </c>
      <c r="N9" s="89">
        <v>14155538.770297701</v>
      </c>
      <c r="O9" s="92">
        <v>1124443.0468630099</v>
      </c>
      <c r="P9" s="92">
        <v>1343901.6174393401</v>
      </c>
      <c r="Q9" s="92">
        <v>1111793.7776953899</v>
      </c>
      <c r="R9" s="92">
        <v>1266933.95365516</v>
      </c>
      <c r="S9" s="92">
        <v>1368924.7853266101</v>
      </c>
      <c r="T9" s="92">
        <v>1270902.32514686</v>
      </c>
      <c r="U9" s="92">
        <v>25318806.476500802</v>
      </c>
      <c r="V9" s="92">
        <v>29595163.179930702</v>
      </c>
      <c r="W9" s="92">
        <v>25903609.498592298</v>
      </c>
      <c r="X9" s="92">
        <v>8847851.2810718007</v>
      </c>
      <c r="Y9" s="92">
        <v>9873512.9295688309</v>
      </c>
      <c r="Z9" s="92">
        <v>9572744.4158380497</v>
      </c>
    </row>
    <row r="10" spans="1:26" ht="20.100000000000001" customHeight="1" thickBot="1" x14ac:dyDescent="0.3">
      <c r="A10" s="254"/>
      <c r="B10" s="63" t="s">
        <v>102</v>
      </c>
      <c r="C10" s="92">
        <v>254428.97880206499</v>
      </c>
      <c r="D10" s="92">
        <v>272443.23492528801</v>
      </c>
      <c r="E10" s="92">
        <v>283490.23821313097</v>
      </c>
      <c r="F10" s="92">
        <v>320456.22931093199</v>
      </c>
      <c r="G10" s="92">
        <v>353625.54282054602</v>
      </c>
      <c r="H10" s="92">
        <v>358164.49952170398</v>
      </c>
      <c r="I10" s="92">
        <v>2373743.3293506401</v>
      </c>
      <c r="J10" s="92">
        <v>3158588.10696453</v>
      </c>
      <c r="K10" s="92">
        <v>3016523.1067767902</v>
      </c>
      <c r="L10" s="89">
        <v>2851871.7461014902</v>
      </c>
      <c r="M10" s="89">
        <v>3256802.6536794999</v>
      </c>
      <c r="N10" s="89">
        <v>3116137.8206236199</v>
      </c>
      <c r="O10" s="92">
        <v>1221230.6619688401</v>
      </c>
      <c r="P10" s="92">
        <v>1243739.3929914499</v>
      </c>
      <c r="Q10" s="92">
        <v>1270126.70633225</v>
      </c>
      <c r="R10" s="92">
        <v>1232552.2408757799</v>
      </c>
      <c r="S10" s="92">
        <v>1471143.0386320399</v>
      </c>
      <c r="T10" s="92">
        <v>1348126.44205443</v>
      </c>
      <c r="U10" s="92">
        <v>21576746.499169901</v>
      </c>
      <c r="V10" s="92">
        <v>28319155.974101201</v>
      </c>
      <c r="W10" s="92">
        <v>28031033.057028901</v>
      </c>
      <c r="X10" s="92">
        <v>9390568.94911368</v>
      </c>
      <c r="Y10" s="92">
        <v>10363532.3470264</v>
      </c>
      <c r="Z10" s="92">
        <v>9854683.0073734596</v>
      </c>
    </row>
    <row r="11" spans="1:26" ht="20.100000000000001" customHeight="1" thickBot="1" x14ac:dyDescent="0.3">
      <c r="A11" s="254"/>
      <c r="B11" s="63" t="s">
        <v>103</v>
      </c>
      <c r="C11" s="92">
        <v>145091.10426635001</v>
      </c>
      <c r="D11" s="92">
        <v>146197.21842893801</v>
      </c>
      <c r="E11" s="92">
        <v>142573.138513707</v>
      </c>
      <c r="F11" s="92">
        <v>182114.783101637</v>
      </c>
      <c r="G11" s="92">
        <v>161011.28590989401</v>
      </c>
      <c r="H11" s="92">
        <v>162100.61202987001</v>
      </c>
      <c r="I11" s="92">
        <v>1456882.80794681</v>
      </c>
      <c r="J11" s="92">
        <v>1482916.6860656501</v>
      </c>
      <c r="K11" s="92">
        <v>1460863.28331451</v>
      </c>
      <c r="L11" s="89">
        <v>1271396.16495605</v>
      </c>
      <c r="M11" s="89">
        <v>1253531.4705549499</v>
      </c>
      <c r="N11" s="89">
        <v>1467110.4478063399</v>
      </c>
      <c r="O11" s="92">
        <v>1135345.9044812999</v>
      </c>
      <c r="P11" s="92">
        <v>1139750.6090903401</v>
      </c>
      <c r="Q11" s="92">
        <v>1081440.0021597501</v>
      </c>
      <c r="R11" s="92">
        <v>1307029.9366983699</v>
      </c>
      <c r="S11" s="92">
        <v>1376374.3536440099</v>
      </c>
      <c r="T11" s="92">
        <v>1240436.4935779499</v>
      </c>
      <c r="U11" s="92">
        <v>22053786.328777399</v>
      </c>
      <c r="V11" s="92">
        <v>26975676.672993399</v>
      </c>
      <c r="W11" s="92">
        <v>22542968.269666702</v>
      </c>
      <c r="X11" s="92">
        <v>8607876.1415008605</v>
      </c>
      <c r="Y11" s="92">
        <v>8490037.4896149803</v>
      </c>
      <c r="Z11" s="92">
        <v>8688232.8050911706</v>
      </c>
    </row>
    <row r="12" spans="1:26" ht="20.100000000000001" customHeight="1" thickBot="1" x14ac:dyDescent="0.3">
      <c r="A12" s="254"/>
      <c r="B12" s="63" t="s">
        <v>104</v>
      </c>
      <c r="C12" s="82">
        <v>114135.88816908</v>
      </c>
      <c r="D12" s="82">
        <v>116034.559281097</v>
      </c>
      <c r="E12" s="82">
        <v>101612.94871140701</v>
      </c>
      <c r="F12" s="82">
        <v>127206.445683276</v>
      </c>
      <c r="G12" s="82">
        <v>124226.372744067</v>
      </c>
      <c r="H12" s="82">
        <v>133526.949752193</v>
      </c>
      <c r="I12" s="90">
        <v>1194436.50752401</v>
      </c>
      <c r="J12" s="90">
        <v>1168533.9334760201</v>
      </c>
      <c r="K12" s="90">
        <v>1144112.02271803</v>
      </c>
      <c r="L12" s="90">
        <v>1121348.6424132299</v>
      </c>
      <c r="M12" s="90">
        <v>1125752.64929943</v>
      </c>
      <c r="N12" s="90">
        <v>1050085.6059364399</v>
      </c>
      <c r="O12" s="82">
        <v>1006068.76154587</v>
      </c>
      <c r="P12" s="82">
        <v>1119979.33476156</v>
      </c>
      <c r="Q12" s="82">
        <v>1161090.5604445499</v>
      </c>
      <c r="R12" s="82">
        <v>1194524.0995618501</v>
      </c>
      <c r="S12" s="82">
        <v>1171433.6246932601</v>
      </c>
      <c r="T12" s="82">
        <v>1145677.3720613201</v>
      </c>
      <c r="U12" s="91">
        <v>23372639.220004998</v>
      </c>
      <c r="V12" s="91">
        <v>23709148.968073599</v>
      </c>
      <c r="W12" s="94">
        <v>23868387.064851899</v>
      </c>
      <c r="X12" s="94">
        <v>7046908.2042333297</v>
      </c>
      <c r="Y12" s="94">
        <v>9069566.1551687196</v>
      </c>
      <c r="Z12" s="94">
        <v>8594195.5985125694</v>
      </c>
    </row>
    <row r="13" spans="1:26" ht="16.5" thickBot="1" x14ac:dyDescent="0.3">
      <c r="A13" s="254"/>
      <c r="B13" s="64"/>
      <c r="C13" s="62"/>
      <c r="D13" s="62"/>
      <c r="E13" s="62"/>
      <c r="F13" s="62"/>
      <c r="G13" s="62"/>
      <c r="H13" s="62"/>
      <c r="I13" s="62"/>
      <c r="J13" s="62"/>
      <c r="K13" s="45"/>
      <c r="S13" s="62"/>
      <c r="T13" s="62"/>
      <c r="U13" s="62"/>
      <c r="V13" s="62"/>
    </row>
    <row r="14" spans="1:26" ht="16.5" thickBot="1" x14ac:dyDescent="0.3">
      <c r="A14" s="254"/>
      <c r="B14" s="204" t="s">
        <v>284</v>
      </c>
      <c r="C14" s="188"/>
      <c r="D14" s="188"/>
      <c r="E14" s="188"/>
      <c r="F14" s="188"/>
      <c r="G14" s="188"/>
      <c r="H14" s="188"/>
      <c r="I14" s="188"/>
      <c r="J14" s="188"/>
      <c r="K14" s="188"/>
      <c r="L14" s="188"/>
      <c r="M14" s="188"/>
      <c r="N14" s="188"/>
      <c r="O14" s="188"/>
      <c r="P14" s="188"/>
      <c r="Q14" s="188"/>
      <c r="R14" s="188"/>
      <c r="S14" s="188"/>
      <c r="T14" s="188"/>
      <c r="U14" s="188"/>
      <c r="V14" s="188"/>
      <c r="W14" s="188"/>
      <c r="X14" s="188"/>
      <c r="Y14" s="188"/>
      <c r="Z14" s="189"/>
    </row>
    <row r="15" spans="1:26" ht="50.1" customHeight="1" thickBot="1" x14ac:dyDescent="0.3">
      <c r="A15" s="254"/>
      <c r="B15" s="31" t="s">
        <v>257</v>
      </c>
      <c r="C15" s="272" t="s">
        <v>285</v>
      </c>
      <c r="D15" s="273"/>
      <c r="E15" s="273"/>
      <c r="F15" s="273"/>
      <c r="G15" s="273"/>
      <c r="H15" s="273"/>
      <c r="I15" s="273"/>
      <c r="J15" s="273"/>
      <c r="K15" s="273"/>
      <c r="L15" s="273"/>
      <c r="M15" s="273"/>
      <c r="N15" s="274"/>
      <c r="O15" s="260" t="s">
        <v>255</v>
      </c>
      <c r="P15" s="261"/>
      <c r="Q15" s="261"/>
      <c r="R15" s="261"/>
      <c r="S15" s="261"/>
      <c r="T15" s="261"/>
      <c r="U15" s="261"/>
      <c r="V15" s="261"/>
      <c r="W15" s="261"/>
      <c r="X15" s="261"/>
      <c r="Y15" s="261"/>
      <c r="Z15" s="262"/>
    </row>
    <row r="16" spans="1:26" ht="16.5" customHeight="1" thickBot="1" x14ac:dyDescent="0.3">
      <c r="A16" s="254"/>
      <c r="B16" s="1"/>
      <c r="C16" s="263" t="s">
        <v>258</v>
      </c>
      <c r="D16" s="264"/>
      <c r="E16" s="265"/>
      <c r="F16" s="264" t="s">
        <v>19</v>
      </c>
      <c r="G16" s="264"/>
      <c r="H16" s="264"/>
      <c r="I16" s="263" t="s">
        <v>20</v>
      </c>
      <c r="J16" s="264"/>
      <c r="K16" s="264"/>
      <c r="L16" s="266" t="s">
        <v>259</v>
      </c>
      <c r="M16" s="267"/>
      <c r="N16" s="280"/>
      <c r="O16" s="268" t="s">
        <v>260</v>
      </c>
      <c r="P16" s="269"/>
      <c r="Q16" s="270"/>
      <c r="R16" s="269" t="s">
        <v>261</v>
      </c>
      <c r="S16" s="269"/>
      <c r="T16" s="270"/>
      <c r="U16" s="271" t="s">
        <v>262</v>
      </c>
      <c r="V16" s="271"/>
      <c r="W16" s="271"/>
      <c r="X16" s="268" t="s">
        <v>263</v>
      </c>
      <c r="Y16" s="269"/>
      <c r="Z16" s="270"/>
    </row>
    <row r="17" spans="1:26" ht="16.5" customHeight="1" thickBot="1" x14ac:dyDescent="0.3">
      <c r="A17" s="254"/>
      <c r="B17" s="1"/>
      <c r="C17" s="78" t="s">
        <v>278</v>
      </c>
      <c r="D17" s="79" t="s">
        <v>279</v>
      </c>
      <c r="E17" s="80" t="s">
        <v>280</v>
      </c>
      <c r="F17" s="79" t="s">
        <v>278</v>
      </c>
      <c r="G17" s="79" t="s">
        <v>279</v>
      </c>
      <c r="H17" s="79" t="s">
        <v>280</v>
      </c>
      <c r="I17" s="78" t="s">
        <v>278</v>
      </c>
      <c r="J17" s="79" t="s">
        <v>279</v>
      </c>
      <c r="K17" s="79" t="s">
        <v>280</v>
      </c>
      <c r="L17" s="78" t="s">
        <v>278</v>
      </c>
      <c r="M17" s="79" t="s">
        <v>279</v>
      </c>
      <c r="N17" s="80" t="s">
        <v>280</v>
      </c>
      <c r="O17" s="74" t="s">
        <v>278</v>
      </c>
      <c r="P17" s="65" t="s">
        <v>279</v>
      </c>
      <c r="Q17" s="61" t="s">
        <v>280</v>
      </c>
      <c r="R17" s="65" t="s">
        <v>278</v>
      </c>
      <c r="S17" s="65" t="s">
        <v>279</v>
      </c>
      <c r="T17" s="61" t="s">
        <v>280</v>
      </c>
      <c r="U17" s="65" t="s">
        <v>278</v>
      </c>
      <c r="V17" s="65" t="s">
        <v>279</v>
      </c>
      <c r="W17" s="65" t="s">
        <v>280</v>
      </c>
      <c r="X17" s="74" t="s">
        <v>278</v>
      </c>
      <c r="Y17" s="65" t="s">
        <v>279</v>
      </c>
      <c r="Z17" s="61" t="s">
        <v>280</v>
      </c>
    </row>
    <row r="18" spans="1:26" ht="16.5" thickBot="1" x14ac:dyDescent="0.3">
      <c r="A18" s="254"/>
      <c r="B18" s="59" t="s">
        <v>99</v>
      </c>
      <c r="C18" s="82">
        <v>23961785.4984653</v>
      </c>
      <c r="D18" s="82">
        <v>24709647.220242299</v>
      </c>
      <c r="E18" s="82">
        <v>23810921.5475979</v>
      </c>
      <c r="F18" s="82">
        <v>32481321.952398598</v>
      </c>
      <c r="G18" s="82">
        <v>34138262.507002696</v>
      </c>
      <c r="H18" s="82">
        <v>31576100.2509357</v>
      </c>
      <c r="I18" s="82">
        <v>195825108.135106</v>
      </c>
      <c r="J18" s="82">
        <v>205659570.80722201</v>
      </c>
      <c r="K18" s="82">
        <v>198410755.75628999</v>
      </c>
      <c r="L18" s="82">
        <v>189601232.249751</v>
      </c>
      <c r="M18" s="82">
        <v>197713083.85284701</v>
      </c>
      <c r="N18" s="82">
        <v>211949355.907215</v>
      </c>
      <c r="O18" s="82">
        <v>1077798.5978345899</v>
      </c>
      <c r="P18" s="82">
        <v>1178453.29703953</v>
      </c>
      <c r="Q18" s="82">
        <v>1074625.41938228</v>
      </c>
      <c r="R18" s="82">
        <v>1357527.19871029</v>
      </c>
      <c r="S18" s="82">
        <v>1253250.2876285701</v>
      </c>
      <c r="T18" s="82">
        <v>1199732.13200855</v>
      </c>
      <c r="U18" s="82">
        <v>22841766.081619501</v>
      </c>
      <c r="V18" s="82">
        <v>24046437.502477702</v>
      </c>
      <c r="W18" s="82">
        <v>23764381.099970199</v>
      </c>
      <c r="X18" s="82">
        <v>8034291.3861586098</v>
      </c>
      <c r="Y18" s="82">
        <v>8374000.4241071995</v>
      </c>
      <c r="Z18" s="82">
        <v>7497247.7105905497</v>
      </c>
    </row>
    <row r="19" spans="1:26" ht="16.5" thickBot="1" x14ac:dyDescent="0.3">
      <c r="A19" s="254"/>
      <c r="B19" s="59" t="s">
        <v>100</v>
      </c>
      <c r="C19" s="82">
        <v>11154304.7897634</v>
      </c>
      <c r="D19" s="82">
        <v>12322999.4827748</v>
      </c>
      <c r="E19" s="82">
        <v>12265358.984308099</v>
      </c>
      <c r="F19" s="82">
        <v>14484033.0301273</v>
      </c>
      <c r="G19" s="82">
        <v>17370010.912047599</v>
      </c>
      <c r="H19" s="82">
        <v>15783207.016377401</v>
      </c>
      <c r="I19" s="82">
        <v>116532348.86376999</v>
      </c>
      <c r="J19" s="82">
        <v>123122359.391699</v>
      </c>
      <c r="K19" s="82">
        <v>117831462.147292</v>
      </c>
      <c r="L19" s="82">
        <v>108682652.75700399</v>
      </c>
      <c r="M19" s="82">
        <v>124387495.132668</v>
      </c>
      <c r="N19" s="82">
        <v>122097835.198745</v>
      </c>
      <c r="O19" s="82">
        <v>1111232.0501556699</v>
      </c>
      <c r="P19" s="82">
        <v>1130626.51885729</v>
      </c>
      <c r="Q19" s="82">
        <v>1044513.5883317899</v>
      </c>
      <c r="R19" s="82">
        <v>1343882.02261505</v>
      </c>
      <c r="S19" s="82">
        <v>1172892.6211304399</v>
      </c>
      <c r="T19" s="82">
        <v>1109748.8319917901</v>
      </c>
      <c r="U19" s="82">
        <v>24850548.079666201</v>
      </c>
      <c r="V19" s="82">
        <v>24595189.601009499</v>
      </c>
      <c r="W19" s="82">
        <v>23360630.636252701</v>
      </c>
      <c r="X19" s="82">
        <v>9208942.4498129506</v>
      </c>
      <c r="Y19" s="82">
        <v>8794347.8546836693</v>
      </c>
      <c r="Z19" s="82">
        <v>7877598.0717233904</v>
      </c>
    </row>
    <row r="20" spans="1:26" ht="16.5" thickBot="1" x14ac:dyDescent="0.3">
      <c r="A20" s="254"/>
      <c r="B20" s="59" t="s">
        <v>101</v>
      </c>
      <c r="C20" s="82">
        <v>1317137.2700414399</v>
      </c>
      <c r="D20" s="82">
        <v>1391109.3341924001</v>
      </c>
      <c r="E20" s="82">
        <v>1287818.68939894</v>
      </c>
      <c r="F20" s="82">
        <v>1819599.38547309</v>
      </c>
      <c r="G20" s="82">
        <v>1997690.1533749001</v>
      </c>
      <c r="H20" s="82">
        <v>1717547.5298874101</v>
      </c>
      <c r="I20" s="82">
        <v>17584388.601239402</v>
      </c>
      <c r="J20" s="82">
        <v>17106226.435721599</v>
      </c>
      <c r="K20" s="82">
        <v>14889737.086551201</v>
      </c>
      <c r="L20" s="82">
        <v>13940897.128576601</v>
      </c>
      <c r="M20" s="82">
        <v>16219691.731958499</v>
      </c>
      <c r="N20" s="82">
        <v>14321971.3171572</v>
      </c>
      <c r="O20" s="82">
        <v>1117091.5525380201</v>
      </c>
      <c r="P20" s="82">
        <v>1287025.3318236701</v>
      </c>
      <c r="Q20" s="82">
        <v>1028427.2817611099</v>
      </c>
      <c r="R20" s="82">
        <v>1310446.2466018901</v>
      </c>
      <c r="S20" s="82">
        <v>1496404.4138044401</v>
      </c>
      <c r="T20" s="82">
        <v>1231056.1850040699</v>
      </c>
      <c r="U20" s="82">
        <v>28695208.1186915</v>
      </c>
      <c r="V20" s="82">
        <v>31492940.540726501</v>
      </c>
      <c r="W20" s="82">
        <v>28526812.940299001</v>
      </c>
      <c r="X20" s="82">
        <v>8914910.1765139904</v>
      </c>
      <c r="Y20" s="82">
        <v>10145258.5926423</v>
      </c>
      <c r="Z20" s="82">
        <v>9623598.5798618309</v>
      </c>
    </row>
    <row r="21" spans="1:26" ht="16.5" thickBot="1" x14ac:dyDescent="0.3">
      <c r="A21" s="254"/>
      <c r="B21" s="59" t="s">
        <v>102</v>
      </c>
      <c r="C21" s="82">
        <v>264335.57098132302</v>
      </c>
      <c r="D21" s="82">
        <v>283497.83898121602</v>
      </c>
      <c r="E21" s="82">
        <v>281984.93171543803</v>
      </c>
      <c r="F21" s="82">
        <v>347416.30025438103</v>
      </c>
      <c r="G21" s="82">
        <v>325777.37261091801</v>
      </c>
      <c r="H21" s="82">
        <v>398178.42942281399</v>
      </c>
      <c r="I21" s="82">
        <v>3625129.9527125899</v>
      </c>
      <c r="J21" s="82">
        <v>3646936.6973746899</v>
      </c>
      <c r="K21" s="82">
        <v>3358653.69302944</v>
      </c>
      <c r="L21" s="82">
        <v>3196359.3025146602</v>
      </c>
      <c r="M21" s="82">
        <v>3347067.3351950301</v>
      </c>
      <c r="N21" s="82">
        <v>2931314.21063093</v>
      </c>
      <c r="O21" s="82">
        <v>1240681.42602547</v>
      </c>
      <c r="P21" s="82">
        <v>1297000.5816299999</v>
      </c>
      <c r="Q21" s="82">
        <v>1351634.9097448499</v>
      </c>
      <c r="R21" s="82">
        <v>1527008.8562310201</v>
      </c>
      <c r="S21" s="82">
        <v>1503073.72513786</v>
      </c>
      <c r="T21" s="82">
        <v>1573229.48307748</v>
      </c>
      <c r="U21" s="82">
        <v>32143941.1510414</v>
      </c>
      <c r="V21" s="82">
        <v>31585409.8911273</v>
      </c>
      <c r="W21" s="82">
        <v>31185518.500005499</v>
      </c>
      <c r="X21" s="82">
        <v>10190309.6171609</v>
      </c>
      <c r="Y21" s="82">
        <v>9880493.5661442205</v>
      </c>
      <c r="Z21" s="82">
        <v>11696916.061851401</v>
      </c>
    </row>
    <row r="22" spans="1:26" ht="16.5" thickBot="1" x14ac:dyDescent="0.3">
      <c r="A22" s="254"/>
      <c r="B22" s="59" t="s">
        <v>103</v>
      </c>
      <c r="C22" s="82">
        <v>149824.962453279</v>
      </c>
      <c r="D22" s="82">
        <v>141848.07923190101</v>
      </c>
      <c r="E22" s="82">
        <v>154953.059383243</v>
      </c>
      <c r="F22" s="82">
        <v>195589.224656354</v>
      </c>
      <c r="G22" s="82">
        <v>181802.25269014499</v>
      </c>
      <c r="H22" s="82">
        <v>191910.63462201899</v>
      </c>
      <c r="I22" s="82">
        <v>1715608.9751043301</v>
      </c>
      <c r="J22" s="82">
        <v>1741507.70910254</v>
      </c>
      <c r="K22" s="82">
        <v>1825878.8266201799</v>
      </c>
      <c r="L22" s="82">
        <v>1404601.2160130001</v>
      </c>
      <c r="M22" s="82">
        <v>1410238.4332548799</v>
      </c>
      <c r="N22" s="82">
        <v>1521652.07050525</v>
      </c>
      <c r="O22" s="82">
        <v>1228814.8753593001</v>
      </c>
      <c r="P22" s="82">
        <v>1250039.33929397</v>
      </c>
      <c r="Q22" s="82">
        <v>1139806.79490133</v>
      </c>
      <c r="R22" s="82">
        <v>1363480.12298058</v>
      </c>
      <c r="S22" s="82">
        <v>1506459.79741922</v>
      </c>
      <c r="T22" s="82">
        <v>1252506.4995758301</v>
      </c>
      <c r="U22" s="82">
        <v>28518501.1616861</v>
      </c>
      <c r="V22" s="82">
        <v>30961915.709457502</v>
      </c>
      <c r="W22" s="82">
        <v>27297629.536323398</v>
      </c>
      <c r="X22" s="82">
        <v>9057006.9861401599</v>
      </c>
      <c r="Y22" s="82">
        <v>8775450.9467323497</v>
      </c>
      <c r="Z22" s="82">
        <v>8969314.6377092898</v>
      </c>
    </row>
    <row r="23" spans="1:26" ht="16.5" thickBot="1" x14ac:dyDescent="0.3">
      <c r="A23" s="254"/>
      <c r="B23" s="59" t="s">
        <v>104</v>
      </c>
      <c r="C23" s="82">
        <v>127927.873090561</v>
      </c>
      <c r="D23" s="82">
        <v>125237.78333429201</v>
      </c>
      <c r="E23" s="82">
        <v>98833.818209568999</v>
      </c>
      <c r="F23" s="82">
        <v>139251.33838799901</v>
      </c>
      <c r="G23" s="82">
        <v>144185.06869490599</v>
      </c>
      <c r="H23" s="82">
        <v>125777.279402377</v>
      </c>
      <c r="I23" s="82">
        <v>1300272.0925066301</v>
      </c>
      <c r="J23" s="82">
        <v>1247218.10548363</v>
      </c>
      <c r="K23" s="82">
        <v>1227390.70554399</v>
      </c>
      <c r="L23" s="82">
        <v>1109742.82724473</v>
      </c>
      <c r="M23" s="82">
        <v>1122192.6887046299</v>
      </c>
      <c r="N23" s="82">
        <v>1093310.5708091201</v>
      </c>
      <c r="O23" s="82">
        <v>1153509.5780470599</v>
      </c>
      <c r="P23" s="82">
        <v>1205980.76606608</v>
      </c>
      <c r="Q23" s="82">
        <v>1177816.4268551399</v>
      </c>
      <c r="R23" s="82">
        <v>1322630.6423009499</v>
      </c>
      <c r="S23" s="82">
        <v>1365893.9228871299</v>
      </c>
      <c r="T23" s="82">
        <v>1261720.60214366</v>
      </c>
      <c r="U23" s="82">
        <v>26684727.8508454</v>
      </c>
      <c r="V23" s="82">
        <v>27389619.3808553</v>
      </c>
      <c r="W23" s="82">
        <v>28997755.775985401</v>
      </c>
      <c r="X23" s="82">
        <v>8600277.5056108199</v>
      </c>
      <c r="Y23" s="82">
        <v>9844497.8025439493</v>
      </c>
      <c r="Z23" s="82">
        <v>9356602.7616524808</v>
      </c>
    </row>
    <row r="24" spans="1:26" ht="16.5" thickBot="1" x14ac:dyDescent="0.3">
      <c r="A24" s="254"/>
      <c r="B24" s="64"/>
      <c r="C24" s="62"/>
      <c r="D24" s="62"/>
      <c r="E24" s="62"/>
      <c r="F24" s="62"/>
      <c r="G24" s="62"/>
      <c r="H24" s="62"/>
      <c r="I24" s="62"/>
      <c r="J24" s="62"/>
      <c r="K24" s="45"/>
    </row>
    <row r="25" spans="1:26" ht="16.5" thickBot="1" x14ac:dyDescent="0.3">
      <c r="A25" s="254"/>
      <c r="B25" s="204" t="s">
        <v>281</v>
      </c>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9"/>
    </row>
    <row r="26" spans="1:26" ht="50.1" customHeight="1" thickBot="1" x14ac:dyDescent="0.3">
      <c r="A26" s="254"/>
      <c r="B26" s="76" t="s">
        <v>123</v>
      </c>
      <c r="C26" s="272" t="s">
        <v>285</v>
      </c>
      <c r="D26" s="273"/>
      <c r="E26" s="273"/>
      <c r="F26" s="273"/>
      <c r="G26" s="273"/>
      <c r="H26" s="273"/>
      <c r="I26" s="273"/>
      <c r="J26" s="273"/>
      <c r="K26" s="273"/>
      <c r="L26" s="273"/>
      <c r="M26" s="273"/>
      <c r="N26" s="274"/>
      <c r="O26" s="260" t="s">
        <v>255</v>
      </c>
      <c r="P26" s="261"/>
      <c r="Q26" s="261"/>
      <c r="R26" s="261"/>
      <c r="S26" s="261"/>
      <c r="T26" s="261"/>
      <c r="U26" s="261"/>
      <c r="V26" s="261"/>
      <c r="W26" s="261"/>
      <c r="X26" s="261"/>
      <c r="Y26" s="261"/>
      <c r="Z26" s="262"/>
    </row>
    <row r="27" spans="1:26" ht="16.5" customHeight="1" thickBot="1" x14ac:dyDescent="0.3">
      <c r="A27" s="254"/>
      <c r="B27" s="1"/>
      <c r="C27" s="263" t="s">
        <v>258</v>
      </c>
      <c r="D27" s="264"/>
      <c r="E27" s="265"/>
      <c r="F27" s="263" t="s">
        <v>19</v>
      </c>
      <c r="G27" s="264"/>
      <c r="H27" s="265"/>
      <c r="I27" s="263" t="s">
        <v>20</v>
      </c>
      <c r="J27" s="264"/>
      <c r="K27" s="264"/>
      <c r="L27" s="266" t="s">
        <v>259</v>
      </c>
      <c r="M27" s="267"/>
      <c r="N27" s="280"/>
      <c r="O27" s="268" t="s">
        <v>260</v>
      </c>
      <c r="P27" s="269"/>
      <c r="Q27" s="270"/>
      <c r="R27" s="269" t="s">
        <v>261</v>
      </c>
      <c r="S27" s="269"/>
      <c r="T27" s="270"/>
      <c r="U27" s="271" t="s">
        <v>262</v>
      </c>
      <c r="V27" s="271"/>
      <c r="W27" s="271"/>
      <c r="X27" s="268" t="s">
        <v>263</v>
      </c>
      <c r="Y27" s="269"/>
      <c r="Z27" s="270"/>
    </row>
    <row r="28" spans="1:26" ht="16.5" customHeight="1" thickBot="1" x14ac:dyDescent="0.3">
      <c r="A28" s="254"/>
      <c r="B28" s="1"/>
      <c r="C28" s="96" t="s">
        <v>278</v>
      </c>
      <c r="D28" s="97" t="s">
        <v>279</v>
      </c>
      <c r="E28" s="98" t="s">
        <v>280</v>
      </c>
      <c r="F28" s="96" t="s">
        <v>278</v>
      </c>
      <c r="G28" s="97" t="s">
        <v>279</v>
      </c>
      <c r="H28" s="98" t="s">
        <v>280</v>
      </c>
      <c r="I28" s="57" t="s">
        <v>278</v>
      </c>
      <c r="J28" s="58" t="s">
        <v>279</v>
      </c>
      <c r="K28" s="58" t="s">
        <v>280</v>
      </c>
      <c r="L28" s="96" t="s">
        <v>278</v>
      </c>
      <c r="M28" s="97" t="s">
        <v>279</v>
      </c>
      <c r="N28" s="98" t="s">
        <v>280</v>
      </c>
      <c r="O28" s="74" t="s">
        <v>278</v>
      </c>
      <c r="P28" s="65" t="s">
        <v>279</v>
      </c>
      <c r="Q28" s="61" t="s">
        <v>280</v>
      </c>
      <c r="R28" s="65" t="s">
        <v>278</v>
      </c>
      <c r="S28" s="65" t="s">
        <v>279</v>
      </c>
      <c r="T28" s="61" t="s">
        <v>280</v>
      </c>
      <c r="U28" s="65" t="s">
        <v>278</v>
      </c>
      <c r="V28" s="65" t="s">
        <v>279</v>
      </c>
      <c r="W28" s="65" t="s">
        <v>280</v>
      </c>
      <c r="X28" s="74" t="s">
        <v>278</v>
      </c>
      <c r="Y28" s="65" t="s">
        <v>279</v>
      </c>
      <c r="Z28" s="61" t="s">
        <v>280</v>
      </c>
    </row>
    <row r="29" spans="1:26" ht="16.5" thickBot="1" x14ac:dyDescent="0.3">
      <c r="A29" s="254"/>
      <c r="B29" s="32" t="s">
        <v>124</v>
      </c>
      <c r="C29" s="82">
        <v>624823.004873325</v>
      </c>
      <c r="D29" s="82">
        <v>638851.09131145105</v>
      </c>
      <c r="E29" s="82">
        <v>921462.71228676802</v>
      </c>
      <c r="F29" s="82">
        <v>194141.94036346901</v>
      </c>
      <c r="G29" s="82">
        <v>44206.969424541203</v>
      </c>
      <c r="H29" s="82">
        <v>359916.42455652001</v>
      </c>
      <c r="I29" s="82">
        <v>3955383.0679529598</v>
      </c>
      <c r="J29" s="82">
        <v>628096.41338588099</v>
      </c>
      <c r="K29" s="82">
        <v>7701777.5164258704</v>
      </c>
      <c r="L29" s="82">
        <v>1841332.6827610999</v>
      </c>
      <c r="M29" s="82">
        <v>414027.12807150302</v>
      </c>
      <c r="N29" s="82">
        <v>3637560.2169844899</v>
      </c>
      <c r="O29" s="82">
        <v>461689.57739884598</v>
      </c>
      <c r="P29" s="82">
        <v>489268.41356746701</v>
      </c>
      <c r="Q29" s="82">
        <v>694408.44949706399</v>
      </c>
      <c r="R29" s="82">
        <v>308367.98390622798</v>
      </c>
      <c r="S29" s="82">
        <v>85877.202241110906</v>
      </c>
      <c r="T29" s="82">
        <v>629854.94134903897</v>
      </c>
      <c r="U29" s="82">
        <v>4442273.7414391302</v>
      </c>
      <c r="V29" s="82">
        <v>794725.04381293198</v>
      </c>
      <c r="W29" s="82">
        <v>8686412.54040787</v>
      </c>
      <c r="X29" s="82">
        <v>2230869.4076036899</v>
      </c>
      <c r="Y29" s="82">
        <v>470476.99029209401</v>
      </c>
      <c r="Z29" s="82">
        <v>4842934.4004679797</v>
      </c>
    </row>
    <row r="30" spans="1:26" ht="16.5" thickBot="1" x14ac:dyDescent="0.3">
      <c r="A30" s="254"/>
      <c r="B30" s="32" t="s">
        <v>125</v>
      </c>
      <c r="C30" s="82">
        <v>566120.04649191804</v>
      </c>
      <c r="D30" s="82">
        <v>583002.441534176</v>
      </c>
      <c r="E30" s="82">
        <v>879974.54467836104</v>
      </c>
      <c r="F30" s="82">
        <v>170037.63826809099</v>
      </c>
      <c r="G30" s="82">
        <v>35195.210774485102</v>
      </c>
      <c r="H30" s="82">
        <v>296937.35277531401</v>
      </c>
      <c r="I30" s="82">
        <v>2609467.2348510302</v>
      </c>
      <c r="J30" s="82">
        <v>201712.69216509501</v>
      </c>
      <c r="K30" s="82">
        <v>3638766.17628631</v>
      </c>
      <c r="L30" s="82">
        <v>1438076.7645238701</v>
      </c>
      <c r="M30" s="82">
        <v>165648.25886520199</v>
      </c>
      <c r="N30" s="82">
        <v>2065491.3853227801</v>
      </c>
      <c r="O30" s="82">
        <v>408963.56221097597</v>
      </c>
      <c r="P30" s="82">
        <v>440335.856477528</v>
      </c>
      <c r="Q30" s="82">
        <v>632198.95396380697</v>
      </c>
      <c r="R30" s="82">
        <v>276970.51619558298</v>
      </c>
      <c r="S30" s="82">
        <v>67687.539397160101</v>
      </c>
      <c r="T30" s="82">
        <v>479090.688573386</v>
      </c>
      <c r="U30" s="82">
        <v>3289410.3416303499</v>
      </c>
      <c r="V30" s="82">
        <v>229984.41267600699</v>
      </c>
      <c r="W30" s="82">
        <v>4522048.1698163496</v>
      </c>
      <c r="X30" s="82">
        <v>1883169.5938524101</v>
      </c>
      <c r="Y30" s="82">
        <v>190155.77778493499</v>
      </c>
      <c r="Z30" s="82">
        <v>2552786.1787059698</v>
      </c>
    </row>
    <row r="31" spans="1:26" ht="16.5" thickBot="1" x14ac:dyDescent="0.3">
      <c r="A31" s="254"/>
      <c r="B31" s="32" t="s">
        <v>126</v>
      </c>
      <c r="C31" s="82">
        <v>674895.99642477802</v>
      </c>
      <c r="D31" s="82">
        <v>667567.98597980896</v>
      </c>
      <c r="E31" s="82">
        <v>961185.59704428597</v>
      </c>
      <c r="F31" s="82">
        <v>299194.25378626399</v>
      </c>
      <c r="G31" s="82">
        <v>66853.324673985102</v>
      </c>
      <c r="H31" s="82">
        <v>384653.83786600601</v>
      </c>
      <c r="I31" s="82">
        <v>6402646.4267748697</v>
      </c>
      <c r="J31" s="82">
        <v>335031.92172451399</v>
      </c>
      <c r="K31" s="82">
        <v>6018816.4003699301</v>
      </c>
      <c r="L31" s="82">
        <v>2913110.6082267398</v>
      </c>
      <c r="M31" s="82">
        <v>277652.80194345303</v>
      </c>
      <c r="N31" s="82">
        <v>2917734.8449979601</v>
      </c>
      <c r="O31" s="82">
        <v>532318.31813764595</v>
      </c>
      <c r="P31" s="82">
        <v>505215.19723296497</v>
      </c>
      <c r="Q31" s="82">
        <v>700873.40998959995</v>
      </c>
      <c r="R31" s="82">
        <v>570046.602980503</v>
      </c>
      <c r="S31" s="82">
        <v>123161.484116755</v>
      </c>
      <c r="T31" s="82">
        <v>639688.81243845297</v>
      </c>
      <c r="U31" s="82">
        <v>9092215.1641968396</v>
      </c>
      <c r="V31" s="82">
        <v>488523.526962973</v>
      </c>
      <c r="W31" s="82">
        <v>6990502.5648304904</v>
      </c>
      <c r="X31" s="82">
        <v>3906713.23850179</v>
      </c>
      <c r="Y31" s="82">
        <v>387708.43295616598</v>
      </c>
      <c r="Z31" s="82">
        <v>3605462.3629972199</v>
      </c>
    </row>
    <row r="32" spans="1:26" ht="16.5" thickBot="1" x14ac:dyDescent="0.3">
      <c r="A32" s="254"/>
      <c r="B32" s="32" t="s">
        <v>127</v>
      </c>
      <c r="C32" s="82">
        <v>714386.12915363896</v>
      </c>
      <c r="D32" s="82">
        <v>689182.25056664704</v>
      </c>
      <c r="E32" s="82">
        <v>926813.04570182599</v>
      </c>
      <c r="F32" s="82">
        <v>295309.985000227</v>
      </c>
      <c r="G32" s="82">
        <v>50003.516156448997</v>
      </c>
      <c r="H32" s="82">
        <v>332727.57017895399</v>
      </c>
      <c r="I32" s="82">
        <v>6729282.0402691104</v>
      </c>
      <c r="J32" s="82">
        <v>186212.21873624</v>
      </c>
      <c r="K32" s="82">
        <v>4262680.3790195696</v>
      </c>
      <c r="L32" s="82">
        <v>2855895.19473742</v>
      </c>
      <c r="M32" s="82">
        <v>217696.608611784</v>
      </c>
      <c r="N32" s="82">
        <v>2318460.8969579898</v>
      </c>
      <c r="O32" s="82">
        <v>517545.90471526299</v>
      </c>
      <c r="P32" s="82">
        <v>513653.02106946101</v>
      </c>
      <c r="Q32" s="82">
        <v>675279.49901883095</v>
      </c>
      <c r="R32" s="82">
        <v>491915.19941857603</v>
      </c>
      <c r="S32" s="82">
        <v>101166.498801411</v>
      </c>
      <c r="T32" s="82">
        <v>561738.06359371694</v>
      </c>
      <c r="U32" s="82">
        <v>7960412.3878202196</v>
      </c>
      <c r="V32" s="82">
        <v>273021.89719651302</v>
      </c>
      <c r="W32" s="82">
        <v>5387122.1736080702</v>
      </c>
      <c r="X32" s="82">
        <v>3805705.9374131002</v>
      </c>
      <c r="Y32" s="82">
        <v>223755.56221272799</v>
      </c>
      <c r="Z32" s="82">
        <v>2868906.7261474901</v>
      </c>
    </row>
    <row r="33" spans="1:26" ht="16.5" thickBot="1" x14ac:dyDescent="0.3">
      <c r="A33" s="254"/>
      <c r="B33" s="32" t="s">
        <v>128</v>
      </c>
      <c r="C33" s="82">
        <v>717276.12084301899</v>
      </c>
      <c r="D33" s="82">
        <v>612212.94340340805</v>
      </c>
      <c r="E33" s="82">
        <v>925438.84668018296</v>
      </c>
      <c r="F33" s="82">
        <v>284641.67969948298</v>
      </c>
      <c r="G33" s="82">
        <v>40431.4638383786</v>
      </c>
      <c r="H33" s="82">
        <v>365559.64746620099</v>
      </c>
      <c r="I33" s="82">
        <v>6045905.8395313397</v>
      </c>
      <c r="J33" s="82">
        <v>134375.25261698</v>
      </c>
      <c r="K33" s="82">
        <v>4110398.4449793701</v>
      </c>
      <c r="L33" s="82">
        <v>2870331.0095917499</v>
      </c>
      <c r="M33" s="82">
        <v>129597.63531833699</v>
      </c>
      <c r="N33" s="82">
        <v>2340197.4963334701</v>
      </c>
      <c r="O33" s="82">
        <v>554858.12837959698</v>
      </c>
      <c r="P33" s="82">
        <v>501798.09453444998</v>
      </c>
      <c r="Q33" s="82">
        <v>678010.39932701504</v>
      </c>
      <c r="R33" s="82">
        <v>462105.94886491302</v>
      </c>
      <c r="S33" s="82">
        <v>72563.024553907904</v>
      </c>
      <c r="T33" s="82">
        <v>683875.24671133095</v>
      </c>
      <c r="U33" s="82">
        <v>7743035.7338346103</v>
      </c>
      <c r="V33" s="82">
        <v>191226.40707947599</v>
      </c>
      <c r="W33" s="82">
        <v>4917935.53498301</v>
      </c>
      <c r="X33" s="82">
        <v>3509059.23960876</v>
      </c>
      <c r="Y33" s="82">
        <v>178962.72741961799</v>
      </c>
      <c r="Z33" s="82">
        <v>2519467.15857126</v>
      </c>
    </row>
    <row r="34" spans="1:26" ht="16.5" thickBot="1" x14ac:dyDescent="0.3">
      <c r="A34" s="254"/>
      <c r="B34" s="32" t="s">
        <v>129</v>
      </c>
      <c r="C34" s="82">
        <v>744212.23819251999</v>
      </c>
      <c r="D34" s="82">
        <v>773892.89819576906</v>
      </c>
      <c r="E34" s="82">
        <v>951990.08752045303</v>
      </c>
      <c r="F34" s="82">
        <v>366275.94469330797</v>
      </c>
      <c r="G34" s="82">
        <v>83742.329777942199</v>
      </c>
      <c r="H34" s="82">
        <v>328690.337169812</v>
      </c>
      <c r="I34" s="82">
        <v>7115214.1835132902</v>
      </c>
      <c r="J34" s="82">
        <v>294070.49533853598</v>
      </c>
      <c r="K34" s="82">
        <v>3946943.5732259802</v>
      </c>
      <c r="L34" s="82">
        <v>2854691.1131622102</v>
      </c>
      <c r="M34" s="82">
        <v>266955.922572524</v>
      </c>
      <c r="N34" s="82">
        <v>2404242.7147136</v>
      </c>
      <c r="O34" s="82">
        <v>556467.56765415904</v>
      </c>
      <c r="P34" s="82">
        <v>542575.79704601702</v>
      </c>
      <c r="Q34" s="82">
        <v>669066.17290098197</v>
      </c>
      <c r="R34" s="82">
        <v>564248.42180250003</v>
      </c>
      <c r="S34" s="82">
        <v>142827.750969791</v>
      </c>
      <c r="T34" s="82">
        <v>612579.48223853798</v>
      </c>
      <c r="U34" s="82">
        <v>8887682.1783367693</v>
      </c>
      <c r="V34" s="82">
        <v>322394.29641697102</v>
      </c>
      <c r="W34" s="82">
        <v>4770478.2829459999</v>
      </c>
      <c r="X34" s="82">
        <v>3066933.8703661198</v>
      </c>
      <c r="Y34" s="82">
        <v>341257.12675658701</v>
      </c>
      <c r="Z34" s="82">
        <v>2557123.1949716802</v>
      </c>
    </row>
    <row r="35" spans="1:26" ht="50.1" customHeight="1" thickBot="1" x14ac:dyDescent="0.3">
      <c r="A35" s="254"/>
      <c r="B35" s="55" t="s">
        <v>227</v>
      </c>
      <c r="C35" s="272" t="s">
        <v>285</v>
      </c>
      <c r="D35" s="273"/>
      <c r="E35" s="273"/>
      <c r="F35" s="273"/>
      <c r="G35" s="273"/>
      <c r="H35" s="273"/>
      <c r="I35" s="273"/>
      <c r="J35" s="273"/>
      <c r="K35" s="273"/>
      <c r="L35" s="273"/>
      <c r="M35" s="273"/>
      <c r="N35" s="274"/>
      <c r="O35" s="260" t="s">
        <v>255</v>
      </c>
      <c r="P35" s="261"/>
      <c r="Q35" s="261"/>
      <c r="R35" s="261"/>
      <c r="S35" s="261"/>
      <c r="T35" s="261"/>
      <c r="U35" s="261"/>
      <c r="V35" s="261"/>
      <c r="W35" s="261"/>
      <c r="X35" s="261"/>
      <c r="Y35" s="261"/>
      <c r="Z35" s="262"/>
    </row>
    <row r="36" spans="1:26" ht="16.5" customHeight="1" thickBot="1" x14ac:dyDescent="0.3">
      <c r="A36" s="254"/>
      <c r="B36" s="55"/>
      <c r="C36" s="263" t="s">
        <v>258</v>
      </c>
      <c r="D36" s="264"/>
      <c r="E36" s="265"/>
      <c r="F36" s="264" t="s">
        <v>19</v>
      </c>
      <c r="G36" s="264"/>
      <c r="H36" s="264"/>
      <c r="I36" s="263" t="s">
        <v>20</v>
      </c>
      <c r="J36" s="264"/>
      <c r="K36" s="264"/>
      <c r="L36" s="266" t="s">
        <v>259</v>
      </c>
      <c r="M36" s="267"/>
      <c r="N36" s="267"/>
      <c r="O36" s="268" t="s">
        <v>260</v>
      </c>
      <c r="P36" s="269"/>
      <c r="Q36" s="270"/>
      <c r="R36" s="269" t="s">
        <v>261</v>
      </c>
      <c r="S36" s="269"/>
      <c r="T36" s="270"/>
      <c r="U36" s="271" t="s">
        <v>262</v>
      </c>
      <c r="V36" s="271"/>
      <c r="W36" s="271"/>
      <c r="X36" s="268" t="s">
        <v>263</v>
      </c>
      <c r="Y36" s="269"/>
      <c r="Z36" s="270"/>
    </row>
    <row r="37" spans="1:26" ht="16.5" customHeight="1" thickBot="1" x14ac:dyDescent="0.3">
      <c r="A37" s="254"/>
      <c r="B37" s="55"/>
      <c r="C37" s="69" t="s">
        <v>278</v>
      </c>
      <c r="D37" s="68" t="s">
        <v>279</v>
      </c>
      <c r="E37" s="66" t="s">
        <v>280</v>
      </c>
      <c r="F37" s="68" t="s">
        <v>278</v>
      </c>
      <c r="G37" s="68" t="s">
        <v>279</v>
      </c>
      <c r="H37" s="68" t="s">
        <v>280</v>
      </c>
      <c r="I37" s="57" t="s">
        <v>278</v>
      </c>
      <c r="J37" s="58" t="s">
        <v>279</v>
      </c>
      <c r="K37" s="58" t="s">
        <v>280</v>
      </c>
      <c r="L37" s="69" t="s">
        <v>278</v>
      </c>
      <c r="M37" s="68" t="s">
        <v>279</v>
      </c>
      <c r="N37" s="68" t="s">
        <v>280</v>
      </c>
      <c r="O37" s="74" t="s">
        <v>278</v>
      </c>
      <c r="P37" s="65" t="s">
        <v>279</v>
      </c>
      <c r="Q37" s="61" t="s">
        <v>280</v>
      </c>
      <c r="R37" s="65" t="s">
        <v>278</v>
      </c>
      <c r="S37" s="65" t="s">
        <v>279</v>
      </c>
      <c r="T37" s="61" t="s">
        <v>280</v>
      </c>
      <c r="U37" s="65" t="s">
        <v>278</v>
      </c>
      <c r="V37" s="65" t="s">
        <v>279</v>
      </c>
      <c r="W37" s="65" t="s">
        <v>280</v>
      </c>
      <c r="X37" s="73" t="s">
        <v>278</v>
      </c>
      <c r="Y37" s="72" t="s">
        <v>279</v>
      </c>
      <c r="Z37" s="67" t="s">
        <v>280</v>
      </c>
    </row>
    <row r="38" spans="1:26" ht="16.5" thickBot="1" x14ac:dyDescent="0.3">
      <c r="A38" s="254"/>
      <c r="B38" s="44" t="s">
        <v>226</v>
      </c>
      <c r="C38" s="82">
        <v>754336.53845511097</v>
      </c>
      <c r="D38" s="82">
        <v>918694.50718523399</v>
      </c>
      <c r="E38" s="82">
        <v>1016048.7366743</v>
      </c>
      <c r="F38" s="82">
        <v>280098.86497489002</v>
      </c>
      <c r="G38" s="82">
        <v>114519.299549023</v>
      </c>
      <c r="H38" s="82">
        <v>237342.58040508101</v>
      </c>
      <c r="I38" s="82">
        <v>6764840.3899481501</v>
      </c>
      <c r="J38" s="82">
        <v>675688.01520704105</v>
      </c>
      <c r="K38" s="82">
        <v>1327610.6613805899</v>
      </c>
      <c r="L38" s="82">
        <v>3364771.9770428399</v>
      </c>
      <c r="M38" s="82">
        <v>555273.316312821</v>
      </c>
      <c r="N38" s="82">
        <v>1050101.10436918</v>
      </c>
      <c r="O38" s="82">
        <v>491665.71329278802</v>
      </c>
      <c r="P38" s="82">
        <v>591708.73256287596</v>
      </c>
      <c r="Q38" s="82">
        <v>638375.24689947302</v>
      </c>
      <c r="R38" s="82">
        <v>349704.83784748998</v>
      </c>
      <c r="S38" s="82">
        <v>196688.13636591801</v>
      </c>
      <c r="T38" s="82">
        <v>355993.43066238298</v>
      </c>
      <c r="U38" s="82">
        <v>5791863.4923772104</v>
      </c>
      <c r="V38" s="82">
        <v>496534.068748897</v>
      </c>
      <c r="W38" s="82">
        <v>1091302.8678862599</v>
      </c>
      <c r="X38" s="82">
        <v>2952409.23898581</v>
      </c>
      <c r="Y38" s="82">
        <v>520293.38127006497</v>
      </c>
      <c r="Z38" s="82">
        <v>911029.896332587</v>
      </c>
    </row>
    <row r="39" spans="1:26" ht="16.5" customHeight="1" thickBot="1" x14ac:dyDescent="0.3">
      <c r="A39" s="254"/>
      <c r="B39" s="44" t="s">
        <v>221</v>
      </c>
      <c r="C39" s="82">
        <v>755523.70606776199</v>
      </c>
      <c r="D39" s="82">
        <v>941263.04278659297</v>
      </c>
      <c r="E39" s="82">
        <v>1058484.7975655999</v>
      </c>
      <c r="F39" s="82">
        <v>226468.3773818</v>
      </c>
      <c r="G39" s="82">
        <v>62818.879600411601</v>
      </c>
      <c r="H39" s="82">
        <v>140085.621955885</v>
      </c>
      <c r="I39" s="82">
        <v>6904325.2766489098</v>
      </c>
      <c r="J39" s="82">
        <v>58605.773326991199</v>
      </c>
      <c r="K39" s="82">
        <v>105711.92558603499</v>
      </c>
      <c r="L39" s="82">
        <v>3204464.6095213601</v>
      </c>
      <c r="M39" s="82">
        <v>90222.918549193404</v>
      </c>
      <c r="N39" s="82">
        <v>193827.20305364099</v>
      </c>
      <c r="O39" s="82">
        <v>502483.01425979298</v>
      </c>
      <c r="P39" s="82">
        <v>610168.91660601099</v>
      </c>
      <c r="Q39" s="82">
        <v>629512.81953757</v>
      </c>
      <c r="R39" s="82">
        <v>334345.81107885699</v>
      </c>
      <c r="S39" s="82">
        <v>101748.708929484</v>
      </c>
      <c r="T39" s="82">
        <v>230752.03518604499</v>
      </c>
      <c r="U39" s="82">
        <v>5744510.3892465401</v>
      </c>
      <c r="V39" s="82">
        <v>48923.234401720198</v>
      </c>
      <c r="W39" s="82">
        <v>109739.618119363</v>
      </c>
      <c r="X39" s="82">
        <v>2729599.9443204599</v>
      </c>
      <c r="Y39" s="82">
        <v>88725.612406004395</v>
      </c>
      <c r="Z39" s="82">
        <v>144195.08708742101</v>
      </c>
    </row>
    <row r="40" spans="1:26" ht="16.5" thickBot="1" x14ac:dyDescent="0.3">
      <c r="A40" s="254"/>
      <c r="B40" s="44" t="s">
        <v>222</v>
      </c>
      <c r="C40" s="82">
        <v>798964.55016038194</v>
      </c>
      <c r="D40" s="82">
        <v>1018027.3499856</v>
      </c>
      <c r="E40" s="82">
        <v>1065373.40497077</v>
      </c>
      <c r="F40" s="82">
        <v>270220.71686030203</v>
      </c>
      <c r="G40" s="82">
        <v>139005.718031492</v>
      </c>
      <c r="H40" s="82">
        <v>185213.83303780699</v>
      </c>
      <c r="I40" s="82">
        <v>7806036.8890340002</v>
      </c>
      <c r="J40" s="82">
        <v>832052.24854871398</v>
      </c>
      <c r="K40" s="82">
        <v>1058502.6735724299</v>
      </c>
      <c r="L40" s="82">
        <v>4152008.8987201601</v>
      </c>
      <c r="M40" s="82">
        <v>700689.96598068904</v>
      </c>
      <c r="N40" s="82">
        <v>960035.04977743898</v>
      </c>
      <c r="O40" s="82">
        <v>495180.589865666</v>
      </c>
      <c r="P40" s="82">
        <v>635811.25617824204</v>
      </c>
      <c r="Q40" s="82">
        <v>663249.60562151601</v>
      </c>
      <c r="R40" s="82">
        <v>393503.266020838</v>
      </c>
      <c r="S40" s="82">
        <v>251763.04569123601</v>
      </c>
      <c r="T40" s="82">
        <v>293873.95275182597</v>
      </c>
      <c r="U40" s="82">
        <v>6542054.0568030998</v>
      </c>
      <c r="V40" s="82">
        <v>572512.46491607104</v>
      </c>
      <c r="W40" s="82">
        <v>928956.51381055196</v>
      </c>
      <c r="X40" s="82">
        <v>3204987.2689380902</v>
      </c>
      <c r="Y40" s="82">
        <v>577994.10825428006</v>
      </c>
      <c r="Z40" s="82">
        <v>816205.00172574201</v>
      </c>
    </row>
    <row r="41" spans="1:26" ht="16.5" thickBot="1" x14ac:dyDescent="0.3">
      <c r="A41" s="254"/>
      <c r="B41" s="44" t="s">
        <v>223</v>
      </c>
      <c r="C41" s="82">
        <v>808792.22230460704</v>
      </c>
      <c r="D41" s="82">
        <v>1016725.5434182</v>
      </c>
      <c r="E41" s="82">
        <v>1058112.6400306299</v>
      </c>
      <c r="F41" s="82">
        <v>279180.80926013901</v>
      </c>
      <c r="G41" s="82">
        <v>177788.976387359</v>
      </c>
      <c r="H41" s="82">
        <v>254310.08379858499</v>
      </c>
      <c r="I41" s="82">
        <v>8567185.8479451891</v>
      </c>
      <c r="J41" s="82">
        <v>1179608.12886969</v>
      </c>
      <c r="K41" s="82">
        <v>1477158.3732451601</v>
      </c>
      <c r="L41" s="82">
        <v>4199561.4324963698</v>
      </c>
      <c r="M41" s="82">
        <v>890354.34594736295</v>
      </c>
      <c r="N41" s="82">
        <v>1141457.4475235101</v>
      </c>
      <c r="O41" s="82">
        <v>503915.44958299201</v>
      </c>
      <c r="P41" s="82">
        <v>624261.74862723902</v>
      </c>
      <c r="Q41" s="82">
        <v>633119.43482385704</v>
      </c>
      <c r="R41" s="82">
        <v>383377.65505725599</v>
      </c>
      <c r="S41" s="82">
        <v>272366.260579789</v>
      </c>
      <c r="T41" s="82">
        <v>374727.86024800199</v>
      </c>
      <c r="U41" s="82">
        <v>7180071.5232755598</v>
      </c>
      <c r="V41" s="82">
        <v>953669.79395189101</v>
      </c>
      <c r="W41" s="82">
        <v>1341386.2611372101</v>
      </c>
      <c r="X41" s="82">
        <v>3639398.3370400402</v>
      </c>
      <c r="Y41" s="82">
        <v>708606.86171639198</v>
      </c>
      <c r="Z41" s="82">
        <v>987729.80182683002</v>
      </c>
    </row>
    <row r="42" spans="1:26" ht="16.5" thickBot="1" x14ac:dyDescent="0.3">
      <c r="A42" s="254"/>
      <c r="B42" s="44" t="s">
        <v>224</v>
      </c>
      <c r="C42" s="82">
        <v>747152.12883090496</v>
      </c>
      <c r="D42" s="82">
        <v>1103817.54855897</v>
      </c>
      <c r="E42" s="82">
        <v>1073032.07983041</v>
      </c>
      <c r="F42" s="82">
        <v>185868.581979821</v>
      </c>
      <c r="G42" s="82">
        <v>192235.30356270101</v>
      </c>
      <c r="H42" s="82">
        <v>293019.3137382</v>
      </c>
      <c r="I42" s="82">
        <v>6389674.0140062599</v>
      </c>
      <c r="J42" s="82">
        <v>1552579.6221085</v>
      </c>
      <c r="K42" s="82">
        <v>1799294.3418511001</v>
      </c>
      <c r="L42" s="82">
        <v>2643050.0937467902</v>
      </c>
      <c r="M42" s="82">
        <v>1136621.4167847401</v>
      </c>
      <c r="N42" s="82">
        <v>1723261.53706718</v>
      </c>
      <c r="O42" s="82">
        <v>496083.95693520497</v>
      </c>
      <c r="P42" s="82">
        <v>683877.33962645405</v>
      </c>
      <c r="Q42" s="82">
        <v>687662.20049625798</v>
      </c>
      <c r="R42" s="82">
        <v>330205.91290368797</v>
      </c>
      <c r="S42" s="82">
        <v>338377.85102390399</v>
      </c>
      <c r="T42" s="82">
        <v>475183.56897664501</v>
      </c>
      <c r="U42" s="82">
        <v>5818724.8984377803</v>
      </c>
      <c r="V42" s="82">
        <v>1334017.2685392699</v>
      </c>
      <c r="W42" s="82">
        <v>1827699.0267874401</v>
      </c>
      <c r="X42" s="82">
        <v>2834085.2707739398</v>
      </c>
      <c r="Y42" s="82">
        <v>1027163.81805982</v>
      </c>
      <c r="Z42" s="82">
        <v>1397588.30743768</v>
      </c>
    </row>
    <row r="43" spans="1:26" ht="16.5" thickBot="1" x14ac:dyDescent="0.3">
      <c r="A43" s="254"/>
      <c r="B43" s="44" t="s">
        <v>225</v>
      </c>
      <c r="C43" s="82">
        <v>815199.57153562398</v>
      </c>
      <c r="D43" s="82">
        <v>1006613.46442099</v>
      </c>
      <c r="E43" s="82">
        <v>1050255.9682769801</v>
      </c>
      <c r="F43" s="82">
        <v>322655.79510228202</v>
      </c>
      <c r="G43" s="82">
        <v>209191.367769904</v>
      </c>
      <c r="H43" s="82">
        <v>255111.80920334201</v>
      </c>
      <c r="I43" s="82">
        <v>8755587.3867277708</v>
      </c>
      <c r="J43" s="82">
        <v>1260865.8252717</v>
      </c>
      <c r="K43" s="82">
        <v>1684608.2659638601</v>
      </c>
      <c r="L43" s="82">
        <v>3883575.1521810601</v>
      </c>
      <c r="M43" s="82">
        <v>939291.11569797795</v>
      </c>
      <c r="N43" s="82">
        <v>1329258.63228373</v>
      </c>
      <c r="O43" s="82">
        <v>523992.55752513499</v>
      </c>
      <c r="P43" s="82">
        <v>660068.72457258997</v>
      </c>
      <c r="Q43" s="82">
        <v>680207.00087135204</v>
      </c>
      <c r="R43" s="82">
        <v>414649.68463042902</v>
      </c>
      <c r="S43" s="82">
        <v>331410.80699925002</v>
      </c>
      <c r="T43" s="82">
        <v>394380.757122365</v>
      </c>
      <c r="U43" s="82">
        <v>7381625.7767490298</v>
      </c>
      <c r="V43" s="82">
        <v>1012333.12353886</v>
      </c>
      <c r="W43" s="82">
        <v>1326361.75870368</v>
      </c>
      <c r="X43" s="82">
        <v>3982190.04432467</v>
      </c>
      <c r="Y43" s="82">
        <v>903761.92694010795</v>
      </c>
      <c r="Z43" s="82">
        <v>1165025.1261448199</v>
      </c>
    </row>
    <row r="44" spans="1:26" ht="50.1" customHeight="1" thickBot="1" x14ac:dyDescent="0.3">
      <c r="A44" s="254"/>
      <c r="B44" s="100" t="s">
        <v>228</v>
      </c>
      <c r="C44" s="272" t="s">
        <v>285</v>
      </c>
      <c r="D44" s="273"/>
      <c r="E44" s="273"/>
      <c r="F44" s="273"/>
      <c r="G44" s="273"/>
      <c r="H44" s="273"/>
      <c r="I44" s="273"/>
      <c r="J44" s="273"/>
      <c r="K44" s="273"/>
      <c r="L44" s="273"/>
      <c r="M44" s="273"/>
      <c r="N44" s="274"/>
      <c r="O44" s="260" t="s">
        <v>255</v>
      </c>
      <c r="P44" s="261"/>
      <c r="Q44" s="261"/>
      <c r="R44" s="261"/>
      <c r="S44" s="261"/>
      <c r="T44" s="261"/>
      <c r="U44" s="261"/>
      <c r="V44" s="261"/>
      <c r="W44" s="261"/>
      <c r="X44" s="261"/>
      <c r="Y44" s="261"/>
      <c r="Z44" s="262"/>
    </row>
    <row r="45" spans="1:26" ht="16.5" customHeight="1" x14ac:dyDescent="0.25">
      <c r="A45" s="254"/>
      <c r="B45" s="258"/>
      <c r="C45" s="263" t="s">
        <v>258</v>
      </c>
      <c r="D45" s="264"/>
      <c r="E45" s="265"/>
      <c r="F45" s="264" t="s">
        <v>19</v>
      </c>
      <c r="G45" s="264"/>
      <c r="H45" s="264"/>
      <c r="I45" s="263" t="s">
        <v>20</v>
      </c>
      <c r="J45" s="264"/>
      <c r="K45" s="264"/>
      <c r="L45" s="275" t="s">
        <v>259</v>
      </c>
      <c r="M45" s="276"/>
      <c r="N45" s="276"/>
      <c r="O45" s="277" t="s">
        <v>260</v>
      </c>
      <c r="P45" s="278"/>
      <c r="Q45" s="279"/>
      <c r="R45" s="278" t="s">
        <v>261</v>
      </c>
      <c r="S45" s="278"/>
      <c r="T45" s="279"/>
      <c r="U45" s="271" t="s">
        <v>262</v>
      </c>
      <c r="V45" s="271"/>
      <c r="W45" s="271"/>
      <c r="X45" s="277" t="s">
        <v>263</v>
      </c>
      <c r="Y45" s="278"/>
      <c r="Z45" s="279"/>
    </row>
    <row r="46" spans="1:26" ht="16.5" customHeight="1" thickBot="1" x14ac:dyDescent="0.3">
      <c r="A46" s="254"/>
      <c r="B46" s="259"/>
      <c r="C46" s="96" t="s">
        <v>278</v>
      </c>
      <c r="D46" s="97" t="s">
        <v>279</v>
      </c>
      <c r="E46" s="98" t="s">
        <v>280</v>
      </c>
      <c r="F46" s="97" t="s">
        <v>278</v>
      </c>
      <c r="G46" s="97" t="s">
        <v>279</v>
      </c>
      <c r="H46" s="97" t="s">
        <v>280</v>
      </c>
      <c r="I46" s="96" t="s">
        <v>278</v>
      </c>
      <c r="J46" s="97" t="s">
        <v>279</v>
      </c>
      <c r="K46" s="97" t="s">
        <v>280</v>
      </c>
      <c r="L46" s="96" t="s">
        <v>278</v>
      </c>
      <c r="M46" s="97" t="s">
        <v>279</v>
      </c>
      <c r="N46" s="97" t="s">
        <v>280</v>
      </c>
      <c r="O46" s="74" t="s">
        <v>278</v>
      </c>
      <c r="P46" s="65" t="s">
        <v>279</v>
      </c>
      <c r="Q46" s="61" t="s">
        <v>280</v>
      </c>
      <c r="R46" s="65" t="s">
        <v>278</v>
      </c>
      <c r="S46" s="65" t="s">
        <v>279</v>
      </c>
      <c r="T46" s="61" t="s">
        <v>280</v>
      </c>
      <c r="U46" s="65" t="s">
        <v>278</v>
      </c>
      <c r="V46" s="65" t="s">
        <v>279</v>
      </c>
      <c r="W46" s="65" t="s">
        <v>280</v>
      </c>
      <c r="X46" s="74" t="s">
        <v>278</v>
      </c>
      <c r="Y46" s="65" t="s">
        <v>279</v>
      </c>
      <c r="Z46" s="61" t="s">
        <v>280</v>
      </c>
    </row>
    <row r="47" spans="1:26" ht="16.5" thickBot="1" x14ac:dyDescent="0.3">
      <c r="A47" s="254"/>
      <c r="B47" s="44" t="s">
        <v>229</v>
      </c>
      <c r="C47" s="82">
        <v>714791.73620991595</v>
      </c>
      <c r="D47" s="82">
        <v>756911.06010836002</v>
      </c>
      <c r="E47" s="82">
        <v>843480.63852492895</v>
      </c>
      <c r="F47" s="82">
        <v>467749.509129224</v>
      </c>
      <c r="G47" s="82">
        <v>186338.14392376001</v>
      </c>
      <c r="H47" s="82">
        <v>287533.46318709501</v>
      </c>
      <c r="I47" s="82">
        <v>8491620.2819784991</v>
      </c>
      <c r="J47" s="82">
        <v>1320441.41035896</v>
      </c>
      <c r="K47" s="82">
        <v>2210561.40442232</v>
      </c>
      <c r="L47" s="82">
        <v>3858044.1973068099</v>
      </c>
      <c r="M47" s="82">
        <v>970161.34992819699</v>
      </c>
      <c r="N47" s="82">
        <v>1642775.3331971799</v>
      </c>
      <c r="O47" s="82">
        <v>548366.92412744497</v>
      </c>
      <c r="P47" s="82">
        <v>635575.03906636103</v>
      </c>
      <c r="Q47" s="82">
        <v>681480.35865961504</v>
      </c>
      <c r="R47" s="82">
        <v>596989.27377073094</v>
      </c>
      <c r="S47" s="82">
        <v>280858.63864267297</v>
      </c>
      <c r="T47" s="82">
        <v>409602.33612029999</v>
      </c>
      <c r="U47" s="82">
        <v>10857067.3311226</v>
      </c>
      <c r="V47" s="82">
        <v>1562960.4795711599</v>
      </c>
      <c r="W47" s="82">
        <v>2930485.9672344499</v>
      </c>
      <c r="X47" s="82">
        <v>4464599.6021547997</v>
      </c>
      <c r="Y47" s="82">
        <v>1159240.95742804</v>
      </c>
      <c r="Z47" s="82">
        <v>1992376.7096867999</v>
      </c>
    </row>
    <row r="48" spans="1:26" ht="16.5" thickBot="1" x14ac:dyDescent="0.3">
      <c r="A48" s="254"/>
      <c r="B48" s="44" t="s">
        <v>230</v>
      </c>
      <c r="C48" s="82">
        <v>698642.78732326196</v>
      </c>
      <c r="D48" s="82">
        <v>775566.51601901604</v>
      </c>
      <c r="E48" s="82">
        <v>862108.96139751596</v>
      </c>
      <c r="F48" s="82">
        <v>440692.26212110103</v>
      </c>
      <c r="G48" s="82">
        <v>194194.859692845</v>
      </c>
      <c r="H48" s="82">
        <v>335561.510072109</v>
      </c>
      <c r="I48" s="82">
        <v>8365813.3059614403</v>
      </c>
      <c r="J48" s="82">
        <v>2104260.5030756402</v>
      </c>
      <c r="K48" s="82">
        <v>4342020.5810612496</v>
      </c>
      <c r="L48" s="82">
        <v>3741158.6325775199</v>
      </c>
      <c r="M48" s="82">
        <v>1374489.09592414</v>
      </c>
      <c r="N48" s="82">
        <v>2545978.8266256899</v>
      </c>
      <c r="O48" s="82">
        <v>597975.01477659296</v>
      </c>
      <c r="P48" s="82">
        <v>626786.60264529905</v>
      </c>
      <c r="Q48" s="82">
        <v>697328.71518438705</v>
      </c>
      <c r="R48" s="82">
        <v>699819.40458748897</v>
      </c>
      <c r="S48" s="82">
        <v>368491.42350567097</v>
      </c>
      <c r="T48" s="82">
        <v>576248.10351901001</v>
      </c>
      <c r="U48" s="82">
        <v>12055927.6450116</v>
      </c>
      <c r="V48" s="82">
        <v>2734767.5745678898</v>
      </c>
      <c r="W48" s="82">
        <v>6073297.8289721198</v>
      </c>
      <c r="X48" s="82">
        <v>5500696.0229940396</v>
      </c>
      <c r="Y48" s="82">
        <v>1881955.1073936201</v>
      </c>
      <c r="Z48" s="82">
        <v>3400426.8757978301</v>
      </c>
    </row>
    <row r="49" spans="1:26" ht="16.5" customHeight="1" thickBot="1" x14ac:dyDescent="0.3">
      <c r="A49" s="254"/>
      <c r="B49" s="44" t="s">
        <v>231</v>
      </c>
      <c r="C49" s="82">
        <v>742435.51510302199</v>
      </c>
      <c r="D49" s="82">
        <v>846667.09090875101</v>
      </c>
      <c r="E49" s="82">
        <v>938180.25548551104</v>
      </c>
      <c r="F49" s="82">
        <v>446533.14105427603</v>
      </c>
      <c r="G49" s="82">
        <v>201857.731752497</v>
      </c>
      <c r="H49" s="82">
        <v>338333.54146266001</v>
      </c>
      <c r="I49" s="82">
        <v>8298295.9616393698</v>
      </c>
      <c r="J49" s="82">
        <v>1262059.2878217299</v>
      </c>
      <c r="K49" s="82">
        <v>2401806.51153241</v>
      </c>
      <c r="L49" s="82">
        <v>4232943.1547920099</v>
      </c>
      <c r="M49" s="82">
        <v>960842.48245547304</v>
      </c>
      <c r="N49" s="82">
        <v>1599485.1352961001</v>
      </c>
      <c r="O49" s="82">
        <v>626629.83738281997</v>
      </c>
      <c r="P49" s="82">
        <v>732607.11143101298</v>
      </c>
      <c r="Q49" s="82">
        <v>780650.76962253498</v>
      </c>
      <c r="R49" s="82">
        <v>726249.02391875302</v>
      </c>
      <c r="S49" s="82">
        <v>297627.09615585202</v>
      </c>
      <c r="T49" s="82">
        <v>515410.50004396302</v>
      </c>
      <c r="U49" s="82">
        <v>13359620.3166562</v>
      </c>
      <c r="V49" s="82">
        <v>1754639.1123059101</v>
      </c>
      <c r="W49" s="82">
        <v>3037218.0205354202</v>
      </c>
      <c r="X49" s="82">
        <v>5472141.1540943701</v>
      </c>
      <c r="Y49" s="82">
        <v>1324819.01467043</v>
      </c>
      <c r="Z49" s="82">
        <v>2084160.24391179</v>
      </c>
    </row>
    <row r="50" spans="1:26" ht="16.5" thickBot="1" x14ac:dyDescent="0.3">
      <c r="A50" s="254"/>
      <c r="B50" s="44" t="s">
        <v>232</v>
      </c>
      <c r="C50" s="82">
        <v>684904.80088105495</v>
      </c>
      <c r="D50" s="82">
        <v>780471.96075312002</v>
      </c>
      <c r="E50" s="82">
        <v>802413.12871205003</v>
      </c>
      <c r="F50" s="82">
        <v>518478.39719413698</v>
      </c>
      <c r="G50" s="82">
        <v>236024.45888532099</v>
      </c>
      <c r="H50" s="82">
        <v>349297.68735060201</v>
      </c>
      <c r="I50" s="82">
        <v>9665127.9850017708</v>
      </c>
      <c r="J50" s="82">
        <v>1918147.10542147</v>
      </c>
      <c r="K50" s="82">
        <v>3388097.6335747698</v>
      </c>
      <c r="L50" s="82">
        <v>3936631.7076942502</v>
      </c>
      <c r="M50" s="82">
        <v>1309190.8473753</v>
      </c>
      <c r="N50" s="82">
        <v>1994136.4409659801</v>
      </c>
      <c r="O50" s="82">
        <v>563122.13046641205</v>
      </c>
      <c r="P50" s="82">
        <v>623987.92193472502</v>
      </c>
      <c r="Q50" s="82">
        <v>641960.26428888796</v>
      </c>
      <c r="R50" s="82">
        <v>746798.66404632502</v>
      </c>
      <c r="S50" s="82">
        <v>386634.58647087897</v>
      </c>
      <c r="T50" s="82">
        <v>491524.481749559</v>
      </c>
      <c r="U50" s="82">
        <v>11847287.9335921</v>
      </c>
      <c r="V50" s="82">
        <v>2522367.5321892598</v>
      </c>
      <c r="W50" s="82">
        <v>3880089.97137644</v>
      </c>
      <c r="X50" s="82">
        <v>4876369.2401041798</v>
      </c>
      <c r="Y50" s="82">
        <v>1663112.8885553801</v>
      </c>
      <c r="Z50" s="82">
        <v>2407718.7079628101</v>
      </c>
    </row>
    <row r="51" spans="1:26" ht="16.5" thickBot="1" x14ac:dyDescent="0.3">
      <c r="A51" s="254"/>
      <c r="B51" s="44" t="s">
        <v>233</v>
      </c>
      <c r="C51" s="82">
        <v>711989.65746819205</v>
      </c>
      <c r="D51" s="82">
        <v>814529.58227426501</v>
      </c>
      <c r="E51" s="82">
        <v>843277.88534890604</v>
      </c>
      <c r="F51" s="82">
        <v>448259.42103252298</v>
      </c>
      <c r="G51" s="82">
        <v>225510.174915104</v>
      </c>
      <c r="H51" s="82">
        <v>289291.733883626</v>
      </c>
      <c r="I51" s="82">
        <v>8496490.4911901895</v>
      </c>
      <c r="J51" s="82">
        <v>1409914.5444773601</v>
      </c>
      <c r="K51" s="82">
        <v>2129072.92863617</v>
      </c>
      <c r="L51" s="82">
        <v>4149229.0908541698</v>
      </c>
      <c r="M51" s="82">
        <v>1093652.9626243201</v>
      </c>
      <c r="N51" s="82">
        <v>1476872.9494519699</v>
      </c>
      <c r="O51" s="82">
        <v>596473.65947061696</v>
      </c>
      <c r="P51" s="82">
        <v>664480.70231487998</v>
      </c>
      <c r="Q51" s="82">
        <v>676465.26819243899</v>
      </c>
      <c r="R51" s="82">
        <v>659335.87241565599</v>
      </c>
      <c r="S51" s="82">
        <v>354077.25370288099</v>
      </c>
      <c r="T51" s="82">
        <v>463577.90475272399</v>
      </c>
      <c r="U51" s="82">
        <v>11873306.673777901</v>
      </c>
      <c r="V51" s="82">
        <v>1914748.6448284001</v>
      </c>
      <c r="W51" s="82">
        <v>2732031.1003614399</v>
      </c>
      <c r="X51" s="82">
        <v>5223528.7598501798</v>
      </c>
      <c r="Y51" s="82">
        <v>1288088.69244569</v>
      </c>
      <c r="Z51" s="82">
        <v>1995891.9921460799</v>
      </c>
    </row>
    <row r="52" spans="1:26" ht="16.5" thickBot="1" x14ac:dyDescent="0.3">
      <c r="A52" s="254"/>
      <c r="B52" s="44" t="s">
        <v>234</v>
      </c>
      <c r="C52" s="82">
        <v>660720.05371714197</v>
      </c>
      <c r="D52" s="82">
        <v>807890.80246747297</v>
      </c>
      <c r="E52" s="82">
        <v>823568.20661053597</v>
      </c>
      <c r="F52" s="82">
        <v>429364.15749998798</v>
      </c>
      <c r="G52" s="82">
        <v>240036.342966586</v>
      </c>
      <c r="H52" s="82">
        <v>332458.29133384302</v>
      </c>
      <c r="I52" s="82">
        <v>7207661.3217374403</v>
      </c>
      <c r="J52" s="82">
        <v>1620183.0433819201</v>
      </c>
      <c r="K52" s="82">
        <v>2697326.4881107602</v>
      </c>
      <c r="L52" s="82">
        <v>3096596.7181645501</v>
      </c>
      <c r="M52" s="82">
        <v>1234333.6389413399</v>
      </c>
      <c r="N52" s="82">
        <v>1899660.30131579</v>
      </c>
      <c r="O52" s="82">
        <v>566805.60260231094</v>
      </c>
      <c r="P52" s="82">
        <v>665479.86025931302</v>
      </c>
      <c r="Q52" s="82">
        <v>708654.80383291095</v>
      </c>
      <c r="R52" s="82">
        <v>615888.01777004695</v>
      </c>
      <c r="S52" s="82">
        <v>386498.05617477</v>
      </c>
      <c r="T52" s="82">
        <v>506063.23006099602</v>
      </c>
      <c r="U52" s="82">
        <v>10161673.0508416</v>
      </c>
      <c r="V52" s="82">
        <v>2164166.6232815301</v>
      </c>
      <c r="W52" s="82">
        <v>3196083.9208387099</v>
      </c>
      <c r="X52" s="82">
        <v>4741315.9475170104</v>
      </c>
      <c r="Y52" s="82">
        <v>1583746.95404263</v>
      </c>
      <c r="Z52" s="82">
        <v>2512689.0753102801</v>
      </c>
    </row>
    <row r="53" spans="1:26" ht="50.1" customHeight="1" thickBot="1" x14ac:dyDescent="0.3">
      <c r="A53" s="254"/>
      <c r="B53" s="100" t="s">
        <v>253</v>
      </c>
      <c r="C53" s="272" t="s">
        <v>285</v>
      </c>
      <c r="D53" s="273"/>
      <c r="E53" s="273"/>
      <c r="F53" s="273"/>
      <c r="G53" s="273"/>
      <c r="H53" s="273"/>
      <c r="I53" s="273"/>
      <c r="J53" s="273"/>
      <c r="K53" s="273"/>
      <c r="L53" s="273"/>
      <c r="M53" s="273"/>
      <c r="N53" s="274"/>
      <c r="O53" s="260" t="s">
        <v>255</v>
      </c>
      <c r="P53" s="261"/>
      <c r="Q53" s="261"/>
      <c r="R53" s="261"/>
      <c r="S53" s="261"/>
      <c r="T53" s="261"/>
      <c r="U53" s="261"/>
      <c r="V53" s="261"/>
      <c r="W53" s="261"/>
      <c r="X53" s="261"/>
      <c r="Y53" s="261"/>
      <c r="Z53" s="262"/>
    </row>
    <row r="54" spans="1:26" ht="16.5" customHeight="1" x14ac:dyDescent="0.25">
      <c r="A54" s="254"/>
      <c r="B54" s="258"/>
      <c r="C54" s="263" t="s">
        <v>258</v>
      </c>
      <c r="D54" s="264"/>
      <c r="E54" s="265"/>
      <c r="F54" s="264" t="s">
        <v>19</v>
      </c>
      <c r="G54" s="264"/>
      <c r="H54" s="264"/>
      <c r="I54" s="263" t="s">
        <v>20</v>
      </c>
      <c r="J54" s="264"/>
      <c r="K54" s="264"/>
      <c r="L54" s="275" t="s">
        <v>259</v>
      </c>
      <c r="M54" s="276"/>
      <c r="N54" s="276"/>
      <c r="O54" s="277" t="s">
        <v>260</v>
      </c>
      <c r="P54" s="278"/>
      <c r="Q54" s="279"/>
      <c r="R54" s="278" t="s">
        <v>261</v>
      </c>
      <c r="S54" s="278"/>
      <c r="T54" s="279"/>
      <c r="U54" s="271" t="s">
        <v>262</v>
      </c>
      <c r="V54" s="271"/>
      <c r="W54" s="271"/>
      <c r="X54" s="277" t="s">
        <v>263</v>
      </c>
      <c r="Y54" s="278"/>
      <c r="Z54" s="279"/>
    </row>
    <row r="55" spans="1:26" ht="16.5" thickBot="1" x14ac:dyDescent="0.3">
      <c r="A55" s="254"/>
      <c r="B55" s="259"/>
      <c r="C55" s="96" t="s">
        <v>278</v>
      </c>
      <c r="D55" s="97" t="s">
        <v>279</v>
      </c>
      <c r="E55" s="98" t="s">
        <v>280</v>
      </c>
      <c r="F55" s="97" t="s">
        <v>278</v>
      </c>
      <c r="G55" s="97" t="s">
        <v>279</v>
      </c>
      <c r="H55" s="97" t="s">
        <v>280</v>
      </c>
      <c r="I55" s="96" t="s">
        <v>278</v>
      </c>
      <c r="J55" s="97" t="s">
        <v>279</v>
      </c>
      <c r="K55" s="97" t="s">
        <v>280</v>
      </c>
      <c r="L55" s="96" t="s">
        <v>278</v>
      </c>
      <c r="M55" s="97" t="s">
        <v>279</v>
      </c>
      <c r="N55" s="97" t="s">
        <v>280</v>
      </c>
      <c r="O55" s="74" t="s">
        <v>278</v>
      </c>
      <c r="P55" s="65" t="s">
        <v>279</v>
      </c>
      <c r="Q55" s="61" t="s">
        <v>280</v>
      </c>
      <c r="R55" s="65" t="s">
        <v>278</v>
      </c>
      <c r="S55" s="65" t="s">
        <v>279</v>
      </c>
      <c r="T55" s="61" t="s">
        <v>280</v>
      </c>
      <c r="U55" s="65" t="s">
        <v>278</v>
      </c>
      <c r="V55" s="65" t="s">
        <v>279</v>
      </c>
      <c r="W55" s="65" t="s">
        <v>280</v>
      </c>
      <c r="X55" s="74" t="s">
        <v>278</v>
      </c>
      <c r="Y55" s="65" t="s">
        <v>279</v>
      </c>
      <c r="Z55" s="61" t="s">
        <v>280</v>
      </c>
    </row>
    <row r="56" spans="1:26" ht="16.5" thickBot="1" x14ac:dyDescent="0.3">
      <c r="A56" s="254"/>
      <c r="B56" s="44" t="s">
        <v>235</v>
      </c>
      <c r="C56" s="82">
        <v>581859.68839738006</v>
      </c>
      <c r="D56" s="82">
        <v>692522.27687117003</v>
      </c>
      <c r="E56" s="82">
        <v>716890.40293661202</v>
      </c>
      <c r="F56" s="82">
        <v>231626.79211500601</v>
      </c>
      <c r="G56" s="82">
        <v>190812.68370689999</v>
      </c>
      <c r="H56" s="82">
        <v>229526.179353966</v>
      </c>
      <c r="I56" s="82">
        <v>5554449.9733797498</v>
      </c>
      <c r="J56" s="82">
        <v>2999103.8578378102</v>
      </c>
      <c r="K56" s="82">
        <v>3812453.3219825299</v>
      </c>
      <c r="L56" s="82">
        <v>2112544.04710209</v>
      </c>
      <c r="M56" s="82">
        <v>1540516.7579218601</v>
      </c>
      <c r="N56" s="82">
        <v>1900679.1383556901</v>
      </c>
      <c r="O56" s="82">
        <v>721042.16716593096</v>
      </c>
      <c r="P56" s="82">
        <v>833407.13415370299</v>
      </c>
      <c r="Q56" s="82">
        <v>845746.30155589106</v>
      </c>
      <c r="R56" s="82">
        <v>674407.77732184005</v>
      </c>
      <c r="S56" s="82">
        <v>631226.71061071195</v>
      </c>
      <c r="T56" s="82">
        <v>665000.26737848297</v>
      </c>
      <c r="U56" s="82">
        <v>11465739.6081954</v>
      </c>
      <c r="V56" s="82">
        <v>5277457.6671820804</v>
      </c>
      <c r="W56" s="82">
        <v>6463506.8402648</v>
      </c>
      <c r="X56" s="82">
        <v>4892348.8507335</v>
      </c>
      <c r="Y56" s="82">
        <v>3253852.9553329302</v>
      </c>
      <c r="Z56" s="82">
        <v>4145384.18277016</v>
      </c>
    </row>
    <row r="57" spans="1:26" ht="16.5" thickBot="1" x14ac:dyDescent="0.3">
      <c r="A57" s="254"/>
      <c r="B57" s="44" t="s">
        <v>236</v>
      </c>
      <c r="C57" s="82">
        <v>608402.449513803</v>
      </c>
      <c r="D57" s="82">
        <v>688813.09682031302</v>
      </c>
      <c r="E57" s="82">
        <v>726734.590794152</v>
      </c>
      <c r="F57" s="82">
        <v>236585.293730067</v>
      </c>
      <c r="G57" s="82">
        <v>207576.94674471501</v>
      </c>
      <c r="H57" s="82">
        <v>253710.50160759501</v>
      </c>
      <c r="I57" s="82">
        <v>6466452.3066332303</v>
      </c>
      <c r="J57" s="82">
        <v>2815201.4184678001</v>
      </c>
      <c r="K57" s="82">
        <v>4049128.6477700202</v>
      </c>
      <c r="L57" s="82">
        <v>2062746.4499541</v>
      </c>
      <c r="M57" s="82">
        <v>1802438.0403351099</v>
      </c>
      <c r="N57" s="82">
        <v>2059252.0659709601</v>
      </c>
      <c r="O57" s="82">
        <v>710495.90997115499</v>
      </c>
      <c r="P57" s="82">
        <v>822114.16598090495</v>
      </c>
      <c r="Q57" s="82">
        <v>828802.11865906103</v>
      </c>
      <c r="R57" s="82">
        <v>731911.70794639795</v>
      </c>
      <c r="S57" s="82">
        <v>648075.68488113699</v>
      </c>
      <c r="T57" s="82">
        <v>779296.60899500898</v>
      </c>
      <c r="U57" s="82">
        <v>12311410.8872605</v>
      </c>
      <c r="V57" s="82">
        <v>5139648.5318355002</v>
      </c>
      <c r="W57" s="82">
        <v>6290215.1123571098</v>
      </c>
      <c r="X57" s="82">
        <v>4197456.6853557797</v>
      </c>
      <c r="Y57" s="82">
        <v>3288590.1257400899</v>
      </c>
      <c r="Z57" s="82">
        <v>3837315.9823714201</v>
      </c>
    </row>
    <row r="58" spans="1:26" ht="16.5" thickBot="1" x14ac:dyDescent="0.3">
      <c r="A58" s="254"/>
      <c r="B58" s="44" t="s">
        <v>237</v>
      </c>
      <c r="C58" s="82">
        <v>605858.48351986997</v>
      </c>
      <c r="D58" s="82">
        <v>721074.65823791001</v>
      </c>
      <c r="E58" s="82">
        <v>715757.36674228904</v>
      </c>
      <c r="F58" s="82">
        <v>263513.24310292897</v>
      </c>
      <c r="G58" s="82">
        <v>230240.19167944501</v>
      </c>
      <c r="H58" s="82">
        <v>232800.18853175899</v>
      </c>
      <c r="I58" s="82">
        <v>5428921.07835647</v>
      </c>
      <c r="J58" s="82">
        <v>3844717.7771718302</v>
      </c>
      <c r="K58" s="82">
        <v>5073639.4886310799</v>
      </c>
      <c r="L58" s="82">
        <v>2168669.55077689</v>
      </c>
      <c r="M58" s="82">
        <v>2136679.97470028</v>
      </c>
      <c r="N58" s="82">
        <v>2488906.3583748098</v>
      </c>
      <c r="O58" s="82">
        <v>749707.61561302398</v>
      </c>
      <c r="P58" s="82">
        <v>836603.37389388704</v>
      </c>
      <c r="Q58" s="82">
        <v>807308.99831471895</v>
      </c>
      <c r="R58" s="82">
        <v>760478.65524527803</v>
      </c>
      <c r="S58" s="82">
        <v>766605.46748071804</v>
      </c>
      <c r="T58" s="82">
        <v>746086.181501913</v>
      </c>
      <c r="U58" s="82">
        <v>10380995.5964016</v>
      </c>
      <c r="V58" s="82">
        <v>7091763.6361948103</v>
      </c>
      <c r="W58" s="82">
        <v>9125099.9770074096</v>
      </c>
      <c r="X58" s="82">
        <v>4841270.5177636603</v>
      </c>
      <c r="Y58" s="82">
        <v>4103338.9465746898</v>
      </c>
      <c r="Z58" s="82">
        <v>4802087.7213870101</v>
      </c>
    </row>
    <row r="59" spans="1:26" ht="16.5" customHeight="1" thickBot="1" x14ac:dyDescent="0.3">
      <c r="A59" s="254"/>
      <c r="B59" s="44" t="s">
        <v>238</v>
      </c>
      <c r="C59" s="82">
        <v>612012.91276773298</v>
      </c>
      <c r="D59" s="82">
        <v>708021.70530690998</v>
      </c>
      <c r="E59" s="82">
        <v>686401.018020235</v>
      </c>
      <c r="F59" s="82">
        <v>284008.23609181202</v>
      </c>
      <c r="G59" s="82">
        <v>199570.58945395</v>
      </c>
      <c r="H59" s="82">
        <v>263499.19511865702</v>
      </c>
      <c r="I59" s="82">
        <v>5474646.1638396699</v>
      </c>
      <c r="J59" s="82">
        <v>2773361.8963210201</v>
      </c>
      <c r="K59" s="82">
        <v>4362802.4247916397</v>
      </c>
      <c r="L59" s="82">
        <v>2289195.53774752</v>
      </c>
      <c r="M59" s="82">
        <v>1682966.92278999</v>
      </c>
      <c r="N59" s="82">
        <v>2083164.9594860501</v>
      </c>
      <c r="O59" s="82">
        <v>716562.99550443701</v>
      </c>
      <c r="P59" s="82">
        <v>788377.98829448002</v>
      </c>
      <c r="Q59" s="82">
        <v>824098.45941202599</v>
      </c>
      <c r="R59" s="82">
        <v>754561.38687371498</v>
      </c>
      <c r="S59" s="82">
        <v>663654.38216873002</v>
      </c>
      <c r="T59" s="82">
        <v>733404.08028054703</v>
      </c>
      <c r="U59" s="82">
        <v>9668538.2581248991</v>
      </c>
      <c r="V59" s="82">
        <v>5187286.0920327296</v>
      </c>
      <c r="W59" s="82">
        <v>8198423.0072450396</v>
      </c>
      <c r="X59" s="82">
        <v>4621094.0946239503</v>
      </c>
      <c r="Y59" s="82">
        <v>3150502.8394225799</v>
      </c>
      <c r="Z59" s="82">
        <v>4623958.3004594501</v>
      </c>
    </row>
    <row r="60" spans="1:26" ht="16.5" thickBot="1" x14ac:dyDescent="0.3">
      <c r="A60" s="254"/>
      <c r="B60" s="44" t="s">
        <v>239</v>
      </c>
      <c r="C60" s="82">
        <v>576806.68503135501</v>
      </c>
      <c r="D60" s="82">
        <v>693445.64406332502</v>
      </c>
      <c r="E60" s="82">
        <v>710500.05178986804</v>
      </c>
      <c r="F60" s="82">
        <v>259205.03162650901</v>
      </c>
      <c r="G60" s="82">
        <v>227455.41333814801</v>
      </c>
      <c r="H60" s="82">
        <v>260035.867444793</v>
      </c>
      <c r="I60" s="82">
        <v>4039412.5775402598</v>
      </c>
      <c r="J60" s="82">
        <v>4056659.6627824898</v>
      </c>
      <c r="K60" s="82">
        <v>5258215.3901977902</v>
      </c>
      <c r="L60" s="82">
        <v>1995623.0245506801</v>
      </c>
      <c r="M60" s="82">
        <v>2205467.6169087798</v>
      </c>
      <c r="N60" s="82">
        <v>2669699.8827729798</v>
      </c>
      <c r="O60" s="82">
        <v>704250.91620327404</v>
      </c>
      <c r="P60" s="82">
        <v>789242.56956173398</v>
      </c>
      <c r="Q60" s="82">
        <v>781660.21774363297</v>
      </c>
      <c r="R60" s="82">
        <v>750302.93606120395</v>
      </c>
      <c r="S60" s="82">
        <v>694802.64636661601</v>
      </c>
      <c r="T60" s="82">
        <v>735353.63036544702</v>
      </c>
      <c r="U60" s="82">
        <v>7272171.2827316998</v>
      </c>
      <c r="V60" s="82">
        <v>6975713.9353703</v>
      </c>
      <c r="W60" s="82">
        <v>9479605.7267716397</v>
      </c>
      <c r="X60" s="82">
        <v>3885594.7094534398</v>
      </c>
      <c r="Y60" s="82">
        <v>4059697.2196036899</v>
      </c>
      <c r="Z60" s="82">
        <v>4774349.3844422996</v>
      </c>
    </row>
    <row r="61" spans="1:26" ht="16.5" thickBot="1" x14ac:dyDescent="0.3">
      <c r="A61" s="254"/>
      <c r="B61" s="75" t="s">
        <v>240</v>
      </c>
      <c r="C61" s="82">
        <v>569118.76468615595</v>
      </c>
      <c r="D61" s="82">
        <v>707753.67741894803</v>
      </c>
      <c r="E61" s="82">
        <v>704003.44127826195</v>
      </c>
      <c r="F61" s="82">
        <v>261147.27513904299</v>
      </c>
      <c r="G61" s="82">
        <v>253711.539890749</v>
      </c>
      <c r="H61" s="82">
        <v>264294.69938953099</v>
      </c>
      <c r="I61" s="82">
        <v>3253407.3326119599</v>
      </c>
      <c r="J61" s="82">
        <v>4474141.8953699404</v>
      </c>
      <c r="K61" s="82">
        <v>5375091.9346433496</v>
      </c>
      <c r="L61" s="82">
        <v>1773497.8250974501</v>
      </c>
      <c r="M61" s="82">
        <v>2146520.4008748098</v>
      </c>
      <c r="N61" s="82">
        <v>2367159.0945253801</v>
      </c>
      <c r="O61" s="82">
        <v>748364.08637627098</v>
      </c>
      <c r="P61" s="82">
        <v>877972.13357945601</v>
      </c>
      <c r="Q61" s="82">
        <v>892310.09599245398</v>
      </c>
      <c r="R61" s="82">
        <v>794413.23645629804</v>
      </c>
      <c r="S61" s="82">
        <v>822956.18943970697</v>
      </c>
      <c r="T61" s="82">
        <v>803366.91950535704</v>
      </c>
      <c r="U61" s="82">
        <v>7587799.6506447801</v>
      </c>
      <c r="V61" s="82">
        <v>7872217.8102308298</v>
      </c>
      <c r="W61" s="82">
        <v>9760837.0597275496</v>
      </c>
      <c r="X61" s="82">
        <v>3830577.2013750202</v>
      </c>
      <c r="Y61" s="82">
        <v>4157751.0624677702</v>
      </c>
      <c r="Z61" s="82">
        <v>4858666.5924517903</v>
      </c>
    </row>
    <row r="62" spans="1:26" ht="16.5" thickBot="1" x14ac:dyDescent="0.3">
      <c r="A62" s="254"/>
      <c r="B62" s="64"/>
      <c r="C62" s="56"/>
      <c r="D62" s="56"/>
      <c r="E62" s="56"/>
      <c r="F62" s="56"/>
      <c r="G62" s="56"/>
      <c r="H62" s="56"/>
      <c r="I62" s="56"/>
      <c r="J62" s="56"/>
      <c r="K62" s="45"/>
      <c r="L62" s="45"/>
      <c r="M62" s="45"/>
      <c r="N62" s="45"/>
      <c r="O62" s="45"/>
      <c r="P62" s="45"/>
      <c r="Q62" s="45"/>
      <c r="R62" s="45"/>
      <c r="S62" s="45"/>
      <c r="T62" s="45"/>
      <c r="U62" s="45"/>
      <c r="V62" s="45"/>
      <c r="W62" s="45"/>
      <c r="X62" s="45"/>
      <c r="Y62" s="45"/>
      <c r="Z62" s="45"/>
    </row>
    <row r="63" spans="1:26" ht="16.5" thickBot="1" x14ac:dyDescent="0.3">
      <c r="A63" s="254"/>
      <c r="B63" s="245" t="s">
        <v>282</v>
      </c>
      <c r="C63" s="245"/>
      <c r="D63" s="245"/>
      <c r="E63" s="245"/>
      <c r="F63" s="245"/>
      <c r="G63" s="245"/>
      <c r="H63" s="245"/>
      <c r="I63" s="245"/>
      <c r="J63" s="245"/>
      <c r="K63" s="245"/>
      <c r="L63" s="245"/>
      <c r="M63" s="245"/>
      <c r="N63" s="245"/>
      <c r="O63" s="245"/>
      <c r="P63" s="245"/>
      <c r="Q63" s="245"/>
      <c r="R63" s="245"/>
      <c r="S63" s="245"/>
      <c r="T63" s="245"/>
      <c r="U63" s="245"/>
      <c r="V63" s="245"/>
      <c r="W63" s="245"/>
      <c r="X63" s="245"/>
      <c r="Y63" s="245"/>
      <c r="Z63" s="246"/>
    </row>
    <row r="64" spans="1:26" ht="50.1" customHeight="1" thickBot="1" x14ac:dyDescent="0.3">
      <c r="A64" s="254"/>
      <c r="B64" s="77" t="s">
        <v>264</v>
      </c>
      <c r="C64" s="272" t="s">
        <v>285</v>
      </c>
      <c r="D64" s="273"/>
      <c r="E64" s="273"/>
      <c r="F64" s="273"/>
      <c r="G64" s="273"/>
      <c r="H64" s="273"/>
      <c r="I64" s="273"/>
      <c r="J64" s="273"/>
      <c r="K64" s="273"/>
      <c r="L64" s="273"/>
      <c r="M64" s="273"/>
      <c r="N64" s="274"/>
      <c r="O64" s="260" t="s">
        <v>255</v>
      </c>
      <c r="P64" s="261"/>
      <c r="Q64" s="261"/>
      <c r="R64" s="261"/>
      <c r="S64" s="261"/>
      <c r="T64" s="261"/>
      <c r="U64" s="261"/>
      <c r="V64" s="261"/>
      <c r="W64" s="261"/>
      <c r="X64" s="261"/>
      <c r="Y64" s="261"/>
      <c r="Z64" s="262"/>
    </row>
    <row r="65" spans="1:26" ht="16.5" customHeight="1" x14ac:dyDescent="0.25">
      <c r="A65" s="254"/>
      <c r="B65" s="256"/>
      <c r="C65" s="263" t="s">
        <v>258</v>
      </c>
      <c r="D65" s="264"/>
      <c r="E65" s="265"/>
      <c r="F65" s="264" t="s">
        <v>19</v>
      </c>
      <c r="G65" s="264"/>
      <c r="H65" s="264"/>
      <c r="I65" s="263" t="s">
        <v>20</v>
      </c>
      <c r="J65" s="264"/>
      <c r="K65" s="264"/>
      <c r="L65" s="266" t="s">
        <v>259</v>
      </c>
      <c r="M65" s="267"/>
      <c r="N65" s="267"/>
      <c r="O65" s="268" t="s">
        <v>260</v>
      </c>
      <c r="P65" s="269"/>
      <c r="Q65" s="270"/>
      <c r="R65" s="269" t="s">
        <v>261</v>
      </c>
      <c r="S65" s="269"/>
      <c r="T65" s="270"/>
      <c r="U65" s="271" t="s">
        <v>262</v>
      </c>
      <c r="V65" s="271"/>
      <c r="W65" s="271"/>
      <c r="X65" s="268" t="s">
        <v>263</v>
      </c>
      <c r="Y65" s="269"/>
      <c r="Z65" s="270"/>
    </row>
    <row r="66" spans="1:26" ht="16.5" customHeight="1" thickBot="1" x14ac:dyDescent="0.3">
      <c r="A66" s="254"/>
      <c r="B66" s="257"/>
      <c r="C66" s="69" t="s">
        <v>278</v>
      </c>
      <c r="D66" s="68" t="s">
        <v>279</v>
      </c>
      <c r="E66" s="66" t="s">
        <v>280</v>
      </c>
      <c r="F66" s="68" t="s">
        <v>278</v>
      </c>
      <c r="G66" s="68" t="s">
        <v>279</v>
      </c>
      <c r="H66" s="68" t="s">
        <v>280</v>
      </c>
      <c r="I66" s="57" t="s">
        <v>278</v>
      </c>
      <c r="J66" s="58" t="s">
        <v>279</v>
      </c>
      <c r="K66" s="58" t="s">
        <v>280</v>
      </c>
      <c r="L66" s="69" t="s">
        <v>278</v>
      </c>
      <c r="M66" s="68" t="s">
        <v>279</v>
      </c>
      <c r="N66" s="68" t="s">
        <v>280</v>
      </c>
      <c r="O66" s="74" t="s">
        <v>278</v>
      </c>
      <c r="P66" s="65" t="s">
        <v>279</v>
      </c>
      <c r="Q66" s="61" t="s">
        <v>280</v>
      </c>
      <c r="R66" s="65" t="s">
        <v>278</v>
      </c>
      <c r="S66" s="65" t="s">
        <v>279</v>
      </c>
      <c r="T66" s="61" t="s">
        <v>280</v>
      </c>
      <c r="U66" s="65" t="s">
        <v>278</v>
      </c>
      <c r="V66" s="65" t="s">
        <v>279</v>
      </c>
      <c r="W66" s="65" t="s">
        <v>280</v>
      </c>
      <c r="X66" s="73" t="s">
        <v>278</v>
      </c>
      <c r="Y66" s="72" t="s">
        <v>279</v>
      </c>
      <c r="Z66" s="67" t="s">
        <v>280</v>
      </c>
    </row>
    <row r="67" spans="1:26" ht="16.5" thickBot="1" x14ac:dyDescent="0.3">
      <c r="A67" s="254"/>
      <c r="B67" s="52" t="s">
        <v>265</v>
      </c>
      <c r="C67">
        <v>218853.106866441</v>
      </c>
      <c r="D67">
        <v>341743.69068292802</v>
      </c>
      <c r="E67">
        <v>347463.49772113498</v>
      </c>
      <c r="F67">
        <v>62659.7205263699</v>
      </c>
      <c r="G67">
        <v>166086.81187729101</v>
      </c>
      <c r="H67">
        <v>156089.339616893</v>
      </c>
      <c r="I67">
        <v>301237.171755107</v>
      </c>
      <c r="J67">
        <v>2754152.2842047699</v>
      </c>
      <c r="K67">
        <v>2461359.8053527102</v>
      </c>
      <c r="L67">
        <v>353244.28989851999</v>
      </c>
      <c r="M67">
        <v>1582734.66439312</v>
      </c>
      <c r="N67">
        <v>1595033.6179313101</v>
      </c>
      <c r="O67">
        <v>501846.25502543402</v>
      </c>
      <c r="P67">
        <v>716972.27598021796</v>
      </c>
      <c r="Q67">
        <v>752061.08309244504</v>
      </c>
      <c r="R67">
        <v>329632.58450549498</v>
      </c>
      <c r="S67">
        <v>832756.76416072296</v>
      </c>
      <c r="T67">
        <v>793611.12421734398</v>
      </c>
      <c r="U67">
        <v>1015261.95782212</v>
      </c>
      <c r="V67">
        <v>8715874.9999244809</v>
      </c>
      <c r="W67">
        <v>8806794.0071387105</v>
      </c>
      <c r="X67">
        <v>1133589.0571335901</v>
      </c>
      <c r="Y67">
        <v>5297368.0421934603</v>
      </c>
      <c r="Z67">
        <v>5340693.0723026497</v>
      </c>
    </row>
    <row r="68" spans="1:26" ht="16.7" customHeight="1" thickBot="1" x14ac:dyDescent="0.3">
      <c r="A68" s="254"/>
      <c r="B68" s="52" t="s">
        <v>266</v>
      </c>
      <c r="C68">
        <v>223838.640056203</v>
      </c>
      <c r="D68">
        <v>335597.40414929198</v>
      </c>
      <c r="E68">
        <v>333661.53851619601</v>
      </c>
      <c r="F68">
        <v>52255.529776488504</v>
      </c>
      <c r="G68">
        <v>153285.77528217301</v>
      </c>
      <c r="H68">
        <v>158887.16798863001</v>
      </c>
      <c r="I68">
        <v>341062.11370386399</v>
      </c>
      <c r="J68">
        <v>2580796.3388060899</v>
      </c>
      <c r="K68">
        <v>2275698.0263212798</v>
      </c>
      <c r="L68">
        <v>280980.27778657299</v>
      </c>
      <c r="M68">
        <v>1518827.51284462</v>
      </c>
      <c r="N68">
        <v>1429418.86029655</v>
      </c>
      <c r="O68">
        <v>524522.95795656904</v>
      </c>
      <c r="P68">
        <v>730912.78542962496</v>
      </c>
      <c r="Q68">
        <v>749968.20404098404</v>
      </c>
      <c r="R68">
        <v>294364.08859474998</v>
      </c>
      <c r="S68">
        <v>823047.11829895701</v>
      </c>
      <c r="T68">
        <v>701520.27766738494</v>
      </c>
      <c r="U68">
        <v>1206553.6253811701</v>
      </c>
      <c r="V68">
        <v>8781427.1862882804</v>
      </c>
      <c r="W68">
        <v>7371314.9563465398</v>
      </c>
      <c r="X68">
        <v>1085013.9001221601</v>
      </c>
      <c r="Y68">
        <v>5420902.8551954003</v>
      </c>
      <c r="Z68">
        <v>4845661.8983565103</v>
      </c>
    </row>
    <row r="69" spans="1:26" ht="16.5" thickBot="1" x14ac:dyDescent="0.3">
      <c r="A69" s="254"/>
      <c r="B69" s="52" t="s">
        <v>267</v>
      </c>
      <c r="C69">
        <v>236116.774812166</v>
      </c>
      <c r="D69">
        <v>330567.844988806</v>
      </c>
      <c r="E69">
        <v>328957.916688803</v>
      </c>
      <c r="F69">
        <v>63142.957607457101</v>
      </c>
      <c r="G69">
        <v>158454.54503567101</v>
      </c>
      <c r="H69">
        <v>151663.22784766799</v>
      </c>
      <c r="I69">
        <v>381000.95177798101</v>
      </c>
      <c r="J69">
        <v>2567638.46390168</v>
      </c>
      <c r="K69">
        <v>2059469.6365517899</v>
      </c>
      <c r="L69">
        <v>359840.96164089802</v>
      </c>
      <c r="M69">
        <v>1555445.0652726099</v>
      </c>
      <c r="N69">
        <v>1418188.6258628699</v>
      </c>
      <c r="O69">
        <v>518467.95984591101</v>
      </c>
      <c r="P69">
        <v>758757.64624049002</v>
      </c>
      <c r="Q69">
        <v>765870.02451211505</v>
      </c>
      <c r="R69">
        <v>332271.57813220797</v>
      </c>
      <c r="S69">
        <v>786095.03742182103</v>
      </c>
      <c r="T69">
        <v>753090.52735524601</v>
      </c>
      <c r="U69">
        <v>1276795.13291842</v>
      </c>
      <c r="V69">
        <v>8909872.9870949797</v>
      </c>
      <c r="W69">
        <v>6766179.6784353098</v>
      </c>
      <c r="X69">
        <v>1136782.5042228799</v>
      </c>
      <c r="Y69">
        <v>5217392.6578460298</v>
      </c>
      <c r="Z69">
        <v>4846868.8416295704</v>
      </c>
    </row>
    <row r="70" spans="1:26" ht="16.5" thickBot="1" x14ac:dyDescent="0.3">
      <c r="A70" s="254"/>
      <c r="B70" s="52" t="s">
        <v>268</v>
      </c>
      <c r="C70">
        <v>264881.84283284802</v>
      </c>
      <c r="D70">
        <v>361926.99904980802</v>
      </c>
      <c r="E70">
        <v>331275.091878162</v>
      </c>
      <c r="F70">
        <v>82371.553369851099</v>
      </c>
      <c r="G70">
        <v>165978.03529170199</v>
      </c>
      <c r="H70">
        <v>157345.89911810201</v>
      </c>
      <c r="I70">
        <v>482445.00093231897</v>
      </c>
      <c r="J70">
        <v>2446620.9287602399</v>
      </c>
      <c r="K70">
        <v>1941719.56103954</v>
      </c>
      <c r="L70">
        <v>515171.32565010001</v>
      </c>
      <c r="M70">
        <v>1450099.39698914</v>
      </c>
      <c r="N70">
        <v>1376064.3012679</v>
      </c>
      <c r="O70">
        <v>597632.97226426401</v>
      </c>
      <c r="P70">
        <v>811893.82289789303</v>
      </c>
      <c r="Q70">
        <v>748026.31509735796</v>
      </c>
      <c r="R70">
        <v>407098.038317814</v>
      </c>
      <c r="S70">
        <v>805765.100304886</v>
      </c>
      <c r="T70">
        <v>783097.30034193199</v>
      </c>
      <c r="U70">
        <v>1885442.6858188901</v>
      </c>
      <c r="V70">
        <v>9421271.3058932908</v>
      </c>
      <c r="W70">
        <v>6899063.7634475101</v>
      </c>
      <c r="X70">
        <v>1716650.33287709</v>
      </c>
      <c r="Y70">
        <v>5674577.7816380402</v>
      </c>
      <c r="Z70">
        <v>5263073.8834467595</v>
      </c>
    </row>
    <row r="71" spans="1:26" ht="16.5" thickBot="1" x14ac:dyDescent="0.3">
      <c r="A71" s="254"/>
      <c r="B71" s="52" t="s">
        <v>276</v>
      </c>
      <c r="C71">
        <v>232610.81487201099</v>
      </c>
      <c r="D71">
        <v>319371.05349136703</v>
      </c>
      <c r="E71">
        <v>308557.93854357902</v>
      </c>
      <c r="F71">
        <v>75608.974362564099</v>
      </c>
      <c r="G71">
        <v>160172.60742372501</v>
      </c>
      <c r="H71">
        <v>149563.98414164199</v>
      </c>
      <c r="I71">
        <v>372231.16021897201</v>
      </c>
      <c r="J71">
        <v>2570611.3360533998</v>
      </c>
      <c r="K71">
        <v>2610736.22142191</v>
      </c>
      <c r="L71">
        <v>391764.86973751098</v>
      </c>
      <c r="M71">
        <v>1530117.48056349</v>
      </c>
      <c r="N71">
        <v>1423322.41186128</v>
      </c>
      <c r="O71">
        <v>607357.08345680102</v>
      </c>
      <c r="P71">
        <v>797750.49838708702</v>
      </c>
      <c r="Q71">
        <v>767706.20570936496</v>
      </c>
      <c r="R71">
        <v>415639.68942906498</v>
      </c>
      <c r="S71">
        <v>825848.560501292</v>
      </c>
      <c r="T71">
        <v>808965.90350460703</v>
      </c>
      <c r="U71">
        <v>1631868.09493561</v>
      </c>
      <c r="V71">
        <v>9285674.8743145596</v>
      </c>
      <c r="W71">
        <v>8859451.6681559701</v>
      </c>
      <c r="X71">
        <v>1613754.7436726899</v>
      </c>
      <c r="Y71">
        <v>5718890.5740511399</v>
      </c>
      <c r="Z71">
        <v>5361827.8853641804</v>
      </c>
    </row>
    <row r="72" spans="1:26" ht="16.5" thickBot="1" x14ac:dyDescent="0.3">
      <c r="A72" s="254"/>
      <c r="B72" s="52" t="s">
        <v>277</v>
      </c>
      <c r="C72">
        <v>299640.42358738597</v>
      </c>
      <c r="D72">
        <v>390452.55971258797</v>
      </c>
      <c r="E72">
        <v>384717.66225336702</v>
      </c>
      <c r="F72">
        <v>81719.290228363505</v>
      </c>
      <c r="G72">
        <v>177584.40672408699</v>
      </c>
      <c r="H72">
        <v>189215.989120777</v>
      </c>
      <c r="I72">
        <v>471172.52781898301</v>
      </c>
      <c r="J72">
        <v>1910180.3957819301</v>
      </c>
      <c r="K72">
        <v>2177542.1097458499</v>
      </c>
      <c r="L72">
        <v>479553.897033107</v>
      </c>
      <c r="M72">
        <v>1320675.31337524</v>
      </c>
      <c r="N72">
        <v>1529384.1327875799</v>
      </c>
      <c r="O72">
        <v>637903.27594465495</v>
      </c>
      <c r="P72">
        <v>805436.80988034699</v>
      </c>
      <c r="Q72">
        <v>818579.02411029499</v>
      </c>
      <c r="R72">
        <v>400750.50256787898</v>
      </c>
      <c r="S72">
        <v>791186.28418290301</v>
      </c>
      <c r="T72">
        <v>862515.02565033303</v>
      </c>
      <c r="U72">
        <v>1929918.82750542</v>
      </c>
      <c r="V72">
        <v>7643554.4042332498</v>
      </c>
      <c r="W72">
        <v>8802775.3021747302</v>
      </c>
      <c r="X72">
        <v>1756804.33472103</v>
      </c>
      <c r="Y72">
        <v>4887110.3001925005</v>
      </c>
      <c r="Z72">
        <v>5078340.81182048</v>
      </c>
    </row>
    <row r="73" spans="1:26" ht="50.1" customHeight="1" thickBot="1" x14ac:dyDescent="0.3">
      <c r="A73" s="254"/>
      <c r="B73" s="77" t="s">
        <v>149</v>
      </c>
      <c r="C73" s="272" t="s">
        <v>285</v>
      </c>
      <c r="D73" s="273"/>
      <c r="E73" s="273"/>
      <c r="F73" s="273"/>
      <c r="G73" s="273"/>
      <c r="H73" s="273"/>
      <c r="I73" s="273"/>
      <c r="J73" s="273"/>
      <c r="K73" s="273"/>
      <c r="L73" s="273"/>
      <c r="M73" s="273"/>
      <c r="N73" s="274"/>
      <c r="O73" s="260" t="s">
        <v>255</v>
      </c>
      <c r="P73" s="261"/>
      <c r="Q73" s="261"/>
      <c r="R73" s="261"/>
      <c r="S73" s="261"/>
      <c r="T73" s="261"/>
      <c r="U73" s="261"/>
      <c r="V73" s="261"/>
      <c r="W73" s="261"/>
      <c r="X73" s="261"/>
      <c r="Y73" s="261"/>
      <c r="Z73" s="262"/>
    </row>
    <row r="74" spans="1:26" ht="16.5" customHeight="1" x14ac:dyDescent="0.25">
      <c r="A74" s="254"/>
      <c r="B74" s="256"/>
      <c r="C74" s="263" t="s">
        <v>258</v>
      </c>
      <c r="D74" s="264"/>
      <c r="E74" s="265"/>
      <c r="F74" s="264" t="s">
        <v>19</v>
      </c>
      <c r="G74" s="264"/>
      <c r="H74" s="264"/>
      <c r="I74" s="263" t="s">
        <v>20</v>
      </c>
      <c r="J74" s="264"/>
      <c r="K74" s="264"/>
      <c r="L74" s="266" t="s">
        <v>259</v>
      </c>
      <c r="M74" s="267"/>
      <c r="N74" s="267"/>
      <c r="O74" s="268" t="s">
        <v>260</v>
      </c>
      <c r="P74" s="269"/>
      <c r="Q74" s="270"/>
      <c r="R74" s="269" t="s">
        <v>261</v>
      </c>
      <c r="S74" s="269"/>
      <c r="T74" s="270"/>
      <c r="U74" s="271" t="s">
        <v>262</v>
      </c>
      <c r="V74" s="271"/>
      <c r="W74" s="271"/>
      <c r="X74" s="268" t="s">
        <v>263</v>
      </c>
      <c r="Y74" s="269"/>
      <c r="Z74" s="270"/>
    </row>
    <row r="75" spans="1:26" ht="16.5" customHeight="1" thickBot="1" x14ac:dyDescent="0.3">
      <c r="A75" s="254"/>
      <c r="B75" s="257"/>
      <c r="C75" s="69" t="s">
        <v>278</v>
      </c>
      <c r="D75" s="68" t="s">
        <v>279</v>
      </c>
      <c r="E75" s="66" t="s">
        <v>280</v>
      </c>
      <c r="F75" s="68" t="s">
        <v>278</v>
      </c>
      <c r="G75" s="68" t="s">
        <v>279</v>
      </c>
      <c r="H75" s="68" t="s">
        <v>280</v>
      </c>
      <c r="I75" s="57" t="s">
        <v>278</v>
      </c>
      <c r="J75" s="58" t="s">
        <v>279</v>
      </c>
      <c r="K75" s="58" t="s">
        <v>280</v>
      </c>
      <c r="L75" s="69" t="s">
        <v>278</v>
      </c>
      <c r="M75" s="68" t="s">
        <v>279</v>
      </c>
      <c r="N75" s="68" t="s">
        <v>280</v>
      </c>
      <c r="O75" s="74" t="s">
        <v>278</v>
      </c>
      <c r="P75" s="65" t="s">
        <v>279</v>
      </c>
      <c r="Q75" s="61" t="s">
        <v>280</v>
      </c>
      <c r="R75" s="65" t="s">
        <v>278</v>
      </c>
      <c r="S75" s="65" t="s">
        <v>279</v>
      </c>
      <c r="T75" s="61" t="s">
        <v>280</v>
      </c>
      <c r="U75" s="65" t="s">
        <v>278</v>
      </c>
      <c r="V75" s="65" t="s">
        <v>279</v>
      </c>
      <c r="W75" s="65" t="s">
        <v>280</v>
      </c>
      <c r="X75" s="73" t="s">
        <v>278</v>
      </c>
      <c r="Y75" s="72" t="s">
        <v>279</v>
      </c>
      <c r="Z75" s="67" t="s">
        <v>280</v>
      </c>
    </row>
    <row r="76" spans="1:26" ht="16.5" thickBot="1" x14ac:dyDescent="0.3">
      <c r="A76" s="254"/>
      <c r="B76" s="52" t="s">
        <v>105</v>
      </c>
      <c r="C76" s="82">
        <v>267569.75613086601</v>
      </c>
      <c r="D76" s="82">
        <v>355871.933260324</v>
      </c>
      <c r="E76" s="82">
        <v>402547.403516263</v>
      </c>
      <c r="F76" s="82">
        <v>40245.915450467401</v>
      </c>
      <c r="G76" s="82">
        <v>97437.679744478999</v>
      </c>
      <c r="H76" s="82">
        <v>142719.88904226699</v>
      </c>
      <c r="I76" s="82">
        <v>244765.178952852</v>
      </c>
      <c r="J76" s="82">
        <v>685322.94325040898</v>
      </c>
      <c r="K76" s="82">
        <v>1269973.34624869</v>
      </c>
      <c r="L76" s="82">
        <v>211321.067904069</v>
      </c>
      <c r="M76" s="82">
        <v>548382.17963551695</v>
      </c>
      <c r="N76" s="82">
        <v>990331.61952622503</v>
      </c>
      <c r="O76" s="82">
        <v>476781.03398537502</v>
      </c>
      <c r="P76" s="82">
        <v>642856.79974654596</v>
      </c>
      <c r="Q76" s="82">
        <v>741533.56417336199</v>
      </c>
      <c r="R76" s="82">
        <v>195727.39890745599</v>
      </c>
      <c r="S76" s="82">
        <v>399453.63524227001</v>
      </c>
      <c r="T76" s="82">
        <v>543390.04160551203</v>
      </c>
      <c r="U76" s="82">
        <v>725782.90463206905</v>
      </c>
      <c r="V76" s="82">
        <v>1845235.0888466199</v>
      </c>
      <c r="W76" s="82">
        <v>3532147.3126794798</v>
      </c>
      <c r="X76" s="82">
        <v>646790.36604331504</v>
      </c>
      <c r="Y76" s="82">
        <v>1567303.36839161</v>
      </c>
      <c r="Z76" s="82">
        <v>2612051.1698262901</v>
      </c>
    </row>
    <row r="77" spans="1:26" ht="13.7" customHeight="1" thickBot="1" x14ac:dyDescent="0.3">
      <c r="A77" s="254"/>
      <c r="B77" s="52" t="s">
        <v>106</v>
      </c>
      <c r="C77" s="82">
        <v>237947.76103280101</v>
      </c>
      <c r="D77" s="82">
        <v>329218.58733007702</v>
      </c>
      <c r="E77" s="82">
        <v>384170.94931931002</v>
      </c>
      <c r="F77" s="82">
        <v>41935.092913011598</v>
      </c>
      <c r="G77" s="82">
        <v>97601.125984133803</v>
      </c>
      <c r="H77" s="82">
        <v>126503.266569509</v>
      </c>
      <c r="I77" s="82">
        <v>269777.44745971903</v>
      </c>
      <c r="J77" s="82">
        <v>762663.31315353198</v>
      </c>
      <c r="K77" s="82">
        <v>1348859.9306046399</v>
      </c>
      <c r="L77" s="82">
        <v>262778.57724336401</v>
      </c>
      <c r="M77" s="82">
        <v>654732.60279800801</v>
      </c>
      <c r="N77" s="82">
        <v>1042069.661798</v>
      </c>
      <c r="O77" s="82">
        <v>444763.861660617</v>
      </c>
      <c r="P77" s="82">
        <v>604912.16217416304</v>
      </c>
      <c r="Q77" s="82">
        <v>692445.59389669599</v>
      </c>
      <c r="R77" s="82">
        <v>180592.36115872601</v>
      </c>
      <c r="S77" s="82">
        <v>351696.10353561002</v>
      </c>
      <c r="T77" s="82">
        <v>474157.28751465603</v>
      </c>
      <c r="U77" s="82">
        <v>819021.76383628498</v>
      </c>
      <c r="V77" s="82">
        <v>2050425.51156793</v>
      </c>
      <c r="W77" s="82">
        <v>3552413.35242406</v>
      </c>
      <c r="X77" s="82">
        <v>754879.52526068804</v>
      </c>
      <c r="Y77" s="82">
        <v>1729685.38567755</v>
      </c>
      <c r="Z77" s="82">
        <v>2819547.8836508598</v>
      </c>
    </row>
    <row r="78" spans="1:26" ht="16.5" thickBot="1" x14ac:dyDescent="0.3">
      <c r="A78" s="254"/>
      <c r="B78" s="52" t="s">
        <v>107</v>
      </c>
      <c r="C78" s="82">
        <v>282873.40513465297</v>
      </c>
      <c r="D78" s="82">
        <v>338516.24127664999</v>
      </c>
      <c r="E78" s="82">
        <v>400984.47463459597</v>
      </c>
      <c r="F78" s="82">
        <v>48637.596298752404</v>
      </c>
      <c r="G78" s="82">
        <v>84167.565001076102</v>
      </c>
      <c r="H78" s="82">
        <v>118434.35272154299</v>
      </c>
      <c r="I78" s="82">
        <v>337979.57211316202</v>
      </c>
      <c r="J78" s="82">
        <v>737721.87997804605</v>
      </c>
      <c r="K78" s="82">
        <v>1259207.1603043899</v>
      </c>
      <c r="L78" s="82">
        <v>288320.71404549602</v>
      </c>
      <c r="M78" s="82">
        <v>611174.00653945503</v>
      </c>
      <c r="N78" s="82">
        <v>912537.44285599794</v>
      </c>
      <c r="O78" s="82">
        <v>472864.20983448502</v>
      </c>
      <c r="P78" s="82">
        <v>606839.31265475799</v>
      </c>
      <c r="Q78" s="82">
        <v>687471.85799543897</v>
      </c>
      <c r="R78" s="82">
        <v>164455.06541104399</v>
      </c>
      <c r="S78" s="82">
        <v>362502.37728527799</v>
      </c>
      <c r="T78" s="82">
        <v>457663.61701499502</v>
      </c>
      <c r="U78" s="82">
        <v>860737.95867074199</v>
      </c>
      <c r="V78" s="82">
        <v>1836892.04996816</v>
      </c>
      <c r="W78" s="82">
        <v>2811632.6723425798</v>
      </c>
      <c r="X78" s="82">
        <v>674092.50826422498</v>
      </c>
      <c r="Y78" s="82">
        <v>1521293.94261097</v>
      </c>
      <c r="Z78" s="82">
        <v>2191063.7498717098</v>
      </c>
    </row>
    <row r="79" spans="1:26" ht="16.5" thickBot="1" x14ac:dyDescent="0.3">
      <c r="A79" s="254"/>
      <c r="B79" s="52" t="s">
        <v>108</v>
      </c>
      <c r="C79" s="82">
        <v>274549.709316216</v>
      </c>
      <c r="D79" s="82">
        <v>376564.96187544201</v>
      </c>
      <c r="E79" s="82">
        <v>400946.39926530502</v>
      </c>
      <c r="F79" s="82">
        <v>43733.964616497702</v>
      </c>
      <c r="G79" s="82">
        <v>82802.148875361294</v>
      </c>
      <c r="H79" s="82">
        <v>113173.838746718</v>
      </c>
      <c r="I79" s="82">
        <v>406389.458438701</v>
      </c>
      <c r="J79" s="82">
        <v>822927.18092959595</v>
      </c>
      <c r="K79" s="82">
        <v>1076778.8086158901</v>
      </c>
      <c r="L79" s="82">
        <v>291812.97814395698</v>
      </c>
      <c r="M79" s="82">
        <v>660853.75737360294</v>
      </c>
      <c r="N79" s="82">
        <v>788113.521229923</v>
      </c>
      <c r="O79" s="82">
        <v>451012.18101509602</v>
      </c>
      <c r="P79" s="82">
        <v>598736.35634895496</v>
      </c>
      <c r="Q79" s="82">
        <v>634642.71480029298</v>
      </c>
      <c r="R79" s="82">
        <v>158913.25895311401</v>
      </c>
      <c r="S79" s="82">
        <v>344355.7840402</v>
      </c>
      <c r="T79" s="82">
        <v>409002.32744882797</v>
      </c>
      <c r="U79" s="82">
        <v>892557.02351229102</v>
      </c>
      <c r="V79" s="82">
        <v>2145806.83130955</v>
      </c>
      <c r="W79" s="82">
        <v>2831785.2646022802</v>
      </c>
      <c r="X79" s="82">
        <v>724308.16705899197</v>
      </c>
      <c r="Y79" s="82">
        <v>1744478.56353247</v>
      </c>
      <c r="Z79" s="82">
        <v>2026474.2076965701</v>
      </c>
    </row>
    <row r="80" spans="1:26" ht="16.5" thickBot="1" x14ac:dyDescent="0.3">
      <c r="A80" s="254"/>
      <c r="B80" s="52" t="s">
        <v>109</v>
      </c>
      <c r="C80" s="82">
        <v>292186.69299642101</v>
      </c>
      <c r="D80" s="82">
        <v>359660.32254169998</v>
      </c>
      <c r="E80" s="82">
        <v>385919.32265940501</v>
      </c>
      <c r="F80" s="82">
        <v>54002.969605537801</v>
      </c>
      <c r="G80" s="82">
        <v>84308.925614081105</v>
      </c>
      <c r="H80" s="82">
        <v>112118.50719350899</v>
      </c>
      <c r="I80" s="82">
        <v>444630.79559157102</v>
      </c>
      <c r="J80" s="82">
        <v>904870.57091883698</v>
      </c>
      <c r="K80" s="82">
        <v>1385117.1827652</v>
      </c>
      <c r="L80" s="82">
        <v>361387.92930785601</v>
      </c>
      <c r="M80" s="82">
        <v>632499.89053418196</v>
      </c>
      <c r="N80" s="82">
        <v>1022081.45560998</v>
      </c>
      <c r="O80" s="82">
        <v>558357.68379146897</v>
      </c>
      <c r="P80" s="82">
        <v>684203.17298881395</v>
      </c>
      <c r="Q80" s="82">
        <v>667494.44889403402</v>
      </c>
      <c r="R80" s="82">
        <v>204761.37982710899</v>
      </c>
      <c r="S80" s="82">
        <v>363998.48487440799</v>
      </c>
      <c r="T80" s="82">
        <v>573874.06314230501</v>
      </c>
      <c r="U80" s="82">
        <v>1195429.1612148299</v>
      </c>
      <c r="V80" s="82">
        <v>2487607.8268129202</v>
      </c>
      <c r="W80" s="82">
        <v>3689819.7338181599</v>
      </c>
      <c r="X80" s="82">
        <v>938472.53097846603</v>
      </c>
      <c r="Y80" s="82">
        <v>1995109.49779504</v>
      </c>
      <c r="Z80" s="82">
        <v>2951812.0152275502</v>
      </c>
    </row>
    <row r="81" spans="1:26" ht="16.5" thickBot="1" x14ac:dyDescent="0.3">
      <c r="A81" s="254"/>
      <c r="B81" s="52" t="s">
        <v>110</v>
      </c>
      <c r="C81" s="82">
        <v>303191.65503596998</v>
      </c>
      <c r="D81" s="82">
        <v>382043.73826085799</v>
      </c>
      <c r="E81" s="82">
        <v>415337.70172936301</v>
      </c>
      <c r="F81" s="82">
        <v>44678.069844584898</v>
      </c>
      <c r="G81" s="82">
        <v>102187.205335897</v>
      </c>
      <c r="H81" s="82">
        <v>139222.12925157</v>
      </c>
      <c r="I81" s="82">
        <v>405281.03487088199</v>
      </c>
      <c r="J81" s="82">
        <v>988339.86793030496</v>
      </c>
      <c r="K81" s="82">
        <v>1334931.5306305301</v>
      </c>
      <c r="L81" s="82">
        <v>354506.220746379</v>
      </c>
      <c r="M81" s="82">
        <v>654732.01864875003</v>
      </c>
      <c r="N81" s="82">
        <v>1055068.7494914599</v>
      </c>
      <c r="O81" s="82">
        <v>477597.30335407</v>
      </c>
      <c r="P81" s="82">
        <v>556953.04604364897</v>
      </c>
      <c r="Q81" s="82">
        <v>636820.33115684404</v>
      </c>
      <c r="R81" s="82">
        <v>175911.92554816999</v>
      </c>
      <c r="S81" s="82">
        <v>358561.25045877002</v>
      </c>
      <c r="T81" s="82">
        <v>514801.17660720501</v>
      </c>
      <c r="U81" s="82">
        <v>1140689.5762883101</v>
      </c>
      <c r="V81" s="82">
        <v>2481158.2694817702</v>
      </c>
      <c r="W81" s="82">
        <v>3059096.79833582</v>
      </c>
      <c r="X81" s="82">
        <v>1033407.81124559</v>
      </c>
      <c r="Y81" s="82">
        <v>1761251.71815433</v>
      </c>
      <c r="Z81" s="82">
        <v>2686166.0124091799</v>
      </c>
    </row>
    <row r="82" spans="1:26" ht="50.1" customHeight="1" thickBot="1" x14ac:dyDescent="0.3">
      <c r="A82" s="254"/>
      <c r="B82" s="77" t="s">
        <v>148</v>
      </c>
      <c r="C82" s="272" t="s">
        <v>285</v>
      </c>
      <c r="D82" s="273"/>
      <c r="E82" s="273"/>
      <c r="F82" s="273"/>
      <c r="G82" s="273"/>
      <c r="H82" s="273"/>
      <c r="I82" s="273"/>
      <c r="J82" s="273"/>
      <c r="K82" s="273"/>
      <c r="L82" s="273"/>
      <c r="M82" s="273"/>
      <c r="N82" s="274"/>
      <c r="O82" s="260" t="s">
        <v>255</v>
      </c>
      <c r="P82" s="261"/>
      <c r="Q82" s="261"/>
      <c r="R82" s="261"/>
      <c r="S82" s="261"/>
      <c r="T82" s="261"/>
      <c r="U82" s="261"/>
      <c r="V82" s="261"/>
      <c r="W82" s="261"/>
      <c r="X82" s="261"/>
      <c r="Y82" s="261"/>
      <c r="Z82" s="262"/>
    </row>
    <row r="83" spans="1:26" ht="16.5" customHeight="1" x14ac:dyDescent="0.25">
      <c r="A83" s="254"/>
      <c r="B83" s="256"/>
      <c r="C83" s="263" t="s">
        <v>258</v>
      </c>
      <c r="D83" s="264"/>
      <c r="E83" s="265"/>
      <c r="F83" s="264" t="s">
        <v>19</v>
      </c>
      <c r="G83" s="264"/>
      <c r="H83" s="264"/>
      <c r="I83" s="263" t="s">
        <v>20</v>
      </c>
      <c r="J83" s="264"/>
      <c r="K83" s="264"/>
      <c r="L83" s="266" t="s">
        <v>259</v>
      </c>
      <c r="M83" s="267"/>
      <c r="N83" s="267"/>
      <c r="O83" s="268" t="s">
        <v>260</v>
      </c>
      <c r="P83" s="269"/>
      <c r="Q83" s="270"/>
      <c r="R83" s="269" t="s">
        <v>261</v>
      </c>
      <c r="S83" s="269"/>
      <c r="T83" s="270"/>
      <c r="U83" s="271" t="s">
        <v>262</v>
      </c>
      <c r="V83" s="271"/>
      <c r="W83" s="271"/>
      <c r="X83" s="268" t="s">
        <v>263</v>
      </c>
      <c r="Y83" s="269"/>
      <c r="Z83" s="270"/>
    </row>
    <row r="84" spans="1:26" ht="16.5" customHeight="1" thickBot="1" x14ac:dyDescent="0.3">
      <c r="A84" s="254"/>
      <c r="B84" s="257"/>
      <c r="C84" s="69" t="s">
        <v>278</v>
      </c>
      <c r="D84" s="68" t="s">
        <v>279</v>
      </c>
      <c r="E84" s="66" t="s">
        <v>280</v>
      </c>
      <c r="F84" s="68" t="s">
        <v>278</v>
      </c>
      <c r="G84" s="68" t="s">
        <v>279</v>
      </c>
      <c r="H84" s="68" t="s">
        <v>280</v>
      </c>
      <c r="I84" s="57" t="s">
        <v>278</v>
      </c>
      <c r="J84" s="58" t="s">
        <v>279</v>
      </c>
      <c r="K84" s="58" t="s">
        <v>280</v>
      </c>
      <c r="L84" s="69" t="s">
        <v>278</v>
      </c>
      <c r="M84" s="68" t="s">
        <v>279</v>
      </c>
      <c r="N84" s="68" t="s">
        <v>280</v>
      </c>
      <c r="O84" s="74" t="s">
        <v>278</v>
      </c>
      <c r="P84" s="65" t="s">
        <v>279</v>
      </c>
      <c r="Q84" s="61" t="s">
        <v>280</v>
      </c>
      <c r="R84" s="65" t="s">
        <v>278</v>
      </c>
      <c r="S84" s="65" t="s">
        <v>279</v>
      </c>
      <c r="T84" s="61" t="s">
        <v>280</v>
      </c>
      <c r="U84" s="65" t="s">
        <v>278</v>
      </c>
      <c r="V84" s="65" t="s">
        <v>279</v>
      </c>
      <c r="W84" s="65" t="s">
        <v>280</v>
      </c>
      <c r="X84" s="73" t="s">
        <v>278</v>
      </c>
      <c r="Y84" s="72" t="s">
        <v>279</v>
      </c>
      <c r="Z84" s="67" t="s">
        <v>280</v>
      </c>
    </row>
    <row r="85" spans="1:26" ht="19.350000000000001" customHeight="1" thickBot="1" x14ac:dyDescent="0.3">
      <c r="A85" s="254"/>
      <c r="B85" s="52" t="s">
        <v>111</v>
      </c>
      <c r="C85">
        <v>98349.736111982595</v>
      </c>
      <c r="D85">
        <v>395242.13204248302</v>
      </c>
      <c r="E85">
        <v>422234.857675743</v>
      </c>
      <c r="F85">
        <v>6055.1638959669999</v>
      </c>
      <c r="G85">
        <v>60586.380530575501</v>
      </c>
      <c r="H85">
        <v>44028.3151264521</v>
      </c>
      <c r="I85">
        <v>92901.997880466603</v>
      </c>
      <c r="J85">
        <v>837547.63277908706</v>
      </c>
      <c r="K85">
        <v>589045.70993784</v>
      </c>
      <c r="L85">
        <v>57611.616591277503</v>
      </c>
      <c r="M85">
        <v>557279.89660225599</v>
      </c>
      <c r="N85">
        <v>448741.33454891603</v>
      </c>
      <c r="O85">
        <v>94310.984338330207</v>
      </c>
      <c r="P85">
        <v>354537.69524055597</v>
      </c>
      <c r="Q85">
        <v>383720.28747411899</v>
      </c>
      <c r="R85">
        <v>9023.8069525710198</v>
      </c>
      <c r="S85">
        <v>104534.024508904</v>
      </c>
      <c r="T85">
        <v>85815.471997868503</v>
      </c>
      <c r="U85">
        <v>174331.919614157</v>
      </c>
      <c r="V85">
        <v>964040.12246826803</v>
      </c>
      <c r="W85">
        <v>768332.54275289096</v>
      </c>
      <c r="X85">
        <v>76325.147650279294</v>
      </c>
      <c r="Y85">
        <v>643878.83261524199</v>
      </c>
      <c r="Z85">
        <v>563147.443765059</v>
      </c>
    </row>
    <row r="86" spans="1:26" ht="16.5" thickBot="1" x14ac:dyDescent="0.3">
      <c r="A86" s="254"/>
      <c r="B86" s="52" t="s">
        <v>112</v>
      </c>
      <c r="C86">
        <v>126723.221408356</v>
      </c>
      <c r="D86">
        <v>261152.642306895</v>
      </c>
      <c r="E86">
        <v>279272.48935045698</v>
      </c>
      <c r="F86">
        <v>8325.0219591915702</v>
      </c>
      <c r="G86">
        <v>24680.973188463799</v>
      </c>
      <c r="H86">
        <v>23312.111425160499</v>
      </c>
      <c r="I86">
        <v>99353.522059382594</v>
      </c>
      <c r="J86">
        <v>393798.50093031302</v>
      </c>
      <c r="K86">
        <v>370515.57477809902</v>
      </c>
      <c r="L86">
        <v>62593.459789004402</v>
      </c>
      <c r="M86">
        <v>271128.09760602697</v>
      </c>
      <c r="N86">
        <v>236671.89449834399</v>
      </c>
      <c r="O86">
        <v>127083.016851972</v>
      </c>
      <c r="P86">
        <v>249548.04208283301</v>
      </c>
      <c r="Q86">
        <v>249787.30933365799</v>
      </c>
      <c r="R86">
        <v>15200.3756679326</v>
      </c>
      <c r="S86">
        <v>46766.394912011099</v>
      </c>
      <c r="T86">
        <v>48172.422744292999</v>
      </c>
      <c r="U86">
        <v>138334.98933179301</v>
      </c>
      <c r="V86">
        <v>537471.10645338695</v>
      </c>
      <c r="W86">
        <v>519211.66946918803</v>
      </c>
      <c r="X86">
        <v>84192.0536212148</v>
      </c>
      <c r="Y86">
        <v>404011.13878060598</v>
      </c>
      <c r="Z86">
        <v>322938.83810842701</v>
      </c>
    </row>
    <row r="87" spans="1:26" ht="16.5" thickBot="1" x14ac:dyDescent="0.3">
      <c r="A87" s="254"/>
      <c r="B87" s="52" t="s">
        <v>113</v>
      </c>
      <c r="C87">
        <v>123378.926535969</v>
      </c>
      <c r="D87">
        <v>296624.661388262</v>
      </c>
      <c r="E87">
        <v>315560.08654078998</v>
      </c>
      <c r="F87">
        <v>9400.6440026758592</v>
      </c>
      <c r="G87">
        <v>27091.777391480999</v>
      </c>
      <c r="H87">
        <v>24295.536756388301</v>
      </c>
      <c r="I87">
        <v>260592.84350620501</v>
      </c>
      <c r="J87">
        <v>540241.73312504101</v>
      </c>
      <c r="K87">
        <v>426138.51015975798</v>
      </c>
      <c r="L87">
        <v>171730.12164485801</v>
      </c>
      <c r="M87">
        <v>332899.10365906899</v>
      </c>
      <c r="N87">
        <v>302533.78330495697</v>
      </c>
      <c r="O87">
        <v>112228.093923419</v>
      </c>
      <c r="P87">
        <v>245981.25043219901</v>
      </c>
      <c r="Q87">
        <v>266893.23556894402</v>
      </c>
      <c r="R87">
        <v>17080.7994519475</v>
      </c>
      <c r="S87">
        <v>53324.866448737797</v>
      </c>
      <c r="T87">
        <v>44550.313703468099</v>
      </c>
      <c r="U87">
        <v>311609.30699758901</v>
      </c>
      <c r="V87">
        <v>631285.848091305</v>
      </c>
      <c r="W87">
        <v>525180.06864117796</v>
      </c>
      <c r="X87">
        <v>208932.70347537001</v>
      </c>
      <c r="Y87">
        <v>433062.36842794</v>
      </c>
      <c r="Z87">
        <v>347486.29267211101</v>
      </c>
    </row>
    <row r="88" spans="1:26" ht="16.5" thickBot="1" x14ac:dyDescent="0.3">
      <c r="A88" s="254"/>
      <c r="B88" s="52" t="s">
        <v>114</v>
      </c>
      <c r="C88">
        <v>101258.999046999</v>
      </c>
      <c r="D88">
        <v>248327.62034043801</v>
      </c>
      <c r="E88">
        <v>230857.43956314199</v>
      </c>
      <c r="F88">
        <v>6430.2067494585399</v>
      </c>
      <c r="G88">
        <v>16697.1472761812</v>
      </c>
      <c r="H88">
        <v>14421.8910498641</v>
      </c>
      <c r="I88">
        <v>268346.94111922599</v>
      </c>
      <c r="J88">
        <v>293150.48688612302</v>
      </c>
      <c r="K88">
        <v>262053.911668202</v>
      </c>
      <c r="L88">
        <v>136934.96601766199</v>
      </c>
      <c r="M88">
        <v>162673.91963090401</v>
      </c>
      <c r="N88">
        <v>152623.4214923</v>
      </c>
      <c r="O88">
        <v>74187.121914804098</v>
      </c>
      <c r="P88">
        <v>187863.15421769401</v>
      </c>
      <c r="Q88">
        <v>193301.23725400199</v>
      </c>
      <c r="R88">
        <v>12673.3938064873</v>
      </c>
      <c r="S88">
        <v>26018.179037646099</v>
      </c>
      <c r="T88">
        <v>23590.101679477601</v>
      </c>
      <c r="U88">
        <v>311394.93556587299</v>
      </c>
      <c r="V88">
        <v>362175.97462641803</v>
      </c>
      <c r="W88">
        <v>342954.77300022898</v>
      </c>
      <c r="X88">
        <v>163850.568888721</v>
      </c>
      <c r="Y88">
        <v>207216.499709547</v>
      </c>
      <c r="Z88">
        <v>197549.03956658801</v>
      </c>
    </row>
    <row r="89" spans="1:26" ht="16.5" thickBot="1" x14ac:dyDescent="0.3">
      <c r="A89" s="254"/>
      <c r="B89" s="52" t="s">
        <v>115</v>
      </c>
      <c r="C89">
        <v>104720.980915647</v>
      </c>
      <c r="D89">
        <v>331531.72015403601</v>
      </c>
      <c r="E89">
        <v>275484.89382508898</v>
      </c>
      <c r="F89">
        <v>12022.6484357134</v>
      </c>
      <c r="G89">
        <v>34640.803944028397</v>
      </c>
      <c r="H89">
        <v>20246.109661898801</v>
      </c>
      <c r="I89">
        <v>330177.94068141299</v>
      </c>
      <c r="J89">
        <v>697705.61597893701</v>
      </c>
      <c r="K89">
        <v>470878.60387255502</v>
      </c>
      <c r="L89">
        <v>183440.36115631001</v>
      </c>
      <c r="M89">
        <v>393802.92471728398</v>
      </c>
      <c r="N89">
        <v>252027.32447883501</v>
      </c>
      <c r="O89">
        <v>104836.558879887</v>
      </c>
      <c r="P89">
        <v>304006.40707259497</v>
      </c>
      <c r="Q89">
        <v>247917.645931493</v>
      </c>
      <c r="R89">
        <v>20104.471787447401</v>
      </c>
      <c r="S89">
        <v>72310.884000721795</v>
      </c>
      <c r="T89">
        <v>37409.252511758401</v>
      </c>
      <c r="U89">
        <v>417666.28060808202</v>
      </c>
      <c r="V89">
        <v>922996.81867916102</v>
      </c>
      <c r="W89">
        <v>631646.13020600996</v>
      </c>
      <c r="X89">
        <v>236321.20838358399</v>
      </c>
      <c r="Y89">
        <v>546994.54954501695</v>
      </c>
      <c r="Z89">
        <v>331483.81792310299</v>
      </c>
    </row>
    <row r="90" spans="1:26" ht="16.5" thickBot="1" x14ac:dyDescent="0.3">
      <c r="A90" s="254"/>
      <c r="B90" s="52" t="s">
        <v>116</v>
      </c>
      <c r="C90">
        <v>123273.731653576</v>
      </c>
      <c r="D90">
        <v>337023.55519520299</v>
      </c>
      <c r="E90">
        <v>284434.76476436498</v>
      </c>
      <c r="F90">
        <v>7598.4226565107001</v>
      </c>
      <c r="G90">
        <v>39830.197700323799</v>
      </c>
      <c r="H90">
        <v>23361.6361686737</v>
      </c>
      <c r="I90">
        <v>149477.09294335399</v>
      </c>
      <c r="J90">
        <v>776620.48294646502</v>
      </c>
      <c r="K90">
        <v>502122.93411557499</v>
      </c>
      <c r="L90">
        <v>88116.870625783602</v>
      </c>
      <c r="M90">
        <v>512774.70788453898</v>
      </c>
      <c r="N90">
        <v>262456.897782908</v>
      </c>
      <c r="O90">
        <v>110955.205615046</v>
      </c>
      <c r="P90">
        <v>280674.69566189998</v>
      </c>
      <c r="Q90">
        <v>245721.90969105999</v>
      </c>
      <c r="R90">
        <v>12245.737777513301</v>
      </c>
      <c r="S90">
        <v>73663.377756420305</v>
      </c>
      <c r="T90">
        <v>40427.532320621001</v>
      </c>
      <c r="U90">
        <v>200260.12370691399</v>
      </c>
      <c r="V90">
        <v>1052482.7494954199</v>
      </c>
      <c r="W90">
        <v>706792.02227881795</v>
      </c>
      <c r="X90">
        <v>106086.630382635</v>
      </c>
      <c r="Y90">
        <v>692615.96891839104</v>
      </c>
      <c r="Z90">
        <v>291570.107338437</v>
      </c>
    </row>
    <row r="91" spans="1:26" ht="50.1" customHeight="1" thickBot="1" x14ac:dyDescent="0.3">
      <c r="A91" s="254"/>
      <c r="B91" s="77" t="s">
        <v>150</v>
      </c>
      <c r="C91" s="272" t="s">
        <v>285</v>
      </c>
      <c r="D91" s="273"/>
      <c r="E91" s="273"/>
      <c r="F91" s="273"/>
      <c r="G91" s="273"/>
      <c r="H91" s="273"/>
      <c r="I91" s="273"/>
      <c r="J91" s="273"/>
      <c r="K91" s="273"/>
      <c r="L91" s="273"/>
      <c r="M91" s="273"/>
      <c r="N91" s="274"/>
      <c r="O91" s="260" t="s">
        <v>255</v>
      </c>
      <c r="P91" s="261"/>
      <c r="Q91" s="261"/>
      <c r="R91" s="261"/>
      <c r="S91" s="261"/>
      <c r="T91" s="261"/>
      <c r="U91" s="261"/>
      <c r="V91" s="261"/>
      <c r="W91" s="261"/>
      <c r="X91" s="261"/>
      <c r="Y91" s="261"/>
      <c r="Z91" s="262"/>
    </row>
    <row r="92" spans="1:26" ht="16.5" customHeight="1" x14ac:dyDescent="0.25">
      <c r="A92" s="254"/>
      <c r="B92" s="256"/>
      <c r="C92" s="263" t="s">
        <v>258</v>
      </c>
      <c r="D92" s="264"/>
      <c r="E92" s="265"/>
      <c r="F92" s="264" t="s">
        <v>19</v>
      </c>
      <c r="G92" s="264"/>
      <c r="H92" s="264"/>
      <c r="I92" s="263" t="s">
        <v>20</v>
      </c>
      <c r="J92" s="264"/>
      <c r="K92" s="264"/>
      <c r="L92" s="266" t="s">
        <v>259</v>
      </c>
      <c r="M92" s="267"/>
      <c r="N92" s="267"/>
      <c r="O92" s="268" t="s">
        <v>260</v>
      </c>
      <c r="P92" s="269"/>
      <c r="Q92" s="270"/>
      <c r="R92" s="269" t="s">
        <v>261</v>
      </c>
      <c r="S92" s="269"/>
      <c r="T92" s="270"/>
      <c r="U92" s="271" t="s">
        <v>262</v>
      </c>
      <c r="V92" s="271"/>
      <c r="W92" s="271"/>
      <c r="X92" s="268" t="s">
        <v>263</v>
      </c>
      <c r="Y92" s="269"/>
      <c r="Z92" s="270"/>
    </row>
    <row r="93" spans="1:26" ht="16.5" customHeight="1" thickBot="1" x14ac:dyDescent="0.3">
      <c r="A93" s="254"/>
      <c r="B93" s="257"/>
      <c r="C93" s="69" t="s">
        <v>278</v>
      </c>
      <c r="D93" s="68" t="s">
        <v>279</v>
      </c>
      <c r="E93" s="66" t="s">
        <v>280</v>
      </c>
      <c r="F93" s="68" t="s">
        <v>278</v>
      </c>
      <c r="G93" s="68" t="s">
        <v>279</v>
      </c>
      <c r="H93" s="68" t="s">
        <v>280</v>
      </c>
      <c r="I93" s="57" t="s">
        <v>278</v>
      </c>
      <c r="J93" s="58" t="s">
        <v>279</v>
      </c>
      <c r="K93" s="58" t="s">
        <v>280</v>
      </c>
      <c r="L93" s="69" t="s">
        <v>278</v>
      </c>
      <c r="M93" s="68" t="s">
        <v>279</v>
      </c>
      <c r="N93" s="68" t="s">
        <v>280</v>
      </c>
      <c r="O93" s="74" t="s">
        <v>278</v>
      </c>
      <c r="P93" s="65" t="s">
        <v>279</v>
      </c>
      <c r="Q93" s="61" t="s">
        <v>280</v>
      </c>
      <c r="R93" s="65" t="s">
        <v>278</v>
      </c>
      <c r="S93" s="65" t="s">
        <v>279</v>
      </c>
      <c r="T93" s="61" t="s">
        <v>280</v>
      </c>
      <c r="U93" s="65" t="s">
        <v>278</v>
      </c>
      <c r="V93" s="65" t="s">
        <v>279</v>
      </c>
      <c r="W93" s="65" t="s">
        <v>280</v>
      </c>
      <c r="X93" s="73" t="s">
        <v>278</v>
      </c>
      <c r="Y93" s="72" t="s">
        <v>279</v>
      </c>
      <c r="Z93" s="67" t="s">
        <v>280</v>
      </c>
    </row>
    <row r="94" spans="1:26" ht="16.5" thickBot="1" x14ac:dyDescent="0.3">
      <c r="A94" s="254"/>
      <c r="B94" s="52" t="s">
        <v>117</v>
      </c>
      <c r="C94">
        <v>213984.75963271499</v>
      </c>
      <c r="D94">
        <v>497652.42199751799</v>
      </c>
      <c r="E94">
        <v>527664.42921183899</v>
      </c>
      <c r="F94">
        <v>22824.662904668799</v>
      </c>
      <c r="G94">
        <v>77750.875941336097</v>
      </c>
      <c r="H94">
        <v>87559.372809790104</v>
      </c>
      <c r="I94">
        <v>247814.957400135</v>
      </c>
      <c r="J94">
        <v>789129.46245844697</v>
      </c>
      <c r="K94">
        <v>1089977.83360753</v>
      </c>
      <c r="L94">
        <v>280389.70122902299</v>
      </c>
      <c r="M94">
        <v>677637.616671219</v>
      </c>
      <c r="N94">
        <v>1129350.31392505</v>
      </c>
      <c r="O94">
        <v>139906.37081467299</v>
      </c>
      <c r="P94">
        <v>337252.97413735802</v>
      </c>
      <c r="Q94">
        <v>353707.06137682498</v>
      </c>
      <c r="R94">
        <v>21254.175457383299</v>
      </c>
      <c r="S94">
        <v>61664.264992935598</v>
      </c>
      <c r="T94">
        <v>85089.130168785399</v>
      </c>
      <c r="U94">
        <v>230323.17229025601</v>
      </c>
      <c r="V94">
        <v>736842.77996294503</v>
      </c>
      <c r="W94">
        <v>1092381.2977211899</v>
      </c>
      <c r="X94">
        <v>166520.421142298</v>
      </c>
      <c r="Y94">
        <v>427418.96878015099</v>
      </c>
      <c r="Z94">
        <v>709979.31234114605</v>
      </c>
    </row>
    <row r="95" spans="1:26" ht="16.5" thickBot="1" x14ac:dyDescent="0.3">
      <c r="A95" s="254"/>
      <c r="B95" s="52" t="s">
        <v>118</v>
      </c>
      <c r="C95">
        <v>163403.776953911</v>
      </c>
      <c r="D95">
        <v>458547.30681678897</v>
      </c>
      <c r="E95">
        <v>491166.43471397599</v>
      </c>
      <c r="F95">
        <v>16628.574303467602</v>
      </c>
      <c r="G95">
        <v>66558.966368493406</v>
      </c>
      <c r="H95">
        <v>72629.785863264697</v>
      </c>
      <c r="I95">
        <v>162019.266241226</v>
      </c>
      <c r="J95">
        <v>590319.76496731397</v>
      </c>
      <c r="K95">
        <v>718072.49376147101</v>
      </c>
      <c r="L95">
        <v>195382.681538064</v>
      </c>
      <c r="M95">
        <v>650449.38239484897</v>
      </c>
      <c r="N95">
        <v>728364.71479120199</v>
      </c>
      <c r="O95">
        <v>106312.403545415</v>
      </c>
      <c r="P95">
        <v>292988.49800985202</v>
      </c>
      <c r="Q95">
        <v>309791.92311731703</v>
      </c>
      <c r="R95">
        <v>13030.7348054044</v>
      </c>
      <c r="S95">
        <v>54346.818329722999</v>
      </c>
      <c r="T95">
        <v>54038.819174566401</v>
      </c>
      <c r="U95">
        <v>191840.50076939899</v>
      </c>
      <c r="V95">
        <v>591693.18624377903</v>
      </c>
      <c r="W95">
        <v>585927.27438370697</v>
      </c>
      <c r="X95">
        <v>112368.30014968201</v>
      </c>
      <c r="Y95">
        <v>356166.30661483703</v>
      </c>
      <c r="Z95">
        <v>403163.01811987301</v>
      </c>
    </row>
    <row r="96" spans="1:26" ht="16.5" thickBot="1" x14ac:dyDescent="0.3">
      <c r="A96" s="254"/>
      <c r="B96" s="52" t="s">
        <v>119</v>
      </c>
      <c r="C96">
        <v>144000.53881098301</v>
      </c>
      <c r="D96">
        <v>458750.461224898</v>
      </c>
      <c r="E96">
        <v>531432.13703108602</v>
      </c>
      <c r="F96">
        <v>13030.8718896027</v>
      </c>
      <c r="G96">
        <v>64474.7618899187</v>
      </c>
      <c r="H96">
        <v>64524.119986127203</v>
      </c>
      <c r="I96">
        <v>197240.77945776799</v>
      </c>
      <c r="J96">
        <v>890965.90953412303</v>
      </c>
      <c r="K96">
        <v>724192.09229376505</v>
      </c>
      <c r="L96">
        <v>188216.07598130999</v>
      </c>
      <c r="M96">
        <v>863416.07335811097</v>
      </c>
      <c r="N96">
        <v>738139.88056305901</v>
      </c>
      <c r="O96">
        <v>81823.295347711406</v>
      </c>
      <c r="P96">
        <v>264634.89974786597</v>
      </c>
      <c r="Q96">
        <v>302634.41210842301</v>
      </c>
      <c r="R96">
        <v>10275.741126286501</v>
      </c>
      <c r="S96">
        <v>55671.021011567798</v>
      </c>
      <c r="T96">
        <v>56514.291483770699</v>
      </c>
      <c r="U96">
        <v>207486.027906356</v>
      </c>
      <c r="V96">
        <v>740953.93267221504</v>
      </c>
      <c r="W96">
        <v>617705.01589091995</v>
      </c>
      <c r="X96">
        <v>99341.272012424801</v>
      </c>
      <c r="Y96">
        <v>388323.26088678802</v>
      </c>
      <c r="Z96">
        <v>439413.10459741001</v>
      </c>
    </row>
    <row r="97" spans="1:26" ht="16.5" thickBot="1" x14ac:dyDescent="0.3">
      <c r="A97" s="254"/>
      <c r="B97" s="52" t="s">
        <v>120</v>
      </c>
      <c r="C97">
        <v>134970.404082678</v>
      </c>
      <c r="D97">
        <v>422246.420309724</v>
      </c>
      <c r="E97">
        <v>484098.45050428901</v>
      </c>
      <c r="F97">
        <v>11269.515956302999</v>
      </c>
      <c r="G97">
        <v>49115.1013197223</v>
      </c>
      <c r="H97">
        <v>61825.116847745703</v>
      </c>
      <c r="I97">
        <v>264316.33212563099</v>
      </c>
      <c r="J97">
        <v>562244.67510450003</v>
      </c>
      <c r="K97">
        <v>661219.03166209999</v>
      </c>
      <c r="L97">
        <v>121921.044253139</v>
      </c>
      <c r="M97">
        <v>536942.67536547501</v>
      </c>
      <c r="N97">
        <v>638968.48237906001</v>
      </c>
      <c r="O97">
        <v>75253.470516497997</v>
      </c>
      <c r="P97">
        <v>227842.03082864999</v>
      </c>
      <c r="Q97">
        <v>245914.942204416</v>
      </c>
      <c r="R97">
        <v>10271.758951612999</v>
      </c>
      <c r="S97">
        <v>32674.688011207501</v>
      </c>
      <c r="T97">
        <v>43104.079233238197</v>
      </c>
      <c r="U97">
        <v>235217.42451667099</v>
      </c>
      <c r="V97">
        <v>480634.74537287001</v>
      </c>
      <c r="W97">
        <v>581510.47871280496</v>
      </c>
      <c r="X97">
        <v>77024.124333377593</v>
      </c>
      <c r="Y97">
        <v>281061.47030739702</v>
      </c>
      <c r="Z97">
        <v>371572.72965098597</v>
      </c>
    </row>
    <row r="98" spans="1:26" ht="16.5" thickBot="1" x14ac:dyDescent="0.3">
      <c r="A98" s="254"/>
      <c r="B98" s="52" t="s">
        <v>121</v>
      </c>
      <c r="C98">
        <v>155349.72802858599</v>
      </c>
      <c r="D98">
        <v>357876.16616425599</v>
      </c>
      <c r="E98">
        <v>412888.82808406203</v>
      </c>
      <c r="F98">
        <v>12510.641947534001</v>
      </c>
      <c r="G98">
        <v>31100.161481187501</v>
      </c>
      <c r="H98">
        <v>41141.704277774697</v>
      </c>
      <c r="I98">
        <v>218350.02084249901</v>
      </c>
      <c r="J98">
        <v>390897.33146462397</v>
      </c>
      <c r="K98">
        <v>547670.22098948096</v>
      </c>
      <c r="L98">
        <v>161801.78928530001</v>
      </c>
      <c r="M98">
        <v>354689.46668828803</v>
      </c>
      <c r="N98">
        <v>505848.42310860299</v>
      </c>
      <c r="O98">
        <v>93887.326475909795</v>
      </c>
      <c r="P98">
        <v>182053.226327396</v>
      </c>
      <c r="Q98">
        <v>228259.912529825</v>
      </c>
      <c r="R98">
        <v>8758.4048513878606</v>
      </c>
      <c r="S98">
        <v>22711.231427606101</v>
      </c>
      <c r="T98">
        <v>27719.195698682299</v>
      </c>
      <c r="U98">
        <v>197189.13263950401</v>
      </c>
      <c r="V98">
        <v>321433.54087842198</v>
      </c>
      <c r="W98">
        <v>449215.676153737</v>
      </c>
      <c r="X98">
        <v>87405.713452248005</v>
      </c>
      <c r="Y98">
        <v>223043.87563219899</v>
      </c>
      <c r="Z98">
        <v>260000.84372940799</v>
      </c>
    </row>
    <row r="99" spans="1:26" ht="16.5" thickBot="1" x14ac:dyDescent="0.3">
      <c r="A99" s="254"/>
      <c r="B99" s="52" t="s">
        <v>122</v>
      </c>
      <c r="C99">
        <v>206701.822340279</v>
      </c>
      <c r="D99">
        <v>489977.31847728201</v>
      </c>
      <c r="E99">
        <v>437263.94378632499</v>
      </c>
      <c r="F99">
        <v>22637.114311918202</v>
      </c>
      <c r="G99">
        <v>63192.212275813799</v>
      </c>
      <c r="H99">
        <v>54163.6898328678</v>
      </c>
      <c r="I99">
        <v>280221.25130380603</v>
      </c>
      <c r="J99">
        <v>706283.23266674601</v>
      </c>
      <c r="K99">
        <v>687751.18412479199</v>
      </c>
      <c r="L99">
        <v>276869.24259710597</v>
      </c>
      <c r="M99">
        <v>791140.20083850704</v>
      </c>
      <c r="N99">
        <v>660680.00627256301</v>
      </c>
      <c r="O99">
        <v>126664.547819299</v>
      </c>
      <c r="P99">
        <v>290394.05041836598</v>
      </c>
      <c r="Q99">
        <v>267020.16312672698</v>
      </c>
      <c r="R99">
        <v>17088.222940192001</v>
      </c>
      <c r="S99">
        <v>44629.024824500797</v>
      </c>
      <c r="T99">
        <v>42281.219210952098</v>
      </c>
      <c r="U99">
        <v>287334.43937150599</v>
      </c>
      <c r="V99">
        <v>662215.85615454998</v>
      </c>
      <c r="W99">
        <v>651136.52548664296</v>
      </c>
      <c r="X99">
        <v>146858.984330276</v>
      </c>
      <c r="Y99">
        <v>456955.23350056802</v>
      </c>
      <c r="Z99">
        <v>369361.20501686999</v>
      </c>
    </row>
    <row r="100" spans="1:26" ht="50.1" customHeight="1" thickBot="1" x14ac:dyDescent="0.3">
      <c r="A100" s="254"/>
      <c r="B100" s="77" t="s">
        <v>269</v>
      </c>
      <c r="C100" s="272" t="s">
        <v>285</v>
      </c>
      <c r="D100" s="273"/>
      <c r="E100" s="273"/>
      <c r="F100" s="273"/>
      <c r="G100" s="273"/>
      <c r="H100" s="273"/>
      <c r="I100" s="273"/>
      <c r="J100" s="273"/>
      <c r="K100" s="273"/>
      <c r="L100" s="273"/>
      <c r="M100" s="273"/>
      <c r="N100" s="274"/>
      <c r="O100" s="260" t="s">
        <v>255</v>
      </c>
      <c r="P100" s="261"/>
      <c r="Q100" s="261"/>
      <c r="R100" s="261"/>
      <c r="S100" s="261"/>
      <c r="T100" s="261"/>
      <c r="U100" s="261"/>
      <c r="V100" s="261"/>
      <c r="W100" s="261"/>
      <c r="X100" s="261"/>
      <c r="Y100" s="261"/>
      <c r="Z100" s="262"/>
    </row>
    <row r="101" spans="1:26" ht="16.5" customHeight="1" x14ac:dyDescent="0.25">
      <c r="A101" s="254"/>
      <c r="B101" s="256"/>
      <c r="C101" s="263" t="s">
        <v>258</v>
      </c>
      <c r="D101" s="264"/>
      <c r="E101" s="265"/>
      <c r="F101" s="264" t="s">
        <v>19</v>
      </c>
      <c r="G101" s="264"/>
      <c r="H101" s="264"/>
      <c r="I101" s="263" t="s">
        <v>20</v>
      </c>
      <c r="J101" s="264"/>
      <c r="K101" s="264"/>
      <c r="L101" s="266" t="s">
        <v>259</v>
      </c>
      <c r="M101" s="267"/>
      <c r="N101" s="267"/>
      <c r="O101" s="268" t="s">
        <v>260</v>
      </c>
      <c r="P101" s="269"/>
      <c r="Q101" s="270"/>
      <c r="R101" s="269" t="s">
        <v>261</v>
      </c>
      <c r="S101" s="269"/>
      <c r="T101" s="270"/>
      <c r="U101" s="271" t="s">
        <v>262</v>
      </c>
      <c r="V101" s="271"/>
      <c r="W101" s="271"/>
      <c r="X101" s="268" t="s">
        <v>263</v>
      </c>
      <c r="Y101" s="269"/>
      <c r="Z101" s="270"/>
    </row>
    <row r="102" spans="1:26" ht="16.5" customHeight="1" thickBot="1" x14ac:dyDescent="0.3">
      <c r="A102" s="254"/>
      <c r="B102" s="257"/>
      <c r="C102" s="69" t="s">
        <v>278</v>
      </c>
      <c r="D102" s="68" t="s">
        <v>279</v>
      </c>
      <c r="E102" s="66" t="s">
        <v>280</v>
      </c>
      <c r="F102" s="68" t="s">
        <v>278</v>
      </c>
      <c r="G102" s="68" t="s">
        <v>279</v>
      </c>
      <c r="H102" s="68" t="s">
        <v>280</v>
      </c>
      <c r="I102" s="57" t="s">
        <v>278</v>
      </c>
      <c r="J102" s="58" t="s">
        <v>279</v>
      </c>
      <c r="K102" s="58" t="s">
        <v>280</v>
      </c>
      <c r="L102" s="69" t="s">
        <v>278</v>
      </c>
      <c r="M102" s="68" t="s">
        <v>279</v>
      </c>
      <c r="N102" s="68" t="s">
        <v>280</v>
      </c>
      <c r="O102" s="74" t="s">
        <v>278</v>
      </c>
      <c r="P102" s="65" t="s">
        <v>279</v>
      </c>
      <c r="Q102" s="61" t="s">
        <v>280</v>
      </c>
      <c r="R102" s="65" t="s">
        <v>278</v>
      </c>
      <c r="S102" s="65" t="s">
        <v>279</v>
      </c>
      <c r="T102" s="61" t="s">
        <v>280</v>
      </c>
      <c r="U102" s="65" t="s">
        <v>278</v>
      </c>
      <c r="V102" s="65" t="s">
        <v>279</v>
      </c>
      <c r="W102" s="65" t="s">
        <v>280</v>
      </c>
      <c r="X102" s="73" t="s">
        <v>278</v>
      </c>
      <c r="Y102" s="72" t="s">
        <v>279</v>
      </c>
      <c r="Z102" s="67" t="s">
        <v>280</v>
      </c>
    </row>
    <row r="103" spans="1:26" ht="16.5" thickBot="1" x14ac:dyDescent="0.3">
      <c r="A103" s="254"/>
      <c r="B103" s="52" t="s">
        <v>270</v>
      </c>
      <c r="C103">
        <v>310011.08868247003</v>
      </c>
      <c r="D103">
        <v>579907.778791641</v>
      </c>
      <c r="E103">
        <v>567799.01085187402</v>
      </c>
      <c r="F103">
        <v>36320.095167421801</v>
      </c>
      <c r="G103">
        <v>85903.513611270901</v>
      </c>
      <c r="H103">
        <v>73346.651372766297</v>
      </c>
      <c r="I103">
        <v>561923.72419927898</v>
      </c>
      <c r="J103">
        <v>1150374.0772460499</v>
      </c>
      <c r="K103">
        <v>869112.50719028094</v>
      </c>
      <c r="L103">
        <v>413761.35083121102</v>
      </c>
      <c r="M103">
        <v>1012035.99548222</v>
      </c>
      <c r="N103">
        <v>1095073.1530453099</v>
      </c>
      <c r="O103">
        <v>140584.98763141999</v>
      </c>
      <c r="P103">
        <v>252443.86410261199</v>
      </c>
      <c r="Q103">
        <v>299751.88754084002</v>
      </c>
      <c r="R103">
        <v>17053.208157486901</v>
      </c>
      <c r="S103">
        <v>44838.307360414597</v>
      </c>
      <c r="T103">
        <v>40750.653346857202</v>
      </c>
      <c r="U103">
        <v>387009.044157625</v>
      </c>
      <c r="V103">
        <v>695682.91335888999</v>
      </c>
      <c r="W103">
        <v>543714.74051789904</v>
      </c>
      <c r="X103">
        <v>168445.76870024001</v>
      </c>
      <c r="Y103">
        <v>399370.17456641298</v>
      </c>
      <c r="Z103">
        <v>381999.47939817002</v>
      </c>
    </row>
    <row r="104" spans="1:26" ht="16.5" thickBot="1" x14ac:dyDescent="0.3">
      <c r="A104" s="254"/>
      <c r="B104" s="52" t="s">
        <v>271</v>
      </c>
      <c r="C104">
        <v>360605.43300801702</v>
      </c>
      <c r="D104">
        <v>572223.43093478295</v>
      </c>
      <c r="E104">
        <v>614466.01381903398</v>
      </c>
      <c r="F104">
        <v>43540.423709503499</v>
      </c>
      <c r="G104">
        <v>86517.673466035994</v>
      </c>
      <c r="H104">
        <v>103536.46526158501</v>
      </c>
      <c r="I104">
        <v>581094.46845136001</v>
      </c>
      <c r="J104">
        <v>868311.11339252302</v>
      </c>
      <c r="K104">
        <v>868363.08114273194</v>
      </c>
      <c r="L104">
        <v>604903.67926133401</v>
      </c>
      <c r="M104">
        <v>918401.39305270801</v>
      </c>
      <c r="N104">
        <v>957524.960419802</v>
      </c>
      <c r="O104">
        <v>148872.21053835901</v>
      </c>
      <c r="P104">
        <v>226730.40317445601</v>
      </c>
      <c r="Q104">
        <v>274293.06593095401</v>
      </c>
      <c r="R104">
        <v>19837.3277241141</v>
      </c>
      <c r="S104">
        <v>44595.451323124398</v>
      </c>
      <c r="T104">
        <v>37569.384949768602</v>
      </c>
      <c r="U104">
        <v>322750.15785213601</v>
      </c>
      <c r="V104">
        <v>567682.06285280397</v>
      </c>
      <c r="W104">
        <v>607696.78028536204</v>
      </c>
      <c r="X104">
        <v>192505.06164760399</v>
      </c>
      <c r="Y104">
        <v>391834.89344527398</v>
      </c>
      <c r="Z104">
        <v>370747.60354061401</v>
      </c>
    </row>
    <row r="105" spans="1:26" ht="16.5" thickBot="1" x14ac:dyDescent="0.3">
      <c r="A105" s="254"/>
      <c r="B105" s="52" t="s">
        <v>272</v>
      </c>
      <c r="C105">
        <v>349861.33858512499</v>
      </c>
      <c r="D105">
        <v>602527.25838010502</v>
      </c>
      <c r="E105">
        <v>700314.09432044101</v>
      </c>
      <c r="F105">
        <v>37001.690113495199</v>
      </c>
      <c r="G105">
        <v>106781.326528456</v>
      </c>
      <c r="H105">
        <v>135673.48760012799</v>
      </c>
      <c r="I105">
        <v>521024.250363981</v>
      </c>
      <c r="J105">
        <v>948150.85295105097</v>
      </c>
      <c r="K105">
        <v>1011627.7084328</v>
      </c>
      <c r="L105">
        <v>508884.82696104702</v>
      </c>
      <c r="M105">
        <v>1155005.3223300399</v>
      </c>
      <c r="N105">
        <v>1216753.9751065201</v>
      </c>
      <c r="O105">
        <v>166049.02995980301</v>
      </c>
      <c r="P105">
        <v>277755.46074301703</v>
      </c>
      <c r="Q105">
        <v>300946.31859710999</v>
      </c>
      <c r="R105">
        <v>19526.9308519839</v>
      </c>
      <c r="S105">
        <v>46901.561536053297</v>
      </c>
      <c r="T105">
        <v>63747.927780766702</v>
      </c>
      <c r="U105">
        <v>443196.29464243999</v>
      </c>
      <c r="V105">
        <v>704798.407874775</v>
      </c>
      <c r="W105">
        <v>629033.95480445202</v>
      </c>
      <c r="X105">
        <v>191276.783979256</v>
      </c>
      <c r="Y105">
        <v>387431.91616875102</v>
      </c>
      <c r="Z105">
        <v>434854.52323559701</v>
      </c>
    </row>
    <row r="106" spans="1:26" ht="16.5" thickBot="1" x14ac:dyDescent="0.3">
      <c r="A106" s="254"/>
      <c r="B106" s="52" t="s">
        <v>273</v>
      </c>
      <c r="C106">
        <v>457198.502362912</v>
      </c>
      <c r="D106">
        <v>670443.57312256098</v>
      </c>
      <c r="E106">
        <v>669655.99199927005</v>
      </c>
      <c r="F106">
        <v>53721.458577078403</v>
      </c>
      <c r="G106">
        <v>105026.175029889</v>
      </c>
      <c r="H106">
        <v>114394.20868614101</v>
      </c>
      <c r="I106">
        <v>518380.168210948</v>
      </c>
      <c r="J106">
        <v>1072264.3088724399</v>
      </c>
      <c r="K106">
        <v>1069206.9116607001</v>
      </c>
      <c r="L106">
        <v>603045.88865763799</v>
      </c>
      <c r="M106">
        <v>1344025.1924837399</v>
      </c>
      <c r="N106">
        <v>1330098.0493841099</v>
      </c>
      <c r="O106">
        <v>202194.59972068001</v>
      </c>
      <c r="P106">
        <v>280769.74655456998</v>
      </c>
      <c r="Q106">
        <v>320999.85745852301</v>
      </c>
      <c r="R106">
        <v>22847.9869650853</v>
      </c>
      <c r="S106">
        <v>50863.545961195698</v>
      </c>
      <c r="T106">
        <v>58501.233218484696</v>
      </c>
      <c r="U106">
        <v>333632.07229203498</v>
      </c>
      <c r="V106">
        <v>796828.08785606804</v>
      </c>
      <c r="W106">
        <v>811482.14575785596</v>
      </c>
      <c r="X106">
        <v>228761.694061135</v>
      </c>
      <c r="Y106">
        <v>436977.78281775903</v>
      </c>
      <c r="Z106">
        <v>489165.26521127502</v>
      </c>
    </row>
    <row r="107" spans="1:26" ht="16.5" thickBot="1" x14ac:dyDescent="0.3">
      <c r="A107" s="254"/>
      <c r="B107" s="52" t="s">
        <v>274</v>
      </c>
      <c r="C107">
        <v>400004.40803588799</v>
      </c>
      <c r="D107">
        <v>690113.59889132495</v>
      </c>
      <c r="E107">
        <v>769591.64289981104</v>
      </c>
      <c r="F107">
        <v>50024.872747069101</v>
      </c>
      <c r="G107">
        <v>107710.484118897</v>
      </c>
      <c r="H107">
        <v>137765.18661420399</v>
      </c>
      <c r="I107">
        <v>484778.21491797199</v>
      </c>
      <c r="J107">
        <v>991931.52662510797</v>
      </c>
      <c r="K107">
        <v>1167943.4282695199</v>
      </c>
      <c r="L107">
        <v>593435.16239151405</v>
      </c>
      <c r="M107">
        <v>1290754.8680819699</v>
      </c>
      <c r="N107">
        <v>1463323.5494999201</v>
      </c>
      <c r="O107">
        <v>169363.06051734899</v>
      </c>
      <c r="P107">
        <v>295688.51856441202</v>
      </c>
      <c r="Q107">
        <v>309835.38046192902</v>
      </c>
      <c r="R107">
        <v>26311.500067561301</v>
      </c>
      <c r="S107">
        <v>55745.803344841399</v>
      </c>
      <c r="T107">
        <v>66326.807908828705</v>
      </c>
      <c r="U107">
        <v>328640.77381399099</v>
      </c>
      <c r="V107">
        <v>658560.13724760897</v>
      </c>
      <c r="W107">
        <v>787475.10355306603</v>
      </c>
      <c r="X107">
        <v>189195.431120191</v>
      </c>
      <c r="Y107">
        <v>467370.11066562001</v>
      </c>
      <c r="Z107">
        <v>514297.49541095999</v>
      </c>
    </row>
    <row r="108" spans="1:26" ht="16.5" thickBot="1" x14ac:dyDescent="0.3">
      <c r="A108" s="254"/>
      <c r="B108" s="52" t="s">
        <v>275</v>
      </c>
      <c r="C108">
        <v>395558.42571422702</v>
      </c>
      <c r="D108">
        <v>666447.05220967997</v>
      </c>
      <c r="E108">
        <v>717823.45655028406</v>
      </c>
      <c r="F108">
        <v>53755.919526068101</v>
      </c>
      <c r="G108">
        <v>113357.019456664</v>
      </c>
      <c r="H108">
        <v>136433.89333972801</v>
      </c>
      <c r="I108">
        <v>659173.05922034301</v>
      </c>
      <c r="J108">
        <v>1310848.7334146099</v>
      </c>
      <c r="K108">
        <v>1083085.20297002</v>
      </c>
      <c r="L108">
        <v>669390.43039771495</v>
      </c>
      <c r="M108">
        <v>1267572.2470813601</v>
      </c>
      <c r="N108">
        <v>1511699.14195113</v>
      </c>
      <c r="O108">
        <v>178102.41860236399</v>
      </c>
      <c r="P108">
        <v>289029.613359262</v>
      </c>
      <c r="Q108">
        <v>310376.07188696502</v>
      </c>
      <c r="R108">
        <v>30499.5815057896</v>
      </c>
      <c r="S108">
        <v>56467.995718346101</v>
      </c>
      <c r="T108">
        <v>59269.736729003598</v>
      </c>
      <c r="U108">
        <v>454450.31483413698</v>
      </c>
      <c r="V108">
        <v>873154.08214173804</v>
      </c>
      <c r="W108">
        <v>954507.97249114898</v>
      </c>
      <c r="X108">
        <v>193861.90013038999</v>
      </c>
      <c r="Y108">
        <v>475822.013970498</v>
      </c>
      <c r="Z108">
        <v>479646.51725800202</v>
      </c>
    </row>
    <row r="109" spans="1:26" ht="50.1" customHeight="1" thickBot="1" x14ac:dyDescent="0.3">
      <c r="A109" s="254"/>
      <c r="B109" s="77" t="s">
        <v>151</v>
      </c>
      <c r="C109" s="272" t="s">
        <v>285</v>
      </c>
      <c r="D109" s="273"/>
      <c r="E109" s="273"/>
      <c r="F109" s="273"/>
      <c r="G109" s="273"/>
      <c r="H109" s="273"/>
      <c r="I109" s="273"/>
      <c r="J109" s="273"/>
      <c r="K109" s="273"/>
      <c r="L109" s="273"/>
      <c r="M109" s="273"/>
      <c r="N109" s="274"/>
      <c r="O109" s="260" t="s">
        <v>255</v>
      </c>
      <c r="P109" s="261"/>
      <c r="Q109" s="261"/>
      <c r="R109" s="261"/>
      <c r="S109" s="261"/>
      <c r="T109" s="261"/>
      <c r="U109" s="261"/>
      <c r="V109" s="261"/>
      <c r="W109" s="261"/>
      <c r="X109" s="261"/>
      <c r="Y109" s="261"/>
      <c r="Z109" s="262"/>
    </row>
    <row r="110" spans="1:26" ht="16.5" customHeight="1" x14ac:dyDescent="0.25">
      <c r="A110" s="254"/>
      <c r="B110" s="256"/>
      <c r="C110" s="263" t="s">
        <v>258</v>
      </c>
      <c r="D110" s="264"/>
      <c r="E110" s="265"/>
      <c r="F110" s="264" t="s">
        <v>19</v>
      </c>
      <c r="G110" s="264"/>
      <c r="H110" s="264"/>
      <c r="I110" s="263" t="s">
        <v>20</v>
      </c>
      <c r="J110" s="264"/>
      <c r="K110" s="264"/>
      <c r="L110" s="266" t="s">
        <v>259</v>
      </c>
      <c r="M110" s="267"/>
      <c r="N110" s="267"/>
      <c r="O110" s="268" t="s">
        <v>260</v>
      </c>
      <c r="P110" s="269"/>
      <c r="Q110" s="270"/>
      <c r="R110" s="269" t="s">
        <v>261</v>
      </c>
      <c r="S110" s="269"/>
      <c r="T110" s="270"/>
      <c r="U110" s="271" t="s">
        <v>262</v>
      </c>
      <c r="V110" s="271"/>
      <c r="W110" s="271"/>
      <c r="X110" s="268" t="s">
        <v>263</v>
      </c>
      <c r="Y110" s="269"/>
      <c r="Z110" s="270"/>
    </row>
    <row r="111" spans="1:26" ht="16.5" customHeight="1" thickBot="1" x14ac:dyDescent="0.3">
      <c r="A111" s="254"/>
      <c r="B111" s="257"/>
      <c r="C111" s="69" t="s">
        <v>278</v>
      </c>
      <c r="D111" s="68" t="s">
        <v>279</v>
      </c>
      <c r="E111" s="66" t="s">
        <v>280</v>
      </c>
      <c r="F111" s="68" t="s">
        <v>278</v>
      </c>
      <c r="G111" s="68" t="s">
        <v>279</v>
      </c>
      <c r="H111" s="68" t="s">
        <v>280</v>
      </c>
      <c r="I111" s="57" t="s">
        <v>278</v>
      </c>
      <c r="J111" s="58" t="s">
        <v>279</v>
      </c>
      <c r="K111" s="58" t="s">
        <v>280</v>
      </c>
      <c r="L111" s="69" t="s">
        <v>278</v>
      </c>
      <c r="M111" s="68" t="s">
        <v>279</v>
      </c>
      <c r="N111" s="68" t="s">
        <v>280</v>
      </c>
      <c r="O111" s="74" t="s">
        <v>278</v>
      </c>
      <c r="P111" s="65" t="s">
        <v>279</v>
      </c>
      <c r="Q111" s="61" t="s">
        <v>280</v>
      </c>
      <c r="R111" s="65" t="s">
        <v>278</v>
      </c>
      <c r="S111" s="65" t="s">
        <v>279</v>
      </c>
      <c r="T111" s="61" t="s">
        <v>280</v>
      </c>
      <c r="U111" s="65" t="s">
        <v>278</v>
      </c>
      <c r="V111" s="65" t="s">
        <v>279</v>
      </c>
      <c r="W111" s="65" t="s">
        <v>280</v>
      </c>
      <c r="X111" s="73" t="s">
        <v>278</v>
      </c>
      <c r="Y111" s="72" t="s">
        <v>279</v>
      </c>
      <c r="Z111" s="67" t="s">
        <v>280</v>
      </c>
    </row>
    <row r="112" spans="1:26" ht="16.5" customHeight="1" thickBot="1" x14ac:dyDescent="0.3">
      <c r="A112" s="254"/>
      <c r="B112" s="52" t="s">
        <v>98</v>
      </c>
      <c r="C112" s="95" t="s">
        <v>360</v>
      </c>
      <c r="D112" s="95">
        <v>3579.0486053008099</v>
      </c>
      <c r="E112" s="95">
        <v>4882.4250995676202</v>
      </c>
      <c r="F112" s="95" t="s">
        <v>360</v>
      </c>
      <c r="G112" s="95" t="s">
        <v>360</v>
      </c>
      <c r="H112" s="95" t="s">
        <v>360</v>
      </c>
      <c r="I112" s="95" t="s">
        <v>360</v>
      </c>
      <c r="J112" s="95" t="s">
        <v>360</v>
      </c>
      <c r="K112" s="95" t="s">
        <v>360</v>
      </c>
      <c r="L112" s="95" t="s">
        <v>360</v>
      </c>
      <c r="M112" s="95" t="s">
        <v>360</v>
      </c>
      <c r="N112" s="95" t="s">
        <v>360</v>
      </c>
      <c r="O112" s="95" t="s">
        <v>360</v>
      </c>
      <c r="P112" s="95" t="s">
        <v>360</v>
      </c>
      <c r="Q112" s="95" t="s">
        <v>360</v>
      </c>
      <c r="R112" s="95" t="s">
        <v>360</v>
      </c>
      <c r="S112" s="95" t="s">
        <v>360</v>
      </c>
      <c r="T112" s="95" t="s">
        <v>360</v>
      </c>
      <c r="U112" s="95" t="s">
        <v>360</v>
      </c>
      <c r="V112" s="95" t="s">
        <v>360</v>
      </c>
      <c r="W112" s="95" t="s">
        <v>360</v>
      </c>
      <c r="X112" s="95" t="s">
        <v>360</v>
      </c>
      <c r="Y112" s="95" t="s">
        <v>360</v>
      </c>
      <c r="Z112" s="95" t="s">
        <v>360</v>
      </c>
    </row>
    <row r="113" spans="1:26" ht="16.5" customHeight="1" thickBot="1" x14ac:dyDescent="0.3">
      <c r="A113" s="254"/>
      <c r="B113" s="52" t="s">
        <v>98</v>
      </c>
      <c r="C113" s="95" t="s">
        <v>360</v>
      </c>
      <c r="D113" s="95">
        <v>6021.6212553436199</v>
      </c>
      <c r="E113" s="95">
        <v>5230.3013213460799</v>
      </c>
      <c r="F113" s="95" t="s">
        <v>360</v>
      </c>
      <c r="G113" s="95" t="s">
        <v>360</v>
      </c>
      <c r="H113" s="95" t="s">
        <v>360</v>
      </c>
      <c r="I113" s="95" t="s">
        <v>360</v>
      </c>
      <c r="J113" s="95" t="s">
        <v>360</v>
      </c>
      <c r="K113" s="95" t="s">
        <v>360</v>
      </c>
      <c r="L113" s="95" t="s">
        <v>360</v>
      </c>
      <c r="M113" s="95" t="s">
        <v>360</v>
      </c>
      <c r="N113" s="95" t="s">
        <v>360</v>
      </c>
      <c r="O113" s="95" t="s">
        <v>360</v>
      </c>
      <c r="P113" s="95" t="s">
        <v>360</v>
      </c>
      <c r="Q113" s="95" t="s">
        <v>360</v>
      </c>
      <c r="R113" s="95" t="s">
        <v>360</v>
      </c>
      <c r="S113" s="95" t="s">
        <v>360</v>
      </c>
      <c r="T113" s="95" t="s">
        <v>360</v>
      </c>
      <c r="U113" s="95" t="s">
        <v>360</v>
      </c>
      <c r="V113" s="95" t="s">
        <v>360</v>
      </c>
      <c r="W113" s="95" t="s">
        <v>360</v>
      </c>
      <c r="X113" s="95" t="s">
        <v>360</v>
      </c>
      <c r="Y113" s="95" t="s">
        <v>360</v>
      </c>
      <c r="Z113" s="95" t="s">
        <v>360</v>
      </c>
    </row>
    <row r="114" spans="1:26" ht="16.5" customHeight="1" thickBot="1" x14ac:dyDescent="0.3">
      <c r="A114" s="255"/>
      <c r="B114" s="52" t="s">
        <v>98</v>
      </c>
      <c r="C114" s="95" t="s">
        <v>360</v>
      </c>
      <c r="D114" s="95">
        <v>5932.0981578511701</v>
      </c>
      <c r="E114" s="95">
        <v>5345.8105660187202</v>
      </c>
      <c r="F114" s="95" t="s">
        <v>360</v>
      </c>
      <c r="G114" s="95" t="s">
        <v>360</v>
      </c>
      <c r="H114" s="95" t="s">
        <v>360</v>
      </c>
      <c r="I114" s="95" t="s">
        <v>360</v>
      </c>
      <c r="J114" s="95" t="s">
        <v>360</v>
      </c>
      <c r="K114" s="95" t="s">
        <v>360</v>
      </c>
      <c r="L114" s="95" t="s">
        <v>360</v>
      </c>
      <c r="M114" s="95" t="s">
        <v>360</v>
      </c>
      <c r="N114" s="95" t="s">
        <v>360</v>
      </c>
      <c r="O114" s="95" t="s">
        <v>360</v>
      </c>
      <c r="P114" s="95" t="s">
        <v>360</v>
      </c>
      <c r="Q114" s="95" t="s">
        <v>360</v>
      </c>
      <c r="R114" s="95" t="s">
        <v>360</v>
      </c>
      <c r="S114" s="95" t="s">
        <v>360</v>
      </c>
      <c r="T114" s="95" t="s">
        <v>360</v>
      </c>
      <c r="U114" s="95" t="s">
        <v>360</v>
      </c>
      <c r="V114" s="95" t="s">
        <v>360</v>
      </c>
      <c r="W114" s="95" t="s">
        <v>360</v>
      </c>
      <c r="X114" s="95" t="s">
        <v>360</v>
      </c>
      <c r="Y114" s="95" t="s">
        <v>360</v>
      </c>
      <c r="Z114" s="95" t="s">
        <v>360</v>
      </c>
    </row>
    <row r="115" spans="1:26" x14ac:dyDescent="0.25">
      <c r="C115" s="60"/>
      <c r="D115" s="62"/>
      <c r="E115" s="62"/>
      <c r="F115" s="62"/>
      <c r="G115" s="62"/>
      <c r="H115" s="62"/>
      <c r="I115" s="62"/>
      <c r="J115" s="62"/>
      <c r="K115" s="60"/>
      <c r="L115" s="62"/>
      <c r="M115" s="62"/>
      <c r="N115" s="62"/>
      <c r="O115" s="62"/>
      <c r="P115" s="62"/>
      <c r="Q115" s="62"/>
      <c r="R115" s="62"/>
      <c r="S115" s="60"/>
      <c r="T115" s="62"/>
      <c r="U115" s="62"/>
      <c r="V115" s="62"/>
      <c r="W115" s="62"/>
      <c r="X115" s="62"/>
      <c r="Y115" s="62"/>
      <c r="Z115" s="62"/>
    </row>
    <row r="116" spans="1:26" ht="16.5" thickBot="1" x14ac:dyDescent="0.3">
      <c r="C116" s="60"/>
      <c r="D116" s="62"/>
      <c r="E116" s="62"/>
      <c r="F116" s="62"/>
      <c r="G116" s="62"/>
      <c r="H116" s="62"/>
      <c r="I116" s="62"/>
      <c r="J116" s="62"/>
      <c r="K116" s="60"/>
      <c r="L116" s="62"/>
      <c r="M116" s="62"/>
      <c r="N116" s="62"/>
      <c r="O116" s="62"/>
      <c r="P116" s="62"/>
      <c r="Q116" s="62"/>
      <c r="R116" s="62"/>
      <c r="S116" s="60"/>
      <c r="T116" s="62"/>
      <c r="U116" s="62"/>
      <c r="V116" s="62"/>
      <c r="W116" s="62"/>
      <c r="X116" s="62"/>
      <c r="Y116" s="62"/>
      <c r="Z116" s="62"/>
    </row>
    <row r="117" spans="1:26" ht="16.5" thickBot="1" x14ac:dyDescent="0.3">
      <c r="C117" s="60"/>
      <c r="D117" s="71"/>
      <c r="E117" s="62"/>
      <c r="F117" s="62"/>
      <c r="G117" s="62"/>
      <c r="H117" s="62"/>
      <c r="I117" s="62"/>
      <c r="J117" s="62"/>
      <c r="K117" s="60"/>
      <c r="L117" s="62"/>
      <c r="M117" s="62"/>
      <c r="N117" s="62"/>
      <c r="O117" s="62"/>
      <c r="P117" s="62"/>
      <c r="Q117" s="62"/>
      <c r="R117" s="62"/>
      <c r="S117" s="60"/>
      <c r="T117" s="62"/>
      <c r="U117" s="62"/>
      <c r="V117" s="62"/>
      <c r="W117" s="62"/>
      <c r="X117" s="62"/>
      <c r="Y117" s="62"/>
      <c r="Z117" s="62"/>
    </row>
  </sheetData>
  <mergeCells count="134">
    <mergeCell ref="C109:N109"/>
    <mergeCell ref="A3:A114"/>
    <mergeCell ref="A1:Z2"/>
    <mergeCell ref="B3:Z3"/>
    <mergeCell ref="C15:N15"/>
    <mergeCell ref="O15:Z15"/>
    <mergeCell ref="C16:E16"/>
    <mergeCell ref="F16:H16"/>
    <mergeCell ref="I16:K16"/>
    <mergeCell ref="L16:N16"/>
    <mergeCell ref="O16:Q16"/>
    <mergeCell ref="R16:T16"/>
    <mergeCell ref="U16:W16"/>
    <mergeCell ref="X16:Z16"/>
    <mergeCell ref="L5:N5"/>
    <mergeCell ref="O5:Q5"/>
    <mergeCell ref="R5:T5"/>
    <mergeCell ref="U5:W5"/>
    <mergeCell ref="X5:Z5"/>
    <mergeCell ref="C5:E5"/>
    <mergeCell ref="F5:H5"/>
    <mergeCell ref="I5:K5"/>
    <mergeCell ref="C4:N4"/>
    <mergeCell ref="O4:Z4"/>
    <mergeCell ref="O26:Z26"/>
    <mergeCell ref="C27:E27"/>
    <mergeCell ref="F27:H27"/>
    <mergeCell ref="I27:K27"/>
    <mergeCell ref="L27:N27"/>
    <mergeCell ref="O27:Q27"/>
    <mergeCell ref="R27:T27"/>
    <mergeCell ref="U27:W27"/>
    <mergeCell ref="X27:Z27"/>
    <mergeCell ref="C26:N26"/>
    <mergeCell ref="O35:Z35"/>
    <mergeCell ref="C36:E36"/>
    <mergeCell ref="F36:H36"/>
    <mergeCell ref="I36:K36"/>
    <mergeCell ref="L36:N36"/>
    <mergeCell ref="O36:Q36"/>
    <mergeCell ref="R36:T36"/>
    <mergeCell ref="U36:W36"/>
    <mergeCell ref="X36:Z36"/>
    <mergeCell ref="C35:N35"/>
    <mergeCell ref="C44:N44"/>
    <mergeCell ref="O44:Z44"/>
    <mergeCell ref="C45:E45"/>
    <mergeCell ref="F45:H45"/>
    <mergeCell ref="I45:K45"/>
    <mergeCell ref="L45:N45"/>
    <mergeCell ref="O45:Q45"/>
    <mergeCell ref="R45:T45"/>
    <mergeCell ref="U45:W45"/>
    <mergeCell ref="X45:Z45"/>
    <mergeCell ref="C53:N53"/>
    <mergeCell ref="O53:Z53"/>
    <mergeCell ref="C54:E54"/>
    <mergeCell ref="F54:H54"/>
    <mergeCell ref="I54:K54"/>
    <mergeCell ref="L54:N54"/>
    <mergeCell ref="O54:Q54"/>
    <mergeCell ref="R54:T54"/>
    <mergeCell ref="U54:W54"/>
    <mergeCell ref="X54:Z54"/>
    <mergeCell ref="C64:N64"/>
    <mergeCell ref="O64:Z64"/>
    <mergeCell ref="C65:E65"/>
    <mergeCell ref="F65:H65"/>
    <mergeCell ref="I65:K65"/>
    <mergeCell ref="L65:N65"/>
    <mergeCell ref="O65:Q65"/>
    <mergeCell ref="R65:T65"/>
    <mergeCell ref="U65:W65"/>
    <mergeCell ref="X65:Z65"/>
    <mergeCell ref="C73:N73"/>
    <mergeCell ref="O73:Z73"/>
    <mergeCell ref="C74:E74"/>
    <mergeCell ref="F74:H74"/>
    <mergeCell ref="I74:K74"/>
    <mergeCell ref="L74:N74"/>
    <mergeCell ref="O74:Q74"/>
    <mergeCell ref="R74:T74"/>
    <mergeCell ref="U74:W74"/>
    <mergeCell ref="X74:Z74"/>
    <mergeCell ref="O82:Z82"/>
    <mergeCell ref="C83:E83"/>
    <mergeCell ref="F83:H83"/>
    <mergeCell ref="I83:K83"/>
    <mergeCell ref="L83:N83"/>
    <mergeCell ref="O83:Q83"/>
    <mergeCell ref="R83:T83"/>
    <mergeCell ref="U83:W83"/>
    <mergeCell ref="X83:Z83"/>
    <mergeCell ref="C82:N82"/>
    <mergeCell ref="L101:N101"/>
    <mergeCell ref="O101:Q101"/>
    <mergeCell ref="R101:T101"/>
    <mergeCell ref="U101:W101"/>
    <mergeCell ref="X101:Z101"/>
    <mergeCell ref="O91:Z91"/>
    <mergeCell ref="C92:E92"/>
    <mergeCell ref="F92:H92"/>
    <mergeCell ref="I92:K92"/>
    <mergeCell ref="L92:N92"/>
    <mergeCell ref="O92:Q92"/>
    <mergeCell ref="R92:T92"/>
    <mergeCell ref="U92:W92"/>
    <mergeCell ref="X92:Z92"/>
    <mergeCell ref="C91:N91"/>
    <mergeCell ref="C100:N100"/>
    <mergeCell ref="B110:B111"/>
    <mergeCell ref="B65:B66"/>
    <mergeCell ref="B74:B75"/>
    <mergeCell ref="B83:B84"/>
    <mergeCell ref="B92:B93"/>
    <mergeCell ref="B101:B102"/>
    <mergeCell ref="B63:Z63"/>
    <mergeCell ref="B25:Z25"/>
    <mergeCell ref="B14:Z14"/>
    <mergeCell ref="B45:B46"/>
    <mergeCell ref="B54:B55"/>
    <mergeCell ref="O109:Z109"/>
    <mergeCell ref="C110:E110"/>
    <mergeCell ref="F110:H110"/>
    <mergeCell ref="I110:K110"/>
    <mergeCell ref="L110:N110"/>
    <mergeCell ref="O110:Q110"/>
    <mergeCell ref="R110:T110"/>
    <mergeCell ref="U110:W110"/>
    <mergeCell ref="X110:Z110"/>
    <mergeCell ref="O100:Z100"/>
    <mergeCell ref="C101:E101"/>
    <mergeCell ref="F101:H101"/>
    <mergeCell ref="I101:K101"/>
  </mergeCells>
  <pageMargins left="0.7" right="0.7" top="0.78740157499999996" bottom="0.78740157499999996" header="0.3" footer="0.3"/>
  <pageSetup paperSize="9"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U63"/>
  <sheetViews>
    <sheetView topLeftCell="A40" workbookViewId="0">
      <selection activeCell="U76" sqref="U76"/>
    </sheetView>
  </sheetViews>
  <sheetFormatPr defaultColWidth="8.85546875" defaultRowHeight="15" x14ac:dyDescent="0.25"/>
  <cols>
    <col min="1" max="1" width="8.85546875" style="101"/>
    <col min="2" max="2" width="18.7109375" style="101" customWidth="1"/>
    <col min="3" max="3" width="15.140625" style="101" customWidth="1"/>
    <col min="4" max="4" width="14.85546875" style="101" customWidth="1"/>
    <col min="5" max="5" width="14.28515625" style="101" customWidth="1"/>
    <col min="6" max="6" width="14" style="101" customWidth="1"/>
    <col min="7" max="47" width="12.7109375" style="101" customWidth="1"/>
    <col min="48" max="16384" width="8.85546875" style="101"/>
  </cols>
  <sheetData>
    <row r="1" spans="1:47" ht="15.75" thickBot="1" x14ac:dyDescent="0.3"/>
    <row r="2" spans="1:47" x14ac:dyDescent="0.25">
      <c r="A2" s="101" t="s">
        <v>364</v>
      </c>
      <c r="B2" s="101" t="s">
        <v>218</v>
      </c>
      <c r="C2" s="102" t="s">
        <v>365</v>
      </c>
      <c r="D2" s="103" t="s">
        <v>366</v>
      </c>
      <c r="E2" s="103" t="s">
        <v>367</v>
      </c>
      <c r="F2" s="103" t="s">
        <v>368</v>
      </c>
      <c r="G2" s="103" t="s">
        <v>369</v>
      </c>
      <c r="H2" s="103" t="s">
        <v>370</v>
      </c>
      <c r="I2" s="103" t="s">
        <v>371</v>
      </c>
      <c r="J2" s="103" t="s">
        <v>372</v>
      </c>
      <c r="K2" s="103" t="s">
        <v>373</v>
      </c>
      <c r="L2" s="102" t="s">
        <v>374</v>
      </c>
      <c r="M2" s="103" t="s">
        <v>375</v>
      </c>
      <c r="N2" s="103" t="s">
        <v>376</v>
      </c>
      <c r="O2" s="103" t="s">
        <v>377</v>
      </c>
      <c r="P2" s="103" t="s">
        <v>378</v>
      </c>
      <c r="Q2" s="103" t="s">
        <v>379</v>
      </c>
      <c r="R2" s="103" t="s">
        <v>371</v>
      </c>
      <c r="S2" s="103" t="s">
        <v>372</v>
      </c>
      <c r="T2" s="104" t="s">
        <v>373</v>
      </c>
      <c r="U2" s="103" t="s">
        <v>380</v>
      </c>
      <c r="V2" s="103" t="s">
        <v>381</v>
      </c>
      <c r="W2" s="103" t="s">
        <v>382</v>
      </c>
      <c r="X2" s="103" t="s">
        <v>383</v>
      </c>
      <c r="Y2" s="103" t="s">
        <v>384</v>
      </c>
      <c r="Z2" s="103" t="s">
        <v>385</v>
      </c>
      <c r="AA2" s="103" t="s">
        <v>371</v>
      </c>
      <c r="AB2" s="103" t="s">
        <v>372</v>
      </c>
      <c r="AC2" s="103" t="s">
        <v>373</v>
      </c>
      <c r="AD2" s="102" t="s">
        <v>386</v>
      </c>
      <c r="AE2" s="103" t="s">
        <v>387</v>
      </c>
      <c r="AF2" s="103" t="s">
        <v>388</v>
      </c>
      <c r="AG2" s="103" t="s">
        <v>389</v>
      </c>
      <c r="AH2" s="103" t="s">
        <v>390</v>
      </c>
      <c r="AI2" s="103" t="s">
        <v>391</v>
      </c>
      <c r="AJ2" s="103" t="s">
        <v>371</v>
      </c>
      <c r="AK2" s="103" t="s">
        <v>372</v>
      </c>
      <c r="AL2" s="103" t="s">
        <v>373</v>
      </c>
      <c r="AM2" s="102" t="s">
        <v>392</v>
      </c>
      <c r="AN2" s="103" t="s">
        <v>393</v>
      </c>
      <c r="AO2" s="103" t="s">
        <v>394</v>
      </c>
      <c r="AP2" s="103" t="s">
        <v>395</v>
      </c>
      <c r="AQ2" s="103" t="s">
        <v>396</v>
      </c>
      <c r="AR2" s="103" t="s">
        <v>397</v>
      </c>
      <c r="AS2" s="103" t="s">
        <v>371</v>
      </c>
      <c r="AT2" s="103" t="s">
        <v>372</v>
      </c>
      <c r="AU2" s="104" t="s">
        <v>373</v>
      </c>
    </row>
    <row r="3" spans="1:47" x14ac:dyDescent="0.25">
      <c r="B3" s="101" t="s">
        <v>398</v>
      </c>
      <c r="C3" s="105">
        <v>35.3640668260647</v>
      </c>
      <c r="D3" s="106">
        <v>34.582384206953101</v>
      </c>
      <c r="E3" s="106">
        <v>36.979176078730497</v>
      </c>
      <c r="F3" s="106">
        <v>35.959584271189101</v>
      </c>
      <c r="G3" s="106">
        <v>30.923614761610299</v>
      </c>
      <c r="H3" s="106">
        <v>38.176057119286298</v>
      </c>
      <c r="I3" s="106">
        <f>AVERAGE(C3:H3)</f>
        <v>35.330813877305665</v>
      </c>
      <c r="J3" s="106">
        <f>STDEV(C3:H3)</f>
        <v>2.4976995830883326</v>
      </c>
      <c r="K3" s="106">
        <f>J3/I3*100</f>
        <v>7.0694651749664352</v>
      </c>
      <c r="L3" s="105">
        <v>47.921591543354097</v>
      </c>
      <c r="M3" s="106">
        <v>45.630186893173601</v>
      </c>
      <c r="N3" s="106">
        <v>51.158303328204802</v>
      </c>
      <c r="O3" s="106">
        <v>52.0790148117661</v>
      </c>
      <c r="P3" s="106">
        <v>44.606908171731199</v>
      </c>
      <c r="Q3" s="106">
        <v>54.360206737635302</v>
      </c>
      <c r="R3" s="106">
        <f>AVERAGE(L3:Q3)</f>
        <v>49.292701914310847</v>
      </c>
      <c r="S3" s="106">
        <f>STDEV(L3:Q3)</f>
        <v>3.851603205416283</v>
      </c>
      <c r="T3" s="107">
        <f>S3/R3*100</f>
        <v>7.8137392673499821</v>
      </c>
      <c r="U3" s="106">
        <v>86.094241518448896</v>
      </c>
      <c r="V3" s="106">
        <v>82.276906013369796</v>
      </c>
      <c r="W3" s="106">
        <v>90.8212781270812</v>
      </c>
      <c r="X3" s="106">
        <v>113.02503919159</v>
      </c>
      <c r="Y3" s="106">
        <v>82.421449500399504</v>
      </c>
      <c r="Z3" s="106">
        <v>91.796525302766597</v>
      </c>
      <c r="AA3" s="106">
        <f>AVERAGE(U3:Z3)</f>
        <v>91.072573275609329</v>
      </c>
      <c r="AB3" s="106">
        <f>STDEV(U3:Z3)</f>
        <v>11.484663755008068</v>
      </c>
      <c r="AC3" s="106">
        <f>AB3/AA3*100</f>
        <v>12.61045267739661</v>
      </c>
      <c r="AD3" s="105">
        <v>126.785356617828</v>
      </c>
      <c r="AE3" s="106">
        <v>127.414936398599</v>
      </c>
      <c r="AF3" s="106">
        <v>146.05066201107201</v>
      </c>
      <c r="AG3" s="106">
        <v>148.86400649288501</v>
      </c>
      <c r="AH3" s="106">
        <v>137.249872152677</v>
      </c>
      <c r="AI3" s="106">
        <v>135.347161262779</v>
      </c>
      <c r="AJ3" s="106">
        <f>AVERAGE(AD3:AI3)</f>
        <v>136.95199915597331</v>
      </c>
      <c r="AK3" s="106">
        <f>STDEV(AD3:AI3)</f>
        <v>9.1832674366753615</v>
      </c>
      <c r="AL3" s="106">
        <f>AK3/AJ3*100</f>
        <v>6.705464318353342</v>
      </c>
      <c r="AM3" s="105">
        <v>183.27957863597501</v>
      </c>
      <c r="AN3" s="106">
        <v>201.431685448369</v>
      </c>
      <c r="AO3" s="106">
        <v>175.07092944050601</v>
      </c>
      <c r="AP3" s="106">
        <v>187.96438735731499</v>
      </c>
      <c r="AQ3" s="106">
        <v>196.37880088228101</v>
      </c>
      <c r="AR3" s="106">
        <v>184.60147126468701</v>
      </c>
      <c r="AS3" s="106">
        <f>AVERAGE(AM3:AR3)</f>
        <v>188.12114217152217</v>
      </c>
      <c r="AT3" s="106">
        <f>STDEV(AM3:AR3)</f>
        <v>9.5028515180013073</v>
      </c>
      <c r="AU3" s="107">
        <f>AT3/AS3*100</f>
        <v>5.0514532329050743</v>
      </c>
    </row>
    <row r="4" spans="1:47" x14ac:dyDescent="0.25">
      <c r="B4" s="101" t="s">
        <v>399</v>
      </c>
      <c r="C4" s="105">
        <v>35.366884999302599</v>
      </c>
      <c r="D4" s="106">
        <v>34.952358147148601</v>
      </c>
      <c r="E4" s="106">
        <v>37.225304879095198</v>
      </c>
      <c r="F4" s="106">
        <v>34.932206850033602</v>
      </c>
      <c r="G4" s="106">
        <v>31.8657038726361</v>
      </c>
      <c r="H4" s="106">
        <v>36.971146923941802</v>
      </c>
      <c r="I4" s="106">
        <f t="shared" ref="I4:I10" si="0">AVERAGE(C4:H4)</f>
        <v>35.218934278692977</v>
      </c>
      <c r="J4" s="106">
        <f t="shared" ref="J4:J10" si="1">STDEV(C4:H4)</f>
        <v>1.924322798514652</v>
      </c>
      <c r="K4" s="106">
        <f t="shared" ref="K4:K10" si="2">J4/I4*100</f>
        <v>5.4638870764435472</v>
      </c>
      <c r="L4" s="105">
        <v>50.763926152267899</v>
      </c>
      <c r="M4" s="106">
        <v>52.5935462352573</v>
      </c>
      <c r="N4" s="106">
        <v>48.847815065805797</v>
      </c>
      <c r="O4" s="106">
        <v>52.281992435685098</v>
      </c>
      <c r="P4" s="106">
        <v>47.976167380730999</v>
      </c>
      <c r="Q4" s="106">
        <v>56.199996114829901</v>
      </c>
      <c r="R4" s="106">
        <f t="shared" ref="R4:R10" si="3">AVERAGE(L4:Q4)</f>
        <v>51.443907230762839</v>
      </c>
      <c r="S4" s="106">
        <f t="shared" ref="S4:S10" si="4">STDEV(L4:Q4)</f>
        <v>2.9621521428877418</v>
      </c>
      <c r="T4" s="107">
        <f t="shared" ref="T4:T10" si="5">S4/R4*100</f>
        <v>5.7580232574488637</v>
      </c>
      <c r="U4" s="106">
        <v>86.195681874889303</v>
      </c>
      <c r="V4" s="106">
        <v>96.352668447180903</v>
      </c>
      <c r="W4" s="106">
        <v>86.830024948800101</v>
      </c>
      <c r="X4" s="106">
        <v>109.535477617467</v>
      </c>
      <c r="Y4" s="106">
        <v>87.549228997030397</v>
      </c>
      <c r="Z4" s="106">
        <v>85.113221948909398</v>
      </c>
      <c r="AA4" s="106">
        <f t="shared" ref="AA4:AA30" si="6">AVERAGE(U4:Z4)</f>
        <v>91.929383972379526</v>
      </c>
      <c r="AB4" s="106">
        <f t="shared" ref="AB4:AB30" si="7">STDEV(U4:Z4)</f>
        <v>9.5295813498495843</v>
      </c>
      <c r="AC4" s="106">
        <f t="shared" ref="AC4:AC30" si="8">AB4/AA4*100</f>
        <v>10.366197333284401</v>
      </c>
      <c r="AD4" s="105">
        <v>131.41615403530599</v>
      </c>
      <c r="AE4" s="106">
        <v>119.517330968208</v>
      </c>
      <c r="AF4" s="106">
        <v>133.86077999012599</v>
      </c>
      <c r="AG4" s="106">
        <v>164.614047180363</v>
      </c>
      <c r="AH4" s="106">
        <v>142.74960919813199</v>
      </c>
      <c r="AI4" s="106">
        <v>139.04887069009399</v>
      </c>
      <c r="AJ4" s="106">
        <f t="shared" ref="AJ4:AJ30" si="9">AVERAGE(AD4:AI4)</f>
        <v>138.53446534370482</v>
      </c>
      <c r="AK4" s="106">
        <f t="shared" ref="AK4:AK30" si="10">STDEV(AD4:AI4)</f>
        <v>15.048865271987115</v>
      </c>
      <c r="AL4" s="106">
        <f t="shared" ref="AL4:AL30" si="11">AK4/AJ4*100</f>
        <v>10.862903490947753</v>
      </c>
      <c r="AM4" s="105">
        <v>184.31950343365401</v>
      </c>
      <c r="AN4" s="106">
        <v>194.31807662598001</v>
      </c>
      <c r="AO4" s="106">
        <v>179.37792014534801</v>
      </c>
      <c r="AP4" s="106">
        <v>191.12872253470499</v>
      </c>
      <c r="AQ4" s="106">
        <v>201.60004045021901</v>
      </c>
      <c r="AR4" s="106">
        <v>206.95104505918101</v>
      </c>
      <c r="AS4" s="106">
        <f t="shared" ref="AS4:AS30" si="12">AVERAGE(AM4:AR4)</f>
        <v>192.94921804151454</v>
      </c>
      <c r="AT4" s="106">
        <f t="shared" ref="AT4:AT30" si="13">STDEV(AM4:AR4)</f>
        <v>10.341450253168482</v>
      </c>
      <c r="AU4" s="107">
        <f t="shared" ref="AU4:AU30" si="14">AT4/AS4*100</f>
        <v>5.3596746118677911</v>
      </c>
    </row>
    <row r="5" spans="1:47" x14ac:dyDescent="0.25">
      <c r="B5" s="101" t="s">
        <v>400</v>
      </c>
      <c r="C5" s="105">
        <v>12.6064668000888</v>
      </c>
      <c r="D5" s="106">
        <v>11.7971782835575</v>
      </c>
      <c r="E5" s="106">
        <v>12.602899820316701</v>
      </c>
      <c r="F5" s="106">
        <v>13.395104525639599</v>
      </c>
      <c r="G5" s="106">
        <v>12.079818185409099</v>
      </c>
      <c r="H5" s="106">
        <v>13.496656222925299</v>
      </c>
      <c r="I5" s="106">
        <f t="shared" si="0"/>
        <v>12.663020639656166</v>
      </c>
      <c r="J5" s="106">
        <f t="shared" si="1"/>
        <v>0.68227795505222411</v>
      </c>
      <c r="K5" s="106">
        <f t="shared" si="2"/>
        <v>5.3879558003369858</v>
      </c>
      <c r="L5" s="105">
        <v>15.578089626540599</v>
      </c>
      <c r="M5" s="106">
        <v>17.4085881886873</v>
      </c>
      <c r="N5" s="106">
        <v>21.783500315486901</v>
      </c>
      <c r="O5" s="106">
        <v>20.369051279713599</v>
      </c>
      <c r="P5" s="106">
        <v>19.579299239372101</v>
      </c>
      <c r="Q5" s="106">
        <v>18.907562827170501</v>
      </c>
      <c r="R5" s="106">
        <f t="shared" si="3"/>
        <v>18.937681912828499</v>
      </c>
      <c r="S5" s="106">
        <f t="shared" si="4"/>
        <v>2.1993211928093448</v>
      </c>
      <c r="T5" s="107">
        <f t="shared" si="5"/>
        <v>11.613465697295885</v>
      </c>
      <c r="U5" s="106">
        <v>43.571219674162997</v>
      </c>
      <c r="V5" s="106">
        <v>35.630253728417799</v>
      </c>
      <c r="W5" s="106">
        <v>35.802673810304</v>
      </c>
      <c r="X5" s="106">
        <v>33.035099207678599</v>
      </c>
      <c r="Y5" s="106">
        <v>38.8703237203393</v>
      </c>
      <c r="Z5" s="106">
        <v>40.3181242274742</v>
      </c>
      <c r="AA5" s="106">
        <f t="shared" si="6"/>
        <v>37.871282394729484</v>
      </c>
      <c r="AB5" s="106">
        <f t="shared" si="7"/>
        <v>3.7990636291519215</v>
      </c>
      <c r="AC5" s="106">
        <f t="shared" si="8"/>
        <v>10.031515673418639</v>
      </c>
      <c r="AD5" s="105">
        <v>69.509977148207895</v>
      </c>
      <c r="AE5" s="106">
        <v>82.529476485018193</v>
      </c>
      <c r="AF5" s="106">
        <v>82.015413584168002</v>
      </c>
      <c r="AG5" s="106">
        <v>71.006616749068996</v>
      </c>
      <c r="AH5" s="106">
        <v>92.336045147501196</v>
      </c>
      <c r="AI5" s="106">
        <v>85.659622281559194</v>
      </c>
      <c r="AJ5" s="106">
        <f t="shared" si="9"/>
        <v>80.509525232587237</v>
      </c>
      <c r="AK5" s="106">
        <f t="shared" si="10"/>
        <v>8.7639409332560696</v>
      </c>
      <c r="AL5" s="106">
        <f t="shared" si="11"/>
        <v>10.885595099384284</v>
      </c>
      <c r="AM5" s="105">
        <v>137.49530883109699</v>
      </c>
      <c r="AN5" s="106">
        <v>141.68440897662501</v>
      </c>
      <c r="AO5" s="106">
        <v>122.370987954886</v>
      </c>
      <c r="AP5" s="106">
        <v>151.75307287644901</v>
      </c>
      <c r="AQ5" s="106">
        <v>122.779799667164</v>
      </c>
      <c r="AR5" s="106">
        <v>113.846918897946</v>
      </c>
      <c r="AS5" s="106">
        <f t="shared" si="12"/>
        <v>131.65508286736116</v>
      </c>
      <c r="AT5" s="106">
        <f t="shared" si="13"/>
        <v>14.287901162227964</v>
      </c>
      <c r="AU5" s="107">
        <f t="shared" si="14"/>
        <v>10.852525288843294</v>
      </c>
    </row>
    <row r="6" spans="1:47" x14ac:dyDescent="0.25">
      <c r="B6" s="101" t="s">
        <v>401</v>
      </c>
      <c r="C6" s="105">
        <v>16.960549609911599</v>
      </c>
      <c r="D6" s="106">
        <v>13.0005394269132</v>
      </c>
      <c r="E6" s="106">
        <v>12.604319483874001</v>
      </c>
      <c r="F6" s="106">
        <v>13.4936708927476</v>
      </c>
      <c r="G6" s="106">
        <v>12.3202400927293</v>
      </c>
      <c r="H6" s="106">
        <v>12.983349129154201</v>
      </c>
      <c r="I6" s="106">
        <f t="shared" si="0"/>
        <v>13.560444772554986</v>
      </c>
      <c r="J6" s="106">
        <f t="shared" si="1"/>
        <v>1.7125412841311169</v>
      </c>
      <c r="K6" s="106">
        <f t="shared" si="2"/>
        <v>12.628946268762018</v>
      </c>
      <c r="L6" s="105">
        <v>16.339864411798398</v>
      </c>
      <c r="M6" s="106">
        <v>14.6932967756415</v>
      </c>
      <c r="N6" s="106">
        <v>14.443615192411199</v>
      </c>
      <c r="O6" s="106">
        <v>19.4891955563964</v>
      </c>
      <c r="P6" s="106">
        <v>19.285825800080801</v>
      </c>
      <c r="Q6" s="106">
        <v>20.0107258559947</v>
      </c>
      <c r="R6" s="106">
        <f t="shared" si="3"/>
        <v>17.377087265387164</v>
      </c>
      <c r="S6" s="106">
        <f t="shared" si="4"/>
        <v>2.5268224115080744</v>
      </c>
      <c r="T6" s="107">
        <f t="shared" si="5"/>
        <v>14.541115970230333</v>
      </c>
      <c r="U6" s="106">
        <v>47.941057009678701</v>
      </c>
      <c r="V6" s="106">
        <v>29.1729808054491</v>
      </c>
      <c r="W6" s="106">
        <v>34.411188159917501</v>
      </c>
      <c r="X6" s="106">
        <v>36.744378251247497</v>
      </c>
      <c r="Y6" s="106">
        <v>39.472491866093002</v>
      </c>
      <c r="Z6" s="106">
        <v>28.327912606796001</v>
      </c>
      <c r="AA6" s="106">
        <f t="shared" si="6"/>
        <v>36.011668116530302</v>
      </c>
      <c r="AB6" s="106">
        <f t="shared" si="7"/>
        <v>7.2552569009602941</v>
      </c>
      <c r="AC6" s="106">
        <f t="shared" si="8"/>
        <v>20.146961472273318</v>
      </c>
      <c r="AD6" s="105">
        <v>64.639401999014396</v>
      </c>
      <c r="AE6" s="106">
        <v>114.81482751519501</v>
      </c>
      <c r="AF6" s="106">
        <v>117.960963664511</v>
      </c>
      <c r="AG6" s="106">
        <v>66.388844130752801</v>
      </c>
      <c r="AH6" s="106">
        <v>100.04712498753599</v>
      </c>
      <c r="AI6" s="106">
        <v>72.240803618348295</v>
      </c>
      <c r="AJ6" s="106">
        <f t="shared" si="9"/>
        <v>89.34866098589292</v>
      </c>
      <c r="AK6" s="106">
        <f t="shared" si="10"/>
        <v>24.543944620520609</v>
      </c>
      <c r="AL6" s="106">
        <f t="shared" si="11"/>
        <v>27.469851646009335</v>
      </c>
      <c r="AM6" s="105">
        <v>157.06410370889699</v>
      </c>
      <c r="AN6" s="106">
        <v>190.886920697769</v>
      </c>
      <c r="AO6" s="106">
        <v>151.897440878108</v>
      </c>
      <c r="AP6" s="106">
        <v>175.18086561446401</v>
      </c>
      <c r="AQ6" s="106">
        <v>124.021624003494</v>
      </c>
      <c r="AR6" s="106">
        <v>113.98460798607501</v>
      </c>
      <c r="AS6" s="106">
        <f t="shared" si="12"/>
        <v>152.17259381480116</v>
      </c>
      <c r="AT6" s="106">
        <f t="shared" si="13"/>
        <v>29.335922069582804</v>
      </c>
      <c r="AU6" s="107">
        <f t="shared" si="14"/>
        <v>19.278058771401074</v>
      </c>
    </row>
    <row r="7" spans="1:47" x14ac:dyDescent="0.25">
      <c r="B7" s="101" t="s">
        <v>402</v>
      </c>
      <c r="C7" s="105">
        <v>461.51513890289101</v>
      </c>
      <c r="D7" s="106">
        <v>439.57151712969198</v>
      </c>
      <c r="E7" s="106">
        <v>464.165922428013</v>
      </c>
      <c r="F7" s="106">
        <v>397.67409801427101</v>
      </c>
      <c r="G7" s="106">
        <v>354.24138857712001</v>
      </c>
      <c r="H7" s="106">
        <v>379.32106782457703</v>
      </c>
      <c r="I7" s="106">
        <f t="shared" si="0"/>
        <v>416.08152214609396</v>
      </c>
      <c r="J7" s="106">
        <f t="shared" si="1"/>
        <v>45.700042300475992</v>
      </c>
      <c r="K7" s="106">
        <f t="shared" si="2"/>
        <v>10.983434704036162</v>
      </c>
      <c r="L7" s="105">
        <v>611.36960281507504</v>
      </c>
      <c r="M7" s="106">
        <v>596.65970215880805</v>
      </c>
      <c r="N7" s="106">
        <v>715.17753790185304</v>
      </c>
      <c r="O7" s="106">
        <v>832.52270959286602</v>
      </c>
      <c r="P7" s="106">
        <v>676.36605263985496</v>
      </c>
      <c r="Q7" s="106">
        <v>645.182913472515</v>
      </c>
      <c r="R7" s="106">
        <f t="shared" si="3"/>
        <v>679.54641976349535</v>
      </c>
      <c r="S7" s="106">
        <f t="shared" si="4"/>
        <v>86.464528511867897</v>
      </c>
      <c r="T7" s="107">
        <f t="shared" si="5"/>
        <v>12.723859032611843</v>
      </c>
      <c r="U7" s="106">
        <v>830.82477716384801</v>
      </c>
      <c r="V7" s="106">
        <v>1120.56749450201</v>
      </c>
      <c r="W7" s="106">
        <v>1305.18161173826</v>
      </c>
      <c r="X7" s="106">
        <v>1345.0168834287299</v>
      </c>
      <c r="Y7" s="106">
        <v>1233.6473414914001</v>
      </c>
      <c r="Z7" s="106">
        <v>1164.6684560297699</v>
      </c>
      <c r="AA7" s="106">
        <f t="shared" si="6"/>
        <v>1166.6510940590031</v>
      </c>
      <c r="AB7" s="106">
        <f t="shared" si="7"/>
        <v>184.60796322858926</v>
      </c>
      <c r="AC7" s="106">
        <f t="shared" si="8"/>
        <v>15.823750919934659</v>
      </c>
      <c r="AD7" s="105">
        <v>1679.91640913741</v>
      </c>
      <c r="AE7" s="106">
        <v>1318.1144209885999</v>
      </c>
      <c r="AF7" s="106">
        <v>1483.96395648833</v>
      </c>
      <c r="AG7" s="106">
        <v>1754.6028445924001</v>
      </c>
      <c r="AH7" s="106">
        <v>1728.9631291371099</v>
      </c>
      <c r="AI7" s="106">
        <v>1522.46291602459</v>
      </c>
      <c r="AJ7" s="106">
        <f t="shared" si="9"/>
        <v>1581.3372793947401</v>
      </c>
      <c r="AK7" s="106">
        <f t="shared" si="10"/>
        <v>169.56781550743574</v>
      </c>
      <c r="AL7" s="106">
        <f t="shared" si="11"/>
        <v>10.723064441530029</v>
      </c>
      <c r="AM7" s="105">
        <v>2267.8569274086599</v>
      </c>
      <c r="AN7" s="106">
        <v>2812.7371855464098</v>
      </c>
      <c r="AO7" s="106">
        <v>1835.74568356482</v>
      </c>
      <c r="AP7" s="106">
        <v>2427.0027582656699</v>
      </c>
      <c r="AQ7" s="106">
        <v>2304.03090765247</v>
      </c>
      <c r="AR7" s="106">
        <v>2265.5412147393999</v>
      </c>
      <c r="AS7" s="106">
        <f t="shared" si="12"/>
        <v>2318.8191128629051</v>
      </c>
      <c r="AT7" s="106">
        <f t="shared" si="13"/>
        <v>314.53873260312616</v>
      </c>
      <c r="AU7" s="107">
        <f t="shared" si="14"/>
        <v>13.564608418928559</v>
      </c>
    </row>
    <row r="8" spans="1:47" x14ac:dyDescent="0.25">
      <c r="B8" s="101" t="s">
        <v>403</v>
      </c>
      <c r="C8" s="105">
        <v>428.274074454919</v>
      </c>
      <c r="D8" s="106">
        <v>436.04863708503098</v>
      </c>
      <c r="E8" s="106">
        <v>435.15786821073198</v>
      </c>
      <c r="F8" s="106">
        <v>382.64897082348898</v>
      </c>
      <c r="G8" s="106">
        <v>371.842296321557</v>
      </c>
      <c r="H8" s="106">
        <v>364.93354729864802</v>
      </c>
      <c r="I8" s="106">
        <f t="shared" si="0"/>
        <v>403.15089903239601</v>
      </c>
      <c r="J8" s="106">
        <f t="shared" si="1"/>
        <v>33.463427277560626</v>
      </c>
      <c r="K8" s="106">
        <f t="shared" si="2"/>
        <v>8.3004719468259456</v>
      </c>
      <c r="L8" s="105">
        <v>572.17771809800502</v>
      </c>
      <c r="M8" s="106">
        <v>581.91062447638001</v>
      </c>
      <c r="N8" s="106">
        <v>612.76006377760302</v>
      </c>
      <c r="O8" s="106">
        <v>648.07431021426703</v>
      </c>
      <c r="P8" s="106">
        <v>548.67773227123905</v>
      </c>
      <c r="Q8" s="106">
        <v>625.27806401235603</v>
      </c>
      <c r="R8" s="106">
        <f t="shared" si="3"/>
        <v>598.14641880830834</v>
      </c>
      <c r="S8" s="106">
        <f t="shared" si="4"/>
        <v>36.952955261751192</v>
      </c>
      <c r="T8" s="107">
        <f t="shared" si="5"/>
        <v>6.1779113106407708</v>
      </c>
      <c r="U8" s="106">
        <v>641.64671163531898</v>
      </c>
      <c r="V8" s="106">
        <v>1050.1676888529601</v>
      </c>
      <c r="W8" s="106">
        <v>1184.5171578812101</v>
      </c>
      <c r="X8" s="106">
        <v>1206.34953509877</v>
      </c>
      <c r="Y8" s="106">
        <v>1126.96797812927</v>
      </c>
      <c r="Z8" s="106">
        <v>1101.8932714909099</v>
      </c>
      <c r="AA8" s="106">
        <f t="shared" si="6"/>
        <v>1051.9237238480732</v>
      </c>
      <c r="AB8" s="106">
        <f t="shared" si="7"/>
        <v>208.75212867442318</v>
      </c>
      <c r="AC8" s="106">
        <f t="shared" si="8"/>
        <v>19.844797102852748</v>
      </c>
      <c r="AD8" s="105">
        <v>1466.8702887505301</v>
      </c>
      <c r="AE8" s="106">
        <v>1190.6484722233499</v>
      </c>
      <c r="AF8" s="106">
        <v>1319.87745409021</v>
      </c>
      <c r="AG8" s="106">
        <v>920.95121363198996</v>
      </c>
      <c r="AH8" s="106">
        <v>1788.54402757612</v>
      </c>
      <c r="AI8" s="106">
        <v>1472.49649351016</v>
      </c>
      <c r="AJ8" s="106">
        <f t="shared" si="9"/>
        <v>1359.8979916303933</v>
      </c>
      <c r="AK8" s="106">
        <f t="shared" si="10"/>
        <v>293.52350375001055</v>
      </c>
      <c r="AL8" s="106">
        <f t="shared" si="11"/>
        <v>21.584229519899704</v>
      </c>
      <c r="AM8" s="105">
        <v>1878.6636293756201</v>
      </c>
      <c r="AN8" s="106">
        <v>2289.4547901137898</v>
      </c>
      <c r="AO8" s="106">
        <v>1807.4784055642299</v>
      </c>
      <c r="AP8" s="106">
        <v>2693.3726548838799</v>
      </c>
      <c r="AQ8" s="106">
        <v>3002.1073879943201</v>
      </c>
      <c r="AR8" s="106">
        <v>2113.11396520781</v>
      </c>
      <c r="AS8" s="106">
        <f t="shared" si="12"/>
        <v>2297.3651388566086</v>
      </c>
      <c r="AT8" s="106">
        <f t="shared" si="13"/>
        <v>469.63701399602058</v>
      </c>
      <c r="AU8" s="107">
        <f t="shared" si="14"/>
        <v>20.442419276448039</v>
      </c>
    </row>
    <row r="9" spans="1:47" x14ac:dyDescent="0.25">
      <c r="B9" s="101" t="s">
        <v>404</v>
      </c>
      <c r="C9" s="105">
        <v>161.777629682336</v>
      </c>
      <c r="D9" s="106">
        <v>134.75367440023501</v>
      </c>
      <c r="E9" s="106">
        <v>164.30676107124401</v>
      </c>
      <c r="F9" s="106">
        <v>155.868330706264</v>
      </c>
      <c r="G9" s="106">
        <v>126.439496685591</v>
      </c>
      <c r="H9" s="106">
        <v>141.94181859101499</v>
      </c>
      <c r="I9" s="106">
        <f t="shared" si="0"/>
        <v>147.51461852278084</v>
      </c>
      <c r="J9" s="106">
        <f t="shared" si="1"/>
        <v>15.448317710227219</v>
      </c>
      <c r="K9" s="106">
        <f t="shared" si="2"/>
        <v>10.47239783075568</v>
      </c>
      <c r="L9" s="105">
        <v>179.24451766590099</v>
      </c>
      <c r="M9" s="106">
        <v>190.52368233029901</v>
      </c>
      <c r="N9" s="106">
        <v>232.51475634555001</v>
      </c>
      <c r="O9" s="106">
        <v>219.41705340312899</v>
      </c>
      <c r="P9" s="106">
        <v>210.026115624901</v>
      </c>
      <c r="Q9" s="106">
        <v>187.85430351617401</v>
      </c>
      <c r="R9" s="106">
        <f t="shared" si="3"/>
        <v>203.26340481432567</v>
      </c>
      <c r="S9" s="106">
        <f t="shared" si="4"/>
        <v>20.68315284610523</v>
      </c>
      <c r="T9" s="107">
        <f t="shared" si="5"/>
        <v>10.175541861555748</v>
      </c>
      <c r="U9" s="106">
        <v>389.25764410098702</v>
      </c>
      <c r="V9" s="106">
        <v>383.42806160456502</v>
      </c>
      <c r="W9" s="106">
        <v>423.70876934542298</v>
      </c>
      <c r="X9" s="106">
        <v>430.78715261729599</v>
      </c>
      <c r="Y9" s="106">
        <v>400.24914494199299</v>
      </c>
      <c r="Z9" s="106">
        <v>428.16006334194998</v>
      </c>
      <c r="AA9" s="106">
        <f t="shared" si="6"/>
        <v>409.26513932536892</v>
      </c>
      <c r="AB9" s="106">
        <f t="shared" si="7"/>
        <v>20.870918824584873</v>
      </c>
      <c r="AC9" s="106">
        <f t="shared" si="8"/>
        <v>5.0996082537077108</v>
      </c>
      <c r="AD9" s="105">
        <v>866.07889698115503</v>
      </c>
      <c r="AE9" s="106">
        <v>894.28521293259598</v>
      </c>
      <c r="AF9" s="106">
        <v>974.28814994519496</v>
      </c>
      <c r="AG9" s="106">
        <v>814.27951516016003</v>
      </c>
      <c r="AH9" s="106">
        <v>951.96974770480199</v>
      </c>
      <c r="AI9" s="106">
        <v>969.47961599320195</v>
      </c>
      <c r="AJ9" s="106">
        <f t="shared" si="9"/>
        <v>911.73018978618495</v>
      </c>
      <c r="AK9" s="106">
        <f t="shared" si="10"/>
        <v>64.42471321665613</v>
      </c>
      <c r="AL9" s="106">
        <f t="shared" si="11"/>
        <v>7.0662037890578944</v>
      </c>
      <c r="AM9" s="105">
        <v>1262.5919399108</v>
      </c>
      <c r="AN9" s="106">
        <v>1614.65360516499</v>
      </c>
      <c r="AO9" s="106">
        <v>1367.3571775951</v>
      </c>
      <c r="AP9" s="106">
        <v>1354.8685887726699</v>
      </c>
      <c r="AQ9" s="106">
        <v>1611.7542144609199</v>
      </c>
      <c r="AR9" s="106">
        <v>1774.0991546119899</v>
      </c>
      <c r="AS9" s="106">
        <f t="shared" si="12"/>
        <v>1497.5541134194116</v>
      </c>
      <c r="AT9" s="106">
        <f t="shared" si="13"/>
        <v>197.86295149664431</v>
      </c>
      <c r="AU9" s="107">
        <f t="shared" si="14"/>
        <v>13.212407466522711</v>
      </c>
    </row>
    <row r="10" spans="1:47" x14ac:dyDescent="0.25">
      <c r="B10" s="101" t="s">
        <v>405</v>
      </c>
      <c r="C10" s="105">
        <v>140.58709300882401</v>
      </c>
      <c r="D10" s="106">
        <v>124.02396335096699</v>
      </c>
      <c r="E10" s="106">
        <v>156.09237755837901</v>
      </c>
      <c r="F10" s="106">
        <v>136.932758538678</v>
      </c>
      <c r="G10" s="106">
        <v>121.269273114548</v>
      </c>
      <c r="H10" s="106">
        <v>118.845395074226</v>
      </c>
      <c r="I10" s="106">
        <f t="shared" si="0"/>
        <v>132.95847677427034</v>
      </c>
      <c r="J10" s="106">
        <f t="shared" si="1"/>
        <v>14.316495060368394</v>
      </c>
      <c r="K10" s="106">
        <f t="shared" si="2"/>
        <v>10.767643709301936</v>
      </c>
      <c r="L10" s="105">
        <v>189.49493558696199</v>
      </c>
      <c r="M10" s="106">
        <v>190.200434204858</v>
      </c>
      <c r="N10" s="106">
        <v>253.93309333187699</v>
      </c>
      <c r="O10" s="106">
        <v>220.33866087532701</v>
      </c>
      <c r="P10" s="106">
        <v>214.29616976332699</v>
      </c>
      <c r="Q10" s="106">
        <v>176.06369057362801</v>
      </c>
      <c r="R10" s="106">
        <f t="shared" si="3"/>
        <v>207.38783072266315</v>
      </c>
      <c r="S10" s="106">
        <f t="shared" si="4"/>
        <v>28.208774070414453</v>
      </c>
      <c r="T10" s="107">
        <f t="shared" si="5"/>
        <v>13.601942781366787</v>
      </c>
      <c r="U10" s="106">
        <v>282.71766247608002</v>
      </c>
      <c r="V10" s="106">
        <v>373.61494275642201</v>
      </c>
      <c r="W10" s="106">
        <v>426.37566400633199</v>
      </c>
      <c r="X10" s="106">
        <v>371.38526997052099</v>
      </c>
      <c r="Y10" s="106">
        <v>386.33810863146698</v>
      </c>
      <c r="Z10" s="106">
        <v>461.90349527667797</v>
      </c>
      <c r="AA10" s="106">
        <f t="shared" si="6"/>
        <v>383.72252385291659</v>
      </c>
      <c r="AB10" s="106">
        <f t="shared" si="7"/>
        <v>60.65434690470061</v>
      </c>
      <c r="AC10" s="106">
        <f t="shared" si="8"/>
        <v>15.806824758598175</v>
      </c>
      <c r="AD10" s="105">
        <v>704.65143389442403</v>
      </c>
      <c r="AE10" s="106">
        <v>802.370495645152</v>
      </c>
      <c r="AF10" s="106">
        <v>994.01097697201999</v>
      </c>
      <c r="AG10" s="106">
        <v>717.59261218571396</v>
      </c>
      <c r="AH10" s="106">
        <v>711.71212323754605</v>
      </c>
      <c r="AI10" s="106">
        <v>1045.66395160719</v>
      </c>
      <c r="AJ10" s="106">
        <f t="shared" si="9"/>
        <v>829.33359892367423</v>
      </c>
      <c r="AK10" s="106">
        <f t="shared" si="10"/>
        <v>152.6505625326017</v>
      </c>
      <c r="AL10" s="106">
        <f t="shared" si="11"/>
        <v>18.40641241723652</v>
      </c>
      <c r="AM10" s="105">
        <v>1276.98134405934</v>
      </c>
      <c r="AN10" s="106">
        <v>1238.9028895004999</v>
      </c>
      <c r="AO10" s="106">
        <v>1191.4829129019499</v>
      </c>
      <c r="AP10" s="106">
        <v>1212.27191786093</v>
      </c>
      <c r="AQ10" s="106">
        <v>1418.5724143329201</v>
      </c>
      <c r="AR10" s="106">
        <v>1616.3845879015801</v>
      </c>
      <c r="AS10" s="106">
        <f t="shared" si="12"/>
        <v>1325.76601109287</v>
      </c>
      <c r="AT10" s="106">
        <f t="shared" si="13"/>
        <v>163.65218663819294</v>
      </c>
      <c r="AU10" s="107">
        <f t="shared" si="14"/>
        <v>12.343972108870808</v>
      </c>
    </row>
    <row r="11" spans="1:47" x14ac:dyDescent="0.25">
      <c r="C11" s="105"/>
      <c r="D11" s="106"/>
      <c r="E11" s="106"/>
      <c r="F11" s="106"/>
      <c r="G11" s="106"/>
      <c r="H11" s="106"/>
      <c r="I11" s="106"/>
      <c r="J11" s="106"/>
      <c r="K11" s="106"/>
      <c r="L11" s="105"/>
      <c r="M11" s="106"/>
      <c r="N11" s="106"/>
      <c r="O11" s="106"/>
      <c r="P11" s="106"/>
      <c r="Q11" s="106"/>
      <c r="R11" s="106"/>
      <c r="S11" s="106"/>
      <c r="T11" s="107"/>
      <c r="U11" s="106"/>
      <c r="V11" s="106"/>
      <c r="W11" s="106"/>
      <c r="X11" s="106"/>
      <c r="Y11" s="106"/>
      <c r="Z11" s="106"/>
      <c r="AA11" s="106"/>
      <c r="AB11" s="106"/>
      <c r="AC11" s="106"/>
      <c r="AD11" s="105"/>
      <c r="AE11" s="106"/>
      <c r="AF11" s="106"/>
      <c r="AG11" s="106"/>
      <c r="AH11" s="106"/>
      <c r="AI11" s="106"/>
      <c r="AJ11" s="106"/>
      <c r="AK11" s="106"/>
      <c r="AL11" s="106"/>
      <c r="AM11" s="105"/>
      <c r="AN11" s="106"/>
      <c r="AO11" s="106"/>
      <c r="AP11" s="106"/>
      <c r="AQ11" s="106"/>
      <c r="AR11" s="106"/>
      <c r="AS11" s="106"/>
      <c r="AT11" s="106"/>
      <c r="AU11" s="107"/>
    </row>
    <row r="12" spans="1:47" x14ac:dyDescent="0.25">
      <c r="A12" s="101" t="s">
        <v>406</v>
      </c>
      <c r="B12" s="101" t="s">
        <v>218</v>
      </c>
      <c r="C12" s="105" t="s">
        <v>365</v>
      </c>
      <c r="D12" s="106" t="s">
        <v>366</v>
      </c>
      <c r="E12" s="106" t="s">
        <v>367</v>
      </c>
      <c r="F12" s="106" t="s">
        <v>368</v>
      </c>
      <c r="G12" s="106" t="s">
        <v>369</v>
      </c>
      <c r="H12" s="106" t="s">
        <v>370</v>
      </c>
      <c r="I12" s="106" t="s">
        <v>371</v>
      </c>
      <c r="J12" s="106" t="s">
        <v>372</v>
      </c>
      <c r="K12" s="106" t="s">
        <v>373</v>
      </c>
      <c r="L12" s="105" t="s">
        <v>374</v>
      </c>
      <c r="M12" s="106" t="s">
        <v>375</v>
      </c>
      <c r="N12" s="106" t="s">
        <v>376</v>
      </c>
      <c r="O12" s="106" t="s">
        <v>377</v>
      </c>
      <c r="P12" s="106" t="s">
        <v>378</v>
      </c>
      <c r="Q12" s="106" t="s">
        <v>379</v>
      </c>
      <c r="R12" s="106" t="s">
        <v>371</v>
      </c>
      <c r="S12" s="106" t="s">
        <v>372</v>
      </c>
      <c r="T12" s="107" t="s">
        <v>373</v>
      </c>
      <c r="U12" s="106" t="s">
        <v>380</v>
      </c>
      <c r="V12" s="106" t="s">
        <v>381</v>
      </c>
      <c r="W12" s="106" t="s">
        <v>382</v>
      </c>
      <c r="X12" s="106" t="s">
        <v>383</v>
      </c>
      <c r="Y12" s="106" t="s">
        <v>384</v>
      </c>
      <c r="Z12" s="106" t="s">
        <v>385</v>
      </c>
      <c r="AA12" s="106" t="s">
        <v>371</v>
      </c>
      <c r="AB12" s="106" t="s">
        <v>372</v>
      </c>
      <c r="AC12" s="106" t="s">
        <v>373</v>
      </c>
      <c r="AD12" s="105" t="s">
        <v>386</v>
      </c>
      <c r="AE12" s="106" t="s">
        <v>387</v>
      </c>
      <c r="AF12" s="106" t="s">
        <v>388</v>
      </c>
      <c r="AG12" s="106" t="s">
        <v>389</v>
      </c>
      <c r="AH12" s="106" t="s">
        <v>390</v>
      </c>
      <c r="AI12" s="106" t="s">
        <v>391</v>
      </c>
      <c r="AJ12" s="106" t="s">
        <v>371</v>
      </c>
      <c r="AK12" s="106" t="s">
        <v>372</v>
      </c>
      <c r="AL12" s="106" t="s">
        <v>373</v>
      </c>
      <c r="AM12" s="105" t="s">
        <v>392</v>
      </c>
      <c r="AN12" s="106" t="s">
        <v>393</v>
      </c>
      <c r="AO12" s="106" t="s">
        <v>394</v>
      </c>
      <c r="AP12" s="106" t="s">
        <v>395</v>
      </c>
      <c r="AQ12" s="106" t="s">
        <v>396</v>
      </c>
      <c r="AR12" s="106" t="s">
        <v>397</v>
      </c>
      <c r="AS12" s="106" t="s">
        <v>371</v>
      </c>
      <c r="AT12" s="106" t="s">
        <v>372</v>
      </c>
      <c r="AU12" s="107" t="s">
        <v>373</v>
      </c>
    </row>
    <row r="13" spans="1:47" x14ac:dyDescent="0.25">
      <c r="B13" s="101" t="s">
        <v>398</v>
      </c>
      <c r="C13" s="105">
        <v>38.156663407336502</v>
      </c>
      <c r="D13" s="106">
        <v>36.766647671757397</v>
      </c>
      <c r="E13" s="106">
        <v>34.901768919458199</v>
      </c>
      <c r="F13" s="106">
        <v>35.7049040108623</v>
      </c>
      <c r="G13" s="106">
        <v>32.095505660816002</v>
      </c>
      <c r="H13" s="106">
        <v>38.801850200721297</v>
      </c>
      <c r="I13" s="106">
        <f t="shared" ref="I13:I20" si="15">AVERAGE(C13:H13)</f>
        <v>36.071223311825285</v>
      </c>
      <c r="J13" s="106">
        <f t="shared" ref="J13:J20" si="16">STDEV(C13:H13)</f>
        <v>2.4329875825965979</v>
      </c>
      <c r="K13" s="106">
        <f t="shared" ref="K13:K20" si="17">J13/I13*100</f>
        <v>6.7449544518191811</v>
      </c>
      <c r="L13" s="105">
        <v>47.255080825158899</v>
      </c>
      <c r="M13" s="106">
        <v>46.4385726096383</v>
      </c>
      <c r="N13" s="106">
        <v>47.627284032906203</v>
      </c>
      <c r="O13" s="106">
        <v>53.844766305844203</v>
      </c>
      <c r="P13" s="106">
        <v>44.813850606105703</v>
      </c>
      <c r="Q13" s="106">
        <v>58.831182450731902</v>
      </c>
      <c r="R13" s="106">
        <f>AVERAGE(L13:Q13)</f>
        <v>49.801789471730864</v>
      </c>
      <c r="S13" s="106">
        <f>STDEV(L13:Q13)</f>
        <v>5.3903721554840827</v>
      </c>
      <c r="T13" s="107">
        <f>S13/R13*100</f>
        <v>10.823651544777995</v>
      </c>
      <c r="U13" s="106">
        <v>88.845356947813698</v>
      </c>
      <c r="V13" s="106">
        <v>83.419748602530603</v>
      </c>
      <c r="W13" s="106">
        <v>96.079242924168994</v>
      </c>
      <c r="X13" s="106">
        <v>105.29069859143399</v>
      </c>
      <c r="Y13" s="106">
        <v>86.917766644295696</v>
      </c>
      <c r="Z13" s="106">
        <v>95.6724816255864</v>
      </c>
      <c r="AA13" s="106">
        <f t="shared" si="6"/>
        <v>92.704215889304876</v>
      </c>
      <c r="AB13" s="106">
        <f t="shared" si="7"/>
        <v>7.9144939923259461</v>
      </c>
      <c r="AC13" s="106">
        <f t="shared" si="8"/>
        <v>8.5373614526618606</v>
      </c>
      <c r="AD13" s="105">
        <v>117.503102067648</v>
      </c>
      <c r="AE13" s="106">
        <v>124.60912767187401</v>
      </c>
      <c r="AF13" s="106">
        <v>137.98921177776</v>
      </c>
      <c r="AG13" s="106">
        <v>147.49847007917401</v>
      </c>
      <c r="AH13" s="106">
        <v>156.437094570271</v>
      </c>
      <c r="AI13" s="106">
        <v>134.316572455033</v>
      </c>
      <c r="AJ13" s="106">
        <f t="shared" si="9"/>
        <v>136.39226310362668</v>
      </c>
      <c r="AK13" s="106">
        <f t="shared" si="10"/>
        <v>14.336279321305835</v>
      </c>
      <c r="AL13" s="106">
        <f t="shared" si="11"/>
        <v>10.511064920459285</v>
      </c>
      <c r="AM13" s="105">
        <v>182.75975297719901</v>
      </c>
      <c r="AN13" s="106">
        <v>200.76082834562001</v>
      </c>
      <c r="AO13" s="106">
        <v>172.60053120134401</v>
      </c>
      <c r="AP13" s="106">
        <v>189.96411793394199</v>
      </c>
      <c r="AQ13" s="106">
        <v>185.678434387354</v>
      </c>
      <c r="AR13" s="106">
        <v>183.44552227195999</v>
      </c>
      <c r="AS13" s="106">
        <f t="shared" si="12"/>
        <v>185.86819785290319</v>
      </c>
      <c r="AT13" s="106">
        <f t="shared" si="13"/>
        <v>9.275405968133132</v>
      </c>
      <c r="AU13" s="107">
        <f t="shared" si="14"/>
        <v>4.9903136067815774</v>
      </c>
    </row>
    <row r="14" spans="1:47" x14ac:dyDescent="0.25">
      <c r="B14" s="101" t="s">
        <v>399</v>
      </c>
      <c r="C14" s="105">
        <v>38.435028499368499</v>
      </c>
      <c r="D14" s="106">
        <v>37.405889989212099</v>
      </c>
      <c r="E14" s="106">
        <v>36.463959190546603</v>
      </c>
      <c r="F14" s="106">
        <v>34.195922085752599</v>
      </c>
      <c r="G14" s="106">
        <v>31.233160519534</v>
      </c>
      <c r="H14" s="106">
        <v>35.772946143914297</v>
      </c>
      <c r="I14" s="106">
        <f t="shared" si="15"/>
        <v>35.584484404721344</v>
      </c>
      <c r="J14" s="106">
        <f t="shared" si="16"/>
        <v>2.5734894028243303</v>
      </c>
      <c r="K14" s="106">
        <f t="shared" si="17"/>
        <v>7.2320547729585201</v>
      </c>
      <c r="L14" s="105">
        <v>49.688878817492501</v>
      </c>
      <c r="M14" s="106">
        <v>49.563732681359497</v>
      </c>
      <c r="N14" s="106">
        <v>50.267033555743502</v>
      </c>
      <c r="O14" s="106">
        <v>56.086143807441402</v>
      </c>
      <c r="P14" s="106">
        <v>43.535080412267497</v>
      </c>
      <c r="Q14" s="106">
        <v>57.421048741792397</v>
      </c>
      <c r="R14" s="106">
        <f t="shared" ref="R14:R20" si="18">AVERAGE(L14:Q14)</f>
        <v>51.0936530026828</v>
      </c>
      <c r="S14" s="106">
        <f t="shared" ref="S14:S20" si="19">STDEV(L14:Q14)</f>
        <v>5.0416320232740564</v>
      </c>
      <c r="T14" s="107">
        <f t="shared" ref="T14:T20" si="20">S14/R14*100</f>
        <v>9.867433089995215</v>
      </c>
      <c r="U14" s="106">
        <v>97.625191184412799</v>
      </c>
      <c r="V14" s="106">
        <v>85.698239335123105</v>
      </c>
      <c r="W14" s="106">
        <v>94.113141060392095</v>
      </c>
      <c r="X14" s="106">
        <v>107.477563354537</v>
      </c>
      <c r="Y14" s="106">
        <v>84.6642122880058</v>
      </c>
      <c r="Z14" s="106">
        <v>101.98163527928401</v>
      </c>
      <c r="AA14" s="106">
        <f t="shared" si="6"/>
        <v>95.259997083625805</v>
      </c>
      <c r="AB14" s="106">
        <f t="shared" si="7"/>
        <v>9.0006292465138955</v>
      </c>
      <c r="AC14" s="106">
        <f t="shared" si="8"/>
        <v>9.4484878459659427</v>
      </c>
      <c r="AD14" s="105">
        <v>120.812427196521</v>
      </c>
      <c r="AE14" s="106">
        <v>119.20520337518001</v>
      </c>
      <c r="AF14" s="106">
        <v>143.864097305369</v>
      </c>
      <c r="AG14" s="106">
        <v>146.45085973385901</v>
      </c>
      <c r="AH14" s="106">
        <v>166.30734876279701</v>
      </c>
      <c r="AI14" s="106">
        <v>133.01521199019001</v>
      </c>
      <c r="AJ14" s="106">
        <f t="shared" si="9"/>
        <v>138.27585806065267</v>
      </c>
      <c r="AK14" s="106">
        <f t="shared" si="10"/>
        <v>17.777284528043214</v>
      </c>
      <c r="AL14" s="106">
        <f t="shared" si="11"/>
        <v>12.856390679742136</v>
      </c>
      <c r="AM14" s="105">
        <v>173.267165381079</v>
      </c>
      <c r="AN14" s="106">
        <v>204.80598217306701</v>
      </c>
      <c r="AO14" s="106">
        <v>180.06748192402699</v>
      </c>
      <c r="AP14" s="106">
        <v>185.894058375583</v>
      </c>
      <c r="AQ14" s="106">
        <v>188.16278518813201</v>
      </c>
      <c r="AR14" s="106">
        <v>183.45205086914299</v>
      </c>
      <c r="AS14" s="106">
        <f t="shared" si="12"/>
        <v>185.94158731850516</v>
      </c>
      <c r="AT14" s="106">
        <f t="shared" si="13"/>
        <v>10.603256571179625</v>
      </c>
      <c r="AU14" s="107">
        <f t="shared" si="14"/>
        <v>5.7024664165187398</v>
      </c>
    </row>
    <row r="15" spans="1:47" x14ac:dyDescent="0.25">
      <c r="B15" s="101" t="s">
        <v>400</v>
      </c>
      <c r="C15" s="105">
        <v>14.154144232517099</v>
      </c>
      <c r="D15" s="106">
        <v>13.343641538588001</v>
      </c>
      <c r="E15" s="106">
        <v>14.2849002141964</v>
      </c>
      <c r="F15" s="106">
        <v>14.556065743607901</v>
      </c>
      <c r="G15" s="106">
        <v>13.816871638244599</v>
      </c>
      <c r="H15" s="106">
        <v>15.689830925461999</v>
      </c>
      <c r="I15" s="106">
        <f t="shared" si="15"/>
        <v>14.307575715436</v>
      </c>
      <c r="J15" s="106">
        <f t="shared" si="16"/>
        <v>0.79578787961616326</v>
      </c>
      <c r="K15" s="106">
        <f t="shared" si="17"/>
        <v>5.5620036227214396</v>
      </c>
      <c r="L15" s="105">
        <v>18.215443549215401</v>
      </c>
      <c r="M15" s="106">
        <v>20.5280287767084</v>
      </c>
      <c r="N15" s="106">
        <v>17.406956359419599</v>
      </c>
      <c r="O15" s="106">
        <v>17.976381401464099</v>
      </c>
      <c r="P15" s="106">
        <v>17.367988481554899</v>
      </c>
      <c r="Q15" s="106">
        <v>21.042816575667999</v>
      </c>
      <c r="R15" s="106">
        <f t="shared" si="18"/>
        <v>18.756269190671734</v>
      </c>
      <c r="S15" s="106">
        <f t="shared" si="19"/>
        <v>1.6134507588795819</v>
      </c>
      <c r="T15" s="107">
        <f t="shared" si="20"/>
        <v>8.6021945114864184</v>
      </c>
      <c r="U15" s="106">
        <v>37.494935791247499</v>
      </c>
      <c r="V15" s="106">
        <v>34.312260553305599</v>
      </c>
      <c r="W15" s="106">
        <v>33.102760381989199</v>
      </c>
      <c r="X15" s="106">
        <v>41.311806088696201</v>
      </c>
      <c r="Y15" s="106">
        <v>31.3223025153004</v>
      </c>
      <c r="Z15" s="106">
        <v>35.107721063546698</v>
      </c>
      <c r="AA15" s="106">
        <f t="shared" si="6"/>
        <v>35.441964399014267</v>
      </c>
      <c r="AB15" s="106">
        <f t="shared" si="7"/>
        <v>3.5355670508409447</v>
      </c>
      <c r="AC15" s="106">
        <f t="shared" si="8"/>
        <v>9.9756520576474532</v>
      </c>
      <c r="AD15" s="105">
        <v>79.326080528620494</v>
      </c>
      <c r="AE15" s="106">
        <v>77.105461198565706</v>
      </c>
      <c r="AF15" s="106">
        <v>73.018122067372403</v>
      </c>
      <c r="AG15" s="106">
        <v>94.202093374344699</v>
      </c>
      <c r="AH15" s="106">
        <v>85.987951969114704</v>
      </c>
      <c r="AI15" s="106">
        <v>88.847390138822306</v>
      </c>
      <c r="AJ15" s="106">
        <f t="shared" si="9"/>
        <v>83.081183212806721</v>
      </c>
      <c r="AK15" s="106">
        <f t="shared" si="10"/>
        <v>7.9554803640546332</v>
      </c>
      <c r="AL15" s="106">
        <f t="shared" si="11"/>
        <v>9.5755501503598222</v>
      </c>
      <c r="AM15" s="105">
        <v>119.541666358212</v>
      </c>
      <c r="AN15" s="106">
        <v>121.027857707838</v>
      </c>
      <c r="AO15" s="106">
        <v>141.698511772736</v>
      </c>
      <c r="AP15" s="106">
        <v>128.69091295687301</v>
      </c>
      <c r="AQ15" s="106">
        <v>120.543783401697</v>
      </c>
      <c r="AR15" s="106">
        <v>125.166220719832</v>
      </c>
      <c r="AS15" s="106">
        <f t="shared" si="12"/>
        <v>126.11149215286467</v>
      </c>
      <c r="AT15" s="106">
        <f t="shared" si="13"/>
        <v>8.3726633907865509</v>
      </c>
      <c r="AU15" s="107">
        <f t="shared" si="14"/>
        <v>6.6390962852439479</v>
      </c>
    </row>
    <row r="16" spans="1:47" x14ac:dyDescent="0.25">
      <c r="B16" s="101" t="s">
        <v>401</v>
      </c>
      <c r="C16" s="105">
        <v>13.7255541428915</v>
      </c>
      <c r="D16" s="106">
        <v>14.2646606012327</v>
      </c>
      <c r="E16" s="106">
        <v>13.7186351774044</v>
      </c>
      <c r="F16" s="106">
        <v>13.9591559254586</v>
      </c>
      <c r="G16" s="106">
        <v>14.279437369992801</v>
      </c>
      <c r="H16" s="106">
        <v>15.232304870519499</v>
      </c>
      <c r="I16" s="106">
        <f t="shared" si="15"/>
        <v>14.196624681249917</v>
      </c>
      <c r="J16" s="106">
        <f t="shared" si="16"/>
        <v>0.56407324172363571</v>
      </c>
      <c r="K16" s="106">
        <f t="shared" si="17"/>
        <v>3.9732912180782738</v>
      </c>
      <c r="L16" s="105">
        <v>16.1594094945326</v>
      </c>
      <c r="M16" s="106">
        <v>18.342899976627098</v>
      </c>
      <c r="N16" s="106">
        <v>19.105502947256898</v>
      </c>
      <c r="O16" s="106">
        <v>20.693044498097301</v>
      </c>
      <c r="P16" s="106">
        <v>17.341370634197499</v>
      </c>
      <c r="Q16" s="106">
        <v>19.190544058730499</v>
      </c>
      <c r="R16" s="106">
        <f t="shared" si="18"/>
        <v>18.472128601573651</v>
      </c>
      <c r="S16" s="106">
        <f t="shared" si="19"/>
        <v>1.5807425177204533</v>
      </c>
      <c r="T16" s="107">
        <f t="shared" si="20"/>
        <v>8.5574464741750926</v>
      </c>
      <c r="U16" s="106">
        <v>37.452042215116002</v>
      </c>
      <c r="V16" s="106">
        <v>38.095078717383501</v>
      </c>
      <c r="W16" s="106">
        <v>36.128405804941899</v>
      </c>
      <c r="X16" s="106">
        <v>48.980549636169798</v>
      </c>
      <c r="Y16" s="106">
        <v>33.268706601942903</v>
      </c>
      <c r="Z16" s="106">
        <v>41.424462396804699</v>
      </c>
      <c r="AA16" s="106">
        <f t="shared" si="6"/>
        <v>39.22487422872647</v>
      </c>
      <c r="AB16" s="106">
        <f t="shared" si="7"/>
        <v>5.4679943582325885</v>
      </c>
      <c r="AC16" s="106">
        <f t="shared" si="8"/>
        <v>13.94011954339954</v>
      </c>
      <c r="AD16" s="105">
        <v>107.56593914123501</v>
      </c>
      <c r="AE16" s="106">
        <v>64.943724483443603</v>
      </c>
      <c r="AF16" s="106">
        <v>67.384216844239504</v>
      </c>
      <c r="AG16" s="106">
        <v>91.258563036285196</v>
      </c>
      <c r="AH16" s="106">
        <v>107.064144942651</v>
      </c>
      <c r="AI16" s="106">
        <v>102.86494315045</v>
      </c>
      <c r="AJ16" s="106">
        <f t="shared" si="9"/>
        <v>90.180255266384052</v>
      </c>
      <c r="AK16" s="106">
        <f t="shared" si="10"/>
        <v>19.52400390525262</v>
      </c>
      <c r="AL16" s="106">
        <f t="shared" si="11"/>
        <v>21.64997631419487</v>
      </c>
      <c r="AM16" s="105">
        <v>129.95366295410199</v>
      </c>
      <c r="AN16" s="106">
        <v>124.949622682604</v>
      </c>
      <c r="AO16" s="106">
        <v>127.064315252738</v>
      </c>
      <c r="AP16" s="106">
        <v>150.02472566313699</v>
      </c>
      <c r="AQ16" s="106">
        <v>150.25154425218199</v>
      </c>
      <c r="AR16" s="106">
        <v>122.980935078898</v>
      </c>
      <c r="AS16" s="106">
        <f t="shared" si="12"/>
        <v>134.20413431394351</v>
      </c>
      <c r="AT16" s="106">
        <f t="shared" si="13"/>
        <v>12.557549012253636</v>
      </c>
      <c r="AU16" s="107">
        <f t="shared" si="14"/>
        <v>9.3570507916527994</v>
      </c>
    </row>
    <row r="17" spans="1:47" x14ac:dyDescent="0.25">
      <c r="B17" s="101" t="s">
        <v>402</v>
      </c>
      <c r="C17" s="105">
        <v>511.92650770929498</v>
      </c>
      <c r="D17" s="106">
        <v>473.88262857419301</v>
      </c>
      <c r="E17" s="106">
        <v>464.04707494048898</v>
      </c>
      <c r="F17" s="106">
        <v>415.00697673119402</v>
      </c>
      <c r="G17" s="106">
        <v>444.52117663319899</v>
      </c>
      <c r="H17" s="106">
        <v>398.16472950054998</v>
      </c>
      <c r="I17" s="106">
        <f t="shared" si="15"/>
        <v>451.2581823481533</v>
      </c>
      <c r="J17" s="106">
        <f t="shared" si="16"/>
        <v>41.314692139396783</v>
      </c>
      <c r="K17" s="106">
        <f t="shared" si="17"/>
        <v>9.1554444341403212</v>
      </c>
      <c r="L17" s="105">
        <v>675.35273285820904</v>
      </c>
      <c r="M17" s="106">
        <v>676.38717339594905</v>
      </c>
      <c r="N17" s="106">
        <v>731.94503918942098</v>
      </c>
      <c r="O17" s="106">
        <v>698.02385400082596</v>
      </c>
      <c r="P17" s="106">
        <v>661.02306892077502</v>
      </c>
      <c r="Q17" s="106">
        <v>725.808538239055</v>
      </c>
      <c r="R17" s="106">
        <f t="shared" si="18"/>
        <v>694.75673443403923</v>
      </c>
      <c r="S17" s="106">
        <f t="shared" si="19"/>
        <v>29.016460291481984</v>
      </c>
      <c r="T17" s="107">
        <f t="shared" si="20"/>
        <v>4.1764921235516042</v>
      </c>
      <c r="U17" s="106">
        <v>1463.53196262643</v>
      </c>
      <c r="V17" s="106">
        <v>1229.2416827912</v>
      </c>
      <c r="W17" s="106">
        <v>1441.1372547441699</v>
      </c>
      <c r="X17" s="106">
        <v>1361.3220801565899</v>
      </c>
      <c r="Y17" s="106">
        <v>1269.2231134260601</v>
      </c>
      <c r="Z17" s="106">
        <v>1238.2035421513001</v>
      </c>
      <c r="AA17" s="106">
        <f t="shared" si="6"/>
        <v>1333.7766059826249</v>
      </c>
      <c r="AB17" s="106">
        <f t="shared" si="7"/>
        <v>103.29610711515079</v>
      </c>
      <c r="AC17" s="106">
        <f t="shared" si="8"/>
        <v>7.7446332955472776</v>
      </c>
      <c r="AD17" s="105">
        <v>1811.5573990476801</v>
      </c>
      <c r="AE17" s="106">
        <v>1685.40759987962</v>
      </c>
      <c r="AF17" s="106">
        <v>2037.9222452735601</v>
      </c>
      <c r="AG17" s="106">
        <v>1981.6970426494099</v>
      </c>
      <c r="AH17" s="106">
        <v>2061.4170106890001</v>
      </c>
      <c r="AI17" s="106">
        <v>1803.95707976618</v>
      </c>
      <c r="AJ17" s="106">
        <f t="shared" si="9"/>
        <v>1896.9930628842419</v>
      </c>
      <c r="AK17" s="106">
        <f t="shared" si="10"/>
        <v>151.52187182944917</v>
      </c>
      <c r="AL17" s="106">
        <f t="shared" si="11"/>
        <v>7.9874763273551999</v>
      </c>
      <c r="AM17" s="105">
        <v>2814.51799035767</v>
      </c>
      <c r="AN17" s="106">
        <v>2601.0307540132198</v>
      </c>
      <c r="AO17" s="106">
        <v>2283.7809027285102</v>
      </c>
      <c r="AP17" s="106">
        <v>2284.4458922656099</v>
      </c>
      <c r="AQ17" s="106">
        <v>2560.8172526264502</v>
      </c>
      <c r="AR17" s="106">
        <v>2552.3261607278901</v>
      </c>
      <c r="AS17" s="106">
        <f t="shared" si="12"/>
        <v>2516.1531587865579</v>
      </c>
      <c r="AT17" s="106">
        <f t="shared" si="13"/>
        <v>203.57517971600663</v>
      </c>
      <c r="AU17" s="107">
        <f t="shared" si="14"/>
        <v>8.0907308446272399</v>
      </c>
    </row>
    <row r="18" spans="1:47" x14ac:dyDescent="0.25">
      <c r="B18" s="101" t="s">
        <v>403</v>
      </c>
      <c r="C18" s="105">
        <v>455.59027282354401</v>
      </c>
      <c r="D18" s="106">
        <v>423.029037139558</v>
      </c>
      <c r="E18" s="106">
        <v>400.24030638794801</v>
      </c>
      <c r="F18" s="106">
        <v>358.29915949917199</v>
      </c>
      <c r="G18" s="106">
        <v>390.64931752592901</v>
      </c>
      <c r="H18" s="106">
        <v>376.11382316417399</v>
      </c>
      <c r="I18" s="106">
        <f t="shared" si="15"/>
        <v>400.65365275672087</v>
      </c>
      <c r="J18" s="106">
        <f t="shared" si="16"/>
        <v>34.684445980329052</v>
      </c>
      <c r="K18" s="106">
        <f t="shared" si="17"/>
        <v>8.6569648726975768</v>
      </c>
      <c r="L18" s="105">
        <v>617.80688575142597</v>
      </c>
      <c r="M18" s="106">
        <v>607.56465798626198</v>
      </c>
      <c r="N18" s="106">
        <v>678.55246070435896</v>
      </c>
      <c r="O18" s="106">
        <v>614.18706097791301</v>
      </c>
      <c r="P18" s="106">
        <v>588.86669816446101</v>
      </c>
      <c r="Q18" s="106">
        <v>605.60786808869398</v>
      </c>
      <c r="R18" s="106">
        <f t="shared" si="18"/>
        <v>618.76427194551923</v>
      </c>
      <c r="S18" s="106">
        <f t="shared" si="19"/>
        <v>30.947963412487617</v>
      </c>
      <c r="T18" s="107">
        <f t="shared" si="20"/>
        <v>5.0015756913664386</v>
      </c>
      <c r="U18" s="106">
        <v>1182.4652900019701</v>
      </c>
      <c r="V18" s="106">
        <v>1075.97169406837</v>
      </c>
      <c r="W18" s="106">
        <v>1267.65073241811</v>
      </c>
      <c r="X18" s="106">
        <v>1175.37864717558</v>
      </c>
      <c r="Y18" s="106">
        <v>1112.28725952011</v>
      </c>
      <c r="Z18" s="106">
        <v>1124.14138859028</v>
      </c>
      <c r="AA18" s="106">
        <f t="shared" si="6"/>
        <v>1156.3158352957369</v>
      </c>
      <c r="AB18" s="106">
        <f t="shared" si="7"/>
        <v>67.633624227368628</v>
      </c>
      <c r="AC18" s="106">
        <f t="shared" si="8"/>
        <v>5.8490614902001061</v>
      </c>
      <c r="AD18" s="105">
        <v>1470.89914945696</v>
      </c>
      <c r="AE18" s="106">
        <v>1582.30270252324</v>
      </c>
      <c r="AF18" s="106">
        <v>1817.3555614171701</v>
      </c>
      <c r="AG18" s="106">
        <v>1709.8443129591799</v>
      </c>
      <c r="AH18" s="106">
        <v>2262.3989267576098</v>
      </c>
      <c r="AI18" s="106">
        <v>1603.5430083632</v>
      </c>
      <c r="AJ18" s="106">
        <f t="shared" si="9"/>
        <v>1741.057276912893</v>
      </c>
      <c r="AK18" s="106">
        <f t="shared" si="10"/>
        <v>281.3152665515276</v>
      </c>
      <c r="AL18" s="106">
        <f t="shared" si="11"/>
        <v>16.157726128937806</v>
      </c>
      <c r="AM18" s="105">
        <v>2199.18870910544</v>
      </c>
      <c r="AN18" s="106">
        <v>2247.4651473313702</v>
      </c>
      <c r="AO18" s="106">
        <v>2111.02774085285</v>
      </c>
      <c r="AP18" s="106">
        <v>1962.74795889661</v>
      </c>
      <c r="AQ18" s="106">
        <v>2213.7188539707599</v>
      </c>
      <c r="AR18" s="106">
        <v>2026.1551428087801</v>
      </c>
      <c r="AS18" s="106">
        <f t="shared" si="12"/>
        <v>2126.7172588276353</v>
      </c>
      <c r="AT18" s="106">
        <f t="shared" si="13"/>
        <v>113.70687992665019</v>
      </c>
      <c r="AU18" s="107">
        <f t="shared" si="14"/>
        <v>5.3465912995567511</v>
      </c>
    </row>
    <row r="19" spans="1:47" x14ac:dyDescent="0.25">
      <c r="B19" s="101" t="s">
        <v>404</v>
      </c>
      <c r="C19" s="105">
        <v>170.89657393334701</v>
      </c>
      <c r="D19" s="106">
        <v>159.87053053165499</v>
      </c>
      <c r="E19" s="106">
        <v>170.51081716035</v>
      </c>
      <c r="F19" s="106">
        <v>145.26419113962299</v>
      </c>
      <c r="G19" s="106">
        <v>152.385633784932</v>
      </c>
      <c r="H19" s="106">
        <v>153.97541134764001</v>
      </c>
      <c r="I19" s="106">
        <f t="shared" si="15"/>
        <v>158.81719298292452</v>
      </c>
      <c r="J19" s="106">
        <f t="shared" si="16"/>
        <v>10.31749458565848</v>
      </c>
      <c r="K19" s="106">
        <f t="shared" si="17"/>
        <v>6.4964594776384068</v>
      </c>
      <c r="L19" s="105">
        <v>191.46379219447999</v>
      </c>
      <c r="M19" s="106">
        <v>206.56915365442401</v>
      </c>
      <c r="N19" s="106">
        <v>218.81630502079301</v>
      </c>
      <c r="O19" s="106">
        <v>206.72684512574901</v>
      </c>
      <c r="P19" s="106">
        <v>174.129484901414</v>
      </c>
      <c r="Q19" s="106">
        <v>202.990587168253</v>
      </c>
      <c r="R19" s="106">
        <f t="shared" si="18"/>
        <v>200.11602801085215</v>
      </c>
      <c r="S19" s="106">
        <f t="shared" si="19"/>
        <v>15.449730039693627</v>
      </c>
      <c r="T19" s="107">
        <f t="shared" si="20"/>
        <v>7.7203861146273605</v>
      </c>
      <c r="U19" s="106">
        <v>506.89176807554099</v>
      </c>
      <c r="V19" s="106">
        <v>391.62977979754697</v>
      </c>
      <c r="W19" s="106">
        <v>449.504979391576</v>
      </c>
      <c r="X19" s="106">
        <v>459.18885477415</v>
      </c>
      <c r="Y19" s="106">
        <v>420.59072725798802</v>
      </c>
      <c r="Z19" s="106">
        <v>432.68854266961802</v>
      </c>
      <c r="AA19" s="106">
        <f t="shared" si="6"/>
        <v>443.41577532773664</v>
      </c>
      <c r="AB19" s="106">
        <f t="shared" si="7"/>
        <v>39.071513330337801</v>
      </c>
      <c r="AC19" s="106">
        <f t="shared" si="8"/>
        <v>8.8114847293061107</v>
      </c>
      <c r="AD19" s="105">
        <v>933.706737584444</v>
      </c>
      <c r="AE19" s="106">
        <v>1076.4900264028299</v>
      </c>
      <c r="AF19" s="106">
        <v>1311.9748643441001</v>
      </c>
      <c r="AG19" s="106">
        <v>1126.3849125665699</v>
      </c>
      <c r="AH19" s="106">
        <v>936.55553840413802</v>
      </c>
      <c r="AI19" s="106">
        <v>1020.21357990831</v>
      </c>
      <c r="AJ19" s="106">
        <f t="shared" si="9"/>
        <v>1067.5542765350654</v>
      </c>
      <c r="AK19" s="106">
        <f t="shared" si="10"/>
        <v>141.84448508040435</v>
      </c>
      <c r="AL19" s="106">
        <f t="shared" si="11"/>
        <v>13.286864021638836</v>
      </c>
      <c r="AM19" s="105">
        <v>1496.1400136561399</v>
      </c>
      <c r="AN19" s="106">
        <v>1383.35710533068</v>
      </c>
      <c r="AO19" s="106">
        <v>1761.21367969672</v>
      </c>
      <c r="AP19" s="106">
        <v>1817.2672719068801</v>
      </c>
      <c r="AQ19" s="106">
        <v>1631.11290251384</v>
      </c>
      <c r="AR19" s="106">
        <v>1573.14370130579</v>
      </c>
      <c r="AS19" s="106">
        <f t="shared" si="12"/>
        <v>1610.3724457350081</v>
      </c>
      <c r="AT19" s="106">
        <f t="shared" si="13"/>
        <v>162.45596710278008</v>
      </c>
      <c r="AU19" s="107">
        <f t="shared" si="14"/>
        <v>10.08809903156482</v>
      </c>
    </row>
    <row r="20" spans="1:47" x14ac:dyDescent="0.25">
      <c r="B20" s="101" t="s">
        <v>405</v>
      </c>
      <c r="C20" s="105">
        <v>166.33082868326201</v>
      </c>
      <c r="D20" s="106">
        <v>154.385541838612</v>
      </c>
      <c r="E20" s="106">
        <v>168.74040512753501</v>
      </c>
      <c r="F20" s="106">
        <v>153.87835028544899</v>
      </c>
      <c r="G20" s="106">
        <v>156.02921146425399</v>
      </c>
      <c r="H20" s="106">
        <v>164.38150820636099</v>
      </c>
      <c r="I20" s="106">
        <f t="shared" si="15"/>
        <v>160.62430760091215</v>
      </c>
      <c r="J20" s="106">
        <f t="shared" si="16"/>
        <v>6.6044988478850177</v>
      </c>
      <c r="K20" s="106">
        <f t="shared" si="17"/>
        <v>4.111767979909108</v>
      </c>
      <c r="L20" s="105">
        <v>201.379546010312</v>
      </c>
      <c r="M20" s="106">
        <v>212.43196096501501</v>
      </c>
      <c r="N20" s="106">
        <v>215.01585973906799</v>
      </c>
      <c r="O20" s="106">
        <v>199.757530938652</v>
      </c>
      <c r="P20" s="106">
        <v>185.15838694855</v>
      </c>
      <c r="Q20" s="106">
        <v>180.17173094128501</v>
      </c>
      <c r="R20" s="106">
        <f t="shared" si="18"/>
        <v>198.98583592381365</v>
      </c>
      <c r="S20" s="106">
        <f t="shared" si="19"/>
        <v>14.065946073922667</v>
      </c>
      <c r="T20" s="107">
        <f t="shared" si="20"/>
        <v>7.0688177420367451</v>
      </c>
      <c r="U20" s="106">
        <v>445.54384085159001</v>
      </c>
      <c r="V20" s="106">
        <v>348.47037946391401</v>
      </c>
      <c r="W20" s="106">
        <v>388.01961856947099</v>
      </c>
      <c r="X20" s="106">
        <v>437.39579112046903</v>
      </c>
      <c r="Y20" s="106">
        <v>381.50423180638597</v>
      </c>
      <c r="Z20" s="106">
        <v>338.84601500253501</v>
      </c>
      <c r="AA20" s="106">
        <f t="shared" si="6"/>
        <v>389.96331280239411</v>
      </c>
      <c r="AB20" s="106">
        <f t="shared" si="7"/>
        <v>44.156564059223115</v>
      </c>
      <c r="AC20" s="106">
        <f t="shared" si="8"/>
        <v>11.323261088819025</v>
      </c>
      <c r="AD20" s="105">
        <v>945.15097164558404</v>
      </c>
      <c r="AE20" s="106">
        <v>822.08618711183897</v>
      </c>
      <c r="AF20" s="106">
        <v>1027.31927335657</v>
      </c>
      <c r="AG20" s="106">
        <v>841.64011293460896</v>
      </c>
      <c r="AH20" s="106">
        <v>927.69144703342795</v>
      </c>
      <c r="AI20" s="106">
        <v>677.61439960236396</v>
      </c>
      <c r="AJ20" s="106">
        <f t="shared" si="9"/>
        <v>873.58373194739897</v>
      </c>
      <c r="AK20" s="106">
        <f t="shared" si="10"/>
        <v>121.45822529717991</v>
      </c>
      <c r="AL20" s="106">
        <f t="shared" si="11"/>
        <v>13.903444038091733</v>
      </c>
      <c r="AM20" s="105">
        <v>1383.8684849149199</v>
      </c>
      <c r="AN20" s="106">
        <v>1278.1501546320901</v>
      </c>
      <c r="AO20" s="106">
        <v>1373.5128042506799</v>
      </c>
      <c r="AP20" s="106">
        <v>1306.9124568883601</v>
      </c>
      <c r="AQ20" s="106">
        <v>1270.0050722296601</v>
      </c>
      <c r="AR20" s="106">
        <v>1408.77006964875</v>
      </c>
      <c r="AS20" s="106">
        <f t="shared" si="12"/>
        <v>1336.8698404274101</v>
      </c>
      <c r="AT20" s="106">
        <f t="shared" si="13"/>
        <v>59.224261748110813</v>
      </c>
      <c r="AU20" s="107">
        <f t="shared" si="14"/>
        <v>4.4300694022071925</v>
      </c>
    </row>
    <row r="21" spans="1:47" x14ac:dyDescent="0.25">
      <c r="C21" s="105"/>
      <c r="D21" s="106"/>
      <c r="E21" s="106"/>
      <c r="F21" s="106"/>
      <c r="G21" s="106"/>
      <c r="H21" s="106"/>
      <c r="I21" s="106"/>
      <c r="J21" s="106"/>
      <c r="K21" s="106"/>
      <c r="L21" s="105"/>
      <c r="M21" s="106"/>
      <c r="N21" s="106"/>
      <c r="O21" s="106"/>
      <c r="P21" s="106"/>
      <c r="Q21" s="106"/>
      <c r="R21" s="106"/>
      <c r="S21" s="106"/>
      <c r="T21" s="107"/>
      <c r="U21" s="106"/>
      <c r="V21" s="106"/>
      <c r="W21" s="106"/>
      <c r="X21" s="106"/>
      <c r="Y21" s="106"/>
      <c r="Z21" s="106"/>
      <c r="AA21" s="106"/>
      <c r="AB21" s="106"/>
      <c r="AC21" s="106"/>
      <c r="AD21" s="105"/>
      <c r="AE21" s="106"/>
      <c r="AF21" s="106"/>
      <c r="AG21" s="106"/>
      <c r="AH21" s="106"/>
      <c r="AI21" s="106"/>
      <c r="AJ21" s="106"/>
      <c r="AK21" s="106"/>
      <c r="AL21" s="106"/>
      <c r="AM21" s="105"/>
      <c r="AN21" s="106"/>
      <c r="AO21" s="106"/>
      <c r="AP21" s="106"/>
      <c r="AQ21" s="106"/>
      <c r="AR21" s="106"/>
      <c r="AS21" s="106"/>
      <c r="AT21" s="106"/>
      <c r="AU21" s="107"/>
    </row>
    <row r="22" spans="1:47" x14ac:dyDescent="0.25">
      <c r="A22" s="101" t="s">
        <v>407</v>
      </c>
      <c r="B22" s="101" t="s">
        <v>218</v>
      </c>
      <c r="C22" s="105" t="s">
        <v>365</v>
      </c>
      <c r="D22" s="106" t="s">
        <v>366</v>
      </c>
      <c r="E22" s="106" t="s">
        <v>367</v>
      </c>
      <c r="F22" s="106" t="s">
        <v>368</v>
      </c>
      <c r="G22" s="106" t="s">
        <v>369</v>
      </c>
      <c r="H22" s="106" t="s">
        <v>370</v>
      </c>
      <c r="I22" s="106" t="s">
        <v>371</v>
      </c>
      <c r="J22" s="106" t="s">
        <v>372</v>
      </c>
      <c r="K22" s="106" t="s">
        <v>373</v>
      </c>
      <c r="L22" s="105" t="s">
        <v>374</v>
      </c>
      <c r="M22" s="106" t="s">
        <v>375</v>
      </c>
      <c r="N22" s="106" t="s">
        <v>376</v>
      </c>
      <c r="O22" s="106" t="s">
        <v>377</v>
      </c>
      <c r="P22" s="106" t="s">
        <v>378</v>
      </c>
      <c r="Q22" s="106" t="s">
        <v>379</v>
      </c>
      <c r="R22" s="106" t="s">
        <v>371</v>
      </c>
      <c r="S22" s="106" t="s">
        <v>372</v>
      </c>
      <c r="T22" s="107" t="s">
        <v>373</v>
      </c>
      <c r="U22" s="106" t="s">
        <v>380</v>
      </c>
      <c r="V22" s="106" t="s">
        <v>381</v>
      </c>
      <c r="W22" s="106" t="s">
        <v>382</v>
      </c>
      <c r="X22" s="106" t="s">
        <v>383</v>
      </c>
      <c r="Y22" s="106" t="s">
        <v>384</v>
      </c>
      <c r="Z22" s="106" t="s">
        <v>385</v>
      </c>
      <c r="AA22" s="106" t="s">
        <v>371</v>
      </c>
      <c r="AB22" s="106" t="s">
        <v>372</v>
      </c>
      <c r="AC22" s="106" t="s">
        <v>373</v>
      </c>
      <c r="AD22" s="105" t="s">
        <v>386</v>
      </c>
      <c r="AE22" s="106" t="s">
        <v>387</v>
      </c>
      <c r="AF22" s="106" t="s">
        <v>388</v>
      </c>
      <c r="AG22" s="106" t="s">
        <v>389</v>
      </c>
      <c r="AH22" s="106" t="s">
        <v>390</v>
      </c>
      <c r="AI22" s="106" t="s">
        <v>391</v>
      </c>
      <c r="AJ22" s="106" t="s">
        <v>371</v>
      </c>
      <c r="AK22" s="106" t="s">
        <v>372</v>
      </c>
      <c r="AL22" s="106" t="s">
        <v>373</v>
      </c>
      <c r="AM22" s="105" t="s">
        <v>392</v>
      </c>
      <c r="AN22" s="106" t="s">
        <v>393</v>
      </c>
      <c r="AO22" s="106" t="s">
        <v>394</v>
      </c>
      <c r="AP22" s="106" t="s">
        <v>395</v>
      </c>
      <c r="AQ22" s="106" t="s">
        <v>396</v>
      </c>
      <c r="AR22" s="106" t="s">
        <v>397</v>
      </c>
      <c r="AS22" s="106" t="s">
        <v>371</v>
      </c>
      <c r="AT22" s="106" t="s">
        <v>372</v>
      </c>
      <c r="AU22" s="107" t="s">
        <v>373</v>
      </c>
    </row>
    <row r="23" spans="1:47" x14ac:dyDescent="0.25">
      <c r="B23" s="101" t="s">
        <v>398</v>
      </c>
      <c r="C23" s="105">
        <v>38.448596919537998</v>
      </c>
      <c r="D23" s="106">
        <v>36.9721238117925</v>
      </c>
      <c r="E23" s="106">
        <v>35.645335810878102</v>
      </c>
      <c r="F23" s="106">
        <v>36.7965289068133</v>
      </c>
      <c r="G23" s="106">
        <v>33.264221075082098</v>
      </c>
      <c r="H23" s="106">
        <v>39.135956517394199</v>
      </c>
      <c r="I23" s="106">
        <f t="shared" ref="I23:I30" si="21">AVERAGE(C23:H23)</f>
        <v>36.71046050691637</v>
      </c>
      <c r="J23" s="106">
        <f t="shared" ref="J23:J30" si="22">STDEV(C23:H23)</f>
        <v>2.0971924747120654</v>
      </c>
      <c r="K23" s="106">
        <f t="shared" ref="K23:K30" si="23">J23/I23*100</f>
        <v>5.7127926093897603</v>
      </c>
      <c r="L23" s="105">
        <v>46.317541905722202</v>
      </c>
      <c r="M23" s="106">
        <v>47.3621388099955</v>
      </c>
      <c r="N23" s="106">
        <v>49.851914516388803</v>
      </c>
      <c r="O23" s="106">
        <v>54.092622470932803</v>
      </c>
      <c r="P23" s="106">
        <v>49.404790750909598</v>
      </c>
      <c r="Q23" s="106">
        <v>55.879950397221599</v>
      </c>
      <c r="R23" s="106">
        <f>AVERAGE(L23:Q23)</f>
        <v>50.484826475195085</v>
      </c>
      <c r="S23" s="106">
        <f>STDEV(L23:Q23)</f>
        <v>3.7631914044218684</v>
      </c>
      <c r="T23" s="107">
        <f>S23/R23*100</f>
        <v>7.4541038707359979</v>
      </c>
      <c r="U23" s="106">
        <v>93.521147418910004</v>
      </c>
      <c r="V23" s="106">
        <v>95.045552639531195</v>
      </c>
      <c r="W23" s="106">
        <v>100.593266974909</v>
      </c>
      <c r="X23" s="106">
        <v>101.62359327323099</v>
      </c>
      <c r="Y23" s="106">
        <v>94.454934966419501</v>
      </c>
      <c r="Z23" s="106">
        <v>98.453854872737097</v>
      </c>
      <c r="AA23" s="106">
        <f t="shared" si="6"/>
        <v>97.282058357622972</v>
      </c>
      <c r="AB23" s="106">
        <f t="shared" si="7"/>
        <v>3.4154112662619212</v>
      </c>
      <c r="AC23" s="106">
        <f t="shared" si="8"/>
        <v>3.5108336767570991</v>
      </c>
      <c r="AD23" s="105">
        <v>127.291662069544</v>
      </c>
      <c r="AE23" s="106">
        <v>135.371942230559</v>
      </c>
      <c r="AF23" s="106">
        <v>150.085540927018</v>
      </c>
      <c r="AG23" s="106">
        <v>168.42190865163801</v>
      </c>
      <c r="AH23" s="106">
        <v>154.643630695696</v>
      </c>
      <c r="AI23" s="106">
        <v>139.866472492707</v>
      </c>
      <c r="AJ23" s="106">
        <f t="shared" si="9"/>
        <v>145.94685951119365</v>
      </c>
      <c r="AK23" s="106">
        <f t="shared" si="10"/>
        <v>14.796666652570416</v>
      </c>
      <c r="AL23" s="106">
        <f t="shared" si="11"/>
        <v>10.138393318038858</v>
      </c>
      <c r="AM23" s="105">
        <v>162.00923225296299</v>
      </c>
      <c r="AN23" s="106">
        <v>191.85522840600899</v>
      </c>
      <c r="AO23" s="106">
        <v>199.348787526412</v>
      </c>
      <c r="AP23" s="106">
        <v>178.56720983202601</v>
      </c>
      <c r="AQ23" s="106">
        <v>212.87912990284701</v>
      </c>
      <c r="AR23" s="106">
        <v>198.116295051241</v>
      </c>
      <c r="AS23" s="106">
        <f t="shared" si="12"/>
        <v>190.46264716191635</v>
      </c>
      <c r="AT23" s="106">
        <f t="shared" si="13"/>
        <v>17.849806984040594</v>
      </c>
      <c r="AU23" s="107">
        <f t="shared" si="14"/>
        <v>9.3718150251613874</v>
      </c>
    </row>
    <row r="24" spans="1:47" x14ac:dyDescent="0.25">
      <c r="B24" s="101" t="s">
        <v>399</v>
      </c>
      <c r="C24" s="105">
        <v>39.337796927037203</v>
      </c>
      <c r="D24" s="106">
        <v>34.436696334209302</v>
      </c>
      <c r="E24" s="106">
        <v>35.922844726239603</v>
      </c>
      <c r="F24" s="106">
        <v>38.923273409033598</v>
      </c>
      <c r="G24" s="106">
        <v>33.249195128807898</v>
      </c>
      <c r="H24" s="106">
        <v>38.809677666451798</v>
      </c>
      <c r="I24" s="106">
        <f t="shared" si="21"/>
        <v>36.77991403196323</v>
      </c>
      <c r="J24" s="106">
        <f t="shared" si="22"/>
        <v>2.6056825471672069</v>
      </c>
      <c r="K24" s="106">
        <f t="shared" si="23"/>
        <v>7.0845259314710836</v>
      </c>
      <c r="L24" s="105">
        <v>47.448385870702502</v>
      </c>
      <c r="M24" s="106">
        <v>50.642083401027499</v>
      </c>
      <c r="N24" s="106">
        <v>53.016953105207499</v>
      </c>
      <c r="O24" s="106">
        <v>53.604157086261097</v>
      </c>
      <c r="P24" s="106">
        <v>49.842426678635</v>
      </c>
      <c r="Q24" s="106">
        <v>58.268493089111502</v>
      </c>
      <c r="R24" s="106">
        <f t="shared" ref="R24:R30" si="24">AVERAGE(L24:Q24)</f>
        <v>52.137083205157523</v>
      </c>
      <c r="S24" s="106">
        <f t="shared" ref="S24:S30" si="25">STDEV(L24:Q24)</f>
        <v>3.7417915404753814</v>
      </c>
      <c r="T24" s="107">
        <f t="shared" ref="T24:T30" si="26">S24/R24*100</f>
        <v>7.176833283426248</v>
      </c>
      <c r="U24" s="106">
        <v>93.140555643431597</v>
      </c>
      <c r="V24" s="106">
        <v>101.933089108923</v>
      </c>
      <c r="W24" s="106">
        <v>96.382747714556203</v>
      </c>
      <c r="X24" s="106">
        <v>108.20927497762</v>
      </c>
      <c r="Y24" s="106">
        <v>104.466028414162</v>
      </c>
      <c r="Z24" s="106">
        <v>98.545387652515302</v>
      </c>
      <c r="AA24" s="106">
        <f t="shared" si="6"/>
        <v>100.44618058520136</v>
      </c>
      <c r="AB24" s="106">
        <f t="shared" si="7"/>
        <v>5.5160196578423211</v>
      </c>
      <c r="AC24" s="106">
        <f t="shared" si="8"/>
        <v>5.4915175726004568</v>
      </c>
      <c r="AD24" s="105">
        <v>137.949405584087</v>
      </c>
      <c r="AE24" s="106">
        <v>133.75299431307599</v>
      </c>
      <c r="AF24" s="106">
        <v>155.48667121139999</v>
      </c>
      <c r="AG24" s="106">
        <v>170.33390417349199</v>
      </c>
      <c r="AH24" s="106">
        <v>157.830784482707</v>
      </c>
      <c r="AI24" s="106">
        <v>133.77228747526601</v>
      </c>
      <c r="AJ24" s="106">
        <f t="shared" si="9"/>
        <v>148.18767454000468</v>
      </c>
      <c r="AK24" s="106">
        <f t="shared" si="10"/>
        <v>15.216477499400867</v>
      </c>
      <c r="AL24" s="106">
        <f t="shared" si="11"/>
        <v>10.268382675303426</v>
      </c>
      <c r="AM24" s="105">
        <v>183.55581402598099</v>
      </c>
      <c r="AN24" s="106">
        <v>202.35865044571301</v>
      </c>
      <c r="AO24" s="106">
        <v>200.31608005749601</v>
      </c>
      <c r="AP24" s="106">
        <v>198.89466027994399</v>
      </c>
      <c r="AQ24" s="106">
        <v>208.89522938098199</v>
      </c>
      <c r="AR24" s="106">
        <v>201.076676477132</v>
      </c>
      <c r="AS24" s="106">
        <f t="shared" si="12"/>
        <v>199.18285177787467</v>
      </c>
      <c r="AT24" s="106">
        <f t="shared" si="13"/>
        <v>8.4092106341537765</v>
      </c>
      <c r="AU24" s="107">
        <f t="shared" si="14"/>
        <v>4.2218547224796161</v>
      </c>
    </row>
    <row r="25" spans="1:47" x14ac:dyDescent="0.25">
      <c r="B25" s="101" t="s">
        <v>400</v>
      </c>
      <c r="C25" s="105">
        <v>13.474493509137799</v>
      </c>
      <c r="D25" s="106">
        <v>15.3206818697447</v>
      </c>
      <c r="E25" s="106">
        <v>13.7659320048607</v>
      </c>
      <c r="F25" s="106">
        <v>13.737432832519699</v>
      </c>
      <c r="G25" s="106">
        <v>12.743666041236301</v>
      </c>
      <c r="H25" s="106">
        <v>14.8801381042885</v>
      </c>
      <c r="I25" s="106">
        <f t="shared" si="21"/>
        <v>13.987057393631284</v>
      </c>
      <c r="J25" s="106">
        <f t="shared" si="22"/>
        <v>0.94827211801292033</v>
      </c>
      <c r="K25" s="106">
        <f t="shared" si="23"/>
        <v>6.7796398579496531</v>
      </c>
      <c r="L25" s="105">
        <v>19.504328522490699</v>
      </c>
      <c r="M25" s="106">
        <v>19.789976410782899</v>
      </c>
      <c r="N25" s="106">
        <v>19.238089262896999</v>
      </c>
      <c r="O25" s="106">
        <v>20.472366709518901</v>
      </c>
      <c r="P25" s="106">
        <v>14.8722945304027</v>
      </c>
      <c r="Q25" s="106">
        <v>20.040776800934601</v>
      </c>
      <c r="R25" s="106">
        <f t="shared" si="24"/>
        <v>18.986305372837801</v>
      </c>
      <c r="S25" s="106">
        <f t="shared" si="25"/>
        <v>2.0602428861095916</v>
      </c>
      <c r="T25" s="107">
        <f t="shared" si="26"/>
        <v>10.851204832389442</v>
      </c>
      <c r="U25" s="106">
        <v>33.069945830871902</v>
      </c>
      <c r="V25" s="106">
        <v>31.265875248236799</v>
      </c>
      <c r="W25" s="106">
        <v>35.0700569778556</v>
      </c>
      <c r="X25" s="106">
        <v>39.158103139258699</v>
      </c>
      <c r="Y25" s="106">
        <v>34.813352835359801</v>
      </c>
      <c r="Z25" s="106">
        <v>37.083885868122501</v>
      </c>
      <c r="AA25" s="106">
        <f t="shared" si="6"/>
        <v>35.076869983284219</v>
      </c>
      <c r="AB25" s="106">
        <f t="shared" si="7"/>
        <v>2.8037649674609622</v>
      </c>
      <c r="AC25" s="106">
        <f t="shared" si="8"/>
        <v>7.9932016990030412</v>
      </c>
      <c r="AD25" s="105">
        <v>65.027936569380998</v>
      </c>
      <c r="AE25" s="106">
        <v>84.538101308062707</v>
      </c>
      <c r="AF25" s="106">
        <v>72.008257703535193</v>
      </c>
      <c r="AG25" s="106">
        <v>90.130536196084194</v>
      </c>
      <c r="AH25" s="106">
        <v>93.221815666798605</v>
      </c>
      <c r="AI25" s="106">
        <v>80.636323706158194</v>
      </c>
      <c r="AJ25" s="106">
        <f t="shared" si="9"/>
        <v>80.927161858336646</v>
      </c>
      <c r="AK25" s="106">
        <f t="shared" si="10"/>
        <v>10.782544209253174</v>
      </c>
      <c r="AL25" s="106">
        <f t="shared" si="11"/>
        <v>13.323764187020505</v>
      </c>
      <c r="AM25" s="105">
        <v>112.772786276856</v>
      </c>
      <c r="AN25" s="106">
        <v>171.98387922519299</v>
      </c>
      <c r="AO25" s="106">
        <v>133.11248802969399</v>
      </c>
      <c r="AP25" s="106">
        <v>122.405670344909</v>
      </c>
      <c r="AQ25" s="106">
        <v>129.94041153211001</v>
      </c>
      <c r="AR25" s="106">
        <v>143.86692251938999</v>
      </c>
      <c r="AS25" s="106">
        <f t="shared" si="12"/>
        <v>135.68035965469201</v>
      </c>
      <c r="AT25" s="106">
        <f t="shared" si="13"/>
        <v>20.617859288529463</v>
      </c>
      <c r="AU25" s="107">
        <f t="shared" si="14"/>
        <v>15.195905539314708</v>
      </c>
    </row>
    <row r="26" spans="1:47" x14ac:dyDescent="0.25">
      <c r="B26" s="101" t="s">
        <v>401</v>
      </c>
      <c r="C26" s="105">
        <v>12.380296879132301</v>
      </c>
      <c r="D26" s="106">
        <v>16.116369182598799</v>
      </c>
      <c r="E26" s="106">
        <v>14.7816155871952</v>
      </c>
      <c r="F26" s="106">
        <v>12.723803541970501</v>
      </c>
      <c r="G26" s="106">
        <v>13.2341837006894</v>
      </c>
      <c r="H26" s="106">
        <v>15.1926815089647</v>
      </c>
      <c r="I26" s="106">
        <f t="shared" si="21"/>
        <v>14.071491733425148</v>
      </c>
      <c r="J26" s="106">
        <f t="shared" si="22"/>
        <v>1.5046829846092704</v>
      </c>
      <c r="K26" s="106">
        <f t="shared" si="23"/>
        <v>10.693130572894953</v>
      </c>
      <c r="L26" s="105">
        <v>15.7592520088313</v>
      </c>
      <c r="M26" s="106">
        <v>19.908463284666801</v>
      </c>
      <c r="N26" s="106">
        <v>16.2460889882265</v>
      </c>
      <c r="O26" s="106">
        <v>18.977548718228899</v>
      </c>
      <c r="P26" s="106">
        <v>16.3526186937654</v>
      </c>
      <c r="Q26" s="106">
        <v>15.163236243021</v>
      </c>
      <c r="R26" s="106">
        <f t="shared" si="24"/>
        <v>17.067867989456655</v>
      </c>
      <c r="S26" s="106">
        <f t="shared" si="25"/>
        <v>1.9101236752180097</v>
      </c>
      <c r="T26" s="107">
        <f t="shared" si="26"/>
        <v>11.191343150755277</v>
      </c>
      <c r="U26" s="106">
        <v>38.953891963973803</v>
      </c>
      <c r="V26" s="106">
        <v>35.249379726651398</v>
      </c>
      <c r="W26" s="106">
        <v>40.458763510574599</v>
      </c>
      <c r="X26" s="106">
        <v>50.221329289460101</v>
      </c>
      <c r="Y26" s="106">
        <v>26.7941591876241</v>
      </c>
      <c r="Z26" s="106">
        <v>51.817618387847503</v>
      </c>
      <c r="AA26" s="106">
        <f t="shared" si="6"/>
        <v>40.582523677688584</v>
      </c>
      <c r="AB26" s="106">
        <f t="shared" si="7"/>
        <v>9.3847014264599409</v>
      </c>
      <c r="AC26" s="106">
        <f t="shared" si="8"/>
        <v>23.12498232242627</v>
      </c>
      <c r="AD26" s="105">
        <v>73.291976464808798</v>
      </c>
      <c r="AE26" s="106">
        <v>76.857287008358497</v>
      </c>
      <c r="AF26" s="106">
        <v>85.147271821059704</v>
      </c>
      <c r="AG26" s="106">
        <v>103.860651880017</v>
      </c>
      <c r="AH26" s="106">
        <v>110.16803217030601</v>
      </c>
      <c r="AI26" s="106">
        <v>80.474223179849801</v>
      </c>
      <c r="AJ26" s="106">
        <f t="shared" si="9"/>
        <v>88.299907087399959</v>
      </c>
      <c r="AK26" s="106">
        <f t="shared" si="10"/>
        <v>15.150601616647748</v>
      </c>
      <c r="AL26" s="106">
        <f t="shared" si="11"/>
        <v>17.158117280521669</v>
      </c>
      <c r="AM26" s="105">
        <v>136.70938122612799</v>
      </c>
      <c r="AN26" s="106">
        <v>144.917993477278</v>
      </c>
      <c r="AO26" s="106">
        <v>134.06251924205301</v>
      </c>
      <c r="AP26" s="106">
        <v>139.22857993147699</v>
      </c>
      <c r="AQ26" s="106">
        <v>137.63542407997099</v>
      </c>
      <c r="AR26" s="106">
        <v>144.085304743558</v>
      </c>
      <c r="AS26" s="106">
        <f t="shared" si="12"/>
        <v>139.43986711674415</v>
      </c>
      <c r="AT26" s="106">
        <f t="shared" si="13"/>
        <v>4.2722836862387839</v>
      </c>
      <c r="AU26" s="107">
        <f t="shared" si="14"/>
        <v>3.0638896712816512</v>
      </c>
    </row>
    <row r="27" spans="1:47" x14ac:dyDescent="0.25">
      <c r="B27" s="101" t="s">
        <v>402</v>
      </c>
      <c r="C27" s="105">
        <v>430.61409215894901</v>
      </c>
      <c r="D27" s="106">
        <v>477.5422581954</v>
      </c>
      <c r="E27" s="106">
        <v>470.56632279229598</v>
      </c>
      <c r="F27" s="106">
        <v>433.764034180078</v>
      </c>
      <c r="G27" s="106">
        <v>455.00886883460697</v>
      </c>
      <c r="H27" s="106">
        <v>379.07168428765902</v>
      </c>
      <c r="I27" s="106">
        <f t="shared" si="21"/>
        <v>441.09454340816478</v>
      </c>
      <c r="J27" s="106">
        <f t="shared" si="22"/>
        <v>35.779998386707177</v>
      </c>
      <c r="K27" s="106">
        <f t="shared" si="23"/>
        <v>8.1116393121186992</v>
      </c>
      <c r="L27" s="105">
        <v>653.14808879794805</v>
      </c>
      <c r="M27" s="106">
        <v>690.90153920731302</v>
      </c>
      <c r="N27" s="106">
        <v>818.56224743557902</v>
      </c>
      <c r="O27" s="106">
        <v>691.92224824056996</v>
      </c>
      <c r="P27" s="106">
        <v>682.82168196205703</v>
      </c>
      <c r="Q27" s="106">
        <v>797.06760228648102</v>
      </c>
      <c r="R27" s="106">
        <f t="shared" si="24"/>
        <v>722.40390132165805</v>
      </c>
      <c r="S27" s="106">
        <f t="shared" si="25"/>
        <v>67.979034150566008</v>
      </c>
      <c r="T27" s="107">
        <f t="shared" si="26"/>
        <v>9.4101144839052608</v>
      </c>
      <c r="U27" s="106">
        <v>1212.5080190649401</v>
      </c>
      <c r="V27" s="106">
        <v>1127.3758536422899</v>
      </c>
      <c r="W27" s="106">
        <v>1284.3455986538299</v>
      </c>
      <c r="X27" s="106">
        <v>1208.41804997592</v>
      </c>
      <c r="Y27" s="106">
        <v>1178.52093335312</v>
      </c>
      <c r="Z27" s="106">
        <v>1122.2616137071</v>
      </c>
      <c r="AA27" s="106">
        <f t="shared" si="6"/>
        <v>1188.9050113995334</v>
      </c>
      <c r="AB27" s="106">
        <f t="shared" si="7"/>
        <v>60.632953297630799</v>
      </c>
      <c r="AC27" s="106">
        <f t="shared" si="8"/>
        <v>5.0998988747011849</v>
      </c>
      <c r="AD27" s="105">
        <v>1583.48904921435</v>
      </c>
      <c r="AE27" s="106">
        <v>1948.99204506715</v>
      </c>
      <c r="AF27" s="106">
        <v>1863.70344956291</v>
      </c>
      <c r="AG27" s="106">
        <v>1807.01606498776</v>
      </c>
      <c r="AH27" s="106">
        <v>1938.7813878270299</v>
      </c>
      <c r="AI27" s="106">
        <v>1677.2708614891301</v>
      </c>
      <c r="AJ27" s="106">
        <f t="shared" si="9"/>
        <v>1803.2088096913885</v>
      </c>
      <c r="AK27" s="106">
        <f t="shared" si="10"/>
        <v>146.59052646506731</v>
      </c>
      <c r="AL27" s="106">
        <f t="shared" si="11"/>
        <v>8.1294260363643449</v>
      </c>
      <c r="AM27" s="105">
        <v>2547.5490752541</v>
      </c>
      <c r="AN27" s="106">
        <v>2275.45836494889</v>
      </c>
      <c r="AO27" s="106">
        <v>2563.2020977965299</v>
      </c>
      <c r="AP27" s="106">
        <v>2096.7548952060602</v>
      </c>
      <c r="AQ27" s="106">
        <v>2362.4610050667602</v>
      </c>
      <c r="AR27" s="106">
        <v>1803.21818842274</v>
      </c>
      <c r="AS27" s="106">
        <f t="shared" si="12"/>
        <v>2274.7739377825133</v>
      </c>
      <c r="AT27" s="106">
        <f t="shared" si="13"/>
        <v>289.60047430737126</v>
      </c>
      <c r="AU27" s="107">
        <f t="shared" si="14"/>
        <v>12.730956228102318</v>
      </c>
    </row>
    <row r="28" spans="1:47" x14ac:dyDescent="0.25">
      <c r="B28" s="101" t="s">
        <v>403</v>
      </c>
      <c r="C28" s="105">
        <v>424.03476990518402</v>
      </c>
      <c r="D28" s="106">
        <v>453.346875812598</v>
      </c>
      <c r="E28" s="106">
        <v>469.40162852802598</v>
      </c>
      <c r="F28" s="106">
        <v>418.02970596559197</v>
      </c>
      <c r="G28" s="106">
        <v>411.17750891918598</v>
      </c>
      <c r="H28" s="106">
        <v>333.42606586866202</v>
      </c>
      <c r="I28" s="106">
        <f t="shared" si="21"/>
        <v>418.2360924998747</v>
      </c>
      <c r="J28" s="106">
        <f t="shared" si="22"/>
        <v>47.173956069607243</v>
      </c>
      <c r="K28" s="106">
        <f t="shared" si="23"/>
        <v>11.279264730033162</v>
      </c>
      <c r="L28" s="105">
        <v>567.36868993447297</v>
      </c>
      <c r="M28" s="106">
        <v>591.26083294578996</v>
      </c>
      <c r="N28" s="106">
        <v>736.50628493556701</v>
      </c>
      <c r="O28" s="106">
        <v>631.36136392794106</v>
      </c>
      <c r="P28" s="106">
        <v>614.27728002721301</v>
      </c>
      <c r="Q28" s="106">
        <v>773.72821344814599</v>
      </c>
      <c r="R28" s="106">
        <f t="shared" si="24"/>
        <v>652.41711086985504</v>
      </c>
      <c r="S28" s="106">
        <f t="shared" si="25"/>
        <v>83.257057614268788</v>
      </c>
      <c r="T28" s="107">
        <f t="shared" si="26"/>
        <v>12.761323427471694</v>
      </c>
      <c r="U28" s="106">
        <v>1222.84366253435</v>
      </c>
      <c r="V28" s="106">
        <v>1168.96559375169</v>
      </c>
      <c r="W28" s="106">
        <v>1332.22604732736</v>
      </c>
      <c r="X28" s="106">
        <v>1311.38008902449</v>
      </c>
      <c r="Y28" s="106">
        <v>1214.9968765661599</v>
      </c>
      <c r="Z28" s="106">
        <v>1109.8641575578199</v>
      </c>
      <c r="AA28" s="106">
        <f t="shared" si="6"/>
        <v>1226.7127377936449</v>
      </c>
      <c r="AB28" s="106">
        <f t="shared" si="7"/>
        <v>84.192842152998907</v>
      </c>
      <c r="AC28" s="106">
        <f t="shared" si="8"/>
        <v>6.8632891433431622</v>
      </c>
      <c r="AD28" s="105">
        <v>1670.5750692218901</v>
      </c>
      <c r="AE28" s="106">
        <v>1817.93407304381</v>
      </c>
      <c r="AF28" s="106">
        <v>1611.1076648487399</v>
      </c>
      <c r="AG28" s="106">
        <v>1776.4332776515701</v>
      </c>
      <c r="AH28" s="106">
        <v>1846.5203007816699</v>
      </c>
      <c r="AI28" s="106">
        <v>1444.0535177983099</v>
      </c>
      <c r="AJ28" s="106">
        <f t="shared" si="9"/>
        <v>1694.4373172243315</v>
      </c>
      <c r="AK28" s="106">
        <f t="shared" si="10"/>
        <v>151.86132158769064</v>
      </c>
      <c r="AL28" s="106">
        <f t="shared" si="11"/>
        <v>8.9623452012055314</v>
      </c>
      <c r="AM28" s="105">
        <v>2558.3879932323798</v>
      </c>
      <c r="AN28" s="106">
        <v>2544.2736631735802</v>
      </c>
      <c r="AO28" s="106">
        <v>2795.6900234924401</v>
      </c>
      <c r="AP28" s="106">
        <v>2248.53679720014</v>
      </c>
      <c r="AQ28" s="106">
        <v>2135.97130214974</v>
      </c>
      <c r="AR28" s="106">
        <v>1813.85506262883</v>
      </c>
      <c r="AS28" s="106">
        <f t="shared" si="12"/>
        <v>2349.4524736461849</v>
      </c>
      <c r="AT28" s="106">
        <f t="shared" si="13"/>
        <v>353.08924343597948</v>
      </c>
      <c r="AU28" s="107">
        <f t="shared" si="14"/>
        <v>15.028575695681548</v>
      </c>
    </row>
    <row r="29" spans="1:47" x14ac:dyDescent="0.25">
      <c r="B29" s="101" t="s">
        <v>404</v>
      </c>
      <c r="C29" s="105">
        <v>164.13176765342101</v>
      </c>
      <c r="D29" s="106">
        <v>162.28428387457399</v>
      </c>
      <c r="E29" s="106">
        <v>161.080027263858</v>
      </c>
      <c r="F29" s="106">
        <v>145.391193696057</v>
      </c>
      <c r="G29" s="106">
        <v>147.40544215719601</v>
      </c>
      <c r="H29" s="106">
        <v>165.39199056069799</v>
      </c>
      <c r="I29" s="106">
        <f t="shared" si="21"/>
        <v>157.61411753430068</v>
      </c>
      <c r="J29" s="106">
        <f t="shared" si="22"/>
        <v>8.8364582939082421</v>
      </c>
      <c r="K29" s="106">
        <f t="shared" si="23"/>
        <v>5.6063875699365653</v>
      </c>
      <c r="L29" s="105">
        <v>206.892195943442</v>
      </c>
      <c r="M29" s="106">
        <v>201.853945026801</v>
      </c>
      <c r="N29" s="106">
        <v>226.588565370852</v>
      </c>
      <c r="O29" s="106">
        <v>212.04509362019101</v>
      </c>
      <c r="P29" s="106">
        <v>189.54733676026601</v>
      </c>
      <c r="Q29" s="106">
        <v>214.08633066407799</v>
      </c>
      <c r="R29" s="106">
        <f t="shared" si="24"/>
        <v>208.50224456427168</v>
      </c>
      <c r="S29" s="106">
        <f t="shared" si="25"/>
        <v>12.465387843796456</v>
      </c>
      <c r="T29" s="107">
        <f t="shared" si="26"/>
        <v>5.9785389216536462</v>
      </c>
      <c r="U29" s="106">
        <v>415.10672210178501</v>
      </c>
      <c r="V29" s="106">
        <v>382.87715913306101</v>
      </c>
      <c r="W29" s="106">
        <v>452.28026539484802</v>
      </c>
      <c r="X29" s="106">
        <v>402.88503266082199</v>
      </c>
      <c r="Y29" s="106">
        <v>396.69643436004901</v>
      </c>
      <c r="Z29" s="106">
        <v>467.14922025226798</v>
      </c>
      <c r="AA29" s="106">
        <f t="shared" si="6"/>
        <v>419.49913898380555</v>
      </c>
      <c r="AB29" s="106">
        <f t="shared" si="7"/>
        <v>33.171032829839071</v>
      </c>
      <c r="AC29" s="106">
        <f t="shared" si="8"/>
        <v>7.9072946157154362</v>
      </c>
      <c r="AD29" s="105">
        <v>815.02119984299304</v>
      </c>
      <c r="AE29" s="106">
        <v>923.80901560164205</v>
      </c>
      <c r="AF29" s="106">
        <v>859.933095528884</v>
      </c>
      <c r="AG29" s="106">
        <v>879.98387376561402</v>
      </c>
      <c r="AH29" s="106">
        <v>993.80288453122103</v>
      </c>
      <c r="AI29" s="106">
        <v>914.78337456622796</v>
      </c>
      <c r="AJ29" s="106">
        <f t="shared" si="9"/>
        <v>897.88890730609694</v>
      </c>
      <c r="AK29" s="106">
        <f t="shared" si="10"/>
        <v>61.294464479497073</v>
      </c>
      <c r="AL29" s="106">
        <f t="shared" si="11"/>
        <v>6.8265087117956051</v>
      </c>
      <c r="AM29" s="105">
        <v>1457.8416861519299</v>
      </c>
      <c r="AN29" s="106">
        <v>1314.7692140393301</v>
      </c>
      <c r="AO29" s="106">
        <v>1423.2745449066699</v>
      </c>
      <c r="AP29" s="106">
        <v>1383.4997959990401</v>
      </c>
      <c r="AQ29" s="106">
        <v>1447.0602013938201</v>
      </c>
      <c r="AR29" s="106">
        <v>1601.42092258108</v>
      </c>
      <c r="AS29" s="106">
        <f t="shared" si="12"/>
        <v>1437.9777275119784</v>
      </c>
      <c r="AT29" s="106">
        <f t="shared" si="13"/>
        <v>95.451676351810249</v>
      </c>
      <c r="AU29" s="107">
        <f t="shared" si="14"/>
        <v>6.6379106244547268</v>
      </c>
    </row>
    <row r="30" spans="1:47" ht="15.75" thickBot="1" x14ac:dyDescent="0.3">
      <c r="B30" s="101" t="s">
        <v>405</v>
      </c>
      <c r="C30" s="108">
        <v>145.233394891172</v>
      </c>
      <c r="D30" s="109">
        <v>170.726040143262</v>
      </c>
      <c r="E30" s="109">
        <v>163.859869077817</v>
      </c>
      <c r="F30" s="109">
        <v>146.60298535216501</v>
      </c>
      <c r="G30" s="109">
        <v>142.820192951048</v>
      </c>
      <c r="H30" s="109">
        <v>160.89610949234</v>
      </c>
      <c r="I30" s="109">
        <f t="shared" si="21"/>
        <v>155.02309865130067</v>
      </c>
      <c r="J30" s="109">
        <f t="shared" si="22"/>
        <v>11.617320298765096</v>
      </c>
      <c r="K30" s="109">
        <f t="shared" si="23"/>
        <v>7.4939285821504411</v>
      </c>
      <c r="L30" s="108">
        <v>190.333712162681</v>
      </c>
      <c r="M30" s="109">
        <v>203.721525011132</v>
      </c>
      <c r="N30" s="109">
        <v>208.79411002176101</v>
      </c>
      <c r="O30" s="109">
        <v>225.32388932729501</v>
      </c>
      <c r="P30" s="109">
        <v>169.65007646911201</v>
      </c>
      <c r="Q30" s="109">
        <v>211.65633217232099</v>
      </c>
      <c r="R30" s="109">
        <f t="shared" si="24"/>
        <v>201.57994086071699</v>
      </c>
      <c r="S30" s="109">
        <f t="shared" si="25"/>
        <v>19.328389844994128</v>
      </c>
      <c r="T30" s="110">
        <f t="shared" si="26"/>
        <v>9.588449010583453</v>
      </c>
      <c r="U30" s="109">
        <v>387.09635783470401</v>
      </c>
      <c r="V30" s="109">
        <v>381.66338619992399</v>
      </c>
      <c r="W30" s="109">
        <v>391.88405548911601</v>
      </c>
      <c r="X30" s="109">
        <v>408.777041121114</v>
      </c>
      <c r="Y30" s="109">
        <v>390.08192878398899</v>
      </c>
      <c r="Z30" s="109">
        <v>373.83147782333799</v>
      </c>
      <c r="AA30" s="109">
        <f t="shared" si="6"/>
        <v>388.88904120869756</v>
      </c>
      <c r="AB30" s="109">
        <f t="shared" si="7"/>
        <v>11.730981637636296</v>
      </c>
      <c r="AC30" s="109">
        <f t="shared" si="8"/>
        <v>3.0165369538764804</v>
      </c>
      <c r="AD30" s="108">
        <v>774.77355306110599</v>
      </c>
      <c r="AE30" s="109">
        <v>930.22037118997298</v>
      </c>
      <c r="AF30" s="109">
        <v>748.95612339631202</v>
      </c>
      <c r="AG30" s="109">
        <v>874.39158098496102</v>
      </c>
      <c r="AH30" s="109">
        <v>939.07562068927905</v>
      </c>
      <c r="AI30" s="109">
        <v>805.52202667463996</v>
      </c>
      <c r="AJ30" s="109">
        <f t="shared" si="9"/>
        <v>845.48987933271189</v>
      </c>
      <c r="AK30" s="109">
        <f t="shared" si="10"/>
        <v>80.857714136210006</v>
      </c>
      <c r="AL30" s="109">
        <f t="shared" si="11"/>
        <v>9.5634159689794931</v>
      </c>
      <c r="AM30" s="108">
        <v>1209.3395142883001</v>
      </c>
      <c r="AN30" s="109">
        <v>1254.39753455652</v>
      </c>
      <c r="AO30" s="109">
        <v>1389.28303818161</v>
      </c>
      <c r="AP30" s="109">
        <v>1253.3808890959699</v>
      </c>
      <c r="AQ30" s="109">
        <v>1315.34639641442</v>
      </c>
      <c r="AR30" s="109">
        <v>1593.2808744552999</v>
      </c>
      <c r="AS30" s="109">
        <f t="shared" si="12"/>
        <v>1335.8380411653534</v>
      </c>
      <c r="AT30" s="109">
        <f t="shared" si="13"/>
        <v>140.70302268905439</v>
      </c>
      <c r="AU30" s="110">
        <f t="shared" si="14"/>
        <v>10.532940248228627</v>
      </c>
    </row>
    <row r="33" spans="2:32" x14ac:dyDescent="0.25">
      <c r="B33" s="111" t="s">
        <v>408</v>
      </c>
    </row>
    <row r="34" spans="2:32" x14ac:dyDescent="0.25">
      <c r="B34" s="112"/>
      <c r="C34" s="113"/>
      <c r="D34" s="114"/>
      <c r="E34" s="114" t="s">
        <v>409</v>
      </c>
      <c r="F34" s="114"/>
      <c r="G34" s="114"/>
      <c r="H34" s="115"/>
      <c r="I34" s="113"/>
      <c r="J34" s="114"/>
      <c r="K34" s="114" t="s">
        <v>410</v>
      </c>
      <c r="L34" s="114"/>
      <c r="M34" s="114"/>
      <c r="N34" s="115"/>
      <c r="O34" s="114"/>
      <c r="P34" s="114"/>
      <c r="Q34" s="114" t="s">
        <v>411</v>
      </c>
      <c r="R34" s="114"/>
      <c r="S34" s="114"/>
      <c r="T34" s="115"/>
      <c r="U34" s="113"/>
      <c r="V34" s="114"/>
      <c r="W34" s="114" t="s">
        <v>412</v>
      </c>
      <c r="X34" s="114"/>
      <c r="Y34" s="114"/>
      <c r="Z34" s="115"/>
      <c r="AA34" s="113"/>
      <c r="AB34" s="114"/>
      <c r="AC34" s="114" t="s">
        <v>413</v>
      </c>
      <c r="AD34" s="114"/>
      <c r="AE34" s="114"/>
      <c r="AF34" s="115"/>
    </row>
    <row r="35" spans="2:32" x14ac:dyDescent="0.25">
      <c r="B35" s="112" t="s">
        <v>414</v>
      </c>
      <c r="C35" s="116" t="s">
        <v>364</v>
      </c>
      <c r="D35" s="106" t="s">
        <v>406</v>
      </c>
      <c r="E35" s="106" t="s">
        <v>407</v>
      </c>
      <c r="F35" s="106" t="s">
        <v>371</v>
      </c>
      <c r="G35" s="106" t="s">
        <v>372</v>
      </c>
      <c r="H35" s="117" t="s">
        <v>373</v>
      </c>
      <c r="I35" s="116" t="s">
        <v>364</v>
      </c>
      <c r="J35" s="106" t="s">
        <v>406</v>
      </c>
      <c r="K35" s="106" t="s">
        <v>407</v>
      </c>
      <c r="L35" s="106" t="s">
        <v>371</v>
      </c>
      <c r="M35" s="106" t="s">
        <v>372</v>
      </c>
      <c r="N35" s="117" t="s">
        <v>373</v>
      </c>
      <c r="O35" s="106" t="s">
        <v>364</v>
      </c>
      <c r="P35" s="106" t="s">
        <v>406</v>
      </c>
      <c r="Q35" s="106" t="s">
        <v>407</v>
      </c>
      <c r="R35" s="106" t="s">
        <v>371</v>
      </c>
      <c r="S35" s="106" t="s">
        <v>372</v>
      </c>
      <c r="T35" s="117" t="s">
        <v>373</v>
      </c>
      <c r="U35" s="116" t="s">
        <v>364</v>
      </c>
      <c r="V35" s="106" t="s">
        <v>406</v>
      </c>
      <c r="W35" s="106" t="s">
        <v>407</v>
      </c>
      <c r="X35" s="106" t="s">
        <v>371</v>
      </c>
      <c r="Y35" s="106" t="s">
        <v>372</v>
      </c>
      <c r="Z35" s="117" t="s">
        <v>373</v>
      </c>
      <c r="AA35" s="116" t="s">
        <v>364</v>
      </c>
      <c r="AB35" s="106" t="s">
        <v>406</v>
      </c>
      <c r="AC35" s="106" t="s">
        <v>407</v>
      </c>
      <c r="AD35" s="106" t="s">
        <v>371</v>
      </c>
      <c r="AE35" s="106" t="s">
        <v>372</v>
      </c>
      <c r="AF35" s="117" t="s">
        <v>373</v>
      </c>
    </row>
    <row r="36" spans="2:32" x14ac:dyDescent="0.25">
      <c r="B36" s="112" t="s">
        <v>398</v>
      </c>
      <c r="C36" s="116">
        <v>35.330813877305665</v>
      </c>
      <c r="D36" s="106">
        <v>36.071223311825285</v>
      </c>
      <c r="E36" s="106">
        <v>36.71046050691637</v>
      </c>
      <c r="F36" s="106">
        <f>AVERAGE(C36:E36)</f>
        <v>36.037499232015769</v>
      </c>
      <c r="G36" s="106">
        <f>STDEV(C36:E36)</f>
        <v>0.69044130150092609</v>
      </c>
      <c r="H36" s="117">
        <f>G36/F36*100</f>
        <v>1.9158968191875452</v>
      </c>
      <c r="I36" s="116">
        <v>49.292701914310847</v>
      </c>
      <c r="J36" s="106">
        <v>49.801789471730864</v>
      </c>
      <c r="K36" s="106">
        <v>50.484826475195085</v>
      </c>
      <c r="L36" s="106">
        <f>AVERAGE(I36:K36)</f>
        <v>49.859772620412265</v>
      </c>
      <c r="M36" s="106">
        <f>STDEV(I36:K36)</f>
        <v>0.59817370078775334</v>
      </c>
      <c r="N36" s="117">
        <f>M36/L36*100</f>
        <v>1.1997120511192723</v>
      </c>
      <c r="O36" s="106">
        <v>91.072573275609329</v>
      </c>
      <c r="P36" s="106">
        <v>92.704215889304876</v>
      </c>
      <c r="Q36" s="106">
        <v>97.282058357622972</v>
      </c>
      <c r="R36" s="106">
        <f>AVERAGE(O36:Q36)</f>
        <v>93.686282507512388</v>
      </c>
      <c r="S36" s="106">
        <f>STDEV(O36:Q36)</f>
        <v>3.2191252504190722</v>
      </c>
      <c r="T36" s="117">
        <f>S36/R36*100</f>
        <v>3.4360689358775032</v>
      </c>
      <c r="U36" s="116">
        <v>136.95199915597331</v>
      </c>
      <c r="V36" s="106">
        <v>136.39226310362668</v>
      </c>
      <c r="W36" s="106">
        <v>145.94685951119365</v>
      </c>
      <c r="X36" s="106">
        <f>AVERAGE(U36:W36)</f>
        <v>139.76370725693121</v>
      </c>
      <c r="Y36" s="106">
        <f>STDEV(U36:W36)</f>
        <v>5.3620756206544824</v>
      </c>
      <c r="Z36" s="117">
        <f>Y36/X36*100</f>
        <v>3.8365293293181191</v>
      </c>
      <c r="AA36" s="116">
        <v>188.12114217152217</v>
      </c>
      <c r="AB36" s="106">
        <v>185.86819785290319</v>
      </c>
      <c r="AC36" s="106">
        <v>190.46264716191635</v>
      </c>
      <c r="AD36" s="106">
        <f>AVERAGE(AA36:AC36)</f>
        <v>188.15066239544726</v>
      </c>
      <c r="AE36" s="106">
        <f>STDEV(AA36:AC36)</f>
        <v>2.2973669049562608</v>
      </c>
      <c r="AF36" s="117">
        <f>AE36/AD36*100</f>
        <v>1.2210251485204715</v>
      </c>
    </row>
    <row r="37" spans="2:32" x14ac:dyDescent="0.25">
      <c r="B37" s="112" t="s">
        <v>399</v>
      </c>
      <c r="C37" s="116">
        <v>35.218934278692977</v>
      </c>
      <c r="D37" s="106">
        <v>35.584484404721344</v>
      </c>
      <c r="E37" s="106">
        <v>36.77991403196323</v>
      </c>
      <c r="F37" s="106">
        <f t="shared" ref="F37:F43" si="27">AVERAGE(C37:E37)</f>
        <v>35.861110905125848</v>
      </c>
      <c r="G37" s="106">
        <f t="shared" ref="G37:G43" si="28">STDEV(C37:E37)</f>
        <v>0.81642887814827336</v>
      </c>
      <c r="H37" s="117">
        <f t="shared" ref="H37:H43" si="29">G37/F37*100</f>
        <v>2.2766413464106496</v>
      </c>
      <c r="I37" s="116">
        <v>51.443907230762839</v>
      </c>
      <c r="J37" s="106">
        <v>51.0936530026828</v>
      </c>
      <c r="K37" s="106">
        <v>52.137083205157523</v>
      </c>
      <c r="L37" s="106">
        <f t="shared" ref="L37:L43" si="30">AVERAGE(I37:K37)</f>
        <v>51.558214479534392</v>
      </c>
      <c r="M37" s="106">
        <f t="shared" ref="M37:M43" si="31">STDEV(I37:K37)</f>
        <v>0.53102378214200663</v>
      </c>
      <c r="N37" s="117">
        <f t="shared" ref="N37:N43" si="32">M37/L37*100</f>
        <v>1.029949907114786</v>
      </c>
      <c r="O37" s="106">
        <v>91.929383972379526</v>
      </c>
      <c r="P37" s="106">
        <v>95.259997083625805</v>
      </c>
      <c r="Q37" s="106">
        <v>100.44618058520136</v>
      </c>
      <c r="R37" s="106">
        <f t="shared" ref="R37:R43" si="33">AVERAGE(O37:Q37)</f>
        <v>95.878520547068902</v>
      </c>
      <c r="S37" s="106">
        <f t="shared" ref="S37:S43" si="34">STDEV(O37:Q37)</f>
        <v>4.291955800350884</v>
      </c>
      <c r="T37" s="117">
        <f t="shared" ref="T37:T43" si="35">S37/R37*100</f>
        <v>4.4764518432925415</v>
      </c>
      <c r="U37" s="116">
        <v>138.53446534370482</v>
      </c>
      <c r="V37" s="106">
        <v>138.27585806065267</v>
      </c>
      <c r="W37" s="106">
        <v>148.18767454000468</v>
      </c>
      <c r="X37" s="106">
        <f t="shared" ref="X37:X43" si="36">AVERAGE(U37:W37)</f>
        <v>141.6659993147874</v>
      </c>
      <c r="Y37" s="106">
        <f t="shared" ref="Y37:Y43" si="37">STDEV(U37:W37)</f>
        <v>5.6494163626981537</v>
      </c>
      <c r="Z37" s="117">
        <f t="shared" ref="Z37:Z43" si="38">Y37/X37*100</f>
        <v>3.987842100449897</v>
      </c>
      <c r="AA37" s="116">
        <v>192.94921804151454</v>
      </c>
      <c r="AB37" s="106">
        <v>185.94158731850516</v>
      </c>
      <c r="AC37" s="106">
        <v>199.18285177787467</v>
      </c>
      <c r="AD37" s="106">
        <f t="shared" ref="AD37:AD43" si="39">AVERAGE(AA37:AC37)</f>
        <v>192.6912190459648</v>
      </c>
      <c r="AE37" s="106">
        <f t="shared" ref="AE37:AE43" si="40">STDEV(AA37:AC37)</f>
        <v>6.624401386692921</v>
      </c>
      <c r="AF37" s="117">
        <f t="shared" ref="AF37:AF43" si="41">AE37/AD37*100</f>
        <v>3.4378325174811044</v>
      </c>
    </row>
    <row r="38" spans="2:32" x14ac:dyDescent="0.25">
      <c r="B38" s="112" t="s">
        <v>400</v>
      </c>
      <c r="C38" s="116">
        <v>12.663020639656166</v>
      </c>
      <c r="D38" s="106">
        <v>14.307575715436</v>
      </c>
      <c r="E38" s="106">
        <v>13.987057393631284</v>
      </c>
      <c r="F38" s="106">
        <f t="shared" si="27"/>
        <v>13.652551249574485</v>
      </c>
      <c r="G38" s="106">
        <f t="shared" si="28"/>
        <v>0.87181484251365904</v>
      </c>
      <c r="H38" s="117">
        <f t="shared" si="29"/>
        <v>6.3857284003298016</v>
      </c>
      <c r="I38" s="116">
        <v>18.937681912828499</v>
      </c>
      <c r="J38" s="106">
        <v>18.756269190671734</v>
      </c>
      <c r="K38" s="106">
        <v>18.986305372837801</v>
      </c>
      <c r="L38" s="106">
        <f t="shared" si="30"/>
        <v>18.893418825446009</v>
      </c>
      <c r="M38" s="106">
        <f t="shared" si="31"/>
        <v>0.12123768784852876</v>
      </c>
      <c r="N38" s="117">
        <f t="shared" si="32"/>
        <v>0.64169269187662092</v>
      </c>
      <c r="O38" s="106">
        <v>37.871282394729484</v>
      </c>
      <c r="P38" s="106">
        <v>35.441964399014267</v>
      </c>
      <c r="Q38" s="106">
        <v>35.076869983284219</v>
      </c>
      <c r="R38" s="106">
        <f t="shared" si="33"/>
        <v>36.13003892567599</v>
      </c>
      <c r="S38" s="106">
        <f t="shared" si="34"/>
        <v>1.5189700777139752</v>
      </c>
      <c r="T38" s="117">
        <f t="shared" si="35"/>
        <v>4.2041750379474729</v>
      </c>
      <c r="U38" s="116">
        <v>80.509525232587237</v>
      </c>
      <c r="V38" s="106">
        <v>83.081183212806721</v>
      </c>
      <c r="W38" s="106">
        <v>80.927161858336646</v>
      </c>
      <c r="X38" s="106">
        <f t="shared" si="36"/>
        <v>81.505956767910206</v>
      </c>
      <c r="Y38" s="106">
        <f t="shared" si="37"/>
        <v>1.3800756690550828</v>
      </c>
      <c r="Z38" s="117">
        <f t="shared" si="38"/>
        <v>1.693220623107186</v>
      </c>
      <c r="AA38" s="116">
        <v>131.65508286736116</v>
      </c>
      <c r="AB38" s="106">
        <v>126.11149215286467</v>
      </c>
      <c r="AC38" s="106">
        <v>135.68035965469201</v>
      </c>
      <c r="AD38" s="106">
        <f t="shared" si="39"/>
        <v>131.14897822497264</v>
      </c>
      <c r="AE38" s="106">
        <f t="shared" si="40"/>
        <v>4.8044679985058991</v>
      </c>
      <c r="AF38" s="117">
        <f t="shared" si="41"/>
        <v>3.6633667021517518</v>
      </c>
    </row>
    <row r="39" spans="2:32" x14ac:dyDescent="0.25">
      <c r="B39" s="112" t="s">
        <v>401</v>
      </c>
      <c r="C39" s="116">
        <v>13.560444772554986</v>
      </c>
      <c r="D39" s="106">
        <v>14.196624681249917</v>
      </c>
      <c r="E39" s="106">
        <v>14.071491733425148</v>
      </c>
      <c r="F39" s="106">
        <f t="shared" si="27"/>
        <v>13.942853729076683</v>
      </c>
      <c r="G39" s="106">
        <f t="shared" si="28"/>
        <v>0.33703415432095224</v>
      </c>
      <c r="H39" s="117">
        <f t="shared" si="29"/>
        <v>2.417253747832806</v>
      </c>
      <c r="I39" s="116">
        <v>17.377087265387164</v>
      </c>
      <c r="J39" s="106">
        <v>18.472128601573651</v>
      </c>
      <c r="K39" s="106">
        <v>17.067867989456655</v>
      </c>
      <c r="L39" s="106">
        <f t="shared" si="30"/>
        <v>17.639027952139159</v>
      </c>
      <c r="M39" s="106">
        <f t="shared" si="31"/>
        <v>0.7378662881700716</v>
      </c>
      <c r="N39" s="117">
        <f t="shared" si="32"/>
        <v>4.1831459770468102</v>
      </c>
      <c r="O39" s="106">
        <v>36.011668116530302</v>
      </c>
      <c r="P39" s="106">
        <v>39.22487422872647</v>
      </c>
      <c r="Q39" s="106">
        <v>40.582523677688584</v>
      </c>
      <c r="R39" s="106">
        <f t="shared" si="33"/>
        <v>38.606355340981786</v>
      </c>
      <c r="S39" s="106">
        <f t="shared" si="34"/>
        <v>2.3473611462907855</v>
      </c>
      <c r="T39" s="117">
        <f t="shared" si="35"/>
        <v>6.080245404048779</v>
      </c>
      <c r="U39" s="116">
        <v>89.34866098589292</v>
      </c>
      <c r="V39" s="106">
        <v>90.180255266384052</v>
      </c>
      <c r="W39" s="106">
        <v>88.299907087399959</v>
      </c>
      <c r="X39" s="106">
        <f t="shared" si="36"/>
        <v>89.276274446558986</v>
      </c>
      <c r="Y39" s="106">
        <f t="shared" si="37"/>
        <v>0.94226173479546382</v>
      </c>
      <c r="Z39" s="117">
        <f t="shared" si="38"/>
        <v>1.0554447311301103</v>
      </c>
      <c r="AA39" s="116">
        <v>152.17259381480116</v>
      </c>
      <c r="AB39" s="106">
        <v>134.20413431394351</v>
      </c>
      <c r="AC39" s="106">
        <v>139.43986711674415</v>
      </c>
      <c r="AD39" s="106">
        <f t="shared" si="39"/>
        <v>141.93886508182962</v>
      </c>
      <c r="AE39" s="106">
        <f t="shared" si="40"/>
        <v>9.2412189309969435</v>
      </c>
      <c r="AF39" s="117">
        <f t="shared" si="41"/>
        <v>6.5107036932197948</v>
      </c>
    </row>
    <row r="40" spans="2:32" x14ac:dyDescent="0.25">
      <c r="B40" s="112" t="s">
        <v>402</v>
      </c>
      <c r="C40" s="116">
        <v>416.08152214609396</v>
      </c>
      <c r="D40" s="106">
        <v>451.2581823481533</v>
      </c>
      <c r="E40" s="106">
        <v>441.09454340816478</v>
      </c>
      <c r="F40" s="106">
        <f t="shared" si="27"/>
        <v>436.14474930080405</v>
      </c>
      <c r="G40" s="106">
        <f t="shared" si="28"/>
        <v>18.10316828684233</v>
      </c>
      <c r="H40" s="117">
        <f t="shared" si="29"/>
        <v>4.1507248031448345</v>
      </c>
      <c r="I40" s="116">
        <v>679.54641976349535</v>
      </c>
      <c r="J40" s="106">
        <v>694.75673443403923</v>
      </c>
      <c r="K40" s="106">
        <v>722.40390132165805</v>
      </c>
      <c r="L40" s="106">
        <f t="shared" si="30"/>
        <v>698.90235183973084</v>
      </c>
      <c r="M40" s="106">
        <f t="shared" si="31"/>
        <v>21.727414460373424</v>
      </c>
      <c r="N40" s="117">
        <f t="shared" si="32"/>
        <v>3.108791149890973</v>
      </c>
      <c r="O40" s="106">
        <v>1166.6510940590031</v>
      </c>
      <c r="P40" s="106">
        <v>1333.7766059826249</v>
      </c>
      <c r="Q40" s="106">
        <v>1188.9050113995334</v>
      </c>
      <c r="R40" s="106">
        <f t="shared" si="33"/>
        <v>1229.7775704803871</v>
      </c>
      <c r="S40" s="106">
        <f t="shared" si="34"/>
        <v>90.750530292095704</v>
      </c>
      <c r="T40" s="117">
        <f t="shared" si="35"/>
        <v>7.3794263670499278</v>
      </c>
      <c r="U40" s="116">
        <v>1581.3372793947401</v>
      </c>
      <c r="V40" s="106">
        <v>1896.9930628842419</v>
      </c>
      <c r="W40" s="106">
        <v>1803.2088096913885</v>
      </c>
      <c r="X40" s="106">
        <f t="shared" si="36"/>
        <v>1760.5130506567903</v>
      </c>
      <c r="Y40" s="106">
        <f t="shared" si="37"/>
        <v>162.10132415328437</v>
      </c>
      <c r="Z40" s="117">
        <f t="shared" si="38"/>
        <v>9.2076184321842778</v>
      </c>
      <c r="AA40" s="116">
        <v>2318.8191128629051</v>
      </c>
      <c r="AB40" s="106">
        <v>2516.1531587865579</v>
      </c>
      <c r="AC40" s="106">
        <v>2274.7739377825133</v>
      </c>
      <c r="AD40" s="106">
        <f t="shared" si="39"/>
        <v>2369.9154031439921</v>
      </c>
      <c r="AE40" s="106">
        <f t="shared" si="40"/>
        <v>128.54612107526501</v>
      </c>
      <c r="AF40" s="117">
        <f t="shared" si="41"/>
        <v>5.4240805770844114</v>
      </c>
    </row>
    <row r="41" spans="2:32" x14ac:dyDescent="0.25">
      <c r="B41" s="112" t="s">
        <v>403</v>
      </c>
      <c r="C41" s="116">
        <v>403.15089903239601</v>
      </c>
      <c r="D41" s="106">
        <v>400.65365275672087</v>
      </c>
      <c r="E41" s="106">
        <v>418.2360924998747</v>
      </c>
      <c r="F41" s="106">
        <f t="shared" si="27"/>
        <v>407.34688142966388</v>
      </c>
      <c r="G41" s="106">
        <f t="shared" si="28"/>
        <v>9.5126362297233378</v>
      </c>
      <c r="H41" s="117">
        <f t="shared" si="29"/>
        <v>2.3352667378566574</v>
      </c>
      <c r="I41" s="116">
        <v>598.14641880830834</v>
      </c>
      <c r="J41" s="106">
        <v>618.76427194551923</v>
      </c>
      <c r="K41" s="106">
        <v>652.41711086985504</v>
      </c>
      <c r="L41" s="106">
        <f t="shared" si="30"/>
        <v>623.10926720789428</v>
      </c>
      <c r="M41" s="106">
        <f t="shared" si="31"/>
        <v>27.395003962079521</v>
      </c>
      <c r="N41" s="117">
        <f t="shared" si="32"/>
        <v>4.3965008071272109</v>
      </c>
      <c r="O41" s="106">
        <v>1051.9237238480732</v>
      </c>
      <c r="P41" s="106">
        <v>1156.3158352957369</v>
      </c>
      <c r="Q41" s="106">
        <v>1226.7127377936449</v>
      </c>
      <c r="R41" s="106">
        <f t="shared" si="33"/>
        <v>1144.9840989791517</v>
      </c>
      <c r="S41" s="106">
        <f t="shared" si="34"/>
        <v>87.943766322450486</v>
      </c>
      <c r="T41" s="117">
        <f t="shared" si="35"/>
        <v>7.6807849472197613</v>
      </c>
      <c r="U41" s="116">
        <v>1359.8979916303933</v>
      </c>
      <c r="V41" s="106">
        <v>1741.057276912893</v>
      </c>
      <c r="W41" s="106">
        <v>1694.4373172243315</v>
      </c>
      <c r="X41" s="106">
        <f t="shared" si="36"/>
        <v>1598.4641952558725</v>
      </c>
      <c r="Y41" s="106">
        <f t="shared" si="37"/>
        <v>207.91519976795004</v>
      </c>
      <c r="Z41" s="117">
        <f t="shared" si="38"/>
        <v>13.007185296050263</v>
      </c>
      <c r="AA41" s="116">
        <v>2297.3651388566086</v>
      </c>
      <c r="AB41" s="106">
        <v>2126.7172588276353</v>
      </c>
      <c r="AC41" s="106">
        <v>2349.4524736461849</v>
      </c>
      <c r="AD41" s="106">
        <f t="shared" si="39"/>
        <v>2257.8449571101428</v>
      </c>
      <c r="AE41" s="106">
        <f t="shared" si="40"/>
        <v>116.50805789309861</v>
      </c>
      <c r="AF41" s="117">
        <f t="shared" si="41"/>
        <v>5.1601443015918775</v>
      </c>
    </row>
    <row r="42" spans="2:32" x14ac:dyDescent="0.25">
      <c r="B42" s="112" t="s">
        <v>404</v>
      </c>
      <c r="C42" s="116">
        <v>147.51461852278084</v>
      </c>
      <c r="D42" s="106">
        <v>158.81719298292452</v>
      </c>
      <c r="E42" s="106">
        <v>157.61411753430068</v>
      </c>
      <c r="F42" s="106">
        <f t="shared" si="27"/>
        <v>154.64864301333535</v>
      </c>
      <c r="G42" s="106">
        <f t="shared" si="28"/>
        <v>6.207461373834235</v>
      </c>
      <c r="H42" s="117">
        <f t="shared" si="29"/>
        <v>4.0139126040045277</v>
      </c>
      <c r="I42" s="116">
        <v>203.26340481432567</v>
      </c>
      <c r="J42" s="106">
        <v>200.11602801085215</v>
      </c>
      <c r="K42" s="106">
        <v>208.50224456427168</v>
      </c>
      <c r="L42" s="106">
        <f t="shared" si="30"/>
        <v>203.96055912981649</v>
      </c>
      <c r="M42" s="106">
        <f t="shared" si="31"/>
        <v>4.2363516290456289</v>
      </c>
      <c r="N42" s="117">
        <f t="shared" si="32"/>
        <v>2.0770445262161115</v>
      </c>
      <c r="O42" s="106">
        <v>409.26513932536892</v>
      </c>
      <c r="P42" s="106">
        <v>443.41577532773664</v>
      </c>
      <c r="Q42" s="106">
        <v>419.49913898380555</v>
      </c>
      <c r="R42" s="106">
        <f t="shared" si="33"/>
        <v>424.06001787897031</v>
      </c>
      <c r="S42" s="106">
        <f t="shared" si="34"/>
        <v>17.52620030308405</v>
      </c>
      <c r="T42" s="117">
        <f t="shared" si="35"/>
        <v>4.1329527812466749</v>
      </c>
      <c r="U42" s="116">
        <v>911.73018978618495</v>
      </c>
      <c r="V42" s="106">
        <v>1067.5542765350654</v>
      </c>
      <c r="W42" s="106">
        <v>897.88890730609694</v>
      </c>
      <c r="X42" s="106">
        <f t="shared" si="36"/>
        <v>959.05779120911575</v>
      </c>
      <c r="Y42" s="106">
        <f t="shared" si="37"/>
        <v>94.215236407050412</v>
      </c>
      <c r="Z42" s="117">
        <f t="shared" si="38"/>
        <v>9.8237287961834028</v>
      </c>
      <c r="AA42" s="116">
        <v>1497.5541134194116</v>
      </c>
      <c r="AB42" s="106">
        <v>1610.3724457350081</v>
      </c>
      <c r="AC42" s="106">
        <v>1437.9777275119784</v>
      </c>
      <c r="AD42" s="106">
        <f t="shared" si="39"/>
        <v>1515.3014288887996</v>
      </c>
      <c r="AE42" s="106">
        <f t="shared" si="40"/>
        <v>87.556896487809183</v>
      </c>
      <c r="AF42" s="117">
        <f t="shared" si="41"/>
        <v>5.7781834570047481</v>
      </c>
    </row>
    <row r="43" spans="2:32" x14ac:dyDescent="0.25">
      <c r="B43" s="112" t="s">
        <v>405</v>
      </c>
      <c r="C43" s="118">
        <v>132.95847677427034</v>
      </c>
      <c r="D43" s="119">
        <v>160.62430760091215</v>
      </c>
      <c r="E43" s="119">
        <v>155.02309865130067</v>
      </c>
      <c r="F43" s="119">
        <f t="shared" si="27"/>
        <v>149.53529434216105</v>
      </c>
      <c r="G43" s="119">
        <f t="shared" si="28"/>
        <v>14.626569862194266</v>
      </c>
      <c r="H43" s="120">
        <f t="shared" si="29"/>
        <v>9.7813495646895898</v>
      </c>
      <c r="I43" s="118">
        <v>207.38783072266315</v>
      </c>
      <c r="J43" s="119">
        <v>198.98583592381365</v>
      </c>
      <c r="K43" s="119">
        <v>201.57994086071699</v>
      </c>
      <c r="L43" s="119">
        <f t="shared" si="30"/>
        <v>202.65120250239792</v>
      </c>
      <c r="M43" s="119">
        <f t="shared" si="31"/>
        <v>4.3022180649841806</v>
      </c>
      <c r="N43" s="120">
        <f t="shared" si="32"/>
        <v>2.1229669559613265</v>
      </c>
      <c r="O43" s="119">
        <v>383.72252385291659</v>
      </c>
      <c r="P43" s="119">
        <v>389.96331280239411</v>
      </c>
      <c r="Q43" s="119">
        <v>388.88904120869756</v>
      </c>
      <c r="R43" s="119">
        <f t="shared" si="33"/>
        <v>387.52495928800272</v>
      </c>
      <c r="S43" s="119">
        <f t="shared" si="34"/>
        <v>3.3365253322513531</v>
      </c>
      <c r="T43" s="120">
        <f t="shared" si="35"/>
        <v>0.86098333856521936</v>
      </c>
      <c r="U43" s="118">
        <v>829.33359892367423</v>
      </c>
      <c r="V43" s="119">
        <v>873.58373194739897</v>
      </c>
      <c r="W43" s="119">
        <v>845.48987933271189</v>
      </c>
      <c r="X43" s="119">
        <f t="shared" si="36"/>
        <v>849.46907006792844</v>
      </c>
      <c r="Y43" s="119">
        <f t="shared" si="37"/>
        <v>22.391829700467941</v>
      </c>
      <c r="Z43" s="120">
        <f t="shared" si="38"/>
        <v>2.6359794004833352</v>
      </c>
      <c r="AA43" s="118">
        <v>1325.76601109287</v>
      </c>
      <c r="AB43" s="119">
        <v>1336.8698404274101</v>
      </c>
      <c r="AC43" s="119">
        <v>1335.8380411653534</v>
      </c>
      <c r="AD43" s="119">
        <f t="shared" si="39"/>
        <v>1332.8246308952112</v>
      </c>
      <c r="AE43" s="119">
        <f t="shared" si="40"/>
        <v>6.1346750170483269</v>
      </c>
      <c r="AF43" s="120">
        <f t="shared" si="41"/>
        <v>0.46027623401046264</v>
      </c>
    </row>
    <row r="46" spans="2:32" x14ac:dyDescent="0.25">
      <c r="B46" s="111" t="s">
        <v>415</v>
      </c>
    </row>
    <row r="47" spans="2:32" x14ac:dyDescent="0.25">
      <c r="B47" s="101" t="s">
        <v>416</v>
      </c>
    </row>
    <row r="48" spans="2:32" x14ac:dyDescent="0.25">
      <c r="B48" s="121"/>
      <c r="C48" s="122" t="s">
        <v>417</v>
      </c>
      <c r="D48" s="123" t="s">
        <v>418</v>
      </c>
    </row>
    <row r="49" spans="2:14" x14ac:dyDescent="0.25">
      <c r="B49" s="116" t="s">
        <v>409</v>
      </c>
      <c r="C49" s="106" t="s">
        <v>419</v>
      </c>
      <c r="D49" s="124" t="s">
        <v>419</v>
      </c>
    </row>
    <row r="50" spans="2:14" x14ac:dyDescent="0.25">
      <c r="B50" s="116" t="s">
        <v>410</v>
      </c>
      <c r="C50" s="106" t="s">
        <v>420</v>
      </c>
      <c r="D50" s="124" t="s">
        <v>420</v>
      </c>
    </row>
    <row r="51" spans="2:14" x14ac:dyDescent="0.25">
      <c r="B51" s="116" t="s">
        <v>412</v>
      </c>
      <c r="C51" s="106" t="s">
        <v>421</v>
      </c>
      <c r="D51" s="124" t="s">
        <v>422</v>
      </c>
    </row>
    <row r="52" spans="2:14" x14ac:dyDescent="0.25">
      <c r="B52" s="118" t="s">
        <v>423</v>
      </c>
      <c r="C52" s="119" t="s">
        <v>424</v>
      </c>
      <c r="D52" s="125" t="s">
        <v>425</v>
      </c>
      <c r="L52" s="106"/>
    </row>
    <row r="53" spans="2:14" x14ac:dyDescent="0.25">
      <c r="L53" s="106"/>
    </row>
    <row r="54" spans="2:14" x14ac:dyDescent="0.25">
      <c r="B54" s="113"/>
      <c r="C54" s="113" t="s">
        <v>409</v>
      </c>
      <c r="D54" s="115"/>
      <c r="E54" s="113" t="s">
        <v>410</v>
      </c>
      <c r="F54" s="115"/>
      <c r="G54" s="113" t="s">
        <v>412</v>
      </c>
      <c r="H54" s="115"/>
      <c r="I54" s="114" t="s">
        <v>413</v>
      </c>
      <c r="J54" s="115"/>
      <c r="K54" s="126"/>
      <c r="L54" s="127" t="s">
        <v>426</v>
      </c>
      <c r="M54" s="127"/>
      <c r="N54" s="128"/>
    </row>
    <row r="55" spans="2:14" x14ac:dyDescent="0.25">
      <c r="B55" s="129" t="s">
        <v>414</v>
      </c>
      <c r="C55" s="118" t="s">
        <v>427</v>
      </c>
      <c r="D55" s="125" t="s">
        <v>428</v>
      </c>
      <c r="E55" s="118" t="s">
        <v>427</v>
      </c>
      <c r="F55" s="125" t="s">
        <v>428</v>
      </c>
      <c r="G55" s="118" t="s">
        <v>427</v>
      </c>
      <c r="H55" s="125" t="s">
        <v>428</v>
      </c>
      <c r="I55" s="119" t="s">
        <v>427</v>
      </c>
      <c r="J55" s="125" t="s">
        <v>428</v>
      </c>
      <c r="K55" s="130" t="s">
        <v>409</v>
      </c>
      <c r="L55" s="131" t="s">
        <v>410</v>
      </c>
      <c r="M55" s="131" t="s">
        <v>412</v>
      </c>
      <c r="N55" s="120" t="s">
        <v>413</v>
      </c>
    </row>
    <row r="56" spans="2:14" x14ac:dyDescent="0.25">
      <c r="B56" s="132" t="s">
        <v>398</v>
      </c>
      <c r="C56" s="116">
        <f>R36/3</f>
        <v>31.228760835837463</v>
      </c>
      <c r="D56" s="124">
        <v>36.037499232015769</v>
      </c>
      <c r="E56" s="116">
        <f>R36/2</f>
        <v>46.843141253756194</v>
      </c>
      <c r="F56" s="124">
        <v>49.859772620412265</v>
      </c>
      <c r="G56" s="116">
        <f>R36+50</f>
        <v>143.68628250751237</v>
      </c>
      <c r="H56" s="106">
        <v>139.76370725693121</v>
      </c>
      <c r="I56" s="106">
        <f>R36+100</f>
        <v>193.68628250751237</v>
      </c>
      <c r="J56" s="124">
        <v>188.15066239544726</v>
      </c>
      <c r="K56" s="133">
        <f>ABS(D56-C56)/C56*100</f>
        <v>15.398428459767446</v>
      </c>
      <c r="L56" s="134">
        <f>ABS(F56-E56)/E56*100</f>
        <v>6.4398571187071649</v>
      </c>
      <c r="M56" s="134">
        <f>ABS(H56-G56)/G56*100</f>
        <v>2.7299580601064521</v>
      </c>
      <c r="N56" s="117">
        <f>ABS(J56-I56)/I56*100</f>
        <v>2.8580341572978516</v>
      </c>
    </row>
    <row r="57" spans="2:14" x14ac:dyDescent="0.25">
      <c r="B57" s="132" t="s">
        <v>399</v>
      </c>
      <c r="C57" s="116">
        <f t="shared" ref="C57:C63" si="42">R37/3</f>
        <v>31.959506849022969</v>
      </c>
      <c r="D57" s="124">
        <v>35.861110905125848</v>
      </c>
      <c r="E57" s="116">
        <f t="shared" ref="E57:E63" si="43">R37/2</f>
        <v>47.939260273534451</v>
      </c>
      <c r="F57" s="124">
        <v>51.558214479534392</v>
      </c>
      <c r="G57" s="116">
        <f>R37+50</f>
        <v>145.87852054706889</v>
      </c>
      <c r="H57" s="106">
        <v>141.6659993147874</v>
      </c>
      <c r="I57" s="106">
        <f>R37+100</f>
        <v>195.87852054706889</v>
      </c>
      <c r="J57" s="124">
        <v>192.6912190459648</v>
      </c>
      <c r="K57" s="133">
        <f t="shared" ref="K57:K63" si="44">ABS(D57-C57)/C57*100</f>
        <v>12.207960762768012</v>
      </c>
      <c r="L57" s="134">
        <f t="shared" ref="L57:L63" si="45">ABS(F57-E57)/E57*100</f>
        <v>7.5490405678992847</v>
      </c>
      <c r="M57" s="134">
        <f t="shared" ref="M57:M63" si="46">ABS(H57-G57)/G57*100</f>
        <v>2.8876912217671449</v>
      </c>
      <c r="N57" s="117">
        <f t="shared" ref="N57:N63" si="47">ABS(J57-I57)/I57*100</f>
        <v>1.62718275194354</v>
      </c>
    </row>
    <row r="58" spans="2:14" x14ac:dyDescent="0.25">
      <c r="B58" s="132" t="s">
        <v>400</v>
      </c>
      <c r="C58" s="116">
        <f t="shared" si="42"/>
        <v>12.043346308558663</v>
      </c>
      <c r="D58" s="124">
        <v>13.652551249574485</v>
      </c>
      <c r="E58" s="116">
        <f t="shared" si="43"/>
        <v>18.065019462837995</v>
      </c>
      <c r="F58" s="124">
        <v>18.893418825446009</v>
      </c>
      <c r="G58" s="116">
        <f>R38+50</f>
        <v>86.13003892567599</v>
      </c>
      <c r="H58" s="106">
        <v>81.505956767910206</v>
      </c>
      <c r="I58" s="106">
        <f>R38+100</f>
        <v>136.13003892567599</v>
      </c>
      <c r="J58" s="124">
        <v>131.14897822497264</v>
      </c>
      <c r="K58" s="133">
        <f t="shared" si="44"/>
        <v>13.361775870151908</v>
      </c>
      <c r="L58" s="134">
        <f t="shared" si="45"/>
        <v>4.5856544152201719</v>
      </c>
      <c r="M58" s="134">
        <f t="shared" si="46"/>
        <v>5.3687217786538257</v>
      </c>
      <c r="N58" s="117">
        <f t="shared" si="47"/>
        <v>3.6590459681150183</v>
      </c>
    </row>
    <row r="59" spans="2:14" x14ac:dyDescent="0.25">
      <c r="B59" s="132" t="s">
        <v>401</v>
      </c>
      <c r="C59" s="116">
        <f t="shared" si="42"/>
        <v>12.868785113660595</v>
      </c>
      <c r="D59" s="124">
        <v>13.942853729076683</v>
      </c>
      <c r="E59" s="116">
        <f t="shared" si="43"/>
        <v>19.303177670490893</v>
      </c>
      <c r="F59" s="124">
        <v>17.639027952139159</v>
      </c>
      <c r="G59" s="116">
        <f>R39+50</f>
        <v>88.606355340981793</v>
      </c>
      <c r="H59" s="106">
        <v>89.276274446558986</v>
      </c>
      <c r="I59" s="106">
        <f>R39+100</f>
        <v>138.60635534098179</v>
      </c>
      <c r="J59" s="124">
        <v>141.93886508182962</v>
      </c>
      <c r="K59" s="133">
        <f t="shared" si="44"/>
        <v>8.3463093518900457</v>
      </c>
      <c r="L59" s="134">
        <f t="shared" si="45"/>
        <v>8.6211179669953975</v>
      </c>
      <c r="M59" s="134">
        <f t="shared" si="46"/>
        <v>0.7560621391085991</v>
      </c>
      <c r="N59" s="117">
        <f t="shared" si="47"/>
        <v>2.4042979361585606</v>
      </c>
    </row>
    <row r="60" spans="2:14" x14ac:dyDescent="0.25">
      <c r="B60" s="132" t="s">
        <v>402</v>
      </c>
      <c r="C60" s="116">
        <f t="shared" si="42"/>
        <v>409.92585682679572</v>
      </c>
      <c r="D60" s="124">
        <v>436.14474930080405</v>
      </c>
      <c r="E60" s="116">
        <f t="shared" si="43"/>
        <v>614.88878524019356</v>
      </c>
      <c r="F60" s="124">
        <v>698.90235183973084</v>
      </c>
      <c r="G60" s="116">
        <f>R40+500</f>
        <v>1729.7775704803871</v>
      </c>
      <c r="H60" s="106">
        <v>1760.5130506567903</v>
      </c>
      <c r="I60" s="106">
        <f>R40+1000</f>
        <v>2229.7775704803871</v>
      </c>
      <c r="J60" s="124">
        <v>2369.9154031439921</v>
      </c>
      <c r="K60" s="133">
        <f t="shared" si="44"/>
        <v>6.3960084579603587</v>
      </c>
      <c r="L60" s="134">
        <f t="shared" si="45"/>
        <v>13.663213351129688</v>
      </c>
      <c r="M60" s="134">
        <f t="shared" si="46"/>
        <v>1.7768458038143833</v>
      </c>
      <c r="N60" s="117">
        <f t="shared" si="47"/>
        <v>6.2848346184329689</v>
      </c>
    </row>
    <row r="61" spans="2:14" x14ac:dyDescent="0.25">
      <c r="B61" s="132" t="s">
        <v>403</v>
      </c>
      <c r="C61" s="116">
        <f t="shared" si="42"/>
        <v>381.66136632638387</v>
      </c>
      <c r="D61" s="124">
        <v>407.34688142966388</v>
      </c>
      <c r="E61" s="116">
        <f t="shared" si="43"/>
        <v>572.49204948957583</v>
      </c>
      <c r="F61" s="124">
        <v>623.10926720789428</v>
      </c>
      <c r="G61" s="116">
        <f>R41+500</f>
        <v>1644.9840989791517</v>
      </c>
      <c r="H61" s="106">
        <v>1598.4641952558725</v>
      </c>
      <c r="I61" s="106">
        <f>R41+1000</f>
        <v>2144.9840989791519</v>
      </c>
      <c r="J61" s="124">
        <v>2257.8449571101428</v>
      </c>
      <c r="K61" s="133">
        <f t="shared" si="44"/>
        <v>6.7299227455247923</v>
      </c>
      <c r="L61" s="134">
        <f t="shared" si="45"/>
        <v>8.8415581951658364</v>
      </c>
      <c r="M61" s="134">
        <f t="shared" si="46"/>
        <v>2.8279850092258414</v>
      </c>
      <c r="N61" s="117">
        <f t="shared" si="47"/>
        <v>5.2616174723488163</v>
      </c>
    </row>
    <row r="62" spans="2:14" x14ac:dyDescent="0.25">
      <c r="B62" s="132" t="s">
        <v>404</v>
      </c>
      <c r="C62" s="116">
        <f t="shared" si="42"/>
        <v>141.35333929299011</v>
      </c>
      <c r="D62" s="124">
        <v>154.64864301333535</v>
      </c>
      <c r="E62" s="116">
        <f t="shared" si="43"/>
        <v>212.03000893948516</v>
      </c>
      <c r="F62" s="124">
        <v>203.96055912981649</v>
      </c>
      <c r="G62" s="116">
        <f>R42+500</f>
        <v>924.06001787897026</v>
      </c>
      <c r="H62" s="106">
        <v>959.05779120911575</v>
      </c>
      <c r="I62" s="106">
        <f>R42+1000</f>
        <v>1424.0600178789703</v>
      </c>
      <c r="J62" s="124">
        <v>1515.3014288887996</v>
      </c>
      <c r="K62" s="133">
        <f t="shared" si="44"/>
        <v>9.4057231239421881</v>
      </c>
      <c r="L62" s="134">
        <f t="shared" si="45"/>
        <v>3.8058055319762523</v>
      </c>
      <c r="M62" s="134">
        <f t="shared" si="46"/>
        <v>3.7873917984761638</v>
      </c>
      <c r="N62" s="117">
        <f t="shared" si="47"/>
        <v>6.4071324146665196</v>
      </c>
    </row>
    <row r="63" spans="2:14" x14ac:dyDescent="0.25">
      <c r="B63" s="129" t="s">
        <v>405</v>
      </c>
      <c r="C63" s="118">
        <f t="shared" si="42"/>
        <v>129.17498642933424</v>
      </c>
      <c r="D63" s="125">
        <v>149.53529434216105</v>
      </c>
      <c r="E63" s="118">
        <f t="shared" si="43"/>
        <v>193.76247964400136</v>
      </c>
      <c r="F63" s="125">
        <v>202.65120250239792</v>
      </c>
      <c r="G63" s="118">
        <f>R43+500</f>
        <v>887.52495928800272</v>
      </c>
      <c r="H63" s="119">
        <v>849.46907006792844</v>
      </c>
      <c r="I63" s="119">
        <f>R43+1000</f>
        <v>1387.5249592880027</v>
      </c>
      <c r="J63" s="125">
        <v>1332.8246308952112</v>
      </c>
      <c r="K63" s="130">
        <f t="shared" si="44"/>
        <v>15.761803794703713</v>
      </c>
      <c r="L63" s="131">
        <f t="shared" si="45"/>
        <v>4.5874324455011921</v>
      </c>
      <c r="M63" s="131">
        <f t="shared" si="46"/>
        <v>4.287866929466837</v>
      </c>
      <c r="N63" s="120">
        <f t="shared" si="47"/>
        <v>3.9422950936219983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Participant Information</vt:lpstr>
      <vt:lpstr>Summary</vt:lpstr>
      <vt:lpstr>Extraction - Overview</vt:lpstr>
      <vt:lpstr>Extraction - Procedure</vt:lpstr>
      <vt:lpstr>LC-MRM - Overview</vt:lpstr>
      <vt:lpstr>LC-MRM - Sample Sequence</vt:lpstr>
      <vt:lpstr>LC-MRM - Intra Assay QC Proc</vt:lpstr>
      <vt:lpstr>LC-MRM - Intra Assay QC Res</vt:lpstr>
      <vt:lpstr>QC_precision_accuracy</vt:lpstr>
      <vt:lpstr>Raw Peak Area</vt:lpstr>
      <vt:lpstr>Extraction___Overview__A33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2020-04-20T13:26:08Z</dcterms:modified>
</cp:coreProperties>
</file>