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F:\albatro\projects\AI\ASSE1\sample code\"/>
    </mc:Choice>
  </mc:AlternateContent>
  <xr:revisionPtr revIDLastSave="0" documentId="13_ncr:1_{1A081E27-A5AB-4EC0-812C-DE812280F84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8" i="1" l="1"/>
  <c r="L69" i="1"/>
  <c r="L70" i="1"/>
  <c r="L71" i="1"/>
  <c r="L72" i="1"/>
  <c r="L73" i="1"/>
  <c r="L74" i="1"/>
  <c r="L75" i="1"/>
  <c r="L57" i="1"/>
  <c r="L58" i="1"/>
  <c r="L59" i="1"/>
  <c r="L60" i="1"/>
  <c r="L61" i="1"/>
  <c r="L62" i="1"/>
  <c r="L63" i="1"/>
  <c r="L56" i="1"/>
</calcChain>
</file>

<file path=xl/sharedStrings.xml><?xml version="1.0" encoding="utf-8"?>
<sst xmlns="http://schemas.openxmlformats.org/spreadsheetml/2006/main" count="162" uniqueCount="94">
  <si>
    <t>t2_brickyard</t>
  </si>
  <si>
    <t>step</t>
  </si>
  <si>
    <t>action</t>
  </si>
  <si>
    <t>no face wall</t>
  </si>
  <si>
    <t>visited</t>
  </si>
  <si>
    <t>no same tile with out map changed</t>
  </si>
  <si>
    <t>heuri</t>
  </si>
  <si>
    <t>manhatton</t>
  </si>
  <si>
    <t>min(normal,tele1,tele2)</t>
  </si>
  <si>
    <t>river?</t>
  </si>
  <si>
    <t>block?</t>
  </si>
  <si>
    <t>delete?</t>
  </si>
  <si>
    <t>结构优化</t>
  </si>
  <si>
    <t>*加入tele效果差，可能要去除</t>
  </si>
  <si>
    <t>只有f算cost+1</t>
  </si>
  <si>
    <t>a</t>
  </si>
  <si>
    <t>f</t>
  </si>
  <si>
    <t>v</t>
  </si>
  <si>
    <t>效果不好一点点</t>
  </si>
  <si>
    <t>s' first:assume shot always a necessary so first</t>
  </si>
  <si>
    <t>防止初始死路</t>
  </si>
  <si>
    <t>减少branch</t>
  </si>
  <si>
    <t>该干的事应该在tile里干好，不能回头干</t>
  </si>
  <si>
    <t>优化了tele manhatton 速度</t>
  </si>
  <si>
    <t>现在好了</t>
  </si>
  <si>
    <t>water</t>
  </si>
  <si>
    <t>fire</t>
  </si>
  <si>
    <t>tele</t>
  </si>
  <si>
    <t>mirror</t>
  </si>
  <si>
    <t>long distance</t>
  </si>
  <si>
    <t>t0_simple_ice</t>
  </si>
  <si>
    <t>t0_simple_maze</t>
  </si>
  <si>
    <t>t0_simple_square</t>
  </si>
  <si>
    <t>t1_bridgeport</t>
  </si>
  <si>
    <t>t1_crossfire</t>
  </si>
  <si>
    <t>t1_ice_maze</t>
  </si>
  <si>
    <t>t2_puzzle_maze</t>
  </si>
  <si>
    <t>t2_shortcut</t>
  </si>
  <si>
    <t>t3_labyrinth</t>
  </si>
  <si>
    <t>t3_the_river</t>
  </si>
  <si>
    <t>brick</t>
  </si>
  <si>
    <t>inverse</t>
  </si>
  <si>
    <t>fire?</t>
  </si>
  <si>
    <t>water?</t>
  </si>
  <si>
    <t>tele-</t>
  </si>
  <si>
    <t>bi-parti</t>
  </si>
  <si>
    <t>+</t>
  </si>
  <si>
    <t>-</t>
  </si>
  <si>
    <t>?+</t>
  </si>
  <si>
    <t>?exp-</t>
  </si>
  <si>
    <t>遍历map不用每个heuriFunc遍历，用mapStatistic</t>
  </si>
  <si>
    <t>1,2,3,5,7,8</t>
  </si>
  <si>
    <t>random walk</t>
  </si>
  <si>
    <t>choose</t>
  </si>
  <si>
    <t>if anti-tank,if no blocking water,if block, if tele?</t>
  </si>
  <si>
    <t>no bridge/block use biparti?</t>
  </si>
  <si>
    <t xml:space="preserve"> change heuri combination depend on the current state2?</t>
  </si>
  <si>
    <t>visited不可再入visited</t>
  </si>
  <si>
    <t>=</t>
  </si>
  <si>
    <t>?----</t>
  </si>
  <si>
    <t>bridge must in river</t>
  </si>
  <si>
    <t>设置必经点</t>
  </si>
  <si>
    <t>including 'b' initial and if the map is changed!</t>
  </si>
  <si>
    <t/>
  </si>
  <si>
    <t>with b initial</t>
  </si>
  <si>
    <t>with b2 if changed</t>
  </si>
  <si>
    <t>5步之内</t>
  </si>
  <si>
    <t>x</t>
  </si>
  <si>
    <t>问题</t>
  </si>
  <si>
    <t>回去打anti</t>
  </si>
  <si>
    <t>使用</t>
  </si>
  <si>
    <t>分类</t>
  </si>
  <si>
    <t>效果</t>
  </si>
  <si>
    <t>理论上change map时应该需要</t>
  </si>
  <si>
    <t>assume heuri points, reset this node pathCost=C, don’t change heuristic</t>
  </si>
  <si>
    <t>这里的C是自己判断+exp后得到</t>
  </si>
  <si>
    <t>不改变pathCost，但需要把heuris Point表示出来，并且影响之后的选择优先权。出现多余步数是因为 f&gt;实际cost。F=g+h</t>
  </si>
  <si>
    <t>x?需要改进</t>
  </si>
  <si>
    <t>用到initial state, bridge close to water/drop water -cost, after drop,bridge closer to tele/F -cost manhatton</t>
  </si>
  <si>
    <t>用到initial state,  kill anti-tank first</t>
  </si>
  <si>
    <t>visired/queue的cost更新，</t>
  </si>
  <si>
    <t>跟新parent选pathCost小的（pathC小totalC必小，同意状态h应该相同，与上一步无关，与initial和goal有关），</t>
  </si>
  <si>
    <t>explore时选totalCost小的</t>
  </si>
  <si>
    <t>line48</t>
  </si>
  <si>
    <t>keywords</t>
  </si>
  <si>
    <t>code place</t>
  </si>
  <si>
    <t>map1.player_x!=map2.player_x or map1.player_y!=map2.player_y</t>
  </si>
  <si>
    <t>????</t>
  </si>
  <si>
    <t>能回头干，不用b/不能回头干，cost小则visited放入frontier</t>
  </si>
  <si>
    <t>上来就统计anti，T，F，B</t>
  </si>
  <si>
    <t>？？？？</t>
  </si>
  <si>
    <t>A*</t>
  </si>
  <si>
    <t>UCS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</si>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</sst>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sz val="9.8000000000000007"/>
      <color theme="1"/>
      <name val="JetBrains Mono"/>
      <charset val="134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/>
    <xf numFmtId="0" fontId="0" fillId="0" borderId="0" xfId="0" quotePrefix="1" applyFont="1"/>
    <xf numFmtId="0" fontId="0" fillId="0" borderId="0" xfId="0" applyFont="1"/>
    <xf numFmtId="0" fontId="3" fillId="0" borderId="0" xfId="0" applyFont="1"/>
    <xf numFmtId="0" fontId="2" fillId="0" borderId="0" xfId="0" applyFont="1" applyFill="1"/>
    <xf numFmtId="20" fontId="0" fillId="0" borderId="0" xfId="0" applyNumberFormat="1"/>
    <xf numFmtId="0" fontId="4" fillId="0" borderId="0" xfId="0" applyFont="1"/>
    <xf numFmtId="0" fontId="4" fillId="0" borderId="0" xfId="0" quotePrefix="1" applyFont="1"/>
    <xf numFmtId="0" fontId="0" fillId="3" borderId="0" xfId="0" applyFill="1"/>
    <xf numFmtId="0" fontId="0" fillId="3" borderId="0" xfId="0" quotePrefix="1" applyFont="1" applyFill="1"/>
    <xf numFmtId="0" fontId="0" fillId="4" borderId="0" xfId="0" applyFill="1"/>
    <xf numFmtId="0" fontId="0" fillId="4" borderId="0" xfId="0" quotePrefix="1" applyFill="1"/>
    <xf numFmtId="0" fontId="2" fillId="4" borderId="0" xfId="0" applyFont="1" applyFill="1"/>
    <xf numFmtId="0" fontId="0" fillId="4" borderId="0" xfId="0" applyFont="1" applyFill="1"/>
    <xf numFmtId="0" fontId="0" fillId="5" borderId="0" xfId="0" applyFont="1" applyFill="1"/>
    <xf numFmtId="0" fontId="5" fillId="5" borderId="0" xfId="0" applyFont="1" applyFill="1" applyAlignment="1">
      <alignment vertical="center"/>
    </xf>
    <xf numFmtId="0" fontId="6" fillId="0" borderId="0" xfId="0" applyFon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75"/>
  <sheetViews>
    <sheetView tabSelected="1" topLeftCell="A12" workbookViewId="0">
      <selection activeCell="L27" sqref="L27"/>
    </sheetView>
  </sheetViews>
  <sheetFormatPr defaultRowHeight="15"/>
  <cols>
    <col min="3" max="3" width="6.28515625" customWidth="1"/>
    <col min="4" max="4" width="9.28515625" customWidth="1"/>
    <col min="5" max="5" width="7.140625" customWidth="1"/>
    <col min="10" max="10" width="10.42578125" customWidth="1"/>
    <col min="15" max="15" width="10.28515625" customWidth="1"/>
  </cols>
  <sheetData>
    <row r="2" spans="1:20">
      <c r="G2" t="s">
        <v>65</v>
      </c>
      <c r="K2" t="s">
        <v>64</v>
      </c>
      <c r="N2" s="10">
        <v>0.25</v>
      </c>
      <c r="O2" t="s">
        <v>51</v>
      </c>
    </row>
    <row r="3" spans="1:20">
      <c r="C3" t="s">
        <v>68</v>
      </c>
      <c r="E3" t="s">
        <v>1</v>
      </c>
      <c r="F3" t="s">
        <v>17</v>
      </c>
      <c r="G3" t="s">
        <v>16</v>
      </c>
      <c r="H3" t="s">
        <v>15</v>
      </c>
      <c r="I3" t="s">
        <v>1</v>
      </c>
      <c r="J3" t="s">
        <v>17</v>
      </c>
      <c r="K3" t="s">
        <v>16</v>
      </c>
      <c r="L3" t="s">
        <v>15</v>
      </c>
      <c r="M3" t="s">
        <v>1</v>
      </c>
      <c r="N3" t="s">
        <v>17</v>
      </c>
      <c r="O3" t="s">
        <v>16</v>
      </c>
      <c r="P3" t="s">
        <v>15</v>
      </c>
      <c r="Q3" t="s">
        <v>1</v>
      </c>
      <c r="R3" t="s">
        <v>17</v>
      </c>
      <c r="S3" t="s">
        <v>16</v>
      </c>
      <c r="T3" t="s">
        <v>15</v>
      </c>
    </row>
    <row r="4" spans="1:20">
      <c r="A4" t="s">
        <v>30</v>
      </c>
    </row>
    <row r="5" spans="1:20">
      <c r="A5" t="s">
        <v>31</v>
      </c>
    </row>
    <row r="6" spans="1:20">
      <c r="A6" t="s">
        <v>32</v>
      </c>
    </row>
    <row r="7" spans="1:20">
      <c r="A7" s="2" t="s">
        <v>33</v>
      </c>
    </row>
    <row r="8" spans="1:20">
      <c r="A8" s="21" t="s">
        <v>34</v>
      </c>
      <c r="B8" s="2"/>
    </row>
    <row r="9" spans="1:20">
      <c r="A9" t="s">
        <v>35</v>
      </c>
      <c r="G9">
        <v>58</v>
      </c>
      <c r="H9">
        <v>75</v>
      </c>
      <c r="I9">
        <v>149</v>
      </c>
      <c r="J9">
        <v>73</v>
      </c>
      <c r="K9">
        <v>117</v>
      </c>
      <c r="L9">
        <v>269</v>
      </c>
    </row>
    <row r="10" spans="1:20">
      <c r="A10" t="s">
        <v>0</v>
      </c>
      <c r="F10">
        <v>480</v>
      </c>
      <c r="G10">
        <v>682</v>
      </c>
      <c r="H10">
        <v>1154</v>
      </c>
      <c r="I10">
        <v>23</v>
      </c>
      <c r="J10">
        <v>580</v>
      </c>
      <c r="K10">
        <v>817</v>
      </c>
      <c r="L10">
        <v>1415</v>
      </c>
    </row>
    <row r="11" spans="1:20">
      <c r="A11" s="7" t="s">
        <v>36</v>
      </c>
      <c r="C11" t="s">
        <v>69</v>
      </c>
      <c r="D11" s="1" t="s">
        <v>63</v>
      </c>
      <c r="E11">
        <v>100</v>
      </c>
      <c r="F11">
        <v>4168</v>
      </c>
      <c r="G11">
        <v>4275</v>
      </c>
      <c r="H11">
        <v>11825</v>
      </c>
      <c r="I11">
        <v>154</v>
      </c>
      <c r="J11">
        <v>4067</v>
      </c>
      <c r="K11">
        <v>4093</v>
      </c>
      <c r="L11">
        <v>10025</v>
      </c>
    </row>
    <row r="12" spans="1:20">
      <c r="A12" s="21" t="s">
        <v>37</v>
      </c>
      <c r="E12">
        <v>55</v>
      </c>
      <c r="F12">
        <v>378</v>
      </c>
      <c r="G12">
        <v>413</v>
      </c>
      <c r="H12">
        <v>857</v>
      </c>
      <c r="I12">
        <v>55</v>
      </c>
      <c r="J12">
        <v>639</v>
      </c>
      <c r="K12">
        <v>701</v>
      </c>
      <c r="L12">
        <v>1435</v>
      </c>
      <c r="M12">
        <v>55</v>
      </c>
      <c r="N12">
        <v>647</v>
      </c>
      <c r="O12">
        <v>709</v>
      </c>
      <c r="P12">
        <v>1482</v>
      </c>
      <c r="R12">
        <v>741</v>
      </c>
      <c r="S12">
        <v>819</v>
      </c>
      <c r="T12">
        <v>1673</v>
      </c>
    </row>
    <row r="13" spans="1:20">
      <c r="A13" s="2" t="s">
        <v>38</v>
      </c>
      <c r="I13">
        <v>100</v>
      </c>
      <c r="J13">
        <v>674</v>
      </c>
      <c r="K13">
        <v>697</v>
      </c>
      <c r="L13">
        <v>1475</v>
      </c>
      <c r="M13">
        <v>43</v>
      </c>
      <c r="N13">
        <v>1908</v>
      </c>
      <c r="O13">
        <v>1907</v>
      </c>
      <c r="P13">
        <v>6939</v>
      </c>
      <c r="R13">
        <v>1843</v>
      </c>
      <c r="S13">
        <v>1833</v>
      </c>
      <c r="T13">
        <v>6666</v>
      </c>
    </row>
    <row r="14" spans="1:20">
      <c r="A14" s="2" t="s">
        <v>39</v>
      </c>
    </row>
    <row r="15" spans="1:20">
      <c r="A15" t="s">
        <v>70</v>
      </c>
      <c r="B15" t="s">
        <v>71</v>
      </c>
      <c r="C15" t="s">
        <v>72</v>
      </c>
      <c r="O15" t="s">
        <v>85</v>
      </c>
      <c r="P15" t="s">
        <v>84</v>
      </c>
    </row>
    <row r="16" spans="1:20">
      <c r="A16" t="s">
        <v>67</v>
      </c>
      <c r="B16" t="s">
        <v>2</v>
      </c>
      <c r="C16" t="s">
        <v>46</v>
      </c>
      <c r="D16">
        <v>1</v>
      </c>
      <c r="E16" s="8" t="s">
        <v>3</v>
      </c>
      <c r="F16" s="8"/>
      <c r="G16" s="8"/>
      <c r="H16" s="8"/>
      <c r="I16" s="8"/>
      <c r="J16" s="8" t="s">
        <v>21</v>
      </c>
      <c r="K16" s="5"/>
    </row>
    <row r="17" spans="1:17" ht="15.75" customHeight="1">
      <c r="A17" t="s">
        <v>67</v>
      </c>
      <c r="C17" t="s">
        <v>46</v>
      </c>
      <c r="D17">
        <v>2</v>
      </c>
      <c r="E17" s="5" t="s">
        <v>62</v>
      </c>
      <c r="F17" s="5"/>
      <c r="G17" s="5"/>
      <c r="H17" s="5"/>
      <c r="I17" s="5"/>
      <c r="J17" s="5" t="s">
        <v>20</v>
      </c>
      <c r="L17" t="s">
        <v>73</v>
      </c>
    </row>
    <row r="18" spans="1:17" ht="15.75" customHeight="1">
      <c r="A18" t="s">
        <v>67</v>
      </c>
      <c r="C18" t="s">
        <v>49</v>
      </c>
      <c r="D18">
        <v>3</v>
      </c>
      <c r="E18" s="12" t="s">
        <v>19</v>
      </c>
      <c r="F18" s="11"/>
      <c r="G18" s="11"/>
      <c r="H18" s="11"/>
      <c r="I18" s="11"/>
      <c r="J18" s="11" t="s">
        <v>18</v>
      </c>
      <c r="K18" s="7"/>
    </row>
    <row r="19" spans="1:17">
      <c r="A19" s="13"/>
      <c r="B19" s="13"/>
      <c r="C19" s="13"/>
      <c r="D19" s="13">
        <v>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7">
      <c r="A20" t="s">
        <v>87</v>
      </c>
      <c r="B20" t="s">
        <v>4</v>
      </c>
      <c r="C20" t="s">
        <v>46</v>
      </c>
      <c r="D20">
        <v>5</v>
      </c>
      <c r="E20" s="8" t="s">
        <v>5</v>
      </c>
      <c r="F20" s="8"/>
      <c r="G20" s="8"/>
      <c r="H20" s="8"/>
      <c r="I20" s="7" t="s">
        <v>88</v>
      </c>
      <c r="J20" s="8" t="s">
        <v>22</v>
      </c>
      <c r="K20" s="8"/>
      <c r="L20" s="5"/>
      <c r="O20" s="19" t="s">
        <v>83</v>
      </c>
      <c r="P20" s="20" t="s">
        <v>86</v>
      </c>
    </row>
    <row r="21" spans="1:17" s="13" customFormat="1">
      <c r="D21" s="13">
        <v>6</v>
      </c>
    </row>
    <row r="22" spans="1:17">
      <c r="A22" t="s">
        <v>67</v>
      </c>
      <c r="B22" t="s">
        <v>6</v>
      </c>
      <c r="C22" t="s">
        <v>48</v>
      </c>
      <c r="D22">
        <v>7</v>
      </c>
      <c r="E22" s="11" t="s">
        <v>7</v>
      </c>
      <c r="F22" s="11" t="s">
        <v>8</v>
      </c>
      <c r="G22" s="11"/>
      <c r="H22" s="11"/>
      <c r="I22" s="11" t="s">
        <v>13</v>
      </c>
      <c r="J22" s="11"/>
      <c r="K22" s="11"/>
      <c r="L22" s="11" t="s">
        <v>24</v>
      </c>
    </row>
    <row r="23" spans="1:17">
      <c r="A23" t="s">
        <v>47</v>
      </c>
      <c r="C23" t="s">
        <v>59</v>
      </c>
      <c r="D23">
        <v>8</v>
      </c>
      <c r="E23" s="2" t="s">
        <v>14</v>
      </c>
      <c r="F23" s="2"/>
      <c r="G23" s="2"/>
      <c r="H23" s="2"/>
      <c r="I23" s="2" t="s">
        <v>23</v>
      </c>
      <c r="J23" s="2"/>
      <c r="K23" s="2"/>
    </row>
    <row r="24" spans="1:17">
      <c r="D24">
        <v>9</v>
      </c>
      <c r="E24" s="6" t="s">
        <v>60</v>
      </c>
      <c r="I24" t="s">
        <v>61</v>
      </c>
    </row>
    <row r="25" spans="1:17">
      <c r="D25">
        <v>10</v>
      </c>
      <c r="E25" s="6" t="s">
        <v>52</v>
      </c>
      <c r="G25" t="s">
        <v>66</v>
      </c>
    </row>
    <row r="26" spans="1:17">
      <c r="D26">
        <v>11</v>
      </c>
      <c r="E26" s="6" t="s">
        <v>76</v>
      </c>
    </row>
    <row r="27" spans="1:17" s="13" customFormat="1">
      <c r="D27">
        <v>12</v>
      </c>
      <c r="E27" s="14"/>
    </row>
    <row r="28" spans="1:17" s="15" customFormat="1">
      <c r="D28" s="15">
        <v>13</v>
      </c>
      <c r="E28" s="15" t="s">
        <v>9</v>
      </c>
      <c r="F28" s="15" t="s">
        <v>78</v>
      </c>
    </row>
    <row r="29" spans="1:17">
      <c r="D29">
        <v>14</v>
      </c>
      <c r="E29" t="s">
        <v>10</v>
      </c>
      <c r="F29" t="s">
        <v>11</v>
      </c>
    </row>
    <row r="30" spans="1:17" s="15" customFormat="1">
      <c r="A30" s="15" t="s">
        <v>77</v>
      </c>
      <c r="C30" s="16" t="s">
        <v>46</v>
      </c>
      <c r="D30" s="15">
        <v>15</v>
      </c>
      <c r="E30" s="17" t="s">
        <v>79</v>
      </c>
      <c r="F30" s="17"/>
      <c r="I30" s="18" t="s">
        <v>61</v>
      </c>
      <c r="J30" s="17" t="s">
        <v>74</v>
      </c>
      <c r="Q30" s="15" t="s">
        <v>75</v>
      </c>
    </row>
    <row r="31" spans="1:17" s="15" customFormat="1">
      <c r="D31" s="15">
        <v>16</v>
      </c>
      <c r="E31" s="15" t="s">
        <v>45</v>
      </c>
    </row>
    <row r="32" spans="1:17">
      <c r="B32" t="s">
        <v>53</v>
      </c>
      <c r="D32">
        <v>17</v>
      </c>
      <c r="E32" t="s">
        <v>54</v>
      </c>
      <c r="M32" s="4"/>
    </row>
    <row r="33" spans="1:13">
      <c r="D33">
        <v>18</v>
      </c>
      <c r="E33" t="s">
        <v>55</v>
      </c>
      <c r="M33" s="4"/>
    </row>
    <row r="34" spans="1:13">
      <c r="D34">
        <v>19</v>
      </c>
      <c r="E34" t="s">
        <v>56</v>
      </c>
      <c r="M34" s="4"/>
    </row>
    <row r="35" spans="1:13">
      <c r="A35" t="s">
        <v>90</v>
      </c>
      <c r="B35" t="s">
        <v>12</v>
      </c>
      <c r="C35" t="s">
        <v>46</v>
      </c>
      <c r="D35">
        <v>20</v>
      </c>
      <c r="E35" s="5" t="s">
        <v>50</v>
      </c>
      <c r="F35" s="5"/>
      <c r="G35" s="5"/>
      <c r="H35" s="9"/>
      <c r="I35" s="4"/>
      <c r="J35" s="4" t="s">
        <v>89</v>
      </c>
      <c r="K35" s="4"/>
      <c r="L35" s="4"/>
    </row>
    <row r="36" spans="1:13">
      <c r="A36" t="s">
        <v>67</v>
      </c>
      <c r="C36" t="s">
        <v>58</v>
      </c>
      <c r="D36">
        <v>21</v>
      </c>
      <c r="E36" s="5" t="s">
        <v>57</v>
      </c>
      <c r="F36" s="5"/>
      <c r="G36" s="5"/>
      <c r="H36" s="4"/>
      <c r="I36" s="4"/>
      <c r="J36" s="4"/>
      <c r="K36" s="4"/>
      <c r="L36" s="4"/>
    </row>
    <row r="37" spans="1:13">
      <c r="D37">
        <v>22</v>
      </c>
      <c r="E37" t="s">
        <v>80</v>
      </c>
      <c r="G37" s="2"/>
      <c r="H37" s="4"/>
      <c r="I37" s="4"/>
      <c r="J37" s="4"/>
      <c r="K37" s="4"/>
      <c r="L37" s="4"/>
    </row>
    <row r="38" spans="1:13">
      <c r="E38" t="s">
        <v>81</v>
      </c>
      <c r="F38" s="2"/>
      <c r="G38" s="4"/>
      <c r="H38" s="4"/>
      <c r="I38" s="4"/>
      <c r="J38" s="4"/>
      <c r="K38" s="4"/>
      <c r="L38" s="4"/>
    </row>
    <row r="39" spans="1:13">
      <c r="E39" t="s">
        <v>82</v>
      </c>
      <c r="F39" s="2"/>
      <c r="G39" s="4"/>
      <c r="H39" s="4"/>
      <c r="I39" s="4"/>
      <c r="J39" s="4"/>
      <c r="K39" s="4"/>
      <c r="L39" s="4"/>
    </row>
    <row r="40" spans="1:13">
      <c r="F40" s="2"/>
      <c r="G40" s="4"/>
      <c r="H40" s="4"/>
      <c r="I40" s="4"/>
      <c r="J40" s="4"/>
      <c r="K40" s="4"/>
      <c r="L40" s="4"/>
    </row>
    <row r="41" spans="1:13">
      <c r="F41" s="2"/>
      <c r="G41" s="4"/>
      <c r="H41" s="4"/>
      <c r="J41" s="4" t="s">
        <v>45</v>
      </c>
      <c r="K41" s="4"/>
      <c r="L41" s="4"/>
    </row>
    <row r="42" spans="1:13">
      <c r="F42" s="2"/>
      <c r="G42" s="4"/>
      <c r="H42" s="4"/>
      <c r="I42" s="4"/>
      <c r="J42" s="4"/>
      <c r="K42" s="4"/>
      <c r="L42" s="4"/>
    </row>
    <row r="43" spans="1:13">
      <c r="B43" t="s">
        <v>30</v>
      </c>
      <c r="F43" s="3"/>
      <c r="G43" s="4"/>
      <c r="H43" s="4"/>
      <c r="I43" s="4"/>
      <c r="J43" s="4"/>
      <c r="K43" s="4"/>
      <c r="L43" s="4"/>
    </row>
    <row r="44" spans="1:13">
      <c r="B44" t="s">
        <v>31</v>
      </c>
      <c r="F44" s="3"/>
      <c r="G44" s="4"/>
      <c r="H44" s="3"/>
      <c r="I44" s="3"/>
      <c r="J44" s="4"/>
      <c r="K44" s="4"/>
      <c r="L44" s="4"/>
    </row>
    <row r="45" spans="1:13">
      <c r="B45" t="s">
        <v>32</v>
      </c>
      <c r="F45" s="3"/>
      <c r="G45" s="4"/>
      <c r="H45" s="3"/>
      <c r="I45" s="3"/>
      <c r="J45" s="4"/>
      <c r="K45" s="4"/>
      <c r="L45" s="4"/>
    </row>
    <row r="46" spans="1:13">
      <c r="B46" s="2" t="s">
        <v>33</v>
      </c>
      <c r="F46" s="3" t="s">
        <v>25</v>
      </c>
      <c r="G46" s="4" t="s">
        <v>27</v>
      </c>
      <c r="H46" s="3"/>
      <c r="I46" s="3"/>
      <c r="J46" s="4"/>
      <c r="K46" s="4"/>
      <c r="L46" s="4"/>
    </row>
    <row r="47" spans="1:13">
      <c r="B47" s="7" t="s">
        <v>34</v>
      </c>
      <c r="F47" s="3" t="s">
        <v>43</v>
      </c>
      <c r="G47" s="4"/>
      <c r="H47" s="3" t="s">
        <v>28</v>
      </c>
      <c r="I47" s="3" t="s">
        <v>26</v>
      </c>
      <c r="J47" s="4"/>
      <c r="K47" s="4"/>
      <c r="L47" s="4"/>
    </row>
    <row r="48" spans="1:13">
      <c r="B48" t="s">
        <v>35</v>
      </c>
      <c r="E48" t="s">
        <v>40</v>
      </c>
      <c r="F48" s="3"/>
      <c r="G48" s="4"/>
      <c r="H48" s="3"/>
      <c r="I48" s="3" t="s">
        <v>42</v>
      </c>
      <c r="J48" s="4"/>
      <c r="K48" s="4"/>
      <c r="L48" s="4"/>
    </row>
    <row r="49" spans="1:15">
      <c r="B49" t="s">
        <v>0</v>
      </c>
      <c r="D49" t="s">
        <v>41</v>
      </c>
      <c r="E49" t="s">
        <v>40</v>
      </c>
      <c r="F49" s="3"/>
      <c r="G49" s="4"/>
      <c r="H49" s="3"/>
      <c r="I49" s="3"/>
      <c r="K49" s="4"/>
      <c r="L49">
        <v>2</v>
      </c>
    </row>
    <row r="50" spans="1:15">
      <c r="A50" t="s">
        <v>69</v>
      </c>
      <c r="B50" s="2" t="s">
        <v>36</v>
      </c>
      <c r="E50" t="s">
        <v>40</v>
      </c>
      <c r="F50" s="3" t="s">
        <v>25</v>
      </c>
      <c r="G50" s="4" t="s">
        <v>27</v>
      </c>
      <c r="H50" s="3" t="s">
        <v>28</v>
      </c>
      <c r="I50" s="3" t="s">
        <v>26</v>
      </c>
      <c r="K50" s="4"/>
    </row>
    <row r="51" spans="1:15">
      <c r="B51" t="s">
        <v>37</v>
      </c>
      <c r="E51" t="s">
        <v>40</v>
      </c>
      <c r="F51" s="3"/>
      <c r="G51" s="4" t="s">
        <v>27</v>
      </c>
      <c r="H51" s="3"/>
      <c r="I51" s="3"/>
    </row>
    <row r="52" spans="1:15">
      <c r="B52" t="s">
        <v>38</v>
      </c>
      <c r="D52" t="s">
        <v>41</v>
      </c>
      <c r="F52" s="3"/>
      <c r="G52" s="4" t="s">
        <v>44</v>
      </c>
      <c r="H52" s="3"/>
      <c r="I52" s="3"/>
      <c r="J52" t="s">
        <v>29</v>
      </c>
      <c r="L52">
        <v>2</v>
      </c>
    </row>
    <row r="53" spans="1:15">
      <c r="B53" s="2" t="s">
        <v>39</v>
      </c>
      <c r="F53" s="3" t="s">
        <v>25</v>
      </c>
      <c r="G53" s="4"/>
      <c r="H53" s="3"/>
      <c r="I53" s="3"/>
      <c r="J53" t="s">
        <v>29</v>
      </c>
    </row>
    <row r="54" spans="1:15">
      <c r="F54" s="3"/>
      <c r="G54" s="4"/>
    </row>
    <row r="55" spans="1:15">
      <c r="L55" t="s">
        <v>93</v>
      </c>
      <c r="M55" t="s">
        <v>15</v>
      </c>
      <c r="N55" t="s">
        <v>16</v>
      </c>
      <c r="O55" t="s">
        <v>17</v>
      </c>
    </row>
    <row r="56" spans="1:15">
      <c r="A56" t="s">
        <v>91</v>
      </c>
      <c r="B56" s="2" t="s">
        <v>33</v>
      </c>
      <c r="D56">
        <v>2.0708136558532702</v>
      </c>
      <c r="E56">
        <v>2.06084060668945</v>
      </c>
      <c r="F56">
        <v>2.1777541637420601</v>
      </c>
      <c r="G56">
        <v>2.1057941913604701</v>
      </c>
      <c r="H56">
        <v>2.1627628803253098</v>
      </c>
      <c r="I56">
        <v>2.1497893333435001</v>
      </c>
      <c r="J56">
        <v>2.1487729549407901</v>
      </c>
      <c r="K56">
        <v>2.09580206871032</v>
      </c>
      <c r="L56" s="23">
        <f>AVERAGE(D56:K56)</f>
        <v>2.1215412318706464</v>
      </c>
      <c r="M56">
        <v>49078</v>
      </c>
      <c r="N56">
        <v>514</v>
      </c>
      <c r="O56">
        <v>16025</v>
      </c>
    </row>
    <row r="57" spans="1:15">
      <c r="B57" s="7" t="s">
        <v>34</v>
      </c>
      <c r="D57">
        <v>0.62495756149291903</v>
      </c>
      <c r="E57">
        <v>0.65622186660766602</v>
      </c>
      <c r="F57">
        <v>0.63275527954101496</v>
      </c>
      <c r="G57" s="22">
        <v>0.69886708259582497</v>
      </c>
      <c r="H57">
        <v>0.65930557250976496</v>
      </c>
      <c r="I57">
        <v>0.62310075759887695</v>
      </c>
      <c r="J57">
        <v>0.65770411491393999</v>
      </c>
      <c r="K57">
        <v>0.64058113098144498</v>
      </c>
      <c r="L57" s="23">
        <f t="shared" ref="L57:L75" si="0">AVERAGE(D57:K57)</f>
        <v>0.64918667078018144</v>
      </c>
      <c r="M57">
        <v>14308</v>
      </c>
      <c r="N57">
        <v>9</v>
      </c>
      <c r="O57">
        <v>4672</v>
      </c>
    </row>
    <row r="58" spans="1:15">
      <c r="B58" t="s">
        <v>35</v>
      </c>
      <c r="D58">
        <v>0.109387397766113</v>
      </c>
      <c r="E58">
        <v>4.68723773956298E-2</v>
      </c>
      <c r="F58">
        <v>3.12285423278808E-2</v>
      </c>
      <c r="G58">
        <v>4.68714237213134E-2</v>
      </c>
      <c r="H58">
        <v>4.68714237213134E-2</v>
      </c>
      <c r="I58">
        <v>4.5845270156860303E-2</v>
      </c>
      <c r="J58">
        <v>3.8994312286376898E-2</v>
      </c>
      <c r="K58">
        <v>4.3956279754638602E-2</v>
      </c>
      <c r="L58" s="23">
        <f t="shared" si="0"/>
        <v>5.1253378391265779E-2</v>
      </c>
      <c r="M58">
        <v>150</v>
      </c>
      <c r="N58">
        <v>39</v>
      </c>
      <c r="O58">
        <v>47</v>
      </c>
    </row>
    <row r="59" spans="1:15">
      <c r="B59" t="s">
        <v>0</v>
      </c>
      <c r="D59">
        <v>3.8977146148681599E-2</v>
      </c>
      <c r="E59">
        <v>3.3101081848144497E-2</v>
      </c>
      <c r="F59">
        <v>4.6896219253539997E-2</v>
      </c>
      <c r="G59">
        <v>4.6867609024047803E-2</v>
      </c>
      <c r="H59">
        <v>3.12490463256835E-2</v>
      </c>
      <c r="I59">
        <v>4.6870946884155197E-2</v>
      </c>
      <c r="J59">
        <v>4.6872138977050698E-2</v>
      </c>
      <c r="K59">
        <v>3.1227588653564401E-2</v>
      </c>
      <c r="L59" s="23">
        <f t="shared" si="0"/>
        <v>4.0257722139358458E-2</v>
      </c>
      <c r="M59">
        <v>1498</v>
      </c>
      <c r="N59">
        <v>210</v>
      </c>
      <c r="O59">
        <v>473</v>
      </c>
    </row>
    <row r="60" spans="1:15">
      <c r="B60" s="2" t="s">
        <v>36</v>
      </c>
      <c r="D60">
        <v>2.9062607288360498</v>
      </c>
      <c r="E60">
        <v>2.9309420585632302</v>
      </c>
      <c r="F60">
        <v>2.931973695755</v>
      </c>
      <c r="G60">
        <v>2.9858012199401802</v>
      </c>
      <c r="H60">
        <v>3.0444705486297599</v>
      </c>
      <c r="I60">
        <v>3.0241212844848602</v>
      </c>
      <c r="J60">
        <v>3.3738830089568999</v>
      </c>
      <c r="K60">
        <v>3.4055719375610298</v>
      </c>
      <c r="L60" s="23">
        <f t="shared" si="0"/>
        <v>3.075378060340876</v>
      </c>
      <c r="M60">
        <v>32650</v>
      </c>
      <c r="N60">
        <v>326</v>
      </c>
      <c r="O60">
        <v>10720</v>
      </c>
    </row>
    <row r="61" spans="1:15">
      <c r="B61" t="s">
        <v>37</v>
      </c>
      <c r="D61">
        <v>0.17186212539672799</v>
      </c>
      <c r="E61">
        <v>0.171861886978149</v>
      </c>
      <c r="F61">
        <v>0.15625643730163499</v>
      </c>
      <c r="G61">
        <v>0.13929152488708399</v>
      </c>
      <c r="H61">
        <v>0.13792514801025299</v>
      </c>
      <c r="I61">
        <v>0.12529182434082001</v>
      </c>
      <c r="J61">
        <v>0.140615224838256</v>
      </c>
      <c r="K61">
        <v>0.12499189376831001</v>
      </c>
      <c r="L61" s="23">
        <f t="shared" si="0"/>
        <v>0.14601200819015439</v>
      </c>
      <c r="M61">
        <v>3386</v>
      </c>
      <c r="N61">
        <v>68</v>
      </c>
      <c r="O61">
        <v>1122</v>
      </c>
    </row>
    <row r="62" spans="1:15">
      <c r="B62" t="s">
        <v>38</v>
      </c>
      <c r="D62">
        <v>0.50562953948974598</v>
      </c>
      <c r="E62">
        <v>0.45309758186340299</v>
      </c>
      <c r="F62">
        <v>0.58117032051086404</v>
      </c>
      <c r="G62">
        <v>0.57808709144592196</v>
      </c>
      <c r="H62">
        <v>0.53462958335876398</v>
      </c>
      <c r="I62">
        <v>0.42187070846557601</v>
      </c>
      <c r="J62">
        <v>0.45614576339721602</v>
      </c>
      <c r="K62">
        <v>0.43745470046996998</v>
      </c>
      <c r="L62" s="23">
        <f t="shared" si="0"/>
        <v>0.49601066112518255</v>
      </c>
      <c r="M62">
        <v>3697</v>
      </c>
      <c r="N62">
        <v>120</v>
      </c>
      <c r="O62">
        <v>1223</v>
      </c>
    </row>
    <row r="63" spans="1:15">
      <c r="B63" s="2" t="s">
        <v>39</v>
      </c>
      <c r="D63">
        <v>2.1878783702850302</v>
      </c>
      <c r="E63">
        <v>2.6074292659759499</v>
      </c>
      <c r="F63">
        <v>2.4872958660125701</v>
      </c>
      <c r="G63">
        <v>2.3094182014465301</v>
      </c>
      <c r="H63">
        <v>2.2278623580932599</v>
      </c>
      <c r="I63">
        <v>2.3492906093597399</v>
      </c>
      <c r="J63">
        <v>2.1388971805572501</v>
      </c>
      <c r="K63">
        <v>2.1181664466857901</v>
      </c>
      <c r="L63" s="23">
        <f t="shared" si="0"/>
        <v>2.303279787302015</v>
      </c>
      <c r="M63">
        <v>8457</v>
      </c>
      <c r="N63">
        <v>169</v>
      </c>
      <c r="O63">
        <v>2796</v>
      </c>
    </row>
    <row r="64" spans="1:15">
      <c r="B64" s="2"/>
      <c r="L64" s="23"/>
    </row>
    <row r="65" spans="1:15">
      <c r="B65" s="2"/>
      <c r="L65" s="23"/>
    </row>
    <row r="66" spans="1:15">
      <c r="B66" s="2"/>
      <c r="L66" s="23"/>
    </row>
    <row r="67" spans="1:15">
      <c r="L67" s="23" t="s">
        <v>93</v>
      </c>
      <c r="M67" t="s">
        <v>15</v>
      </c>
      <c r="N67" t="s">
        <v>16</v>
      </c>
      <c r="O67" t="s">
        <v>17</v>
      </c>
    </row>
    <row r="68" spans="1:15">
      <c r="A68" t="s">
        <v>92</v>
      </c>
      <c r="B68" s="2" t="s">
        <v>33</v>
      </c>
      <c r="D68">
        <v>2.64585185050964</v>
      </c>
      <c r="E68">
        <v>2.4102210998535099</v>
      </c>
      <c r="F68">
        <v>2.3900105953216499</v>
      </c>
      <c r="G68">
        <v>2.4939537048339799</v>
      </c>
      <c r="H68">
        <v>2.6082870960235498</v>
      </c>
      <c r="I68">
        <v>2.6043217182159402</v>
      </c>
      <c r="J68">
        <v>2.5888569355010902</v>
      </c>
      <c r="K68">
        <v>2.5591008663177401</v>
      </c>
      <c r="L68" s="23">
        <f>AVERAGE(D68:K68)</f>
        <v>2.5375754833221373</v>
      </c>
      <c r="M68">
        <v>58126</v>
      </c>
      <c r="N68">
        <v>397</v>
      </c>
      <c r="O68">
        <v>19008</v>
      </c>
    </row>
    <row r="69" spans="1:15">
      <c r="B69" s="7" t="s">
        <v>34</v>
      </c>
      <c r="D69">
        <v>0.71519804000854403</v>
      </c>
      <c r="E69">
        <v>0.68745350837707497</v>
      </c>
      <c r="F69">
        <v>0.65946888923644997</v>
      </c>
      <c r="G69">
        <v>0.69083786010742099</v>
      </c>
      <c r="H69">
        <v>0.78119921684265103</v>
      </c>
      <c r="I69">
        <v>0.68745183944702104</v>
      </c>
      <c r="J69">
        <v>0.64637947082519498</v>
      </c>
      <c r="K69">
        <v>0.65871334075927701</v>
      </c>
      <c r="L69" s="23">
        <f t="shared" si="0"/>
        <v>0.69083777070045427</v>
      </c>
      <c r="M69">
        <v>14438</v>
      </c>
      <c r="N69">
        <v>1</v>
      </c>
      <c r="O69">
        <v>4684</v>
      </c>
    </row>
    <row r="70" spans="1:15">
      <c r="B70" t="s">
        <v>35</v>
      </c>
      <c r="D70">
        <v>0.80003261566162098</v>
      </c>
      <c r="E70">
        <v>0.82395815849304199</v>
      </c>
      <c r="F70">
        <v>0.84962224960327104</v>
      </c>
      <c r="G70">
        <v>0.76557111740112305</v>
      </c>
      <c r="H70">
        <v>0.69353842735290505</v>
      </c>
      <c r="I70">
        <v>0.71679353713989202</v>
      </c>
      <c r="J70">
        <v>0.74992823600768999</v>
      </c>
      <c r="K70">
        <v>0.76557087898254395</v>
      </c>
      <c r="L70" s="23">
        <f t="shared" si="0"/>
        <v>0.77062690258026101</v>
      </c>
      <c r="M70">
        <v>3022</v>
      </c>
      <c r="N70">
        <v>151</v>
      </c>
      <c r="O70">
        <v>991</v>
      </c>
    </row>
    <row r="71" spans="1:15">
      <c r="B71" t="s">
        <v>0</v>
      </c>
      <c r="D71">
        <v>1.3470721244812001</v>
      </c>
      <c r="E71">
        <v>1.14505195617675</v>
      </c>
      <c r="F71">
        <v>0.95211434364318803</v>
      </c>
      <c r="G71">
        <v>0.92541837692260698</v>
      </c>
      <c r="H71">
        <v>0.93743920326232899</v>
      </c>
      <c r="I71">
        <v>1.01340579986572</v>
      </c>
      <c r="J71">
        <v>0.96818614006042403</v>
      </c>
      <c r="K71">
        <v>1.00686860084533</v>
      </c>
      <c r="L71" s="23">
        <f t="shared" si="0"/>
        <v>1.0369445681571936</v>
      </c>
      <c r="M71">
        <v>36324</v>
      </c>
      <c r="N71">
        <v>2386</v>
      </c>
      <c r="O71">
        <v>11689</v>
      </c>
    </row>
    <row r="72" spans="1:15">
      <c r="B72" s="2" t="s">
        <v>36</v>
      </c>
      <c r="D72">
        <v>5.1193127632141104</v>
      </c>
      <c r="E72">
        <v>4.8720371723175004</v>
      </c>
      <c r="F72">
        <v>5.2850875854492099</v>
      </c>
      <c r="G72">
        <v>5.3283433914184499</v>
      </c>
      <c r="H72">
        <v>5.93692803382873</v>
      </c>
      <c r="I72">
        <v>6.8095993995666504</v>
      </c>
      <c r="J72">
        <v>6.8313076496124197</v>
      </c>
      <c r="K72">
        <v>5.5566961765289298</v>
      </c>
      <c r="L72" s="23">
        <f t="shared" si="0"/>
        <v>5.717414021492</v>
      </c>
      <c r="M72">
        <v>59193</v>
      </c>
      <c r="N72">
        <v>680</v>
      </c>
      <c r="O72">
        <v>19580</v>
      </c>
    </row>
    <row r="73" spans="1:15">
      <c r="B73" t="s">
        <v>37</v>
      </c>
      <c r="D73">
        <v>1.1635174751281701</v>
      </c>
      <c r="E73">
        <v>1.0495567321777299</v>
      </c>
      <c r="F73">
        <v>1.0417292118072501</v>
      </c>
      <c r="G73">
        <v>0.95925736427307096</v>
      </c>
      <c r="H73">
        <v>0.95121526718139604</v>
      </c>
      <c r="I73">
        <v>1.0155568122863701</v>
      </c>
      <c r="J73">
        <v>1.05322813987731</v>
      </c>
      <c r="K73">
        <v>1.0311820507049501</v>
      </c>
      <c r="L73" s="23">
        <f t="shared" si="0"/>
        <v>1.0331553816795311</v>
      </c>
      <c r="M73">
        <v>27807</v>
      </c>
      <c r="N73">
        <v>761</v>
      </c>
      <c r="O73">
        <v>9185</v>
      </c>
    </row>
    <row r="74" spans="1:15">
      <c r="B74" t="s">
        <v>38</v>
      </c>
      <c r="D74">
        <v>1.2935128211975</v>
      </c>
      <c r="E74">
        <v>1.1701014041900599</v>
      </c>
      <c r="F74">
        <v>1.1899452209472601</v>
      </c>
      <c r="G74">
        <v>1.13773536682128</v>
      </c>
      <c r="H74">
        <v>1.1770160198211601</v>
      </c>
      <c r="I74">
        <v>1.3387935161590501</v>
      </c>
      <c r="J74">
        <v>1.2684619426727199</v>
      </c>
      <c r="K74">
        <v>1.29473781585693</v>
      </c>
      <c r="L74" s="23">
        <f t="shared" si="0"/>
        <v>1.2337880134582451</v>
      </c>
      <c r="M74">
        <v>9575</v>
      </c>
      <c r="N74">
        <v>17</v>
      </c>
      <c r="O74">
        <v>3190</v>
      </c>
    </row>
    <row r="75" spans="1:15">
      <c r="B75" s="2" t="s">
        <v>39</v>
      </c>
      <c r="D75">
        <v>11.712768793105999</v>
      </c>
      <c r="E75">
        <v>12.1246714591979</v>
      </c>
      <c r="F75">
        <v>12.2405619621276</v>
      </c>
      <c r="G75">
        <v>11.6752662658691</v>
      </c>
      <c r="H75">
        <v>12.0032765865325</v>
      </c>
      <c r="I75">
        <v>11.9792046546936</v>
      </c>
      <c r="J75">
        <v>11.3509953022003</v>
      </c>
      <c r="K75">
        <v>12.8383860588073</v>
      </c>
      <c r="L75" s="23">
        <f t="shared" si="0"/>
        <v>11.990641385316788</v>
      </c>
      <c r="M75">
        <v>43168</v>
      </c>
      <c r="N75">
        <v>383</v>
      </c>
      <c r="O75">
        <v>14321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guangyu</dc:creator>
  <cp:lastModifiedBy>zhang guangyu</cp:lastModifiedBy>
  <dcterms:created xsi:type="dcterms:W3CDTF">2015-06-05T18:19:34Z</dcterms:created>
  <dcterms:modified xsi:type="dcterms:W3CDTF">2020-09-04T05:00:33Z</dcterms:modified>
</cp:coreProperties>
</file>