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D4CEDA63-92A1-4038-805A-CF6497789D1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8" r:id="rId2"/>
    <sheet name="Pivot Table" sheetId="9" r:id="rId3"/>
    <sheet name="Dashboard" sheetId="10"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1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2" i="8"/>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<sst xmlns="http://schemas.openxmlformats.org/spreadsheetml/2006/main" count="16482" uniqueCount="52">
  <si>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</si>
  <si>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</si>
  <si>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</si>
  <si>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</si>
  <si>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</si>
  <si>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</si>
  <si>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</si>
  <si>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</si>
  <si>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</si>
  <si>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</si>
  <si>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</si>
  <si>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</si>
  <si>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</si>
  <si>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</si>
  <si>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</si>
  <si>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</si>
  <si>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</si>
  <si>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</si>
  <si>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</si>
  <si>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</si>
  <si>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</si>
  <si>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</si>
  <si>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</si>
  <si>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</si>
  <si>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</si>
  <si>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</si>
  <si>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</si>
  <si>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</si>
  <si>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</si>
  <si>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</si>
  <si>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</si>
  <si>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</si>
  <si>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</si>
  <si>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</si>
  <si>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</si>
  <si>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</si>
  <si>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</si>
  <si>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</si>
  <si>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</si>
  <si>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</si>
  <si>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</si>
  <si>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</si>
  <si>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</si>
  <si>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</si>
  <si>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</si>
  <si>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</si>
  <si>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</si>
  <si>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</si>
  <si>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Middle Age31-54</t>
  </si>
  <si>
    <t>Old 55+</t>
  </si>
  <si>
    <t>Adolscence0-31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</si>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</sst>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Table'!$A$4:$A$7</c:f>
              <c:strCache>
                <c:ptCount val="3"/>
                <c:pt idx="0">
                  <c:v>Adolscence0-31</c:v>
                </c:pt>
                <c:pt idx="1">
                  <c:v>Middle Age31-54</c:v>
                </c:pt>
                <c:pt idx="2">
                  <c:v>Old 55+</c:v>
                </c:pt>
              </c:strCache>
            </c:strRef>
          </c:cat>
          <c:val>
            <c:numRef>
              <c:f>'Pivot Table'!$B$4:$B$7</c:f>
              <c:numCache>
                <c:formatCode>General</c:formatCode>
                <c:ptCount val="3"/>
                <c:pt idx="0">
                  <c:v>60</c:v>
                </c:pt>
                <c:pt idx="1">
                  <c:v>123</c:v>
                </c:pt>
                <c:pt idx="2">
                  <c:v>35</c:v>
                </c:pt>
              </c:numCache>
            </c:numRef>
          </c:val>
          <c:smooth val="0"/>
          <c:extLst>
            <c:ext xmlns:c16="http://schemas.microsoft.com/office/drawing/2014/chart" uri="{C3380CC4-5D6E-409C-BE32-E72D297353CC}">
              <c16:uniqueId val="{00000000-BA62-40DB-BBAD-A316A50B9580}"/>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Table'!$A$4:$A$7</c:f>
              <c:strCache>
                <c:ptCount val="3"/>
                <c:pt idx="0">
                  <c:v>Adolscence0-31</c:v>
                </c:pt>
                <c:pt idx="1">
                  <c:v>Middle Age31-54</c:v>
                </c:pt>
                <c:pt idx="2">
                  <c:v>Old 55+</c:v>
                </c:pt>
              </c:strCache>
            </c:strRef>
          </c:cat>
          <c:val>
            <c:numRef>
              <c:f>'Pivot Table'!$C$4:$C$7</c:f>
              <c:numCache>
                <c:formatCode>General</c:formatCode>
                <c:ptCount val="3"/>
                <c:pt idx="0">
                  <c:v>34</c:v>
                </c:pt>
                <c:pt idx="1">
                  <c:v>196</c:v>
                </c:pt>
                <c:pt idx="2">
                  <c:v>29</c:v>
                </c:pt>
              </c:numCache>
            </c:numRef>
          </c:val>
          <c:smooth val="0"/>
          <c:extLst>
            <c:ext xmlns:c16="http://schemas.microsoft.com/office/drawing/2014/chart" uri="{C3380CC4-5D6E-409C-BE32-E72D297353CC}">
              <c16:uniqueId val="{00000001-BA62-40DB-BBAD-A316A50B9580}"/>
            </c:ext>
          </c:extLst>
        </c:ser>
        <c:dLbls>
          <c:showLegendKey val="0"/>
          <c:showVal val="0"/>
          <c:showCatName val="0"/>
          <c:showSerName val="0"/>
          <c:showPercent val="0"/>
          <c:showBubbleSize val="0"/>
        </c:dLbls>
        <c:smooth val="0"/>
        <c:axId val="1488280688"/>
        <c:axId val="1488278288"/>
      </c:lineChart>
      <c:catAx>
        <c:axId val="148828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78288"/>
        <c:crosses val="autoZero"/>
        <c:auto val="1"/>
        <c:lblAlgn val="ctr"/>
        <c:lblOffset val="100"/>
        <c:noMultiLvlLbl val="0"/>
      </c:catAx>
      <c:valAx>
        <c:axId val="14882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8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86F9-47BB-9FE3-5973655BEF2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86F9-47BB-9FE3-5973655BEF2C}"/>
            </c:ext>
          </c:extLst>
        </c:ser>
        <c:dLbls>
          <c:showLegendKey val="0"/>
          <c:showVal val="0"/>
          <c:showCatName val="0"/>
          <c:showSerName val="0"/>
          <c:showPercent val="0"/>
          <c:showBubbleSize val="0"/>
        </c:dLbls>
        <c:smooth val="0"/>
        <c:axId val="1544159952"/>
        <c:axId val="1544156592"/>
      </c:lineChart>
      <c:catAx>
        <c:axId val="15441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Commune</a:t>
                </a:r>
                <a:r>
                  <a:rPr lang="en-IN" baseline="0"/>
                  <a:t> Distance</a:t>
                </a:r>
                <a:endParaRPr lang="en-IN"/>
              </a:p>
            </c:rich>
          </c:tx>
          <c:layout>
            <c:manualLayout>
              <c:xMode val="edge"/>
              <c:yMode val="edge"/>
              <c:x val="0.364227909011373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56592"/>
        <c:crosses val="autoZero"/>
        <c:auto val="1"/>
        <c:lblAlgn val="ctr"/>
        <c:lblOffset val="100"/>
        <c:noMultiLvlLbl val="0"/>
      </c:catAx>
      <c:valAx>
        <c:axId val="15441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Table'!$B$97:$B$98</c:f>
              <c:strCache>
                <c:ptCount val="1"/>
                <c:pt idx="0">
                  <c:v>No</c:v>
                </c:pt>
              </c:strCache>
            </c:strRef>
          </c:tx>
          <c:spPr>
            <a:solidFill>
              <a:schemeClr val="accent1"/>
            </a:solidFill>
            <a:ln>
              <a:noFill/>
            </a:ln>
            <a:effectLst/>
          </c:spPr>
          <c:invertIfNegative val="0"/>
          <c:cat>
            <c:strRef>
              <c:f>'Pivot Table'!$A$99:$A$101</c:f>
              <c:strCache>
                <c:ptCount val="2"/>
                <c:pt idx="0">
                  <c:v>Female</c:v>
                </c:pt>
                <c:pt idx="1">
                  <c:v>Male</c:v>
                </c:pt>
              </c:strCache>
            </c:strRef>
          </c:cat>
          <c:val>
            <c:numRef>
              <c:f>'Pivot Table'!$B$99:$B$101</c:f>
              <c:numCache>
                <c:formatCode>0</c:formatCode>
                <c:ptCount val="2"/>
                <c:pt idx="0">
                  <c:v>52520.325203252032</c:v>
                </c:pt>
                <c:pt idx="1">
                  <c:v>49789.473684210527</c:v>
                </c:pt>
              </c:numCache>
            </c:numRef>
          </c:val>
          <c:extLst>
            <c:ext xmlns:c16="http://schemas.microsoft.com/office/drawing/2014/chart" uri="{C3380CC4-5D6E-409C-BE32-E72D297353CC}">
              <c16:uniqueId val="{00000000-4F9B-4D4E-969C-FA31F13BD2D2}"/>
            </c:ext>
          </c:extLst>
        </c:ser>
        <c:ser>
          <c:idx val="1"/>
          <c:order val="1"/>
          <c:tx>
            <c:strRef>
              <c:f>'Pivot Table'!$C$97:$C$98</c:f>
              <c:strCache>
                <c:ptCount val="1"/>
                <c:pt idx="0">
                  <c:v>Yes</c:v>
                </c:pt>
              </c:strCache>
            </c:strRef>
          </c:tx>
          <c:spPr>
            <a:solidFill>
              <a:schemeClr val="accent2"/>
            </a:solidFill>
            <a:ln>
              <a:noFill/>
            </a:ln>
            <a:effectLst/>
          </c:spPr>
          <c:invertIfNegative val="0"/>
          <c:cat>
            <c:strRef>
              <c:f>'Pivot Table'!$A$99:$A$101</c:f>
              <c:strCache>
                <c:ptCount val="2"/>
                <c:pt idx="0">
                  <c:v>Female</c:v>
                </c:pt>
                <c:pt idx="1">
                  <c:v>Male</c:v>
                </c:pt>
              </c:strCache>
            </c:strRef>
          </c:cat>
          <c:val>
            <c:numRef>
              <c:f>'Pivot Table'!$C$99:$C$101</c:f>
              <c:numCache>
                <c:formatCode>0</c:formatCode>
                <c:ptCount val="2"/>
                <c:pt idx="0">
                  <c:v>52330.827067669175</c:v>
                </c:pt>
                <c:pt idx="1">
                  <c:v>58015.873015873018</c:v>
                </c:pt>
              </c:numCache>
            </c:numRef>
          </c:val>
          <c:extLst>
            <c:ext xmlns:c16="http://schemas.microsoft.com/office/drawing/2014/chart" uri="{C3380CC4-5D6E-409C-BE32-E72D297353CC}">
              <c16:uniqueId val="{00000001-4F9B-4D4E-969C-FA31F13BD2D2}"/>
            </c:ext>
          </c:extLst>
        </c:ser>
        <c:dLbls>
          <c:showLegendKey val="0"/>
          <c:showVal val="0"/>
          <c:showCatName val="0"/>
          <c:showSerName val="0"/>
          <c:showPercent val="0"/>
          <c:showBubbleSize val="0"/>
        </c:dLbls>
        <c:gapWidth val="219"/>
        <c:overlap val="-27"/>
        <c:axId val="1488247072"/>
        <c:axId val="1488240832"/>
      </c:barChart>
      <c:catAx>
        <c:axId val="148824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40832"/>
        <c:crosses val="autoZero"/>
        <c:auto val="1"/>
        <c:lblAlgn val="ctr"/>
        <c:lblOffset val="100"/>
        <c:noMultiLvlLbl val="0"/>
      </c:catAx>
      <c:valAx>
        <c:axId val="148824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4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Age Brackets</a:t>
            </a:r>
            <a:endParaRPr lang="en-IN"/>
          </a:p>
        </c:rich>
      </c:tx>
      <c:layout>
        <c:manualLayout>
          <c:xMode val="edge"/>
          <c:yMode val="edge"/>
          <c:x val="0.29963527996500439"/>
          <c:y val="0.137711151490679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Table'!$A$4:$A$7</c:f>
              <c:strCache>
                <c:ptCount val="3"/>
                <c:pt idx="0">
                  <c:v>Adolscence0-31</c:v>
                </c:pt>
                <c:pt idx="1">
                  <c:v>Middle Age31-54</c:v>
                </c:pt>
                <c:pt idx="2">
                  <c:v>Old 55+</c:v>
                </c:pt>
              </c:strCache>
            </c:strRef>
          </c:cat>
          <c:val>
            <c:numRef>
              <c:f>'Pivot Table'!$B$4:$B$7</c:f>
              <c:numCache>
                <c:formatCode>General</c:formatCode>
                <c:ptCount val="3"/>
                <c:pt idx="0">
                  <c:v>60</c:v>
                </c:pt>
                <c:pt idx="1">
                  <c:v>123</c:v>
                </c:pt>
                <c:pt idx="2">
                  <c:v>35</c:v>
                </c:pt>
              </c:numCache>
            </c:numRef>
          </c:val>
          <c:smooth val="0"/>
          <c:extLst>
            <c:ext xmlns:c16="http://schemas.microsoft.com/office/drawing/2014/chart" uri="{C3380CC4-5D6E-409C-BE32-E72D297353CC}">
              <c16:uniqueId val="{00000000-D69F-4B74-B244-6FEB6C37B301}"/>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Table'!$A$4:$A$7</c:f>
              <c:strCache>
                <c:ptCount val="3"/>
                <c:pt idx="0">
                  <c:v>Adolscence0-31</c:v>
                </c:pt>
                <c:pt idx="1">
                  <c:v>Middle Age31-54</c:v>
                </c:pt>
                <c:pt idx="2">
                  <c:v>Old 55+</c:v>
                </c:pt>
              </c:strCache>
            </c:strRef>
          </c:cat>
          <c:val>
            <c:numRef>
              <c:f>'Pivot Table'!$C$4:$C$7</c:f>
              <c:numCache>
                <c:formatCode>General</c:formatCode>
                <c:ptCount val="3"/>
                <c:pt idx="0">
                  <c:v>34</c:v>
                </c:pt>
                <c:pt idx="1">
                  <c:v>196</c:v>
                </c:pt>
                <c:pt idx="2">
                  <c:v>29</c:v>
                </c:pt>
              </c:numCache>
            </c:numRef>
          </c:val>
          <c:smooth val="0"/>
          <c:extLst>
            <c:ext xmlns:c16="http://schemas.microsoft.com/office/drawing/2014/chart" uri="{C3380CC4-5D6E-409C-BE32-E72D297353CC}">
              <c16:uniqueId val="{00000001-D69F-4B74-B244-6FEB6C37B301}"/>
            </c:ext>
          </c:extLst>
        </c:ser>
        <c:dLbls>
          <c:showLegendKey val="0"/>
          <c:showVal val="0"/>
          <c:showCatName val="0"/>
          <c:showSerName val="0"/>
          <c:showPercent val="0"/>
          <c:showBubbleSize val="0"/>
        </c:dLbls>
        <c:smooth val="0"/>
        <c:axId val="1488280688"/>
        <c:axId val="1488278288"/>
      </c:lineChart>
      <c:catAx>
        <c:axId val="148828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78288"/>
        <c:crosses val="autoZero"/>
        <c:auto val="1"/>
        <c:lblAlgn val="ctr"/>
        <c:lblOffset val="100"/>
        <c:noMultiLvlLbl val="0"/>
      </c:catAx>
      <c:valAx>
        <c:axId val="14882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8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Commune</a:t>
            </a:r>
            <a:endParaRPr lang="en-IN"/>
          </a:p>
        </c:rich>
      </c:tx>
      <c:layout>
        <c:manualLayout>
          <c:xMode val="edge"/>
          <c:yMode val="edge"/>
          <c:x val="0.41893423177871997"/>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773F-4004-BA07-1A80BBDAABE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773F-4004-BA07-1A80BBDAABE9}"/>
            </c:ext>
          </c:extLst>
        </c:ser>
        <c:dLbls>
          <c:showLegendKey val="0"/>
          <c:showVal val="0"/>
          <c:showCatName val="0"/>
          <c:showSerName val="0"/>
          <c:showPercent val="0"/>
          <c:showBubbleSize val="0"/>
        </c:dLbls>
        <c:smooth val="0"/>
        <c:axId val="1544159952"/>
        <c:axId val="1544156592"/>
      </c:lineChart>
      <c:catAx>
        <c:axId val="154415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Commune</a:t>
                </a:r>
                <a:r>
                  <a:rPr lang="en-IN" baseline="0"/>
                  <a:t> Distance</a:t>
                </a:r>
                <a:endParaRPr lang="en-IN"/>
              </a:p>
            </c:rich>
          </c:tx>
          <c:layout>
            <c:manualLayout>
              <c:xMode val="edge"/>
              <c:yMode val="edge"/>
              <c:x val="0.364227909011373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56592"/>
        <c:crosses val="autoZero"/>
        <c:auto val="1"/>
        <c:lblAlgn val="ctr"/>
        <c:lblOffset val="100"/>
        <c:noMultiLvlLbl val="0"/>
      </c:catAx>
      <c:valAx>
        <c:axId val="15441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1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Table'!$B$97:$B$98</c:f>
              <c:strCache>
                <c:ptCount val="1"/>
                <c:pt idx="0">
                  <c:v>No</c:v>
                </c:pt>
              </c:strCache>
            </c:strRef>
          </c:tx>
          <c:spPr>
            <a:solidFill>
              <a:schemeClr val="accent1"/>
            </a:solidFill>
            <a:ln>
              <a:noFill/>
            </a:ln>
            <a:effectLst/>
          </c:spPr>
          <c:invertIfNegative val="0"/>
          <c:cat>
            <c:strRef>
              <c:f>'Pivot Table'!$A$99:$A$101</c:f>
              <c:strCache>
                <c:ptCount val="2"/>
                <c:pt idx="0">
                  <c:v>Female</c:v>
                </c:pt>
                <c:pt idx="1">
                  <c:v>Male</c:v>
                </c:pt>
              </c:strCache>
            </c:strRef>
          </c:cat>
          <c:val>
            <c:numRef>
              <c:f>'Pivot Table'!$B$99:$B$101</c:f>
              <c:numCache>
                <c:formatCode>0</c:formatCode>
                <c:ptCount val="2"/>
                <c:pt idx="0">
                  <c:v>52520.325203252032</c:v>
                </c:pt>
                <c:pt idx="1">
                  <c:v>49789.473684210527</c:v>
                </c:pt>
              </c:numCache>
            </c:numRef>
          </c:val>
          <c:extLst>
            <c:ext xmlns:c16="http://schemas.microsoft.com/office/drawing/2014/chart" uri="{C3380CC4-5D6E-409C-BE32-E72D297353CC}">
              <c16:uniqueId val="{00000000-EA02-4668-A352-75612972E4A3}"/>
            </c:ext>
          </c:extLst>
        </c:ser>
        <c:ser>
          <c:idx val="1"/>
          <c:order val="1"/>
          <c:tx>
            <c:strRef>
              <c:f>'Pivot Table'!$C$97:$C$98</c:f>
              <c:strCache>
                <c:ptCount val="1"/>
                <c:pt idx="0">
                  <c:v>Yes</c:v>
                </c:pt>
              </c:strCache>
            </c:strRef>
          </c:tx>
          <c:spPr>
            <a:solidFill>
              <a:schemeClr val="accent2"/>
            </a:solidFill>
            <a:ln>
              <a:noFill/>
            </a:ln>
            <a:effectLst/>
          </c:spPr>
          <c:invertIfNegative val="0"/>
          <c:cat>
            <c:strRef>
              <c:f>'Pivot Table'!$A$99:$A$101</c:f>
              <c:strCache>
                <c:ptCount val="2"/>
                <c:pt idx="0">
                  <c:v>Female</c:v>
                </c:pt>
                <c:pt idx="1">
                  <c:v>Male</c:v>
                </c:pt>
              </c:strCache>
            </c:strRef>
          </c:cat>
          <c:val>
            <c:numRef>
              <c:f>'Pivot Table'!$C$99:$C$101</c:f>
              <c:numCache>
                <c:formatCode>0</c:formatCode>
                <c:ptCount val="2"/>
                <c:pt idx="0">
                  <c:v>52330.827067669175</c:v>
                </c:pt>
                <c:pt idx="1">
                  <c:v>58015.873015873018</c:v>
                </c:pt>
              </c:numCache>
            </c:numRef>
          </c:val>
          <c:extLst>
            <c:ext xmlns:c16="http://schemas.microsoft.com/office/drawing/2014/chart" uri="{C3380CC4-5D6E-409C-BE32-E72D297353CC}">
              <c16:uniqueId val="{00000001-EA02-4668-A352-75612972E4A3}"/>
            </c:ext>
          </c:extLst>
        </c:ser>
        <c:dLbls>
          <c:showLegendKey val="0"/>
          <c:showVal val="0"/>
          <c:showCatName val="0"/>
          <c:showSerName val="0"/>
          <c:showPercent val="0"/>
          <c:showBubbleSize val="0"/>
        </c:dLbls>
        <c:gapWidth val="219"/>
        <c:overlap val="-27"/>
        <c:axId val="1488247072"/>
        <c:axId val="1488240832"/>
      </c:barChart>
      <c:catAx>
        <c:axId val="148824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40832"/>
        <c:crosses val="autoZero"/>
        <c:auto val="1"/>
        <c:lblAlgn val="ctr"/>
        <c:lblOffset val="100"/>
        <c:noMultiLvlLbl val="0"/>
      </c:catAx>
      <c:valAx>
        <c:axId val="148824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4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60960</xdr:rowOff>
    </xdr:from>
    <xdr:to>
      <xdr:col>13</xdr:col>
      <xdr:colOff>304800</xdr:colOff>
      <xdr:row>16</xdr:row>
      <xdr:rowOff>60960</xdr:rowOff>
    </xdr:to>
    <xdr:graphicFrame macro="">
      <xdr:nvGraphicFramePr>
        <xdr:cNvPr id="2" name="Chart 1">
          <a:extLst>
            <a:ext uri="{FF2B5EF4-FFF2-40B4-BE49-F238E27FC236}">
              <a16:creationId xmlns:a16="http://schemas.microsoft.com/office/drawing/2014/main" id="{0492E526-5F5A-4758-A8F8-B210E0B14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18</xdr:row>
      <xdr:rowOff>68580</xdr:rowOff>
    </xdr:from>
    <xdr:to>
      <xdr:col>13</xdr:col>
      <xdr:colOff>83820</xdr:colOff>
      <xdr:row>33</xdr:row>
      <xdr:rowOff>68580</xdr:rowOff>
    </xdr:to>
    <xdr:graphicFrame macro="">
      <xdr:nvGraphicFramePr>
        <xdr:cNvPr id="3" name="Chart 2">
          <a:extLst>
            <a:ext uri="{FF2B5EF4-FFF2-40B4-BE49-F238E27FC236}">
              <a16:creationId xmlns:a16="http://schemas.microsoft.com/office/drawing/2014/main" id="{35CEB051-DA05-5B27-B5FC-B32837C68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90</xdr:row>
      <xdr:rowOff>22860</xdr:rowOff>
    </xdr:from>
    <xdr:to>
      <xdr:col>13</xdr:col>
      <xdr:colOff>304800</xdr:colOff>
      <xdr:row>105</xdr:row>
      <xdr:rowOff>22860</xdr:rowOff>
    </xdr:to>
    <xdr:graphicFrame macro="">
      <xdr:nvGraphicFramePr>
        <xdr:cNvPr id="5" name="Chart 4">
          <a:extLst>
            <a:ext uri="{FF2B5EF4-FFF2-40B4-BE49-F238E27FC236}">
              <a16:creationId xmlns:a16="http://schemas.microsoft.com/office/drawing/2014/main" id="{9FA7D8ED-B1D3-8267-2791-1AEF7F0A7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9</xdr:row>
      <xdr:rowOff>22860</xdr:rowOff>
    </xdr:from>
    <xdr:to>
      <xdr:col>17</xdr:col>
      <xdr:colOff>7620</xdr:colOff>
      <xdr:row>22</xdr:row>
      <xdr:rowOff>83820</xdr:rowOff>
    </xdr:to>
    <xdr:graphicFrame macro="">
      <xdr:nvGraphicFramePr>
        <xdr:cNvPr id="2" name="Chart 1">
          <a:extLst>
            <a:ext uri="{FF2B5EF4-FFF2-40B4-BE49-F238E27FC236}">
              <a16:creationId xmlns:a16="http://schemas.microsoft.com/office/drawing/2014/main" id="{BA311D44-1B5A-489D-AEF1-D3F01A1DC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22</xdr:row>
      <xdr:rowOff>152400</xdr:rowOff>
    </xdr:from>
    <xdr:to>
      <xdr:col>17</xdr:col>
      <xdr:colOff>7620</xdr:colOff>
      <xdr:row>37</xdr:row>
      <xdr:rowOff>152400</xdr:rowOff>
    </xdr:to>
    <xdr:graphicFrame macro="">
      <xdr:nvGraphicFramePr>
        <xdr:cNvPr id="4" name="Chart 3">
          <a:extLst>
            <a:ext uri="{FF2B5EF4-FFF2-40B4-BE49-F238E27FC236}">
              <a16:creationId xmlns:a16="http://schemas.microsoft.com/office/drawing/2014/main" id="{5B8A494F-2770-4BE3-A3AB-E393D7414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9</xdr:row>
      <xdr:rowOff>22860</xdr:rowOff>
    </xdr:from>
    <xdr:to>
      <xdr:col>10</xdr:col>
      <xdr:colOff>0</xdr:colOff>
      <xdr:row>22</xdr:row>
      <xdr:rowOff>83820</xdr:rowOff>
    </xdr:to>
    <xdr:graphicFrame macro="">
      <xdr:nvGraphicFramePr>
        <xdr:cNvPr id="5" name="Chart 4">
          <a:extLst>
            <a:ext uri="{FF2B5EF4-FFF2-40B4-BE49-F238E27FC236}">
              <a16:creationId xmlns:a16="http://schemas.microsoft.com/office/drawing/2014/main" id="{D4AB1D95-5D39-4146-8083-0E07AAE07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152400</xdr:rowOff>
    </xdr:from>
    <xdr:to>
      <xdr:col>4</xdr:col>
      <xdr:colOff>0</xdr:colOff>
      <xdr:row>23</xdr:row>
      <xdr:rowOff>30480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42A54A-4A17-9335-1A60-D71B154767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29840"/>
              <a:ext cx="24384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30480</xdr:rowOff>
    </xdr:from>
    <xdr:to>
      <xdr:col>4</xdr:col>
      <xdr:colOff>0</xdr:colOff>
      <xdr:row>30</xdr:row>
      <xdr:rowOff>30479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8E876FF-DE0E-BFDA-14C6-49B04B714F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36720"/>
              <a:ext cx="24384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4</xdr:col>
      <xdr:colOff>0</xdr:colOff>
      <xdr:row>14</xdr:row>
      <xdr:rowOff>1</xdr:rowOff>
    </xdr:to>
    <mc:AlternateContent xmlns:mc="http://schemas.openxmlformats.org/markup-compatibility/2006">
      <mc:Choice xmlns:a14="http://schemas.microsoft.com/office/drawing/2010/main" Requires="a14">
        <xdr:graphicFrame macro="">
          <xdr:nvGraphicFramePr>
            <xdr:cNvPr id="9" name="Martial Status">
              <a:extLst>
                <a:ext uri="{FF2B5EF4-FFF2-40B4-BE49-F238E27FC236}">
                  <a16:creationId xmlns:a16="http://schemas.microsoft.com/office/drawing/2014/main" id="{A1301745-6912-D77D-5DF1-E61BC879560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645921"/>
              <a:ext cx="24384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5.97726446759" createdVersion="8" refreshedVersion="8" minRefreshableVersion="3" recordCount="1026" xr:uid="{94B8954A-E673-47D4-8904-7D03FF24C179}">
  <cacheSource type="worksheet">
    <worksheetSource ref="A1:N1027"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31-54"/>
        <s v="Old 55+"/>
        <s v="Adolscence0-31"/>
      </sharedItems>
    </cacheField>
    <cacheField name="Purchased Bike" numFmtId="0">
      <sharedItems count="2">
        <s v="No"/>
        <s v="Yes"/>
      </sharedItems>
    </cacheField>
  </cacheFields>
  <extLst>
    <ext xmlns:x14="http://schemas.microsoft.com/office/spreadsheetml/2009/9/main" uri="{725AE2AE-9491-48be-B2B4-4EB974FC3084}">
      <x14:pivotCacheDefinition pivotCacheId="2123718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D6DC0-AC44-4D5D-B4BE-FEA17F0882AB}" name="PivotTable12"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7:D101"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F8CD4-0693-4F93-BF64-EDBEB911B53F}" name="PivotTable11"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7: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2344B-FE52-4DD3-8BE1-B7912CC22527}" name="PivotTable10"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3C1823-83B6-41B8-B033-0FE9C235992A}" name="PivotTable9" cacheId="1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322E4B-24AB-4A0C-89B9-428743F9D58A}" sourceName="Education">
  <pivotTables>
    <pivotTable tabId="9" name="PivotTable12"/>
    <pivotTable tabId="9" name="PivotTable10"/>
    <pivotTable tabId="9" name="PivotTable11"/>
    <pivotTable tabId="9" name="PivotTable9"/>
  </pivotTables>
  <data>
    <tabular pivotCacheId="2123718566">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F31DC0-C2F3-4FBA-898D-F5CC6150FCD3}" sourceName="Region">
  <pivotTables>
    <pivotTable tabId="9" name="PivotTable12"/>
    <pivotTable tabId="9" name="PivotTable10"/>
    <pivotTable tabId="9" name="PivotTable11"/>
    <pivotTable tabId="9" name="PivotTable9"/>
  </pivotTables>
  <data>
    <tabular pivotCacheId="21237185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01F5C2F-830B-4AB3-89C6-909B6B15E9D7}" sourceName="Martial Status">
  <pivotTables>
    <pivotTable tabId="9" name="PivotTable12"/>
    <pivotTable tabId="9" name="PivotTable10"/>
    <pivotTable tabId="9" name="PivotTable11"/>
    <pivotTable tabId="9" name="PivotTable9"/>
  </pivotTables>
  <data>
    <tabular pivotCacheId="212371856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4061BFE-A56B-43C2-863A-8C6D83A17C18}" cache="Slicer_Education" caption="Education" rowHeight="234950"/>
  <slicer name="Region" xr10:uid="{EC43F36A-05EC-4CDF-87FC-97E10E6F65FD}" cache="Slicer_Region" caption="Region" rowHeight="234950"/>
  <slicer name="Martial Status" xr10:uid="{90D703D8-B454-4C22-9560-5DA5F3D0F0E4}" cache="Slicer_Martial_Status" caption="Marti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526D-BB67-4715-9FB4-F8D5A9F98F47}">
  <dimension ref="A1:N1027"/>
  <sheetViews>
    <sheetView workbookViewId="0">
      <selection activeCell="B2" sqref="B1:B1048576"/>
    </sheetView>
  </sheetViews>
  <sheetFormatPr defaultRowHeight="14.4" x14ac:dyDescent="0.3"/>
  <cols>
    <col min="13" max="13" width="23.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Age31-54",IF(L2&lt;=31,"Adolscence0-31","invalid")))</f>
        <v>Middle Age31-54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Age31-54",IF(L3&lt;=31,"Adolscence0-31","invalid")))</f>
        <v>Middle Age31-54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Adolscence0-31</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Adolscence0-31</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Adolscence0-31</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Adolscence0-31</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Adolscence0-31</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Adolscence0-31</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Age31-54",IF(L67&lt;=31,"Adolscence0-31","invalid")))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Adolscence0-31</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Adolscence0-31</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Adolscence0-31</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Adolscence0-31</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Adolscence0-31</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Adolscence0-31</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Adolscence0-31</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Adolscence0-31</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Adolscence0-31</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Adolscence0-31</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Adolscence0-31</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Adolscence0-31</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Adolscence0-31</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Adolscence0-31</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Adolscence0-31</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Age31-54",IF(L131&lt;=31,"Adolscence0-31","invalid")))</f>
        <v>Middle Age31-54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Adolscence0-31</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Adolscence0-31</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Adolscence0-31</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Adolscence0-31</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Adolscence0-31</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Adolscence0-31</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 55+",IF(L195&gt;31,"Middle Age31-54",IF(L195&lt;=31,"Adolscence0-31","invalid")))</f>
        <v>Middle Age31-54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Adolscence0-31</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Adolscence0-31</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Adolscence0-31</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Adolscence0-31</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Adolscence0-31</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Adolscence0-31</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Adolscence0-31</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Adolscence0-31</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Adolscence0-31</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Adolscence0-31</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Adolscence0-31</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Adolscence0-31</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Adolscence0-31</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Age31-54",IF(L259&lt;=31,"Adolscence0-31","invalid")))</f>
        <v>Middle Age31-54</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Adolscence0-31</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Adolscence0-31</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Adolscence0-31</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Adolscence0-31</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Age31-54",IF(L323&lt;=31,"Adolscence0-31","invalid")))</f>
        <v>Middle Age31-54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Adolscence0-31</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Adolscence0-31</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Adolscence0-31</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Adolscence0-31</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Adolscence0-31</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Adolscence0-31</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Adolscence0-31</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Adolscence0-31</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Adolscence0-31</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Adolscence0-31</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Adolscence0-31</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Age31-54",IF(L387&lt;=31,"Adolscence0-31","invalid")))</f>
        <v>Middle Age31-54</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Adolscence0-31</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Adolscence0-31</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Adolscence0-31</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Adolscence0-31</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Adolscence0-31</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Age31-54",IF(L451&lt;=31,"Adolscence0-31","invalid")))</f>
        <v>Middle Age31-54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Age31-54</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Adolscence0-31</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Adolscence0-31</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Adolscence0-31</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Adolscence0-31</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Adolscence0-31</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Adolscence0-31</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Adolscence0-31</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 55+",IF(L515&gt;31,"Middle Age31-54",IF(L515&lt;=31,"Adolscence0-31","invalid")))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Adolscence0-31</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Adolscence0-31</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Adolscence0-31</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Adolscence0-31</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Adolscence0-31</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Adolscence0-31</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Adolscence0-31</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Adolscence0-31</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Adolscence0-31</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Adolscence0-31</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Age31-54",IF(L579&lt;=31,"Adolscence0-31","invalid")))</f>
        <v>Middle Age31-54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Adolscence0-31</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Age31-54</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Adolscence0-31</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Adolscence0-31</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Adolscence0-31</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Adolscence0-31</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Adolscence0-31</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Adolscence0-31</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Adolscence0-31</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 55+",IF(L643&gt;31,"Middle Age31-54",IF(L643&lt;=31,"Adolscence0-31","invalid")))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Adolscence0-31</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Adolscence0-31</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Adolscence0-31</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Adolscence0-31</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Adolscence0-31</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Adolscence0-31</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Adolscence0-31</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Adolscence0-31</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Adolscence0-31</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Adolscence0-31</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Adolscence0-31</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Adolscence0-31</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 55+",IF(L707&gt;31,"Middle Age31-54",IF(L707&lt;=31,"Adolscence0-31","invalid")))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Adolscence0-31</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Adolscence0-31</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Adolscence0-31</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Adolscence0-31</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Adolscence0-31</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Adolscence0-31</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Adolscence0-31</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Adolscence0-31</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Age31-54",IF(L771&lt;=31,"Adolscence0-31","invalid")))</f>
        <v>Middle Age31-54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Adolscence0-31</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Adolscence0-31</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Adolscence0-31</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Adolscence0-31</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Adolscence0-31</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Adolscence0-31</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Adolscence0-31</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Adolscence0-31</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Adolscence0-31</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Adolscence0-31</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Adolscence0-31</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Adolscence0-31</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Adolscence0-31</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Adolscence0-31</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Age31-54",IF(L835&lt;=31,"Adolscence0-31","invalid")))</f>
        <v>Middle Age31-54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Adolscence0-31</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Adolscence0-31</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Adolscence0-31</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Adolscence0-31</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Adolscence0-31</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Adolscence0-31</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Age31-54",IF(L899&lt;=31,"Adolscence0-31","invalid")))</f>
        <v>Adolscence0-31</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Adolscence0-31</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Adolscence0-31</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Adolscence0-31</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Adolscence0-31</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Adolscence0-31</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 55+",IF(L963&gt;31,"Middle Age31-54",IF(L963&lt;=31,"Adolscence0-31","invalid")))</f>
        <v>Old 55+</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Adolscence0-31</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Adolscence0-31</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Adolscence0-31</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Adolscence0-31</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Age31-54</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Age31-54</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Age31-54</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Age31-54</v>
      </c>
      <c r="N1004" t="s">
        <v>15</v>
      </c>
    </row>
    <row r="1005" spans="1:14" x14ac:dyDescent="0.3">
      <c r="A1005">
        <v>12697</v>
      </c>
      <c r="B1005" t="s">
        <v>37</v>
      </c>
      <c r="C1005" t="s">
        <v>39</v>
      </c>
      <c r="D1005" s="1">
        <v>90000</v>
      </c>
      <c r="E1005">
        <v>0</v>
      </c>
      <c r="F1005" t="s">
        <v>13</v>
      </c>
      <c r="G1005" t="s">
        <v>21</v>
      </c>
      <c r="H1005" t="s">
        <v>18</v>
      </c>
      <c r="I1005">
        <v>4</v>
      </c>
      <c r="J1005" t="s">
        <v>47</v>
      </c>
      <c r="K1005" t="s">
        <v>24</v>
      </c>
      <c r="L1005">
        <v>36</v>
      </c>
      <c r="M1005" t="str">
        <f t="shared" si="15"/>
        <v>Middle Age31-54</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Age31-54</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Age31-54</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Age31-54</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Age31-54</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Age31-54</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Age31-54</v>
      </c>
      <c r="N1014" t="s">
        <v>15</v>
      </c>
    </row>
    <row r="1015" spans="1:14" x14ac:dyDescent="0.3">
      <c r="A1015">
        <v>21564</v>
      </c>
      <c r="B1015" t="s">
        <v>37</v>
      </c>
      <c r="C1015" t="s">
        <v>39</v>
      </c>
      <c r="D1015" s="1">
        <v>80000</v>
      </c>
      <c r="E1015">
        <v>0</v>
      </c>
      <c r="F1015" t="s">
        <v>13</v>
      </c>
      <c r="G1015" t="s">
        <v>21</v>
      </c>
      <c r="H1015" t="s">
        <v>15</v>
      </c>
      <c r="I1015">
        <v>4</v>
      </c>
      <c r="J1015" t="s">
        <v>47</v>
      </c>
      <c r="K1015" t="s">
        <v>24</v>
      </c>
      <c r="L1015">
        <v>35</v>
      </c>
      <c r="M1015" t="str">
        <f t="shared" si="15"/>
        <v>Middle Age31-54</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Age31-54</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Age31-54</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Adolscence0-31</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Age31-54</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Age31-54</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Age31-54</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Adolscence0-31</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Adolscence0-31</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M1029" si="16">IF(L1027&gt;54,"Old 55+",IF(L1027&gt;31,"Middle Age31-54",IF(L1027&lt;=31,"Adolscence0-31","invalid")))</f>
        <v>Middle Age31-54</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69A5-F219-450B-A2CA-21CA0F13AD36}">
  <dimension ref="A2:D101"/>
  <sheetViews>
    <sheetView tabSelected="1" workbookViewId="0">
      <selection activeCell="A98" sqref="A98"/>
    </sheetView>
  </sheetViews>
  <sheetFormatPr defaultRowHeight="14.4" x14ac:dyDescent="0.3"/>
  <cols>
    <col min="1" max="1" width="21.88671875" bestFit="1" customWidth="1"/>
    <col min="2" max="2" width="15.5546875" bestFit="1" customWidth="1"/>
    <col min="3" max="3" width="14" customWidth="1"/>
    <col min="4" max="4" width="10.77734375" bestFit="1" customWidth="1"/>
  </cols>
  <sheetData>
    <row r="2" spans="1:4" x14ac:dyDescent="0.3">
      <c r="A2" s="3" t="s">
        <v>46</v>
      </c>
      <c r="B2" s="3" t="s">
        <v>45</v>
      </c>
    </row>
    <row r="3" spans="1:4" x14ac:dyDescent="0.3">
      <c r="A3" s="3" t="s">
        <v>42</v>
      </c>
      <c r="B3" t="s">
        <v>18</v>
      </c>
      <c r="C3" t="s">
        <v>15</v>
      </c>
      <c r="D3" t="s">
        <v>43</v>
      </c>
    </row>
    <row r="4" spans="1:4" x14ac:dyDescent="0.3">
      <c r="A4" s="4" t="s">
        <v>50</v>
      </c>
      <c r="B4" s="6">
        <v>60</v>
      </c>
      <c r="C4" s="6">
        <v>34</v>
      </c>
      <c r="D4" s="6">
        <v>94</v>
      </c>
    </row>
    <row r="5" spans="1:4" x14ac:dyDescent="0.3">
      <c r="A5" s="4" t="s">
        <v>48</v>
      </c>
      <c r="B5" s="6">
        <v>123</v>
      </c>
      <c r="C5" s="6">
        <v>196</v>
      </c>
      <c r="D5" s="6">
        <v>319</v>
      </c>
    </row>
    <row r="6" spans="1:4" x14ac:dyDescent="0.3">
      <c r="A6" s="4" t="s">
        <v>49</v>
      </c>
      <c r="B6" s="6">
        <v>35</v>
      </c>
      <c r="C6" s="6">
        <v>29</v>
      </c>
      <c r="D6" s="6">
        <v>64</v>
      </c>
    </row>
    <row r="7" spans="1:4" x14ac:dyDescent="0.3">
      <c r="A7" s="4" t="s">
        <v>43</v>
      </c>
      <c r="B7" s="6">
        <v>218</v>
      </c>
      <c r="C7" s="6">
        <v>259</v>
      </c>
      <c r="D7" s="6">
        <v>477</v>
      </c>
    </row>
    <row r="22" spans="1:4" x14ac:dyDescent="0.3">
      <c r="A22" s="3" t="s">
        <v>46</v>
      </c>
      <c r="B22" s="3" t="s">
        <v>45</v>
      </c>
    </row>
    <row r="23" spans="1:4" x14ac:dyDescent="0.3">
      <c r="A23" s="3" t="s">
        <v>42</v>
      </c>
      <c r="B23" t="s">
        <v>18</v>
      </c>
      <c r="C23" t="s">
        <v>15</v>
      </c>
      <c r="D23" t="s">
        <v>43</v>
      </c>
    </row>
    <row r="24" spans="1:4" x14ac:dyDescent="0.3">
      <c r="A24" s="4" t="s">
        <v>16</v>
      </c>
      <c r="B24" s="6">
        <v>61</v>
      </c>
      <c r="C24" s="6">
        <v>106</v>
      </c>
      <c r="D24" s="6">
        <v>167</v>
      </c>
    </row>
    <row r="25" spans="1:4" x14ac:dyDescent="0.3">
      <c r="A25" s="4" t="s">
        <v>26</v>
      </c>
      <c r="B25" s="6">
        <v>42</v>
      </c>
      <c r="C25" s="6">
        <v>43</v>
      </c>
      <c r="D25" s="6">
        <v>85</v>
      </c>
    </row>
    <row r="26" spans="1:4" x14ac:dyDescent="0.3">
      <c r="A26" s="4" t="s">
        <v>22</v>
      </c>
      <c r="B26" s="6">
        <v>30</v>
      </c>
      <c r="C26" s="6">
        <v>51</v>
      </c>
      <c r="D26" s="6">
        <v>81</v>
      </c>
    </row>
    <row r="27" spans="1:4" x14ac:dyDescent="0.3">
      <c r="A27" s="4" t="s">
        <v>23</v>
      </c>
      <c r="B27" s="6">
        <v>55</v>
      </c>
      <c r="C27" s="6">
        <v>39</v>
      </c>
      <c r="D27" s="6">
        <v>94</v>
      </c>
    </row>
    <row r="28" spans="1:4" x14ac:dyDescent="0.3">
      <c r="A28" s="4" t="s">
        <v>47</v>
      </c>
      <c r="B28" s="6">
        <v>30</v>
      </c>
      <c r="C28" s="6">
        <v>20</v>
      </c>
      <c r="D28" s="6">
        <v>50</v>
      </c>
    </row>
    <row r="29" spans="1:4" x14ac:dyDescent="0.3">
      <c r="A29" s="4" t="s">
        <v>43</v>
      </c>
      <c r="B29" s="6">
        <v>218</v>
      </c>
      <c r="C29" s="6">
        <v>259</v>
      </c>
      <c r="D29" s="6">
        <v>477</v>
      </c>
    </row>
    <row r="37" spans="1:4" x14ac:dyDescent="0.3">
      <c r="A37" s="3" t="s">
        <v>46</v>
      </c>
      <c r="B37" s="3" t="s">
        <v>45</v>
      </c>
    </row>
    <row r="38" spans="1:4" x14ac:dyDescent="0.3">
      <c r="A38" s="3" t="s">
        <v>42</v>
      </c>
      <c r="B38" t="s">
        <v>18</v>
      </c>
      <c r="C38" t="s">
        <v>15</v>
      </c>
      <c r="D38" t="s">
        <v>43</v>
      </c>
    </row>
    <row r="39" spans="1:4" x14ac:dyDescent="0.3">
      <c r="A39" s="4">
        <v>25</v>
      </c>
      <c r="B39" s="6">
        <v>1</v>
      </c>
      <c r="C39" s="6">
        <v>2</v>
      </c>
      <c r="D39" s="6">
        <v>3</v>
      </c>
    </row>
    <row r="40" spans="1:4" x14ac:dyDescent="0.3">
      <c r="A40" s="4">
        <v>26</v>
      </c>
      <c r="B40" s="6">
        <v>7</v>
      </c>
      <c r="C40" s="6">
        <v>4</v>
      </c>
      <c r="D40" s="6">
        <v>11</v>
      </c>
    </row>
    <row r="41" spans="1:4" x14ac:dyDescent="0.3">
      <c r="A41" s="4">
        <v>27</v>
      </c>
      <c r="B41" s="6">
        <v>9</v>
      </c>
      <c r="C41" s="6">
        <v>4</v>
      </c>
      <c r="D41" s="6">
        <v>13</v>
      </c>
    </row>
    <row r="42" spans="1:4" x14ac:dyDescent="0.3">
      <c r="A42" s="4">
        <v>28</v>
      </c>
      <c r="B42" s="6">
        <v>8</v>
      </c>
      <c r="C42" s="6">
        <v>7</v>
      </c>
      <c r="D42" s="6">
        <v>15</v>
      </c>
    </row>
    <row r="43" spans="1:4" x14ac:dyDescent="0.3">
      <c r="A43" s="4">
        <v>29</v>
      </c>
      <c r="B43" s="6">
        <v>7</v>
      </c>
      <c r="C43" s="6">
        <v>5</v>
      </c>
      <c r="D43" s="6">
        <v>12</v>
      </c>
    </row>
    <row r="44" spans="1:4" x14ac:dyDescent="0.3">
      <c r="A44" s="4">
        <v>30</v>
      </c>
      <c r="B44" s="6">
        <v>15</v>
      </c>
      <c r="C44" s="6">
        <v>4</v>
      </c>
      <c r="D44" s="6">
        <v>19</v>
      </c>
    </row>
    <row r="45" spans="1:4" x14ac:dyDescent="0.3">
      <c r="A45" s="4">
        <v>31</v>
      </c>
      <c r="B45" s="6">
        <v>13</v>
      </c>
      <c r="C45" s="6">
        <v>8</v>
      </c>
      <c r="D45" s="6">
        <v>21</v>
      </c>
    </row>
    <row r="46" spans="1:4" x14ac:dyDescent="0.3">
      <c r="A46" s="4">
        <v>32</v>
      </c>
      <c r="B46" s="6">
        <v>9</v>
      </c>
      <c r="C46" s="6">
        <v>7</v>
      </c>
      <c r="D46" s="6">
        <v>16</v>
      </c>
    </row>
    <row r="47" spans="1:4" x14ac:dyDescent="0.3">
      <c r="A47" s="4">
        <v>33</v>
      </c>
      <c r="B47" s="6">
        <v>5</v>
      </c>
      <c r="C47" s="6">
        <v>8</v>
      </c>
      <c r="D47" s="6">
        <v>13</v>
      </c>
    </row>
    <row r="48" spans="1:4" x14ac:dyDescent="0.3">
      <c r="A48" s="4">
        <v>34</v>
      </c>
      <c r="B48" s="6">
        <v>8</v>
      </c>
      <c r="C48" s="6">
        <v>8</v>
      </c>
      <c r="D48" s="6">
        <v>16</v>
      </c>
    </row>
    <row r="49" spans="1:4" x14ac:dyDescent="0.3">
      <c r="A49" s="4">
        <v>35</v>
      </c>
      <c r="B49" s="6">
        <v>11</v>
      </c>
      <c r="C49" s="6">
        <v>11</v>
      </c>
      <c r="D49" s="6">
        <v>22</v>
      </c>
    </row>
    <row r="50" spans="1:4" x14ac:dyDescent="0.3">
      <c r="A50" s="4">
        <v>36</v>
      </c>
      <c r="B50" s="6">
        <v>5</v>
      </c>
      <c r="C50" s="6">
        <v>17</v>
      </c>
      <c r="D50" s="6">
        <v>22</v>
      </c>
    </row>
    <row r="51" spans="1:4" x14ac:dyDescent="0.3">
      <c r="A51" s="4">
        <v>37</v>
      </c>
      <c r="B51" s="6">
        <v>1</v>
      </c>
      <c r="C51" s="6">
        <v>16</v>
      </c>
      <c r="D51" s="6">
        <v>17</v>
      </c>
    </row>
    <row r="52" spans="1:4" x14ac:dyDescent="0.3">
      <c r="A52" s="4">
        <v>38</v>
      </c>
      <c r="B52" s="6">
        <v>5</v>
      </c>
      <c r="C52" s="6">
        <v>20</v>
      </c>
      <c r="D52" s="6">
        <v>25</v>
      </c>
    </row>
    <row r="53" spans="1:4" x14ac:dyDescent="0.3">
      <c r="A53" s="4">
        <v>39</v>
      </c>
      <c r="B53" s="6">
        <v>4</v>
      </c>
      <c r="C53" s="6">
        <v>10</v>
      </c>
      <c r="D53" s="6">
        <v>14</v>
      </c>
    </row>
    <row r="54" spans="1:4" x14ac:dyDescent="0.3">
      <c r="A54" s="4">
        <v>40</v>
      </c>
      <c r="B54" s="6">
        <v>10</v>
      </c>
      <c r="C54" s="6">
        <v>8</v>
      </c>
      <c r="D54" s="6">
        <v>18</v>
      </c>
    </row>
    <row r="55" spans="1:4" x14ac:dyDescent="0.3">
      <c r="A55" s="4">
        <v>41</v>
      </c>
      <c r="B55" s="6">
        <v>3</v>
      </c>
      <c r="C55" s="6">
        <v>11</v>
      </c>
      <c r="D55" s="6">
        <v>14</v>
      </c>
    </row>
    <row r="56" spans="1:4" x14ac:dyDescent="0.3">
      <c r="A56" s="4">
        <v>42</v>
      </c>
      <c r="B56" s="6">
        <v>9</v>
      </c>
      <c r="C56" s="6">
        <v>7</v>
      </c>
      <c r="D56" s="6">
        <v>16</v>
      </c>
    </row>
    <row r="57" spans="1:4" x14ac:dyDescent="0.3">
      <c r="A57" s="4">
        <v>43</v>
      </c>
      <c r="B57" s="6">
        <v>7</v>
      </c>
      <c r="C57" s="6">
        <v>9</v>
      </c>
      <c r="D57" s="6">
        <v>16</v>
      </c>
    </row>
    <row r="58" spans="1:4" x14ac:dyDescent="0.3">
      <c r="A58" s="4">
        <v>44</v>
      </c>
      <c r="B58" s="6">
        <v>7</v>
      </c>
      <c r="C58" s="6">
        <v>4</v>
      </c>
      <c r="D58" s="6">
        <v>11</v>
      </c>
    </row>
    <row r="59" spans="1:4" x14ac:dyDescent="0.3">
      <c r="A59" s="4">
        <v>45</v>
      </c>
      <c r="B59" s="6">
        <v>6</v>
      </c>
      <c r="C59" s="6">
        <v>6</v>
      </c>
      <c r="D59" s="6">
        <v>12</v>
      </c>
    </row>
    <row r="60" spans="1:4" x14ac:dyDescent="0.3">
      <c r="A60" s="4">
        <v>46</v>
      </c>
      <c r="B60" s="6"/>
      <c r="C60" s="6">
        <v>8</v>
      </c>
      <c r="D60" s="6">
        <v>8</v>
      </c>
    </row>
    <row r="61" spans="1:4" x14ac:dyDescent="0.3">
      <c r="A61" s="4">
        <v>47</v>
      </c>
      <c r="B61" s="6">
        <v>5</v>
      </c>
      <c r="C61" s="6">
        <v>11</v>
      </c>
      <c r="D61" s="6">
        <v>16</v>
      </c>
    </row>
    <row r="62" spans="1:4" x14ac:dyDescent="0.3">
      <c r="A62" s="4">
        <v>48</v>
      </c>
      <c r="B62" s="6">
        <v>6</v>
      </c>
      <c r="C62" s="6">
        <v>2</v>
      </c>
      <c r="D62" s="6">
        <v>8</v>
      </c>
    </row>
    <row r="63" spans="1:4" x14ac:dyDescent="0.3">
      <c r="A63" s="4">
        <v>49</v>
      </c>
      <c r="B63" s="6">
        <v>5</v>
      </c>
      <c r="C63" s="6">
        <v>3</v>
      </c>
      <c r="D63" s="6">
        <v>8</v>
      </c>
    </row>
    <row r="64" spans="1:4" x14ac:dyDescent="0.3">
      <c r="A64" s="4">
        <v>50</v>
      </c>
      <c r="B64" s="6">
        <v>7</v>
      </c>
      <c r="C64" s="6">
        <v>5</v>
      </c>
      <c r="D64" s="6">
        <v>12</v>
      </c>
    </row>
    <row r="65" spans="1:4" x14ac:dyDescent="0.3">
      <c r="A65" s="4">
        <v>51</v>
      </c>
      <c r="B65" s="6">
        <v>4</v>
      </c>
      <c r="C65" s="6">
        <v>5</v>
      </c>
      <c r="D65" s="6">
        <v>9</v>
      </c>
    </row>
    <row r="66" spans="1:4" x14ac:dyDescent="0.3">
      <c r="A66" s="4">
        <v>52</v>
      </c>
      <c r="B66" s="6">
        <v>4</v>
      </c>
      <c r="C66" s="6">
        <v>8</v>
      </c>
      <c r="D66" s="6">
        <v>12</v>
      </c>
    </row>
    <row r="67" spans="1:4" x14ac:dyDescent="0.3">
      <c r="A67" s="4">
        <v>53</v>
      </c>
      <c r="B67" s="6">
        <v>2</v>
      </c>
      <c r="C67" s="6">
        <v>8</v>
      </c>
      <c r="D67" s="6">
        <v>10</v>
      </c>
    </row>
    <row r="68" spans="1:4" x14ac:dyDescent="0.3">
      <c r="A68" s="4">
        <v>54</v>
      </c>
      <c r="B68" s="6"/>
      <c r="C68" s="6">
        <v>4</v>
      </c>
      <c r="D68" s="6">
        <v>4</v>
      </c>
    </row>
    <row r="69" spans="1:4" x14ac:dyDescent="0.3">
      <c r="A69" s="4">
        <v>55</v>
      </c>
      <c r="B69" s="6">
        <v>2</v>
      </c>
      <c r="C69" s="6">
        <v>2</v>
      </c>
      <c r="D69" s="6">
        <v>4</v>
      </c>
    </row>
    <row r="70" spans="1:4" x14ac:dyDescent="0.3">
      <c r="A70" s="4">
        <v>56</v>
      </c>
      <c r="B70" s="6">
        <v>5</v>
      </c>
      <c r="C70" s="6"/>
      <c r="D70" s="6">
        <v>5</v>
      </c>
    </row>
    <row r="71" spans="1:4" x14ac:dyDescent="0.3">
      <c r="A71" s="4">
        <v>57</v>
      </c>
      <c r="B71" s="6">
        <v>4</v>
      </c>
      <c r="C71" s="6"/>
      <c r="D71" s="6">
        <v>4</v>
      </c>
    </row>
    <row r="72" spans="1:4" x14ac:dyDescent="0.3">
      <c r="A72" s="4">
        <v>58</v>
      </c>
      <c r="B72" s="6">
        <v>2</v>
      </c>
      <c r="C72" s="6">
        <v>2</v>
      </c>
      <c r="D72" s="6">
        <v>4</v>
      </c>
    </row>
    <row r="73" spans="1:4" x14ac:dyDescent="0.3">
      <c r="A73" s="4">
        <v>59</v>
      </c>
      <c r="B73" s="6">
        <v>2</v>
      </c>
      <c r="C73" s="6">
        <v>5</v>
      </c>
      <c r="D73" s="6">
        <v>7</v>
      </c>
    </row>
    <row r="74" spans="1:4" x14ac:dyDescent="0.3">
      <c r="A74" s="4">
        <v>60</v>
      </c>
      <c r="B74" s="6"/>
      <c r="C74" s="6">
        <v>7</v>
      </c>
      <c r="D74" s="6">
        <v>7</v>
      </c>
    </row>
    <row r="75" spans="1:4" x14ac:dyDescent="0.3">
      <c r="A75" s="4">
        <v>61</v>
      </c>
      <c r="B75" s="6">
        <v>1</v>
      </c>
      <c r="C75" s="6">
        <v>1</v>
      </c>
      <c r="D75" s="6">
        <v>2</v>
      </c>
    </row>
    <row r="76" spans="1:4" x14ac:dyDescent="0.3">
      <c r="A76" s="4">
        <v>62</v>
      </c>
      <c r="B76" s="6">
        <v>4</v>
      </c>
      <c r="C76" s="6">
        <v>4</v>
      </c>
      <c r="D76" s="6">
        <v>8</v>
      </c>
    </row>
    <row r="77" spans="1:4" x14ac:dyDescent="0.3">
      <c r="A77" s="4">
        <v>63</v>
      </c>
      <c r="B77" s="6">
        <v>3</v>
      </c>
      <c r="C77" s="6">
        <v>1</v>
      </c>
      <c r="D77" s="6">
        <v>4</v>
      </c>
    </row>
    <row r="78" spans="1:4" x14ac:dyDescent="0.3">
      <c r="A78" s="4">
        <v>65</v>
      </c>
      <c r="B78" s="6">
        <v>1</v>
      </c>
      <c r="C78" s="6">
        <v>2</v>
      </c>
      <c r="D78" s="6">
        <v>3</v>
      </c>
    </row>
    <row r="79" spans="1:4" x14ac:dyDescent="0.3">
      <c r="A79" s="4">
        <v>66</v>
      </c>
      <c r="B79" s="6">
        <v>2</v>
      </c>
      <c r="C79" s="6">
        <v>2</v>
      </c>
      <c r="D79" s="6">
        <v>4</v>
      </c>
    </row>
    <row r="80" spans="1:4" x14ac:dyDescent="0.3">
      <c r="A80" s="4">
        <v>67</v>
      </c>
      <c r="B80" s="6">
        <v>4</v>
      </c>
      <c r="C80" s="6">
        <v>1</v>
      </c>
      <c r="D80" s="6">
        <v>5</v>
      </c>
    </row>
    <row r="81" spans="1:4" x14ac:dyDescent="0.3">
      <c r="A81" s="4">
        <v>68</v>
      </c>
      <c r="B81" s="6">
        <v>2</v>
      </c>
      <c r="C81" s="6"/>
      <c r="D81" s="6">
        <v>2</v>
      </c>
    </row>
    <row r="82" spans="1:4" x14ac:dyDescent="0.3">
      <c r="A82" s="4">
        <v>69</v>
      </c>
      <c r="B82" s="6">
        <v>1</v>
      </c>
      <c r="C82" s="6"/>
      <c r="D82" s="6">
        <v>1</v>
      </c>
    </row>
    <row r="83" spans="1:4" x14ac:dyDescent="0.3">
      <c r="A83" s="4">
        <v>73</v>
      </c>
      <c r="B83" s="6">
        <v>1</v>
      </c>
      <c r="C83" s="6">
        <v>1</v>
      </c>
      <c r="D83" s="6">
        <v>2</v>
      </c>
    </row>
    <row r="84" spans="1:4" x14ac:dyDescent="0.3">
      <c r="A84" s="4">
        <v>74</v>
      </c>
      <c r="B84" s="6"/>
      <c r="C84" s="6">
        <v>1</v>
      </c>
      <c r="D84" s="6">
        <v>1</v>
      </c>
    </row>
    <row r="85" spans="1:4" x14ac:dyDescent="0.3">
      <c r="A85" s="4">
        <v>78</v>
      </c>
      <c r="B85" s="6">
        <v>1</v>
      </c>
      <c r="C85" s="6"/>
      <c r="D85" s="6">
        <v>1</v>
      </c>
    </row>
    <row r="86" spans="1:4" x14ac:dyDescent="0.3">
      <c r="A86" s="4" t="s">
        <v>43</v>
      </c>
      <c r="B86" s="6">
        <v>218</v>
      </c>
      <c r="C86" s="6">
        <v>259</v>
      </c>
      <c r="D86" s="6">
        <v>477</v>
      </c>
    </row>
    <row r="97" spans="1:4" x14ac:dyDescent="0.3">
      <c r="A97" s="3" t="s">
        <v>44</v>
      </c>
      <c r="B97" s="3" t="s">
        <v>45</v>
      </c>
    </row>
    <row r="98" spans="1:4" x14ac:dyDescent="0.3">
      <c r="A98" s="3" t="s">
        <v>42</v>
      </c>
      <c r="B98" t="s">
        <v>18</v>
      </c>
      <c r="C98" t="s">
        <v>15</v>
      </c>
      <c r="D98" t="s">
        <v>43</v>
      </c>
    </row>
    <row r="99" spans="1:4" x14ac:dyDescent="0.3">
      <c r="A99" s="4" t="s">
        <v>39</v>
      </c>
      <c r="B99" s="5">
        <v>52520.325203252032</v>
      </c>
      <c r="C99" s="5">
        <v>52330.827067669175</v>
      </c>
      <c r="D99" s="5">
        <v>52421.875</v>
      </c>
    </row>
    <row r="100" spans="1:4" x14ac:dyDescent="0.3">
      <c r="A100" s="4" t="s">
        <v>38</v>
      </c>
      <c r="B100" s="5">
        <v>49789.473684210527</v>
      </c>
      <c r="C100" s="5">
        <v>58015.873015873018</v>
      </c>
      <c r="D100" s="5">
        <v>54479.638009049777</v>
      </c>
    </row>
    <row r="101" spans="1:4" x14ac:dyDescent="0.3">
      <c r="A101" s="4" t="s">
        <v>43</v>
      </c>
      <c r="B101" s="5">
        <v>51330.275229357801</v>
      </c>
      <c r="C101" s="5">
        <v>55096.525096525096</v>
      </c>
      <c r="D101" s="5">
        <v>53375.262054507337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A207-9C38-482C-BFE7-1EE23CB3B464}">
  <dimension ref="A1:Q9"/>
  <sheetViews>
    <sheetView showGridLines="0" workbookViewId="0">
      <selection activeCell="S13" sqref="S13"/>
    </sheetView>
  </sheetViews>
  <sheetFormatPr defaultRowHeight="14.4" x14ac:dyDescent="0.3"/>
  <sheetData>
    <row r="1" spans="1:17" x14ac:dyDescent="0.3">
      <c r="A1" s="7" t="s">
        <v>51</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Joseph Nebu</cp:lastModifiedBy>
  <dcterms:created xsi:type="dcterms:W3CDTF">2022-03-18T02:50:57Z</dcterms:created>
  <dcterms:modified xsi:type="dcterms:W3CDTF">2025-08-06T17:59:25Z</dcterms:modified>
</cp:coreProperties>
</file>