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K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c r="K5" t="n">
        <v>18447136737</v>
      </c>
    </row>
    <row r="6" customFormat="1" s="19">
      <c r="A6" s="12" t="n"/>
      <c r="B6" s="1030" t="inlineStr">
        <is>
          <t>SOMMAIRE</t>
        </is>
      </c>
      <c r="C6" s="1030" t="n"/>
      <c r="D6" s="12" t="n">
        <v>205750</v>
      </c>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v>168292961</v>
      </c>
      <c r="E12" s="1030" t="n"/>
      <c r="F12" s="1030" t="n"/>
      <c r="G12" s="897" t="inlineStr">
        <is>
          <t>1 - 3</t>
        </is>
      </c>
      <c r="H12" s="7" t="n"/>
      <c r="K12" t="n">
        <v>251392341</v>
      </c>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v>2887274</v>
      </c>
      <c r="E16" s="1030" t="n"/>
      <c r="F16" s="1030" t="n"/>
      <c r="G16" s="897" t="inlineStr">
        <is>
          <t>4 - 49</t>
        </is>
      </c>
      <c r="H16" s="7" t="n"/>
      <c r="K16" t="n">
        <v>2887274</v>
      </c>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v>115211332</v>
      </c>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v>2686727189</v>
      </c>
      <c r="E24" s="1030" t="n"/>
      <c r="F24" s="1030" t="n"/>
      <c r="G24" s="897" t="inlineStr">
        <is>
          <t>58 - 59</t>
        </is>
      </c>
      <c r="H24" s="7" t="n"/>
      <c r="K24" t="n">
        <v>2686727189</v>
      </c>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v>841793</v>
      </c>
      <c r="E28" s="1030" t="n"/>
      <c r="F28" s="1030" t="n"/>
      <c r="G28" s="897" t="inlineStr">
        <is>
          <t>60 - 66</t>
        </is>
      </c>
      <c r="H28" s="7" t="n"/>
      <c r="K28" t="n">
        <v>841793</v>
      </c>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K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c r="K2" t="n">
        <v>257655060</v>
      </c>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c r="K6" t="n">
        <v>1896308</v>
      </c>
    </row>
    <row r="7">
      <c r="A7" s="911" t="inlineStr">
        <is>
          <t>MINISTERE DES FINANCES</t>
        </is>
      </c>
      <c r="B7" s="7" t="n"/>
      <c r="C7" s="7" t="n"/>
      <c r="D7" s="7" t="n"/>
      <c r="E7" s="1030" t="n"/>
      <c r="F7" s="1030" t="n"/>
      <c r="G7" s="1030" t="n"/>
      <c r="H7" s="1030" t="n"/>
      <c r="I7" s="1030" t="n"/>
      <c r="J7" s="25" t="n"/>
      <c r="K7" t="n">
        <v>220000000</v>
      </c>
    </row>
    <row r="8">
      <c r="A8" s="913" t="inlineStr">
        <is>
          <t>DIRECTION GENERALE DES IMPÖTS</t>
        </is>
      </c>
      <c r="B8" s="7" t="n"/>
      <c r="C8" s="7" t="n"/>
      <c r="D8" s="7" t="n"/>
      <c r="E8" s="1030" t="n"/>
      <c r="F8" s="1030" t="n"/>
      <c r="G8" s="1030" t="n"/>
      <c r="H8" s="1030" t="n"/>
      <c r="I8" s="1030" t="n"/>
      <c r="J8" s="25" t="n"/>
      <c r="K8" t="n">
        <v>1257766494</v>
      </c>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c r="K12" t="n">
        <v>23328000</v>
      </c>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c r="K26" t="n">
        <v>185176526</v>
      </c>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v>5091750</v>
      </c>
      <c r="E38" s="1030" t="n"/>
      <c r="F38" s="1040" t="inlineStr">
        <is>
          <t>Réservé à la Direction Générale des Impôts</t>
        </is>
      </c>
      <c r="G38" s="7" t="n"/>
      <c r="H38" s="7" t="n"/>
      <c r="I38" s="1030" t="n"/>
      <c r="J38" s="25" t="n"/>
      <c r="K38" t="n">
        <v>5091750</v>
      </c>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K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c r="K2" t="n">
        <v>251392341</v>
      </c>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c r="K11" t="n">
        <v>1257766494</v>
      </c>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v>26995886490</v>
      </c>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v>552341577</v>
      </c>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v>295921580</v>
      </c>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K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c r="K6" t="n">
        <v>2701705</v>
      </c>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c r="K30" t="n">
        <v>6481082</v>
      </c>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K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c r="K8" t="n">
        <v>2887274</v>
      </c>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K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c r="K4" t="n">
        <v>257655060</v>
      </c>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c r="K6" t="n">
        <v>9960519</v>
      </c>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v>1257766494</v>
      </c>
      <c r="E8" s="1275" t="n"/>
      <c r="F8" s="1275" t="n"/>
      <c r="K8" t="n">
        <v>1257766494</v>
      </c>
    </row>
    <row r="9" ht="12.75" customHeight="1" s="9">
      <c r="A9" s="65" t="inlineStr">
        <is>
          <t>NOTE 2</t>
        </is>
      </c>
      <c r="B9" s="66" t="inlineStr">
        <is>
          <t>INFORMATIONS OBLIGATOIRES</t>
        </is>
      </c>
      <c r="C9" s="1275" t="n"/>
      <c r="D9" s="1275" t="n">
        <v>1000741152</v>
      </c>
      <c r="E9" s="1275" t="n"/>
      <c r="F9" s="1275" t="n"/>
      <c r="K9" t="n">
        <v>1000741152</v>
      </c>
    </row>
    <row r="10" ht="12.75" customHeight="1" s="9">
      <c r="A10" s="65" t="inlineStr">
        <is>
          <t>NOTE 3 A</t>
        </is>
      </c>
      <c r="B10" s="66" t="inlineStr">
        <is>
          <t>IMMOBILISATIONS BRUTES</t>
        </is>
      </c>
      <c r="C10" s="1275" t="n"/>
      <c r="D10" s="1275" t="n">
        <v>630417351</v>
      </c>
      <c r="E10" s="1275" t="n"/>
      <c r="F10" s="1275" t="n"/>
      <c r="K10" t="n">
        <v>416212946</v>
      </c>
    </row>
    <row r="11" ht="12.75" customHeight="1" s="9">
      <c r="A11" s="65" t="inlineStr">
        <is>
          <t>NOTE 3 B</t>
        </is>
      </c>
      <c r="B11" s="66" t="inlineStr">
        <is>
          <t>BIENS PRIS EN LOCATIONN ACQUISITION</t>
        </is>
      </c>
      <c r="C11" s="1275" t="n"/>
      <c r="D11" s="1275" t="n"/>
      <c r="E11" s="1275" t="n"/>
      <c r="F11" s="1275" t="n"/>
      <c r="K11" t="n">
        <v>89355000</v>
      </c>
    </row>
    <row r="12" ht="12.75" customHeight="1" s="9">
      <c r="A12" s="65" t="inlineStr">
        <is>
          <t>NOTE 3 C</t>
        </is>
      </c>
      <c r="B12" s="66" t="inlineStr">
        <is>
          <t>IMMOBILISATIONS: AMORTISSEMENTS</t>
        </is>
      </c>
      <c r="C12" s="1275" t="n"/>
      <c r="D12" s="1275" t="n">
        <v>8577464689</v>
      </c>
      <c r="E12" s="1275" t="n"/>
      <c r="F12" s="1275" t="n"/>
      <c r="K12" t="n">
        <v>9117964310</v>
      </c>
    </row>
    <row r="13" ht="12.75" customHeight="1" s="9">
      <c r="A13" s="66" t="inlineStr">
        <is>
          <t>C1/NOTE 3C</t>
        </is>
      </c>
      <c r="B13" s="1553" t="inlineStr">
        <is>
          <t>TABLEAU DE SUIVI DES AMORTISSEMENTS DEDUCTIBLES REPUTES DIFFERES EN PERIODE DEFICITAIRE</t>
        </is>
      </c>
      <c r="C13" s="1275" t="n"/>
      <c r="D13" s="1275" t="n">
        <v>4188576587</v>
      </c>
      <c r="E13" s="1275" t="n"/>
      <c r="F13" s="1275" t="n"/>
      <c r="K13" t="n">
        <v>4646866574</v>
      </c>
    </row>
    <row r="14" ht="12.75" customHeight="1" s="9">
      <c r="A14" s="65" t="inlineStr">
        <is>
          <t>NOTE 3 D</t>
        </is>
      </c>
      <c r="B14" s="66" t="inlineStr">
        <is>
          <t xml:space="preserve">IMMOBILISATIONS:  PLUS ET MOINS VALUE DE CESSION </t>
        </is>
      </c>
      <c r="C14" s="1275" t="n"/>
      <c r="D14" s="1275" t="n">
        <v>54753425</v>
      </c>
      <c r="E14" s="1275" t="n"/>
      <c r="F14" s="1275" t="n"/>
      <c r="K14" t="n">
        <v>61753425</v>
      </c>
    </row>
    <row r="15" ht="12.75" customHeight="1" s="9">
      <c r="A15" s="65" t="inlineStr">
        <is>
          <t>NOTE 3 E</t>
        </is>
      </c>
      <c r="B15" s="66" t="inlineStr">
        <is>
          <t>INFORMATIONS SUR LES REEVALUATIONS EFFECTUEES PAR L'ENTITE</t>
        </is>
      </c>
      <c r="C15" s="1275" t="n"/>
      <c r="D15" s="1275" t="n">
        <v>187486985</v>
      </c>
      <c r="E15" s="1275" t="n"/>
      <c r="F15" s="1275" t="n"/>
      <c r="K15" t="n">
        <v>186993404</v>
      </c>
    </row>
    <row r="16" ht="12.75" customHeight="1" s="9">
      <c r="A16" s="65" t="inlineStr">
        <is>
          <t>NOTE 3F</t>
        </is>
      </c>
      <c r="B16" s="66" t="inlineStr">
        <is>
          <t>TABLEAU D'ETALEMENT DES CHARGES IMMOBILISEES</t>
        </is>
      </c>
      <c r="C16" s="1275" t="n"/>
      <c r="D16" s="1275" t="n">
        <v>763213662</v>
      </c>
      <c r="E16" s="1275" t="n"/>
      <c r="F16" s="1275" t="n"/>
      <c r="K16" t="n">
        <v>768591562</v>
      </c>
    </row>
    <row r="17" ht="12.75" customHeight="1" s="9">
      <c r="A17" s="65" t="inlineStr">
        <is>
          <t>NOTE 4</t>
        </is>
      </c>
      <c r="B17" s="66" t="inlineStr">
        <is>
          <t>IMMOBILISATIONS FINANCIERES</t>
        </is>
      </c>
      <c r="C17" s="1275" t="n"/>
      <c r="D17" s="1275" t="n">
        <v>630417351</v>
      </c>
      <c r="E17" s="1275" t="n"/>
      <c r="F17" s="1275" t="n"/>
      <c r="K17" t="n">
        <v>416212946</v>
      </c>
    </row>
    <row r="18" ht="12.75" customHeight="1" s="9">
      <c r="A18" s="65" t="inlineStr">
        <is>
          <t>NOTE 5</t>
        </is>
      </c>
      <c r="B18" s="66" t="inlineStr">
        <is>
          <t>ACTIF CIRCULANT HAO</t>
        </is>
      </c>
      <c r="C18" s="1275" t="n"/>
      <c r="D18" s="1275" t="n"/>
      <c r="E18" s="1275" t="n"/>
      <c r="F18" s="1275" t="n"/>
      <c r="K18" t="n">
        <v>24000834</v>
      </c>
    </row>
    <row r="19" ht="12.75" customHeight="1" s="9">
      <c r="A19" s="65" t="inlineStr">
        <is>
          <t>NOTE 6</t>
        </is>
      </c>
      <c r="B19" s="66" t="inlineStr">
        <is>
          <t>STOCKS ET ENCOURS</t>
        </is>
      </c>
      <c r="C19" s="1275" t="n"/>
      <c r="D19" s="1275" t="n">
        <v>29161749</v>
      </c>
      <c r="E19" s="1275" t="n"/>
      <c r="F19" s="1275" t="n"/>
    </row>
    <row r="20" ht="12.75" customHeight="1" s="9">
      <c r="A20" s="65" t="inlineStr">
        <is>
          <t>NOTE 7</t>
        </is>
      </c>
      <c r="B20" s="66" t="inlineStr">
        <is>
          <t>CLIENTS</t>
        </is>
      </c>
      <c r="C20" s="1275" t="n"/>
      <c r="D20" s="1275" t="n">
        <v>25065744083</v>
      </c>
      <c r="E20" s="1275" t="n"/>
      <c r="F20" s="1275" t="n"/>
    </row>
    <row r="21" ht="12.75" customHeight="1" s="9">
      <c r="A21" s="65" t="inlineStr">
        <is>
          <t>NOTE 8</t>
        </is>
      </c>
      <c r="B21" s="66" t="inlineStr">
        <is>
          <t>AUTRES CREANCES</t>
        </is>
      </c>
      <c r="C21" s="1275" t="n"/>
      <c r="D21" s="1275" t="n">
        <v>220000000</v>
      </c>
      <c r="E21" s="1275" t="n"/>
      <c r="F21" s="1275" t="n"/>
      <c r="K21" t="n">
        <v>220000000</v>
      </c>
    </row>
    <row r="22" ht="12.75" customHeight="1" s="9">
      <c r="A22" s="65" t="inlineStr">
        <is>
          <t>NOTE 9</t>
        </is>
      </c>
      <c r="B22" s="66" t="inlineStr">
        <is>
          <t>TITRES DE PLACEMENT</t>
        </is>
      </c>
      <c r="C22" s="1275" t="n"/>
      <c r="D22" s="1275" t="n"/>
      <c r="E22" s="1275" t="n"/>
      <c r="F22" s="1275" t="n"/>
      <c r="K22" t="n">
        <v>23328000</v>
      </c>
    </row>
    <row r="23" ht="12.75" customHeight="1" s="9">
      <c r="A23" s="65" t="inlineStr">
        <is>
          <t>NOTE 10</t>
        </is>
      </c>
      <c r="B23" s="66" t="inlineStr">
        <is>
          <t>VALEURS A ENCAISSER</t>
        </is>
      </c>
      <c r="C23" s="1275" t="n"/>
      <c r="D23" s="1275" t="n">
        <v>220000000</v>
      </c>
      <c r="E23" s="1275" t="n"/>
      <c r="F23" s="1275" t="n"/>
      <c r="K23" t="n">
        <v>220000000</v>
      </c>
    </row>
    <row r="24" ht="12.75" customHeight="1" s="9">
      <c r="A24" s="65" t="inlineStr">
        <is>
          <t>NOTE 11</t>
        </is>
      </c>
      <c r="B24" s="66" t="inlineStr">
        <is>
          <t>DISPONIBILITES</t>
        </is>
      </c>
      <c r="C24" s="1275" t="n"/>
      <c r="D24" s="1275" t="n"/>
      <c r="E24" s="1275" t="n"/>
      <c r="F24" s="1275" t="n"/>
      <c r="K24" t="n">
        <v>10163070</v>
      </c>
    </row>
    <row r="25" ht="12.75" customHeight="1" s="9">
      <c r="A25" s="65" t="inlineStr">
        <is>
          <t>NOTE 12</t>
        </is>
      </c>
      <c r="B25" s="66" t="inlineStr">
        <is>
          <t>ECARTS DE CONVERSION</t>
        </is>
      </c>
      <c r="C25" s="1275" t="n"/>
      <c r="D25" s="1275" t="n">
        <v>452165561</v>
      </c>
      <c r="E25" s="1275" t="n"/>
      <c r="F25" s="1275" t="n"/>
      <c r="K25" t="n">
        <v>452165561</v>
      </c>
    </row>
    <row r="26" ht="12.75" customHeight="1" s="9">
      <c r="A26" s="65" t="inlineStr">
        <is>
          <t>NOTE 13</t>
        </is>
      </c>
      <c r="B26" s="66" t="inlineStr">
        <is>
          <t>VALEUR NOMINALE DES ACTIONS OU PARTS</t>
        </is>
      </c>
      <c r="C26" s="1275" t="n"/>
      <c r="D26" s="1275" t="n">
        <v>1891959002</v>
      </c>
      <c r="E26" s="1275" t="n"/>
      <c r="F26" s="1275" t="n"/>
      <c r="K26" t="n">
        <v>1995919967</v>
      </c>
    </row>
    <row r="27" ht="12.75" customHeight="1" s="9">
      <c r="A27" s="65" t="inlineStr">
        <is>
          <t>NOTE 14</t>
        </is>
      </c>
      <c r="B27" s="66" t="inlineStr">
        <is>
          <t>PRIMES ET RESERVES</t>
        </is>
      </c>
      <c r="C27" s="1275" t="n"/>
      <c r="D27" s="1275" t="n">
        <v>220000000</v>
      </c>
      <c r="E27" s="1275" t="n"/>
      <c r="F27" s="1275" t="n"/>
      <c r="K27" t="n">
        <v>220000000</v>
      </c>
    </row>
    <row r="28" ht="12.75" customHeight="1" s="9">
      <c r="A28" s="65" t="inlineStr">
        <is>
          <t>NOTE 15 A</t>
        </is>
      </c>
      <c r="B28" s="66" t="inlineStr">
        <is>
          <t>SUBVENTIONS ET PROVISIONS REGLEMENTEES</t>
        </is>
      </c>
      <c r="C28" s="1275" t="n"/>
      <c r="D28" s="1275" t="n">
        <v>1892409876</v>
      </c>
      <c r="E28" s="1275" t="n"/>
      <c r="F28" s="1275" t="n"/>
      <c r="K28" t="n">
        <v>1892409876</v>
      </c>
    </row>
    <row r="29" ht="12.75" customHeight="1" s="9">
      <c r="A29" s="65" t="inlineStr">
        <is>
          <t>NOTE 15 B</t>
        </is>
      </c>
      <c r="B29" s="66" t="inlineStr">
        <is>
          <t>AUTRES FONDS PROPRES</t>
        </is>
      </c>
      <c r="C29" s="1275" t="n"/>
      <c r="D29" s="1275" t="n"/>
      <c r="E29" s="1275" t="n"/>
      <c r="F29" s="1275" t="n"/>
      <c r="K29" t="n">
        <v>296224767</v>
      </c>
    </row>
    <row r="30" ht="12.75" customHeight="1" s="9">
      <c r="A30" s="65" t="inlineStr">
        <is>
          <t>NOTE 16 A</t>
        </is>
      </c>
      <c r="B30" s="66" t="inlineStr">
        <is>
          <t>DETTES FINANCIERES ET RESSOURCES ASSIMILEES</t>
        </is>
      </c>
      <c r="C30" s="1275" t="n"/>
      <c r="D30" s="1275" t="n"/>
      <c r="E30" s="1275" t="n"/>
      <c r="F30" s="1275" t="n"/>
      <c r="K30" t="n">
        <v>23328000</v>
      </c>
    </row>
    <row r="31" ht="15" customHeight="1" s="9">
      <c r="A31" s="65" t="inlineStr">
        <is>
          <t>NOTE 16 B</t>
        </is>
      </c>
      <c r="B31" s="1553" t="inlineStr">
        <is>
          <t>ENGAGEMENTS DE RETRAITE ET AVANTAGES ASSIMILES :(METHODE ACTUARIELLE)</t>
        </is>
      </c>
      <c r="C31" s="1275" t="n"/>
      <c r="D31" s="1275" t="n">
        <v>689521798</v>
      </c>
      <c r="E31" s="1275" t="n"/>
      <c r="F31" s="1275" t="n"/>
      <c r="K31" t="n">
        <v>578114567</v>
      </c>
    </row>
    <row r="32" ht="12.75" customHeight="1" s="9">
      <c r="A32" s="65" t="inlineStr">
        <is>
          <t>NOTE 16 B bis</t>
        </is>
      </c>
      <c r="B32" s="66" t="inlineStr">
        <is>
          <t>ENGAGEMENTS DE RETRAITE ET AVANTAGES ASSIMILES</t>
        </is>
      </c>
      <c r="C32" s="1275" t="n"/>
      <c r="D32" s="1275" t="n">
        <v>689521798</v>
      </c>
      <c r="E32" s="1275" t="n"/>
      <c r="F32" s="1275" t="n"/>
      <c r="K32" t="n">
        <v>578114567</v>
      </c>
    </row>
    <row r="33" ht="12.75" customHeight="1" s="9">
      <c r="A33" s="65" t="inlineStr">
        <is>
          <t>NOTE 16 C</t>
        </is>
      </c>
      <c r="B33" s="66" t="inlineStr">
        <is>
          <t>ACTIFS ET PASSIFS EVENTUELS</t>
        </is>
      </c>
      <c r="C33" s="1275" t="n"/>
      <c r="D33" s="1275" t="n">
        <v>8577464689</v>
      </c>
      <c r="E33" s="1275" t="n"/>
      <c r="F33" s="1275" t="n"/>
      <c r="K33" t="n">
        <v>9117964310</v>
      </c>
    </row>
    <row r="34" ht="12.75" customHeight="1" s="9">
      <c r="A34" s="65" t="inlineStr">
        <is>
          <t>NOTE 17</t>
        </is>
      </c>
      <c r="B34" s="66" t="inlineStr">
        <is>
          <t>FOURNISSEURS D'EXPLOITATION</t>
        </is>
      </c>
      <c r="C34" s="1275" t="n"/>
      <c r="D34" s="1275" t="n">
        <v>4036817208</v>
      </c>
      <c r="E34" s="1275" t="n"/>
      <c r="F34" s="1275" t="n"/>
      <c r="K34" t="n">
        <v>920774640</v>
      </c>
    </row>
    <row r="35" ht="12.75" customHeight="1" s="9">
      <c r="A35" s="66" t="inlineStr">
        <is>
          <t>C1/NOTE 17</t>
        </is>
      </c>
      <c r="B35" s="66" t="inlineStr">
        <is>
          <t>EXTRAIT DE LA BALANCE GENERALE FOURNISSEURS</t>
        </is>
      </c>
      <c r="C35" s="1275" t="n"/>
      <c r="D35" s="1275" t="n">
        <v>34785699</v>
      </c>
      <c r="E35" s="1275" t="n"/>
      <c r="F35" s="1275" t="n"/>
      <c r="K35" t="n">
        <v>34785699</v>
      </c>
    </row>
    <row r="36" ht="12.75" customHeight="1" s="9">
      <c r="A36" s="65" t="inlineStr">
        <is>
          <t>NOTE 18</t>
        </is>
      </c>
      <c r="B36" s="66" t="inlineStr">
        <is>
          <t>DETTES FISCALES ET SOCIALES</t>
        </is>
      </c>
      <c r="C36" s="1275" t="n"/>
      <c r="D36" s="1275" t="n">
        <v>145941873</v>
      </c>
      <c r="E36" s="1275" t="n"/>
      <c r="F36" s="1275" t="n"/>
      <c r="K36" t="n">
        <v>40794474</v>
      </c>
    </row>
    <row r="37" ht="12.75" customHeight="1" s="9">
      <c r="A37" s="65" t="inlineStr">
        <is>
          <t>NOTE 19</t>
        </is>
      </c>
      <c r="B37" s="66" t="inlineStr">
        <is>
          <t>AUTRES DETTES ET PROVISIONS POUR RISQUES A COURT TERME</t>
        </is>
      </c>
      <c r="C37" s="1275" t="n"/>
      <c r="D37" s="1275" t="n">
        <v>252102528</v>
      </c>
      <c r="E37" s="1275" t="n"/>
      <c r="F37" s="1275" t="n"/>
      <c r="K37" t="n">
        <v>252102528</v>
      </c>
    </row>
    <row r="38" ht="12.75" customHeight="1" s="9">
      <c r="A38" s="65" t="inlineStr">
        <is>
          <t>NOTE 20</t>
        </is>
      </c>
      <c r="B38" s="66" t="inlineStr">
        <is>
          <t>BANQUES, CREDIT D'ESCOMPTE ET DE TRESORERIE</t>
        </is>
      </c>
      <c r="C38" s="1275" t="n"/>
      <c r="D38" s="1275" t="n">
        <v>2099037958</v>
      </c>
      <c r="E38" s="1275" t="n"/>
      <c r="F38" s="1275" t="n"/>
      <c r="K38" t="n">
        <v>2451011848</v>
      </c>
    </row>
    <row r="39" ht="12.75" customHeight="1" s="9">
      <c r="A39" s="65" t="inlineStr">
        <is>
          <t>NOTE 21</t>
        </is>
      </c>
      <c r="B39" s="66" t="inlineStr">
        <is>
          <t>CHIFFRE D'AFFAIRES ET AUTRES PRODUITS</t>
        </is>
      </c>
      <c r="C39" s="1275" t="n"/>
      <c r="D39" s="1275" t="n"/>
      <c r="E39" s="1275" t="n"/>
      <c r="F39" s="1275" t="n"/>
      <c r="K39" t="n">
        <v>296224767</v>
      </c>
    </row>
    <row r="40" ht="12.75" customHeight="1" s="9">
      <c r="A40" s="65" t="inlineStr">
        <is>
          <t>NOTE 22</t>
        </is>
      </c>
      <c r="B40" s="66" t="inlineStr">
        <is>
          <t>ACHATS</t>
        </is>
      </c>
      <c r="C40" s="1275" t="n"/>
      <c r="D40" s="1275" t="n">
        <v>672858489</v>
      </c>
      <c r="E40" s="1275" t="n"/>
      <c r="F40" s="1275" t="n"/>
    </row>
    <row r="41" ht="12.75" customHeight="1" s="9">
      <c r="A41" s="65" t="inlineStr">
        <is>
          <t>NOTE 23</t>
        </is>
      </c>
      <c r="B41" s="66" t="inlineStr">
        <is>
          <t>TRANSPORTS</t>
        </is>
      </c>
      <c r="C41" s="1275" t="n"/>
      <c r="D41" s="1275" t="n"/>
      <c r="E41" s="1275" t="n"/>
      <c r="F41" s="1275" t="n"/>
      <c r="K41" t="n">
        <v>296224767</v>
      </c>
    </row>
    <row r="42" ht="12.75" customHeight="1" s="9">
      <c r="A42" s="65" t="inlineStr">
        <is>
          <t>NOTE 24</t>
        </is>
      </c>
      <c r="B42" s="66" t="inlineStr">
        <is>
          <t>SERVICES EXTERIEURS</t>
        </is>
      </c>
      <c r="C42" s="1275" t="n"/>
      <c r="D42" s="1275" t="n"/>
      <c r="E42" s="1275" t="n"/>
      <c r="F42" s="1275" t="n"/>
      <c r="K42" t="n">
        <v>1056453280</v>
      </c>
    </row>
    <row r="43" ht="12.75" customHeight="1" s="9">
      <c r="A43" s="65" t="inlineStr">
        <is>
          <t>NOTE 25</t>
        </is>
      </c>
      <c r="B43" s="66" t="inlineStr">
        <is>
          <t>IMPOTS ET TAXES</t>
        </is>
      </c>
      <c r="C43" s="1275" t="n"/>
      <c r="D43" s="1275" t="n">
        <v>145941873</v>
      </c>
      <c r="E43" s="1275" t="n"/>
      <c r="F43" s="1275" t="n"/>
      <c r="K43" t="n">
        <v>40794474</v>
      </c>
    </row>
    <row r="44" ht="12.75" customHeight="1" s="9">
      <c r="A44" s="66" t="inlineStr">
        <is>
          <t>C1/NOTE 25</t>
        </is>
      </c>
      <c r="B44" s="68" t="inlineStr">
        <is>
          <t>SYNTHESE DES IMPOTS ET TAXES VERSES</t>
        </is>
      </c>
      <c r="C44" s="1275" t="n"/>
      <c r="D44" s="1275" t="n">
        <v>145941873</v>
      </c>
      <c r="E44" s="1275" t="n"/>
      <c r="F44" s="1275" t="n"/>
      <c r="K44" t="n">
        <v>40794474</v>
      </c>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v>220000000</v>
      </c>
      <c r="E46" s="1275" t="n"/>
      <c r="F46" s="1275" t="n"/>
      <c r="K46" t="n">
        <v>220000000</v>
      </c>
    </row>
    <row r="47" ht="12.75" customHeight="1" s="9">
      <c r="A47" s="65" t="inlineStr">
        <is>
          <t>NOTE 27A</t>
        </is>
      </c>
      <c r="B47" s="66" t="inlineStr">
        <is>
          <t>CHARGES DE PERSONNEL</t>
        </is>
      </c>
      <c r="C47" s="1275" t="n"/>
      <c r="D47" s="1275" t="n">
        <v>8437069</v>
      </c>
      <c r="E47" s="1275" t="n"/>
      <c r="F47" s="1275" t="n"/>
      <c r="K47" t="n">
        <v>10380411</v>
      </c>
    </row>
    <row r="48" ht="12.75" customHeight="1" s="9">
      <c r="A48" s="66" t="inlineStr">
        <is>
          <t>C1/NOTE 27A</t>
        </is>
      </c>
      <c r="B48" s="66" t="inlineStr">
        <is>
          <t>TABLEAU DE REGULARISATION ANNUELLE DES IMPOTS ET TAXES SUR SALAIRES</t>
        </is>
      </c>
      <c r="C48" s="1275" t="n"/>
      <c r="D48" s="1275" t="n">
        <v>145941873</v>
      </c>
      <c r="E48" s="1275" t="n"/>
      <c r="F48" s="1275" t="n"/>
      <c r="K48" t="n">
        <v>40794474</v>
      </c>
    </row>
    <row r="49" ht="12.75" customHeight="1" s="9">
      <c r="A49" s="65" t="inlineStr">
        <is>
          <t>NOTE 27 B</t>
        </is>
      </c>
      <c r="B49" s="66" t="inlineStr">
        <is>
          <t>EFFECTIFS, MASSE SALARIALE ET PERSONNEL EXTERIEUR</t>
        </is>
      </c>
      <c r="C49" s="1275" t="n"/>
      <c r="D49" s="1275" t="n">
        <v>5253253</v>
      </c>
      <c r="E49" s="1275" t="n"/>
      <c r="F49" s="1275" t="n"/>
    </row>
    <row r="50" ht="12.75" customHeight="1" s="9">
      <c r="A50" s="65" t="inlineStr">
        <is>
          <t>NOTE 28</t>
        </is>
      </c>
      <c r="B50" s="66" t="inlineStr">
        <is>
          <t>PROVISIONS ET DEPRECIATIONS INSCRITES AU BILAN</t>
        </is>
      </c>
      <c r="C50" s="1275" t="n"/>
      <c r="D50" s="1275" t="n">
        <v>187486985</v>
      </c>
      <c r="E50" s="1275" t="n"/>
      <c r="F50" s="1275" t="n"/>
      <c r="K50" t="n">
        <v>186993404</v>
      </c>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v>45049288</v>
      </c>
      <c r="E53" s="1275" t="n"/>
      <c r="F53" s="1275" t="n"/>
      <c r="K53" t="n">
        <v>40611974</v>
      </c>
    </row>
    <row r="54" ht="12.75" customHeight="1" s="9">
      <c r="A54" s="65" t="inlineStr">
        <is>
          <t>NOTE 30</t>
        </is>
      </c>
      <c r="B54" s="66" t="inlineStr">
        <is>
          <t>AUTRES CHARGES ET PRODUITS HAO</t>
        </is>
      </c>
      <c r="C54" s="1275" t="n"/>
      <c r="D54" s="1275" t="n">
        <v>136705776</v>
      </c>
      <c r="E54" s="1275" t="n"/>
      <c r="F54" s="1275" t="n"/>
      <c r="K54" t="n">
        <v>136705776</v>
      </c>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v>1000741152</v>
      </c>
      <c r="E57" s="1275" t="n"/>
      <c r="F57" s="1275" t="n"/>
      <c r="K57" t="n">
        <v>1000741152</v>
      </c>
    </row>
    <row r="58" ht="12.75" customHeight="1" s="9">
      <c r="A58" s="65" t="inlineStr">
        <is>
          <t>NOTE 34</t>
        </is>
      </c>
      <c r="B58" s="66" t="inlineStr">
        <is>
          <t>FICHE DE SYNTHESE DES PRINCIPAUX INDICATEURS FINANCIERS</t>
        </is>
      </c>
      <c r="C58" s="1275" t="n"/>
      <c r="D58" s="1275" t="n">
        <v>1257766494</v>
      </c>
      <c r="E58" s="1275" t="n"/>
      <c r="F58" s="1275" t="n"/>
      <c r="K58" t="n">
        <v>1257766494</v>
      </c>
    </row>
    <row r="59">
      <c r="A59" s="70" t="inlineStr">
        <is>
          <t>NOTE 35</t>
        </is>
      </c>
      <c r="B59" s="1553" t="inlineStr">
        <is>
          <t>LISTE DES INFORMATIONS SOCIALES, ENVIRONNEMENTALES ET SOCIETALES A FOURNIR</t>
        </is>
      </c>
      <c r="C59" s="1275" t="n"/>
      <c r="D59" s="1275" t="n">
        <v>524085511</v>
      </c>
      <c r="E59" s="1275" t="n"/>
      <c r="F59" s="1275" t="n"/>
      <c r="K59" t="n">
        <v>524085511</v>
      </c>
    </row>
    <row r="60">
      <c r="A60" s="70" t="inlineStr">
        <is>
          <t>CF1</t>
        </is>
      </c>
      <c r="B60" s="1553" t="inlineStr">
        <is>
          <t>TABLEAU DE PASSAGE DU RESULTAT COMPTABLE AVANT IMPOT AU RESULAT FISCAL</t>
        </is>
      </c>
      <c r="C60" s="1275" t="n"/>
      <c r="D60" s="1275" t="n">
        <v>14151451</v>
      </c>
      <c r="E60" s="1275" t="n"/>
      <c r="F60" s="1275" t="n"/>
      <c r="K60" t="n">
        <v>14151451</v>
      </c>
    </row>
    <row r="61">
      <c r="A61" s="70" t="inlineStr">
        <is>
          <t>CF1 BIS</t>
        </is>
      </c>
      <c r="B61" s="1553" t="inlineStr">
        <is>
          <t>TABLEAU DE DETERMINATION DE L’IMPOT SUR LE RESULTAT : IMPOT SUR LE BENEFICE FISCAL</t>
        </is>
      </c>
      <c r="C61" s="1275" t="n"/>
      <c r="D61" s="1275" t="n">
        <v>4371235</v>
      </c>
      <c r="E61" s="1275" t="n"/>
      <c r="F61" s="1275" t="n"/>
    </row>
    <row r="62">
      <c r="A62" s="70" t="inlineStr">
        <is>
          <t>CF1 TER</t>
        </is>
      </c>
      <c r="B62" s="1553" t="inlineStr">
        <is>
          <t>TABLEAU DE DETERMINATION DE L'IMPOT SUR LE RESULTAT: MINIMUM DE PERCEPTION</t>
        </is>
      </c>
      <c r="C62" s="1275" t="n"/>
      <c r="D62" s="1275" t="n">
        <v>1000741152</v>
      </c>
      <c r="E62" s="1275" t="n"/>
      <c r="F62" s="1275" t="n"/>
      <c r="K62" t="n">
        <v>1000741152</v>
      </c>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v>1000741152</v>
      </c>
      <c r="E66" s="1275" t="n"/>
      <c r="F66" s="1275" t="n"/>
      <c r="K66" t="n">
        <v>1000741152</v>
      </c>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630417351</v>
      </c>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v>178770064</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150000000</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630417351</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630417351</v>
      </c>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524085511</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2651171341</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1066770704</v>
      </c>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763213662</v>
      </c>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v>73332464</v>
      </c>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630417351</v>
      </c>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v>29161749</v>
      </c>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931815847</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v>4036817208</v>
      </c>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25065744083</v>
      </c>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v>220000000</v>
      </c>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v>220000000</v>
      </c>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v>2099037958</v>
      </c>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v>452165561</v>
      </c>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K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c r="K2" t="n">
        <v>10836156</v>
      </c>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c r="K11" t="n">
        <v>16797523137</v>
      </c>
    </row>
    <row r="12" ht="14.25" customFormat="1" customHeight="1" s="511">
      <c r="A12" s="443" t="inlineStr">
        <is>
          <t>RA</t>
        </is>
      </c>
      <c r="B12" s="432" t="inlineStr">
        <is>
          <t>Achat de marchandises</t>
        </is>
      </c>
      <c r="C12" s="509" t="inlineStr">
        <is>
          <t>-</t>
        </is>
      </c>
      <c r="D12" s="510" t="inlineStr">
        <is>
          <t>22</t>
        </is>
      </c>
      <c r="E12" s="1269" t="n"/>
      <c r="F12" s="1269" t="n"/>
      <c r="K12" t="n">
        <v>16797523137</v>
      </c>
    </row>
    <row r="13" ht="14.25" customFormat="1" customHeight="1" s="511">
      <c r="A13" s="443" t="inlineStr">
        <is>
          <t>RB</t>
        </is>
      </c>
      <c r="B13" s="432" t="inlineStr">
        <is>
          <t>Variation de stock de marchandises</t>
        </is>
      </c>
      <c r="C13" s="509" t="inlineStr">
        <is>
          <t>-/+</t>
        </is>
      </c>
      <c r="D13" s="510" t="inlineStr">
        <is>
          <t>6</t>
        </is>
      </c>
      <c r="E13" s="1269" t="n"/>
      <c r="F13" s="1269" t="n"/>
      <c r="K13" t="n">
        <v>19930111</v>
      </c>
    </row>
    <row r="14" ht="14.25" customFormat="1" customHeight="1" s="511">
      <c r="A14" s="92" t="inlineStr">
        <is>
          <t>XA</t>
        </is>
      </c>
      <c r="B14" s="512" t="inlineStr">
        <is>
          <t>MARGE COMMERCIALE (Somme TA à RB)</t>
        </is>
      </c>
      <c r="C14" s="513" t="n"/>
      <c r="D14" s="514" t="n">
        <v>191754763</v>
      </c>
      <c r="E14" s="584" t="n"/>
      <c r="F14" s="584" t="n"/>
      <c r="K14" t="n">
        <v>178314652</v>
      </c>
    </row>
    <row r="15" ht="14.25" customFormat="1" customHeight="1" s="511">
      <c r="A15" s="443" t="inlineStr">
        <is>
          <t>TB</t>
        </is>
      </c>
      <c r="B15" s="1028" t="inlineStr">
        <is>
          <t>Vente de produits fabriqués   B</t>
        </is>
      </c>
      <c r="C15" s="509" t="inlineStr">
        <is>
          <t>+</t>
        </is>
      </c>
      <c r="D15" s="515" t="inlineStr">
        <is>
          <t>21</t>
        </is>
      </c>
      <c r="E15" s="1269" t="n"/>
      <c r="F15" s="1269" t="n"/>
      <c r="K15" t="n">
        <v>1717174146</v>
      </c>
    </row>
    <row r="16" ht="14.25" customFormat="1" customHeight="1" s="511">
      <c r="A16" s="443" t="inlineStr">
        <is>
          <t>TC</t>
        </is>
      </c>
      <c r="B16" s="1028" t="inlineStr">
        <is>
          <t>Travaux, services vendus    C</t>
        </is>
      </c>
      <c r="C16" s="509" t="inlineStr">
        <is>
          <t>+</t>
        </is>
      </c>
      <c r="D16" s="515" t="inlineStr">
        <is>
          <t>21</t>
        </is>
      </c>
      <c r="E16" s="1269" t="n"/>
      <c r="F16" s="1269" t="n"/>
      <c r="K16" t="n">
        <v>1056453280</v>
      </c>
    </row>
    <row r="17" ht="14.25" customFormat="1" customHeight="1" s="511">
      <c r="A17" s="443" t="inlineStr">
        <is>
          <t>TD</t>
        </is>
      </c>
      <c r="B17" s="1028" t="inlineStr">
        <is>
          <t>Produits accessoires             D</t>
        </is>
      </c>
      <c r="C17" s="509" t="inlineStr">
        <is>
          <t>+</t>
        </is>
      </c>
      <c r="D17" s="515" t="inlineStr">
        <is>
          <t>21</t>
        </is>
      </c>
      <c r="E17" s="1269" t="n"/>
      <c r="F17" s="1269" t="n"/>
      <c r="K17" t="n">
        <v>593160320</v>
      </c>
    </row>
    <row r="18" ht="14.25" customFormat="1" customHeight="1" s="511">
      <c r="A18" s="92" t="inlineStr">
        <is>
          <t>XB</t>
        </is>
      </c>
      <c r="B18" s="512" t="inlineStr">
        <is>
          <t>CHIFFRE D'AFFAIRES (A+B+C+D)</t>
        </is>
      </c>
      <c r="C18" s="514" t="n"/>
      <c r="D18" s="514" t="n">
        <v>434079133</v>
      </c>
      <c r="E18" s="584" t="n"/>
      <c r="F18" s="584" t="n"/>
      <c r="K18" t="n">
        <v>97681411</v>
      </c>
    </row>
    <row r="19" ht="14.25" customFormat="1" customHeight="1" s="511">
      <c r="A19" s="443" t="inlineStr">
        <is>
          <t>TE</t>
        </is>
      </c>
      <c r="B19" s="1028" t="inlineStr">
        <is>
          <t>Produits stockés (ou destokage)</t>
        </is>
      </c>
      <c r="C19" s="509" t="inlineStr">
        <is>
          <t>-/+</t>
        </is>
      </c>
      <c r="D19" s="515" t="inlineStr">
        <is>
          <t>6</t>
        </is>
      </c>
      <c r="E19" s="1269" t="n"/>
      <c r="F19" s="1269" t="n"/>
      <c r="K19" t="n">
        <v>593160320</v>
      </c>
    </row>
    <row r="20" ht="14.25" customFormat="1" customHeight="1" s="511">
      <c r="A20" s="443" t="inlineStr">
        <is>
          <t>TF</t>
        </is>
      </c>
      <c r="B20" s="1028" t="inlineStr">
        <is>
          <t>Production immobilisée</t>
        </is>
      </c>
      <c r="C20" s="515" t="n"/>
      <c r="D20" s="515" t="inlineStr">
        <is>
          <t>21</t>
        </is>
      </c>
      <c r="E20" s="1269" t="n"/>
      <c r="F20" s="1269" t="n"/>
      <c r="K20" t="n">
        <v>10163070</v>
      </c>
    </row>
    <row r="21" ht="14.25" customFormat="1" customHeight="1" s="511">
      <c r="A21" s="443" t="inlineStr">
        <is>
          <t>TG</t>
        </is>
      </c>
      <c r="B21" s="1272" t="inlineStr">
        <is>
          <t>Subventions d'exploitation</t>
        </is>
      </c>
      <c r="C21" s="515" t="n"/>
      <c r="D21" s="515" t="inlineStr">
        <is>
          <t>21</t>
        </is>
      </c>
      <c r="E21" s="1269" t="n"/>
      <c r="F21" s="1269" t="n"/>
      <c r="K21" t="n">
        <v>452165561</v>
      </c>
    </row>
    <row r="22" ht="14.25" customFormat="1" customHeight="1" s="511">
      <c r="A22" s="443" t="inlineStr">
        <is>
          <t>TH</t>
        </is>
      </c>
      <c r="B22" s="1028" t="inlineStr">
        <is>
          <t>Autres produits</t>
        </is>
      </c>
      <c r="C22" s="509" t="inlineStr">
        <is>
          <t>+</t>
        </is>
      </c>
      <c r="D22" s="515" t="inlineStr">
        <is>
          <t>21</t>
        </is>
      </c>
      <c r="E22" s="1269" t="n"/>
      <c r="F22" s="1269" t="n"/>
      <c r="K22" t="n">
        <v>296224767</v>
      </c>
    </row>
    <row r="23" ht="14.25" customFormat="1" customHeight="1" s="511">
      <c r="A23" s="443" t="inlineStr">
        <is>
          <t>TI</t>
        </is>
      </c>
      <c r="B23" s="1028" t="inlineStr">
        <is>
          <t>Transfert de charges d'exploitation</t>
        </is>
      </c>
      <c r="C23" s="509" t="inlineStr">
        <is>
          <t>+</t>
        </is>
      </c>
      <c r="D23" s="515" t="inlineStr">
        <is>
          <t>12</t>
        </is>
      </c>
      <c r="E23" s="1269" t="n"/>
      <c r="F23" s="1269" t="n"/>
      <c r="K23" t="n">
        <v>185176526</v>
      </c>
    </row>
    <row r="24" ht="14.25" customFormat="1" customHeight="1" s="511">
      <c r="A24" s="443" t="inlineStr">
        <is>
          <t>RC</t>
        </is>
      </c>
      <c r="B24" s="1028" t="inlineStr">
        <is>
          <t>Achats de matières premières et fournitures liées</t>
        </is>
      </c>
      <c r="C24" s="509" t="inlineStr">
        <is>
          <t>-</t>
        </is>
      </c>
      <c r="D24" s="515" t="inlineStr">
        <is>
          <t>22</t>
        </is>
      </c>
      <c r="E24" s="1269" t="n"/>
      <c r="F24" s="1269" t="n"/>
      <c r="K24" t="n">
        <v>1896308</v>
      </c>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c r="K25" t="n">
        <v>19930111</v>
      </c>
    </row>
    <row r="26" ht="14.25" customFormat="1" customHeight="1" s="511">
      <c r="A26" s="443" t="inlineStr">
        <is>
          <t>RE</t>
        </is>
      </c>
      <c r="B26" s="1028" t="inlineStr">
        <is>
          <t>Autres achats</t>
        </is>
      </c>
      <c r="C26" s="509" t="inlineStr">
        <is>
          <t>-</t>
        </is>
      </c>
      <c r="D26" s="515" t="inlineStr">
        <is>
          <t>22</t>
        </is>
      </c>
      <c r="E26" s="1269" t="n"/>
      <c r="F26" s="1269" t="n"/>
      <c r="K26" t="n">
        <v>296224767</v>
      </c>
    </row>
    <row r="27" ht="14.25" customFormat="1" customHeight="1" s="511">
      <c r="A27" s="443" t="inlineStr">
        <is>
          <t>RF</t>
        </is>
      </c>
      <c r="B27" s="1028" t="inlineStr">
        <is>
          <t>Variation de stock d'autres approvisionnement</t>
        </is>
      </c>
      <c r="C27" s="509" t="inlineStr">
        <is>
          <t>-/+</t>
        </is>
      </c>
      <c r="D27" s="515" t="inlineStr">
        <is>
          <t>6</t>
        </is>
      </c>
      <c r="E27" s="1269" t="n"/>
      <c r="F27" s="1269" t="n"/>
      <c r="K27" t="n">
        <v>19930111</v>
      </c>
    </row>
    <row r="28" ht="14.25" customFormat="1" customHeight="1" s="511">
      <c r="A28" s="443" t="inlineStr">
        <is>
          <t>RG</t>
        </is>
      </c>
      <c r="B28" s="1028" t="inlineStr">
        <is>
          <t>Transports</t>
        </is>
      </c>
      <c r="C28" s="509" t="inlineStr">
        <is>
          <t>-</t>
        </is>
      </c>
      <c r="D28" s="515" t="inlineStr">
        <is>
          <t>23</t>
        </is>
      </c>
      <c r="E28" s="1269" t="n"/>
      <c r="F28" s="1269" t="n"/>
      <c r="K28" t="n">
        <v>296224767</v>
      </c>
    </row>
    <row r="29" ht="14.25" customFormat="1" customHeight="1" s="511">
      <c r="A29" s="443" t="inlineStr">
        <is>
          <t>RH</t>
        </is>
      </c>
      <c r="B29" s="1028" t="inlineStr">
        <is>
          <t>Services extérieurs</t>
        </is>
      </c>
      <c r="C29" s="509" t="inlineStr">
        <is>
          <t>-</t>
        </is>
      </c>
      <c r="D29" s="515" t="inlineStr">
        <is>
          <t>24</t>
        </is>
      </c>
      <c r="E29" s="1269" t="n"/>
      <c r="F29" s="1269" t="n"/>
      <c r="K29" t="n">
        <v>1056453280</v>
      </c>
    </row>
    <row r="30" ht="14.25" customFormat="1" customHeight="1" s="511">
      <c r="A30" s="443" t="inlineStr">
        <is>
          <t>RI</t>
        </is>
      </c>
      <c r="B30" s="1028" t="inlineStr">
        <is>
          <t>Impôts et taxes</t>
        </is>
      </c>
      <c r="C30" s="509" t="inlineStr">
        <is>
          <t>-</t>
        </is>
      </c>
      <c r="D30" s="515" t="inlineStr">
        <is>
          <t>25</t>
        </is>
      </c>
      <c r="E30" s="1269" t="n"/>
      <c r="F30" s="1269" t="n"/>
      <c r="K30" t="n">
        <v>40794474</v>
      </c>
    </row>
    <row r="31" ht="14.25" customFormat="1" customHeight="1" s="511">
      <c r="A31" s="443" t="inlineStr">
        <is>
          <t>RJ</t>
        </is>
      </c>
      <c r="B31" s="1028" t="inlineStr">
        <is>
          <t>Autres charges</t>
        </is>
      </c>
      <c r="C31" s="509" t="inlineStr">
        <is>
          <t>-</t>
        </is>
      </c>
      <c r="D31" s="515" t="inlineStr">
        <is>
          <t>26</t>
        </is>
      </c>
      <c r="E31" s="1269" t="n"/>
      <c r="F31" s="1269" t="n"/>
      <c r="K31" t="n">
        <v>220000000</v>
      </c>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c r="K33" t="n">
        <v>10380411</v>
      </c>
    </row>
    <row r="34" ht="14.25" customFormat="1" customHeight="1" s="511">
      <c r="A34" s="92" t="inlineStr">
        <is>
          <t>XD</t>
        </is>
      </c>
      <c r="B34" s="516" t="inlineStr">
        <is>
          <t>EXEDENT BRUT D'EXPLOITATION (XC+RK)</t>
        </is>
      </c>
      <c r="C34" s="517" t="n"/>
      <c r="D34" s="517" t="inlineStr">
        <is>
          <t>28</t>
        </is>
      </c>
      <c r="E34" s="847" t="n"/>
      <c r="F34" s="847" t="n"/>
      <c r="K34" t="n">
        <v>185176526</v>
      </c>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c r="K35" t="n">
        <v>493581</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c r="K36" t="n">
        <v>493581</v>
      </c>
    </row>
    <row r="37" ht="14.25" customFormat="1" customHeight="1" s="511">
      <c r="A37" s="92" t="inlineStr">
        <is>
          <t>XE</t>
        </is>
      </c>
      <c r="B37" s="516" t="inlineStr">
        <is>
          <t>RESULTAT D'EXPLOITATIIONS (XD + TJ + Rlà</t>
        </is>
      </c>
      <c r="C37" s="517" t="n"/>
      <c r="D37" s="517" t="n">
        <v>5346250</v>
      </c>
      <c r="E37" s="847" t="n"/>
      <c r="F37" s="847" t="n"/>
      <c r="K37" t="n">
        <v>6481082</v>
      </c>
    </row>
    <row r="38" ht="14.25" customFormat="1" customHeight="1" s="511">
      <c r="A38" s="443" t="inlineStr">
        <is>
          <t>TK</t>
        </is>
      </c>
      <c r="B38" s="1028" t="inlineStr">
        <is>
          <t>Revenus financiers et assimilés</t>
        </is>
      </c>
      <c r="C38" s="515" t="n"/>
      <c r="D38" s="515" t="inlineStr">
        <is>
          <t>29</t>
        </is>
      </c>
      <c r="E38" s="1269" t="n"/>
      <c r="F38" s="1269" t="n"/>
      <c r="K38" t="n">
        <v>23328000</v>
      </c>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c r="K39" t="n">
        <v>493581</v>
      </c>
    </row>
    <row r="40" ht="14.25" customFormat="1" customHeight="1" s="511">
      <c r="A40" s="443" t="inlineStr">
        <is>
          <t>TM</t>
        </is>
      </c>
      <c r="B40" s="1028" t="inlineStr">
        <is>
          <t>Transfert de charges financières</t>
        </is>
      </c>
      <c r="C40" s="509" t="inlineStr">
        <is>
          <t>-</t>
        </is>
      </c>
      <c r="D40" s="515" t="inlineStr">
        <is>
          <t>12</t>
        </is>
      </c>
      <c r="E40" s="1269" t="n"/>
      <c r="F40" s="1269" t="n"/>
      <c r="K40" t="n">
        <v>257655060</v>
      </c>
    </row>
    <row r="41" ht="14.25" customFormat="1" customHeight="1" s="511">
      <c r="A41" s="443" t="inlineStr">
        <is>
          <t>RM</t>
        </is>
      </c>
      <c r="B41" s="1028" t="inlineStr">
        <is>
          <t>Frais financiers et charges assimilées</t>
        </is>
      </c>
      <c r="C41" s="509" t="inlineStr">
        <is>
          <t>-</t>
        </is>
      </c>
      <c r="D41" s="515" t="inlineStr">
        <is>
          <t>29</t>
        </is>
      </c>
      <c r="E41" s="1269" t="n"/>
      <c r="F41" s="1269" t="n"/>
      <c r="K41" t="n">
        <v>23328000</v>
      </c>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c r="K42" t="n">
        <v>493581</v>
      </c>
    </row>
    <row r="43" ht="14.25" customFormat="1" customHeight="1" s="511">
      <c r="A43" s="443" t="inlineStr">
        <is>
          <t>XF</t>
        </is>
      </c>
      <c r="B43" s="516" t="inlineStr">
        <is>
          <t>RESULTATS FINANCIERS (somme TK à RN)</t>
        </is>
      </c>
      <c r="C43" s="517" t="n"/>
      <c r="D43" s="517" t="n"/>
      <c r="E43" s="847" t="n"/>
      <c r="F43" s="847" t="n"/>
      <c r="K43" t="n">
        <v>23328000</v>
      </c>
    </row>
    <row r="44" ht="14.25" customFormat="1" customHeight="1" s="511">
      <c r="A44" s="443" t="inlineStr">
        <is>
          <t>XG</t>
        </is>
      </c>
      <c r="B44" s="518" t="inlineStr">
        <is>
          <t>RESULTAT DES ACTIVITES ORDINAIRES</t>
        </is>
      </c>
      <c r="C44" s="515" t="n"/>
      <c r="D44" s="515" t="n">
        <v>2651171341</v>
      </c>
      <c r="E44" s="1269" t="n"/>
      <c r="F44" s="1269" t="n"/>
      <c r="K44" t="n">
        <v>886948332</v>
      </c>
    </row>
    <row r="45" ht="14.25" customFormat="1" customHeight="1" s="511">
      <c r="A45" s="443" t="inlineStr">
        <is>
          <t>TN</t>
        </is>
      </c>
      <c r="B45" s="1028" t="inlineStr">
        <is>
          <t>Produits et cessions d'immobilisations</t>
        </is>
      </c>
      <c r="C45" s="509" t="inlineStr">
        <is>
          <t>+</t>
        </is>
      </c>
      <c r="D45" s="515" t="inlineStr">
        <is>
          <t>3D</t>
        </is>
      </c>
      <c r="E45" s="1269" t="n"/>
      <c r="F45" s="1269" t="n"/>
      <c r="K45" t="n">
        <v>1000741152</v>
      </c>
    </row>
    <row r="46" ht="14.25" customFormat="1" customHeight="1" s="511">
      <c r="A46" s="443" t="inlineStr">
        <is>
          <t>TO</t>
        </is>
      </c>
      <c r="B46" s="1028" t="inlineStr">
        <is>
          <t>Autres Produits HAO</t>
        </is>
      </c>
      <c r="C46" s="509" t="inlineStr">
        <is>
          <t>+</t>
        </is>
      </c>
      <c r="D46" s="515" t="inlineStr">
        <is>
          <t>30</t>
        </is>
      </c>
      <c r="E46" s="1269" t="n"/>
      <c r="F46" s="1269" t="n"/>
      <c r="K46" t="n">
        <v>296224767</v>
      </c>
    </row>
    <row r="47" ht="14.25" customFormat="1" customHeight="1" s="511">
      <c r="A47" s="443" t="inlineStr">
        <is>
          <t>RO</t>
        </is>
      </c>
      <c r="B47" s="1028" t="inlineStr">
        <is>
          <t>Valeurs comptables de cessiions d'immobilisations</t>
        </is>
      </c>
      <c r="C47" s="509" t="inlineStr">
        <is>
          <t>-</t>
        </is>
      </c>
      <c r="D47" s="515" t="inlineStr">
        <is>
          <t>3D</t>
        </is>
      </c>
      <c r="E47" s="1269" t="n"/>
      <c r="F47" s="1269" t="n"/>
      <c r="K47" t="n">
        <v>1000741152</v>
      </c>
    </row>
    <row r="48" ht="14.25" customFormat="1" customHeight="1" s="511">
      <c r="A48" s="443" t="inlineStr">
        <is>
          <t>RP</t>
        </is>
      </c>
      <c r="B48" s="1028" t="inlineStr">
        <is>
          <t>Autres charges HAO</t>
        </is>
      </c>
      <c r="C48" s="509" t="inlineStr">
        <is>
          <t>-</t>
        </is>
      </c>
      <c r="D48" s="515" t="inlineStr">
        <is>
          <t>30</t>
        </is>
      </c>
      <c r="E48" s="1269" t="n"/>
      <c r="F48" s="1269" t="n"/>
      <c r="K48" t="n">
        <v>10380411</v>
      </c>
    </row>
    <row r="49" ht="14.25" customFormat="1" customHeight="1" s="511">
      <c r="A49" s="443" t="inlineStr">
        <is>
          <t>XH</t>
        </is>
      </c>
      <c r="B49" s="516" t="inlineStr">
        <is>
          <t>RESULTATS ACTIVITES ORDINAIRES (somme TN à RP)</t>
        </is>
      </c>
      <c r="C49" s="517" t="n"/>
      <c r="D49" s="517" t="n"/>
      <c r="E49" s="847" t="n"/>
      <c r="F49" s="847" t="n"/>
      <c r="K49" t="n">
        <v>39289029</v>
      </c>
    </row>
    <row r="50" ht="14.25" customFormat="1" customHeight="1" s="511">
      <c r="A50" s="443" t="inlineStr">
        <is>
          <t>RQ</t>
        </is>
      </c>
      <c r="B50" s="1028" t="inlineStr">
        <is>
          <t>Participation des travailleurs</t>
        </is>
      </c>
      <c r="C50" s="509" t="inlineStr">
        <is>
          <t>-</t>
        </is>
      </c>
      <c r="D50" s="515" t="inlineStr">
        <is>
          <t>30</t>
        </is>
      </c>
      <c r="E50" s="1269" t="n"/>
      <c r="F50" s="1269" t="n"/>
      <c r="K50" t="n">
        <v>34785699</v>
      </c>
    </row>
    <row r="51" ht="14.25" customFormat="1" customHeight="1" s="511">
      <c r="A51" s="443" t="inlineStr">
        <is>
          <t>RS</t>
        </is>
      </c>
      <c r="B51" s="1028" t="inlineStr">
        <is>
          <t>Impôt sur le résultat</t>
        </is>
      </c>
      <c r="C51" s="509" t="inlineStr">
        <is>
          <t>-</t>
        </is>
      </c>
      <c r="D51" s="515" t="n">
        <v>1914467</v>
      </c>
      <c r="E51" s="1269" t="n"/>
      <c r="F51" s="1269" t="n"/>
      <c r="K51" t="n">
        <v>10836156</v>
      </c>
    </row>
    <row r="52" ht="14.25" customFormat="1" customHeight="1" s="511">
      <c r="A52" s="443" t="inlineStr">
        <is>
          <t>XI</t>
        </is>
      </c>
      <c r="B52" s="519" t="inlineStr">
        <is>
          <t>RESULTAT NET (XG+XH+RQ+RS)</t>
        </is>
      </c>
      <c r="C52" s="520" t="n"/>
      <c r="D52" s="520" t="n">
        <v>614836664</v>
      </c>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c r="K5" t="n">
        <v>2451011848</v>
      </c>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v>1690327</v>
      </c>
      <c r="E11" s="528" t="n"/>
      <c r="F11" s="528" t="n"/>
    </row>
    <row r="12" customFormat="1" s="525">
      <c r="A12" s="521" t="inlineStr">
        <is>
          <t>FA</t>
        </is>
      </c>
      <c r="B12" s="97" t="inlineStr">
        <is>
          <t>Capacité d'Autofinancement Globale(C+A-F=G)</t>
        </is>
      </c>
      <c r="C12" s="526" t="n"/>
      <c r="D12" s="527" t="n">
        <v>5091750</v>
      </c>
      <c r="E12" s="528" t="n"/>
      <c r="F12" s="528" t="n"/>
      <c r="K12" t="n">
        <v>5091750</v>
      </c>
    </row>
    <row r="13" customFormat="1" s="525">
      <c r="A13" s="521" t="inlineStr">
        <is>
          <t>FB</t>
        </is>
      </c>
      <c r="B13" s="98" t="inlineStr">
        <is>
          <t>-Actif circulant HAO</t>
        </is>
      </c>
      <c r="C13" s="529" t="n"/>
      <c r="D13" s="528" t="n">
        <v>98485000</v>
      </c>
      <c r="E13" s="528" t="n"/>
      <c r="F13" s="528" t="n"/>
      <c r="K13" t="n">
        <v>97485000</v>
      </c>
    </row>
    <row r="14" customFormat="1" s="525">
      <c r="A14" s="521" t="inlineStr">
        <is>
          <t>FC</t>
        </is>
      </c>
      <c r="B14" s="98" t="inlineStr">
        <is>
          <t>-Variation des stocks</t>
        </is>
      </c>
      <c r="C14" s="526" t="n"/>
      <c r="D14" s="528" t="n"/>
      <c r="E14" s="528" t="n"/>
      <c r="F14" s="528" t="n"/>
      <c r="K14" t="n">
        <v>19930111</v>
      </c>
    </row>
    <row r="15" customFormat="1" s="525">
      <c r="A15" s="521" t="inlineStr">
        <is>
          <t>FD</t>
        </is>
      </c>
      <c r="B15" s="98" t="inlineStr">
        <is>
          <t>-Variation des créances</t>
        </is>
      </c>
      <c r="C15" s="526" t="n"/>
      <c r="D15" s="528" t="n">
        <v>452165561</v>
      </c>
      <c r="E15" s="528" t="n"/>
      <c r="F15" s="528" t="n"/>
      <c r="K15" t="n">
        <v>452165561</v>
      </c>
    </row>
    <row r="16" customFormat="1" s="525">
      <c r="A16" s="521" t="inlineStr">
        <is>
          <t>FE</t>
        </is>
      </c>
      <c r="B16" s="98" t="inlineStr">
        <is>
          <t>Variation du passif circulant</t>
        </is>
      </c>
      <c r="C16" s="526" t="n"/>
      <c r="D16" s="528" t="n">
        <v>1257766494</v>
      </c>
      <c r="E16" s="528" t="n"/>
      <c r="F16" s="528" t="n"/>
      <c r="K16" t="n">
        <v>1257766494</v>
      </c>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v>1000741152</v>
      </c>
      <c r="E18" s="531" t="n"/>
      <c r="F18" s="531" t="n"/>
      <c r="K18" t="n">
        <v>1000741152</v>
      </c>
    </row>
    <row r="19" customFormat="1" s="525">
      <c r="A19" s="521" t="n"/>
      <c r="B19" s="101" t="inlineStr">
        <is>
          <t>Flux de trésorerie provenant des activités d'investissements</t>
        </is>
      </c>
      <c r="C19" s="514" t="n"/>
      <c r="D19" s="524" t="n">
        <v>931815847</v>
      </c>
      <c r="E19" s="524" t="n"/>
      <c r="F19" s="524" t="n"/>
      <c r="G19" s="1065" t="n"/>
    </row>
    <row r="20" customFormat="1" s="525">
      <c r="A20" s="521" t="inlineStr">
        <is>
          <t>FF</t>
        </is>
      </c>
      <c r="B20" s="98" t="inlineStr">
        <is>
          <t>-Décaissements liés aux acquisitions d'immobilisation incorporelles</t>
        </is>
      </c>
      <c r="C20" s="521" t="n"/>
      <c r="D20" s="528" t="n">
        <v>763213662</v>
      </c>
      <c r="E20" s="528" t="n"/>
      <c r="F20" s="528" t="n"/>
    </row>
    <row r="21" customFormat="1" s="525">
      <c r="A21" s="521" t="inlineStr">
        <is>
          <t>FG</t>
        </is>
      </c>
      <c r="B21" s="98" t="inlineStr">
        <is>
          <t>-Décaissements liés aux acquisitions d'immobilisation corporelles</t>
        </is>
      </c>
      <c r="C21" s="526" t="n"/>
      <c r="D21" s="528" t="n">
        <v>763213662</v>
      </c>
      <c r="E21" s="528" t="n"/>
      <c r="F21" s="528" t="n"/>
      <c r="K21" t="n">
        <v>768591562</v>
      </c>
    </row>
    <row r="22" customFormat="1" s="525">
      <c r="A22" s="521" t="inlineStr">
        <is>
          <t>FH</t>
        </is>
      </c>
      <c r="B22" s="98" t="inlineStr">
        <is>
          <t>-Décaissements liés aux acquisitions d'immobilisation financières</t>
        </is>
      </c>
      <c r="C22" s="526" t="n"/>
      <c r="D22" s="528" t="n">
        <v>763213662</v>
      </c>
      <c r="E22" s="528" t="n"/>
      <c r="F22" s="528" t="n"/>
      <c r="K22" t="n">
        <v>768591562</v>
      </c>
    </row>
    <row r="23" ht="17.1" customFormat="1" customHeight="1" s="525">
      <c r="A23" s="521" t="inlineStr">
        <is>
          <t>FI</t>
        </is>
      </c>
      <c r="B23" s="532" t="inlineStr">
        <is>
          <t>+ Encaissement liés aux cessions d’immobilisations incorporelles et corporelles</t>
        </is>
      </c>
      <c r="C23" s="526" t="n"/>
      <c r="D23" s="528" t="n">
        <v>630417351</v>
      </c>
      <c r="E23" s="528" t="n"/>
      <c r="F23" s="528" t="n"/>
      <c r="K23" t="n">
        <v>416212946</v>
      </c>
    </row>
    <row r="24" customFormat="1" s="525">
      <c r="A24" s="521" t="inlineStr">
        <is>
          <t>FJ</t>
        </is>
      </c>
      <c r="B24" s="533" t="inlineStr">
        <is>
          <t>+ Encaissement liés aux cessions d’immobilisations financières</t>
        </is>
      </c>
      <c r="C24" s="526" t="n"/>
      <c r="D24" s="528" t="n">
        <v>763213662</v>
      </c>
      <c r="E24" s="528" t="n"/>
      <c r="F24" s="528" t="n"/>
      <c r="K24" t="n">
        <v>768591562</v>
      </c>
    </row>
    <row r="25" ht="18" customFormat="1" customHeight="1" s="525">
      <c r="A25" s="521" t="inlineStr">
        <is>
          <t>ZC</t>
        </is>
      </c>
      <c r="B25" s="102" t="inlineStr">
        <is>
          <t>Flux de trésorerie provenant des activités d'investissements (somme FF à FJ)</t>
        </is>
      </c>
      <c r="C25" s="530" t="inlineStr">
        <is>
          <t>C</t>
        </is>
      </c>
      <c r="D25" s="531" t="n">
        <v>931815847</v>
      </c>
      <c r="E25" s="531" t="n"/>
      <c r="F25" s="531" t="n"/>
      <c r="K25" t="n">
        <v>552341577</v>
      </c>
    </row>
    <row r="26" customFormat="1" s="525">
      <c r="A26" s="521" t="n"/>
      <c r="B26" s="101" t="inlineStr">
        <is>
          <t>Flux de trésorerie provenant du financement par les capitaux propres</t>
        </is>
      </c>
      <c r="C26" s="522" t="n"/>
      <c r="D26" s="524" t="n"/>
      <c r="E26" s="524" t="n"/>
      <c r="F26" s="524" t="n"/>
      <c r="K26" t="n">
        <v>23328000</v>
      </c>
    </row>
    <row r="27" customFormat="1" s="525">
      <c r="A27" s="521" t="inlineStr">
        <is>
          <t>FK</t>
        </is>
      </c>
      <c r="B27" s="98" t="inlineStr">
        <is>
          <t>+Augmentation de capital par rapport au nouveau</t>
        </is>
      </c>
      <c r="C27" s="526" t="n"/>
      <c r="D27" s="528" t="n">
        <v>1891959002</v>
      </c>
      <c r="E27" s="528" t="n"/>
      <c r="F27" s="528" t="n"/>
      <c r="K27" t="n">
        <v>1995919967</v>
      </c>
    </row>
    <row r="28" customFormat="1" s="525">
      <c r="A28" s="521" t="inlineStr">
        <is>
          <t>FL</t>
        </is>
      </c>
      <c r="B28" s="98" t="inlineStr">
        <is>
          <t>+Subventions d'investissement reçues</t>
        </is>
      </c>
      <c r="C28" s="526" t="n"/>
      <c r="D28" s="528" t="n">
        <v>931815847</v>
      </c>
      <c r="E28" s="528" t="n"/>
      <c r="F28" s="528" t="n"/>
      <c r="K28" t="n">
        <v>552341577</v>
      </c>
    </row>
    <row r="29" customFormat="1" s="525">
      <c r="A29" s="521" t="inlineStr">
        <is>
          <t>FM</t>
        </is>
      </c>
      <c r="B29" s="98" t="inlineStr">
        <is>
          <t>-Prélèvement sur le capital</t>
        </is>
      </c>
      <c r="C29" s="526" t="n"/>
      <c r="D29" s="528" t="n">
        <v>2686727189</v>
      </c>
      <c r="E29" s="528" t="n"/>
      <c r="F29" s="528" t="n"/>
      <c r="K29" t="n">
        <v>2686727189</v>
      </c>
    </row>
    <row r="30" customFormat="1" s="525">
      <c r="A30" s="521" t="inlineStr">
        <is>
          <t>FN</t>
        </is>
      </c>
      <c r="B30" s="98" t="inlineStr">
        <is>
          <t>-Dividendes versés</t>
        </is>
      </c>
      <c r="C30" s="526" t="n"/>
      <c r="D30" s="528" t="n">
        <v>143367036</v>
      </c>
      <c r="E30" s="528" t="n"/>
      <c r="F30" s="528" t="n"/>
      <c r="K30" t="n">
        <v>143367036</v>
      </c>
    </row>
    <row r="31" customFormat="1" s="525">
      <c r="A31" s="521" t="inlineStr">
        <is>
          <t>ZD</t>
        </is>
      </c>
      <c r="B31" s="99" t="inlineStr">
        <is>
          <t>Flux de trésorerie provenant des capitaux propres(somme FK à FN)</t>
        </is>
      </c>
      <c r="C31" s="521" t="inlineStr">
        <is>
          <t>D</t>
        </is>
      </c>
      <c r="D31" s="528" t="n">
        <v>14585653</v>
      </c>
      <c r="E31" s="528" t="n"/>
      <c r="F31" s="528" t="n"/>
      <c r="K31" t="n">
        <v>17117747</v>
      </c>
    </row>
    <row r="32" customFormat="1" s="525">
      <c r="A32" s="521" t="n"/>
      <c r="B32" s="103" t="inlineStr">
        <is>
          <t xml:space="preserve"> Trésorerie provenant du financement par les capitaux étrangers</t>
        </is>
      </c>
      <c r="C32" s="534" t="n"/>
      <c r="D32" s="535" t="n"/>
      <c r="E32" s="535" t="n"/>
      <c r="F32" s="535" t="n"/>
      <c r="K32" t="n">
        <v>493581</v>
      </c>
    </row>
    <row r="33" customFormat="1" s="525">
      <c r="A33" s="521" t="inlineStr">
        <is>
          <t>FO</t>
        </is>
      </c>
      <c r="B33" s="104" t="inlineStr">
        <is>
          <t>Emprunts</t>
        </is>
      </c>
      <c r="C33" s="521" t="n"/>
      <c r="D33" s="528" t="n">
        <v>684430048</v>
      </c>
      <c r="E33" s="528" t="n"/>
      <c r="F33" s="528" t="n"/>
      <c r="K33" t="n">
        <v>573022817</v>
      </c>
    </row>
    <row r="34" customFormat="1" s="525">
      <c r="A34" s="521" t="inlineStr">
        <is>
          <t>FP</t>
        </is>
      </c>
      <c r="B34" s="98" t="inlineStr">
        <is>
          <t>Autres dettes financières</t>
        </is>
      </c>
      <c r="C34" s="526" t="n"/>
      <c r="D34" s="528" t="n">
        <v>4334709</v>
      </c>
      <c r="E34" s="528" t="n"/>
      <c r="F34" s="528" t="n"/>
      <c r="K34" t="n">
        <v>4334709</v>
      </c>
    </row>
    <row r="35" customFormat="1" s="525">
      <c r="A35" s="521" t="inlineStr">
        <is>
          <t>FQ</t>
        </is>
      </c>
      <c r="B35" s="98" t="inlineStr">
        <is>
          <t>Remboursemement des emprunts et aux dettes financières</t>
        </is>
      </c>
      <c r="C35" s="526" t="n"/>
      <c r="D35" s="528" t="n">
        <v>689521798</v>
      </c>
      <c r="E35" s="528" t="n"/>
      <c r="F35" s="528" t="n"/>
      <c r="K35" t="n">
        <v>578114567</v>
      </c>
    </row>
    <row r="36" ht="13.2" customFormat="1" customHeight="1" s="525">
      <c r="A36" s="521" t="inlineStr">
        <is>
          <t>ZE</t>
        </is>
      </c>
      <c r="B36" s="536" t="inlineStr">
        <is>
          <t>Flux de trésorerie provenant des capitaux étrangers (somme FO à FQ)</t>
        </is>
      </c>
      <c r="C36" s="521" t="inlineStr">
        <is>
          <t>E</t>
        </is>
      </c>
      <c r="D36" s="528" t="n">
        <v>14585653</v>
      </c>
      <c r="E36" s="528" t="n"/>
      <c r="F36" s="528" t="n"/>
      <c r="K36" t="n">
        <v>17117747</v>
      </c>
    </row>
    <row r="37" customFormat="1" s="525">
      <c r="A37" s="521" t="inlineStr">
        <is>
          <t>ZF</t>
        </is>
      </c>
      <c r="B37" s="471" t="inlineStr">
        <is>
          <t>Flux de trésorerie provenant des activités de financement (D+F)</t>
        </is>
      </c>
      <c r="C37" s="537" t="inlineStr">
        <is>
          <t>F</t>
        </is>
      </c>
      <c r="D37" s="538" t="n">
        <v>1000741152</v>
      </c>
      <c r="E37" s="538" t="n"/>
      <c r="F37" s="538" t="n"/>
      <c r="K37" t="n">
        <v>1000741152</v>
      </c>
    </row>
    <row r="38" customFormat="1" s="525">
      <c r="A38" s="521" t="inlineStr">
        <is>
          <t>ZG</t>
        </is>
      </c>
      <c r="B38" s="98" t="inlineStr">
        <is>
          <t>VARIATION DE LA TRESORERIE NETTE DE LA PERIODE (B+C+F)</t>
        </is>
      </c>
      <c r="C38" s="526" t="inlineStr">
        <is>
          <t>G</t>
        </is>
      </c>
      <c r="D38" s="528" t="n">
        <v>1000741152</v>
      </c>
      <c r="E38" s="528" t="n"/>
      <c r="F38" s="528" t="n"/>
      <c r="K38" t="n">
        <v>1000741152</v>
      </c>
    </row>
    <row r="39" ht="27.6" customFormat="1" customHeight="1" s="525">
      <c r="A39" s="521" t="inlineStr">
        <is>
          <t>ZH</t>
        </is>
      </c>
      <c r="B39" s="470" t="inlineStr">
        <is>
          <t>Trésorerie nette au 31 décembre (C+A)
Contrôle trésorerie actif N+ Trésorerie passif N=</t>
        </is>
      </c>
      <c r="C39" s="539" t="inlineStr">
        <is>
          <t>H</t>
        </is>
      </c>
      <c r="D39" s="538" t="n">
        <v>1900000000</v>
      </c>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K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c r="K5" t="n">
        <v>18447136737</v>
      </c>
    </row>
    <row r="6" ht="14.4" customHeight="1" s="9">
      <c r="A6" s="1347" t="inlineStr">
        <is>
          <t>DETTES GARANTIES PAR DES SURETES REELLES</t>
        </is>
      </c>
      <c r="B6" s="7" t="n"/>
      <c r="C6" s="7" t="n"/>
      <c r="D6" s="7" t="n"/>
      <c r="E6" s="7" t="n"/>
      <c r="F6" s="7" t="n"/>
      <c r="K6" t="n">
        <v>1257766494</v>
      </c>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c r="K8" t="n">
        <v>18447136737</v>
      </c>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c r="K10" t="n">
        <v>23328000</v>
      </c>
    </row>
    <row r="11" ht="17.1" customFormat="1" customHeight="1" s="511">
      <c r="A11" s="1085" t="inlineStr">
        <is>
          <t>Emprunts obligataires convertibles</t>
        </is>
      </c>
      <c r="B11" s="491" t="n"/>
      <c r="C11" s="544" t="n"/>
      <c r="D11" s="544" t="n">
        <v>689521798</v>
      </c>
      <c r="E11" s="544" t="n"/>
      <c r="F11" s="544" t="n"/>
      <c r="K11" t="n">
        <v>578114567</v>
      </c>
    </row>
    <row r="12" ht="17.1" customFormat="1" customHeight="1" s="511">
      <c r="A12" s="1085" t="inlineStr">
        <is>
          <t>Autres emprunts obligataires</t>
        </is>
      </c>
      <c r="B12" s="491" t="n"/>
      <c r="C12" s="544" t="n"/>
      <c r="D12" s="544" t="n"/>
      <c r="E12" s="544" t="n"/>
      <c r="F12" s="544" t="n"/>
      <c r="K12" t="n">
        <v>166901104</v>
      </c>
    </row>
    <row r="13" ht="17.1" customFormat="1" customHeight="1" s="511">
      <c r="A13" s="222" t="inlineStr">
        <is>
          <t>Emprunts et detttes des établissements de crédit</t>
        </is>
      </c>
      <c r="B13" s="491" t="n"/>
      <c r="C13" s="544" t="n"/>
      <c r="D13" s="544" t="n">
        <v>684430048</v>
      </c>
      <c r="E13" s="544" t="n"/>
      <c r="F13" s="544" t="n"/>
      <c r="K13" t="n">
        <v>573022817</v>
      </c>
    </row>
    <row r="14" ht="17.1" customFormat="1" customHeight="1" s="511">
      <c r="A14" s="1085" t="inlineStr">
        <is>
          <t>Autres dettes financières</t>
        </is>
      </c>
      <c r="B14" s="491" t="n"/>
      <c r="C14" s="544" t="n"/>
      <c r="D14" s="544" t="n">
        <v>4334709</v>
      </c>
      <c r="E14" s="544" t="n"/>
      <c r="F14" s="544" t="n"/>
      <c r="K14" t="n">
        <v>4334709</v>
      </c>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c r="K17" t="n">
        <v>89355000</v>
      </c>
    </row>
    <row r="18" ht="17.1" customFormat="1" customHeight="1" s="511">
      <c r="A18" s="1085" t="inlineStr">
        <is>
          <t>Dettes de crédit-bail immobilier</t>
        </is>
      </c>
      <c r="B18" s="491" t="n"/>
      <c r="C18" s="544" t="n"/>
      <c r="D18" s="544" t="n">
        <v>694886369</v>
      </c>
      <c r="E18" s="544" t="n"/>
      <c r="F18" s="544" t="n"/>
      <c r="K18" t="n">
        <v>1181636654</v>
      </c>
    </row>
    <row r="19" ht="17.1" customFormat="1" customHeight="1" s="511">
      <c r="A19" s="1085" t="inlineStr">
        <is>
          <t>Dettes de crédit-bail mobilier</t>
        </is>
      </c>
      <c r="B19" s="491" t="n"/>
      <c r="C19" s="544" t="n"/>
      <c r="D19" s="544" t="n">
        <v>694886369</v>
      </c>
      <c r="E19" s="544" t="n"/>
      <c r="F19" s="544" t="n"/>
      <c r="K19" t="n">
        <v>1181636654</v>
      </c>
    </row>
    <row r="20" ht="17.1" customFormat="1" customHeight="1" s="511">
      <c r="A20" s="1085" t="inlineStr">
        <is>
          <t>Dettes sur contrats de location-vente</t>
        </is>
      </c>
      <c r="B20" s="491" t="n"/>
      <c r="C20" s="544" t="n"/>
      <c r="D20" s="544" t="n"/>
      <c r="E20" s="544" t="n"/>
      <c r="F20" s="544" t="n"/>
      <c r="K20" t="n">
        <v>89355000</v>
      </c>
    </row>
    <row r="21" ht="17.1" customFormat="1" customHeight="1" s="511">
      <c r="A21" s="1085" t="inlineStr">
        <is>
          <t>Dettes sur contrats de location-acquisition</t>
        </is>
      </c>
      <c r="B21" s="491" t="n"/>
      <c r="C21" s="544" t="n"/>
      <c r="D21" s="544" t="n"/>
      <c r="E21" s="544" t="n"/>
      <c r="F21" s="544" t="n"/>
      <c r="K21" t="n">
        <v>89355000</v>
      </c>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c r="K24" t="n">
        <v>16797523137</v>
      </c>
    </row>
    <row r="25" ht="17.1" customFormat="1" customHeight="1" s="511">
      <c r="A25" s="1085" t="inlineStr">
        <is>
          <t>Fournisseurs et comptes rattachés</t>
        </is>
      </c>
      <c r="B25" s="491" t="n"/>
      <c r="C25" s="544" t="n"/>
      <c r="D25" s="544" t="n">
        <v>40386783457</v>
      </c>
      <c r="E25" s="544" t="n"/>
      <c r="F25" s="544" t="n"/>
      <c r="K25" t="n">
        <v>27540099566</v>
      </c>
    </row>
    <row r="26" ht="17.1" customFormat="1" customHeight="1" s="511">
      <c r="A26" s="1085" t="inlineStr">
        <is>
          <t>Clients</t>
        </is>
      </c>
      <c r="B26" s="491" t="n"/>
      <c r="C26" s="544" t="n"/>
      <c r="D26" s="544" t="n">
        <v>25065744083</v>
      </c>
      <c r="E26" s="544" t="n"/>
      <c r="F26" s="544" t="n"/>
    </row>
    <row r="27" ht="17.1" customFormat="1" customHeight="1" s="511">
      <c r="A27" s="1085" t="inlineStr">
        <is>
          <t>Personnel</t>
        </is>
      </c>
      <c r="B27" s="491" t="n"/>
      <c r="C27" s="544" t="n"/>
      <c r="D27" s="544" t="n">
        <v>1271226821</v>
      </c>
      <c r="E27" s="544" t="n"/>
      <c r="F27" s="544" t="n"/>
      <c r="K27" t="n">
        <v>447776550</v>
      </c>
    </row>
    <row r="28" ht="17.1" customFormat="1" customHeight="1" s="511">
      <c r="A28" s="1085" t="inlineStr">
        <is>
          <t>Sécurité sociale et organismes sociaux</t>
        </is>
      </c>
      <c r="B28" s="491" t="n"/>
      <c r="C28" s="544" t="n"/>
      <c r="D28" s="544" t="n">
        <v>841793</v>
      </c>
      <c r="E28" s="544" t="n"/>
      <c r="F28" s="544" t="n"/>
      <c r="K28" t="n">
        <v>841793</v>
      </c>
    </row>
    <row r="29" ht="17.1" customFormat="1" customHeight="1" s="511">
      <c r="A29" s="793" t="inlineStr">
        <is>
          <t>Etat</t>
        </is>
      </c>
      <c r="B29" s="491" t="n"/>
      <c r="C29" s="544" t="n"/>
      <c r="D29" s="544" t="n"/>
      <c r="E29" s="544" t="n"/>
      <c r="F29" s="544" t="n"/>
      <c r="K29" t="n">
        <v>18447136737</v>
      </c>
    </row>
    <row r="30" ht="17.1" customFormat="1" customHeight="1" s="511">
      <c r="A30" s="793" t="inlineStr">
        <is>
          <t>Organismes internationaux</t>
        </is>
      </c>
      <c r="B30" s="491" t="n"/>
      <c r="C30" s="544" t="n"/>
      <c r="D30" s="544" t="n">
        <v>21088285</v>
      </c>
      <c r="E30" s="544" t="n"/>
      <c r="F30" s="544" t="n"/>
      <c r="K30" t="n">
        <v>9251621</v>
      </c>
    </row>
    <row r="31" ht="17.1" customFormat="1" customHeight="1" s="511">
      <c r="A31" s="1085" t="inlineStr">
        <is>
          <t>Associés et groupe</t>
        </is>
      </c>
      <c r="B31" s="491" t="n"/>
      <c r="C31" s="544" t="n"/>
      <c r="D31" s="544" t="n">
        <v>1521907888</v>
      </c>
      <c r="E31" s="544" t="n"/>
      <c r="F31" s="544" t="n"/>
    </row>
    <row r="32" ht="17.1" customFormat="1" customHeight="1" s="511">
      <c r="A32" s="1085" t="inlineStr">
        <is>
          <t>Créditeurs divers</t>
        </is>
      </c>
      <c r="B32" s="491" t="n"/>
      <c r="C32" s="544" t="n"/>
      <c r="D32" s="544" t="n">
        <v>238704488</v>
      </c>
      <c r="E32" s="544" t="n"/>
      <c r="F32" s="544" t="n"/>
      <c r="K32" t="n">
        <v>596449445</v>
      </c>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v>46489160</v>
      </c>
      <c r="E35" s="1033" t="inlineStr">
        <is>
          <t>Engagaments donnés</t>
        </is>
      </c>
      <c r="F35" s="1033" t="inlineStr">
        <is>
          <t>Engagaments reçus</t>
        </is>
      </c>
      <c r="K35" t="n">
        <v>46575782</v>
      </c>
    </row>
    <row r="36" ht="17.1" customFormat="1" customHeight="1" s="511">
      <c r="A36" s="1085" t="inlineStr">
        <is>
          <t>Engagements consentis à des entités liées</t>
        </is>
      </c>
      <c r="B36" s="1678" t="n"/>
      <c r="C36" s="1681" t="n"/>
      <c r="D36" s="544" t="n">
        <v>684430048</v>
      </c>
      <c r="E36" s="544" t="n"/>
      <c r="F36" s="544" t="n"/>
      <c r="K36" t="n">
        <v>573022817</v>
      </c>
    </row>
    <row r="37" ht="17.1" customFormat="1" customHeight="1" s="511">
      <c r="A37" s="1085" t="inlineStr">
        <is>
          <t>Primes de remboursement non échues</t>
        </is>
      </c>
      <c r="B37" s="1678" t="n"/>
      <c r="C37" s="1681" t="n"/>
      <c r="D37" s="544" t="n">
        <v>482837266</v>
      </c>
      <c r="E37" s="544" t="n"/>
      <c r="F37" s="544" t="n"/>
      <c r="K37" t="n">
        <v>84043567</v>
      </c>
    </row>
    <row r="38" ht="17.1" customFormat="1" customHeight="1" s="511">
      <c r="A38" s="1085" t="inlineStr">
        <is>
          <t>Avals, cautions, garanties</t>
        </is>
      </c>
      <c r="B38" s="1678" t="n"/>
      <c r="C38" s="1681" t="n"/>
      <c r="D38" s="544" t="n">
        <v>1307030</v>
      </c>
      <c r="E38" s="544" t="n"/>
      <c r="F38" s="544" t="n"/>
      <c r="K38" t="n">
        <v>10870313</v>
      </c>
    </row>
    <row r="39" ht="17.1" customFormat="1" customHeight="1" s="511">
      <c r="A39" s="1085" t="inlineStr">
        <is>
          <t>Hypothèses, nantissements, gages, autres</t>
        </is>
      </c>
      <c r="B39" s="1678" t="n"/>
      <c r="C39" s="1681" t="n"/>
      <c r="D39" s="544" t="n">
        <v>5091750</v>
      </c>
      <c r="E39" s="544" t="n"/>
      <c r="F39" s="544" t="n"/>
      <c r="K39" t="n">
        <v>5091750</v>
      </c>
    </row>
    <row r="40" ht="17.25" customFormat="1" customHeight="1" s="511">
      <c r="A40" s="1085" t="inlineStr">
        <is>
          <t>Effets escomptés non échus</t>
        </is>
      </c>
      <c r="B40" s="1678" t="n"/>
      <c r="C40" s="1681" t="n"/>
      <c r="D40" s="544" t="n">
        <v>351248197</v>
      </c>
      <c r="E40" s="544" t="n"/>
      <c r="F40" s="544" t="n"/>
      <c r="K40" t="n">
        <v>351248197</v>
      </c>
    </row>
    <row r="41" ht="17.25" customFormat="1" customHeight="1" s="511">
      <c r="A41" s="1085" t="inlineStr">
        <is>
          <t>Créances commerciales et professionnelles cédées</t>
        </is>
      </c>
      <c r="B41" s="1678" t="n"/>
      <c r="C41" s="1681" t="n"/>
      <c r="D41" s="544" t="n">
        <v>191754763</v>
      </c>
      <c r="E41" s="544" t="n"/>
      <c r="F41" s="544" t="n"/>
      <c r="K41" t="n">
        <v>178314652</v>
      </c>
    </row>
    <row r="42" ht="17.25" customFormat="1" customHeight="1" s="511">
      <c r="A42" s="1268" t="inlineStr">
        <is>
          <t>Abandons de créances conditionnels</t>
        </is>
      </c>
      <c r="B42" s="1678" t="n"/>
      <c r="C42" s="1681" t="n"/>
      <c r="D42" s="544" t="n">
        <v>452165561</v>
      </c>
      <c r="E42" s="544" t="n"/>
      <c r="F42" s="544" t="n"/>
      <c r="K42" t="n">
        <v>452165561</v>
      </c>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v>205750</v>
      </c>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v>587155</v>
      </c>
      <c r="E46" s="560" t="n"/>
      <c r="F46" s="560" t="n"/>
      <c r="K46" t="n">
        <v>406805</v>
      </c>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K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c r="K7" t="n">
        <v>18447136737</v>
      </c>
    </row>
    <row r="8">
      <c r="A8" s="107" t="n"/>
      <c r="B8" s="1347" t="inlineStr">
        <is>
          <t>INFORMATIONS OBLIGATOIRES</t>
        </is>
      </c>
      <c r="C8" s="7" t="n"/>
      <c r="D8" s="7" t="n"/>
      <c r="E8" s="7" t="n"/>
      <c r="F8" s="7" t="n"/>
      <c r="G8" s="107" t="n"/>
      <c r="H8" s="107" t="n"/>
      <c r="K8" t="n">
        <v>1000741152</v>
      </c>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c r="K10" t="n">
        <v>178307624</v>
      </c>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c r="K16" t="n">
        <v>552341577</v>
      </c>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K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c r="K8" t="n">
        <v>886948332</v>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v>630417351</v>
      </c>
      <c r="E14" s="550" t="n"/>
      <c r="F14" s="561" t="n"/>
      <c r="G14" s="561" t="n"/>
      <c r="H14" s="561" t="n"/>
      <c r="I14" s="561" t="n"/>
      <c r="J14" s="561" t="n"/>
      <c r="K14" t="n">
        <v>416212946</v>
      </c>
    </row>
    <row r="15" ht="12" customFormat="1" customHeight="1" s="511">
      <c r="A15" s="1097" t="inlineStr">
        <is>
          <t>Frais de développement et de prospection</t>
        </is>
      </c>
      <c r="B15" s="7" t="n"/>
      <c r="C15" s="7" t="n"/>
      <c r="D15" s="562" t="n">
        <v>178770064</v>
      </c>
      <c r="E15" s="562" t="n"/>
      <c r="F15" s="562" t="n"/>
      <c r="G15" s="562" t="n"/>
      <c r="H15" s="562" t="n"/>
      <c r="I15" s="562" t="n"/>
      <c r="J15" s="562" t="n"/>
      <c r="K15" t="n">
        <v>178770064</v>
      </c>
    </row>
    <row r="16" ht="12" customFormat="1" customHeight="1" s="511">
      <c r="A16" s="1097" t="inlineStr">
        <is>
          <t>Brevets, licences, logiciels et droits similaires</t>
        </is>
      </c>
      <c r="B16" s="7" t="n"/>
      <c r="C16" s="7" t="n"/>
      <c r="D16" s="562" t="n"/>
      <c r="E16" s="562" t="n"/>
      <c r="F16" s="562" t="n"/>
      <c r="G16" s="562" t="n"/>
      <c r="H16" s="562" t="n"/>
      <c r="I16" s="562" t="n"/>
      <c r="J16" s="562" t="n"/>
      <c r="K16" t="n">
        <v>23328000</v>
      </c>
    </row>
    <row r="17" ht="12" customFormat="1" customHeight="1" s="511">
      <c r="A17" s="1097" t="inlineStr">
        <is>
          <t>Fonds commercial et droit de bail</t>
        </is>
      </c>
      <c r="B17" s="7" t="n"/>
      <c r="C17" s="7" t="n"/>
      <c r="D17" s="562" t="n">
        <v>150000000</v>
      </c>
      <c r="E17" s="562" t="n"/>
      <c r="F17" s="562" t="n"/>
      <c r="G17" s="562" t="n"/>
      <c r="H17" s="562" t="n"/>
      <c r="I17" s="562" t="n"/>
      <c r="J17" s="562" t="n"/>
      <c r="K17" t="n">
        <v>150000000</v>
      </c>
    </row>
    <row r="18" ht="12" customFormat="1" customHeight="1" s="511">
      <c r="A18" s="1097" t="inlineStr">
        <is>
          <t>Autres immobilisations incorporelles</t>
        </is>
      </c>
      <c r="B18" s="7" t="n"/>
      <c r="C18" s="7" t="n"/>
      <c r="D18" s="562" t="n">
        <v>630417351</v>
      </c>
      <c r="E18" s="562" t="n"/>
      <c r="F18" s="562" t="n"/>
      <c r="G18" s="562" t="n"/>
      <c r="H18" s="562" t="n"/>
      <c r="I18" s="562" t="n"/>
      <c r="J18" s="562" t="n"/>
      <c r="K18" t="n">
        <v>416212946</v>
      </c>
    </row>
    <row r="19" ht="12" customFormat="1" customHeight="1" s="511">
      <c r="A19" s="1693" t="inlineStr">
        <is>
          <t>IMMOBILISATIONS CORPORELLES</t>
        </is>
      </c>
      <c r="B19" s="1668" t="n"/>
      <c r="C19" s="1669" t="n"/>
      <c r="D19" s="563" t="n">
        <v>630417351</v>
      </c>
      <c r="E19" s="563" t="n"/>
      <c r="F19" s="563" t="n"/>
      <c r="G19" s="563" t="n"/>
      <c r="H19" s="563" t="n"/>
      <c r="I19" s="563" t="n"/>
      <c r="J19" s="563" t="n"/>
      <c r="K19" t="n">
        <v>416212946</v>
      </c>
    </row>
    <row r="20" ht="12" customFormat="1" customHeight="1" s="511">
      <c r="A20" s="1107" t="inlineStr">
        <is>
          <t>Terrains hors immeubles de placement</t>
        </is>
      </c>
      <c r="B20" s="1668" t="n"/>
      <c r="C20" s="1668" t="n"/>
      <c r="D20" s="562" t="n">
        <v>1000741152</v>
      </c>
      <c r="E20" s="562" t="n"/>
      <c r="F20" s="562" t="n"/>
      <c r="G20" s="562" t="n"/>
      <c r="H20" s="562" t="n"/>
      <c r="I20" s="562" t="n"/>
      <c r="J20" s="562" t="n"/>
      <c r="K20" t="n">
        <v>1000741152</v>
      </c>
    </row>
    <row r="21" ht="12" customFormat="1" customHeight="1" s="511">
      <c r="A21" s="1097" t="inlineStr">
        <is>
          <t>Terrains - immeubles de placement</t>
        </is>
      </c>
      <c r="B21" s="7" t="n"/>
      <c r="C21" s="7" t="n"/>
      <c r="D21" s="562" t="n"/>
      <c r="E21" s="562" t="n"/>
      <c r="F21" s="562" t="n"/>
      <c r="G21" s="562" t="n"/>
      <c r="H21" s="562" t="n"/>
      <c r="I21" s="562" t="n"/>
      <c r="J21" s="562" t="n"/>
      <c r="K21" t="n">
        <v>4548000</v>
      </c>
    </row>
    <row r="22" ht="12" customFormat="1" customHeight="1" s="511">
      <c r="A22" s="1097" t="inlineStr">
        <is>
          <t>Bâtiments hors immeubles de placement</t>
        </is>
      </c>
      <c r="B22" s="7" t="n"/>
      <c r="C22" s="7" t="n"/>
      <c r="D22" s="562" t="n"/>
      <c r="E22" s="562" t="n"/>
      <c r="F22" s="562" t="n"/>
      <c r="G22" s="562" t="n"/>
      <c r="H22" s="562" t="n"/>
      <c r="I22" s="562" t="n"/>
      <c r="J22" s="562" t="n"/>
      <c r="K22" t="n">
        <v>4548000</v>
      </c>
    </row>
    <row r="23" ht="12" customFormat="1" customHeight="1" s="511">
      <c r="A23" s="1097" t="inlineStr">
        <is>
          <t>Bâtiments - immeubles de placement</t>
        </is>
      </c>
      <c r="B23" s="7" t="n"/>
      <c r="C23" s="7" t="n"/>
      <c r="D23" s="562" t="n"/>
      <c r="E23" s="562" t="n"/>
      <c r="F23" s="562" t="n"/>
      <c r="G23" s="562" t="n"/>
      <c r="H23" s="562" t="n"/>
      <c r="I23" s="562" t="n"/>
      <c r="J23" s="562" t="n"/>
      <c r="K23" t="n">
        <v>4548000</v>
      </c>
    </row>
    <row r="24" ht="12" customFormat="1" customHeight="1" s="511">
      <c r="A24" s="1097" t="inlineStr">
        <is>
          <t>Aménagements, agencements et installations</t>
        </is>
      </c>
      <c r="B24" s="7" t="n"/>
      <c r="C24" s="7" t="n"/>
      <c r="D24" s="562" t="n">
        <v>524085511</v>
      </c>
      <c r="E24" s="562" t="n"/>
      <c r="F24" s="562" t="n"/>
      <c r="G24" s="562" t="n"/>
      <c r="H24" s="562" t="n"/>
      <c r="I24" s="562" t="n"/>
      <c r="J24" s="562" t="n"/>
      <c r="K24" t="n">
        <v>524085511</v>
      </c>
    </row>
    <row r="25" ht="12" customFormat="1" customHeight="1" s="511">
      <c r="A25" s="1097" t="inlineStr">
        <is>
          <t>Matériel, mobilier et actif biologiques</t>
        </is>
      </c>
      <c r="B25" s="7" t="n"/>
      <c r="C25" s="7" t="n"/>
      <c r="D25" s="562" t="n">
        <v>2651171341</v>
      </c>
      <c r="E25" s="562" t="n"/>
      <c r="F25" s="562" t="n"/>
      <c r="G25" s="562" t="n"/>
      <c r="H25" s="562" t="n"/>
      <c r="I25" s="562" t="n"/>
      <c r="J25" s="562" t="n"/>
      <c r="K25" t="n">
        <v>886948332</v>
      </c>
    </row>
    <row r="26" ht="12" customFormat="1" customHeight="1" s="511">
      <c r="A26" s="1097" t="inlineStr">
        <is>
          <t>Matériel de transport</t>
        </is>
      </c>
      <c r="B26" s="7" t="n"/>
      <c r="C26" s="7" t="n"/>
      <c r="D26" s="562" t="n">
        <v>1066770704</v>
      </c>
      <c r="E26" s="562" t="n"/>
      <c r="F26" s="562" t="n"/>
      <c r="G26" s="562" t="n"/>
      <c r="H26" s="562" t="n"/>
      <c r="I26" s="562" t="n"/>
      <c r="J26" s="562" t="n"/>
      <c r="K26" t="n">
        <v>1069264454</v>
      </c>
    </row>
    <row r="27" ht="13.2" customFormat="1" customHeight="1" s="511">
      <c r="A27" s="1109" t="inlineStr">
        <is>
          <t>AVANCES ET ACOMPTES VERSEES SUR IMMOBILISATIONS</t>
        </is>
      </c>
      <c r="B27" s="1678" t="n"/>
      <c r="C27" s="1681" t="n"/>
      <c r="D27" s="564" t="n">
        <v>763213662</v>
      </c>
      <c r="E27" s="564" t="n"/>
      <c r="F27" s="564" t="n"/>
      <c r="G27" s="564" t="n"/>
      <c r="H27" s="564" t="n"/>
      <c r="I27" s="564" t="n"/>
      <c r="J27" s="564" t="n"/>
      <c r="K27" t="n">
        <v>768591562</v>
      </c>
    </row>
    <row r="28" customFormat="1" s="511">
      <c r="A28" s="1111" t="inlineStr">
        <is>
          <t>Immobilisations incorporelles</t>
        </is>
      </c>
      <c r="B28" s="7" t="n"/>
      <c r="C28" s="7" t="n"/>
      <c r="D28" s="565" t="n">
        <v>630417351</v>
      </c>
      <c r="E28" s="565" t="n"/>
      <c r="F28" s="565" t="n"/>
      <c r="G28" s="565" t="n"/>
      <c r="H28" s="565" t="n"/>
      <c r="I28" s="565" t="n"/>
      <c r="J28" s="565" t="n"/>
      <c r="K28" t="n">
        <v>416212946</v>
      </c>
    </row>
    <row r="29" ht="12" customFormat="1" customHeight="1" s="511">
      <c r="A29" s="1112" t="inlineStr">
        <is>
          <t>Immobilisation corporelles</t>
        </is>
      </c>
      <c r="B29" s="7" t="n"/>
      <c r="C29" s="7" t="n"/>
      <c r="D29" s="562" t="n">
        <v>630417351</v>
      </c>
      <c r="E29" s="562" t="n"/>
      <c r="F29" s="562" t="n"/>
      <c r="G29" s="562" t="n"/>
      <c r="H29" s="562" t="n"/>
      <c r="I29" s="562" t="n"/>
      <c r="J29" s="562" t="n"/>
      <c r="K29" t="n">
        <v>416212946</v>
      </c>
    </row>
    <row r="30" ht="12" customFormat="1" customHeight="1" s="511">
      <c r="A30" s="1113" t="inlineStr">
        <is>
          <t>IMMOBILISATIONS FINANCIERES</t>
        </is>
      </c>
      <c r="B30" s="1678" t="n"/>
      <c r="C30" s="1681" t="n"/>
      <c r="D30" s="561" t="n">
        <v>630417351</v>
      </c>
      <c r="E30" s="561" t="n"/>
      <c r="F30" s="561" t="n"/>
      <c r="G30" s="561" t="n"/>
      <c r="H30" s="561" t="n"/>
      <c r="I30" s="561" t="n"/>
      <c r="J30" s="561" t="n"/>
      <c r="K30" t="n">
        <v>416212946</v>
      </c>
    </row>
    <row r="31" ht="12" customFormat="1" customHeight="1" s="511">
      <c r="A31" s="1112" t="inlineStr">
        <is>
          <t>Titres de participation</t>
        </is>
      </c>
      <c r="B31" s="7" t="n"/>
      <c r="C31" s="7" t="n"/>
      <c r="D31" s="562" t="n"/>
      <c r="E31" s="562" t="n"/>
      <c r="F31" s="562" t="n"/>
      <c r="G31" s="562" t="n"/>
      <c r="H31" s="562" t="n"/>
      <c r="I31" s="562" t="n"/>
      <c r="J31" s="562" t="n"/>
      <c r="K31" t="n">
        <v>23328000</v>
      </c>
    </row>
    <row r="32" ht="12" customFormat="1" customHeight="1" s="511">
      <c r="A32" s="1112" t="inlineStr">
        <is>
          <t>Autres immobilisations financières</t>
        </is>
      </c>
      <c r="B32" s="7" t="n"/>
      <c r="C32" s="7" t="n"/>
      <c r="D32" s="562" t="n">
        <v>630417351</v>
      </c>
      <c r="E32" s="562" t="n"/>
      <c r="F32" s="562" t="n"/>
      <c r="G32" s="562" t="n"/>
      <c r="H32" s="562" t="n"/>
      <c r="I32" s="562" t="n"/>
      <c r="J32" s="562" t="n"/>
      <c r="K32" t="n">
        <v>416212946</v>
      </c>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v>46489160</v>
      </c>
      <c r="E35" s="566" t="n"/>
      <c r="F35" s="560" t="n"/>
      <c r="G35" s="560" t="n"/>
      <c r="H35" s="560" t="n"/>
      <c r="I35" s="560" t="n"/>
      <c r="J35" s="560" t="n"/>
      <c r="K35" t="n">
        <v>46575782</v>
      </c>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v>1257766494</v>
      </c>
      <c r="E37" s="560" t="n"/>
      <c r="F37" s="560" t="n"/>
      <c r="G37" s="560" t="n"/>
      <c r="H37" s="560" t="n"/>
      <c r="I37" s="560" t="n"/>
      <c r="J37" s="560" t="n"/>
      <c r="K37" t="n">
        <v>1257766494</v>
      </c>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c r="K38" t="n">
        <v>150000000</v>
      </c>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v>175335383</v>
      </c>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c r="K41" t="n">
        <v>291185</v>
      </c>
    </row>
    <row r="42" ht="9.9" customFormat="1" customHeight="1" s="511">
      <c r="A42" s="1095" t="inlineStr">
        <is>
          <t xml:space="preserve">               La durée de la concession</t>
        </is>
      </c>
      <c r="B42" s="7" t="n"/>
      <c r="C42" s="7" t="n"/>
      <c r="D42" s="560" t="n">
        <v>452165561</v>
      </c>
      <c r="E42" s="560" t="n"/>
      <c r="F42" s="560" t="n"/>
      <c r="G42" s="560" t="n"/>
      <c r="H42" s="560" t="n"/>
      <c r="I42" s="560" t="n"/>
      <c r="J42" s="560" t="n"/>
      <c r="K42" t="n">
        <v>452165561</v>
      </c>
    </row>
    <row r="43" ht="9.9" customFormat="1" customHeight="1" s="511">
      <c r="A43" s="1095" t="inlineStr">
        <is>
          <t xml:space="preserve">               L'échéance</t>
        </is>
      </c>
      <c r="B43" s="7" t="n"/>
      <c r="C43" s="560" t="n"/>
      <c r="D43" s="560" t="n">
        <v>672858489</v>
      </c>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c r="K44" t="n">
        <v>2451011848</v>
      </c>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v>23328000</v>
      </c>
      <c r="L17" s="1545" t="n"/>
      <c r="M17" s="576" t="n"/>
      <c r="N17" s="577" t="n"/>
    </row>
    <row r="18" customFormat="1" s="568">
      <c r="A18" s="495" t="inlineStr">
        <is>
          <t>Fonds commercial et droit au bail</t>
        </is>
      </c>
      <c r="B18" s="1678" t="n"/>
      <c r="C18" s="1681" t="n"/>
      <c r="D18" s="571" t="n">
        <v>150000000</v>
      </c>
      <c r="E18" s="1485" t="n"/>
      <c r="F18" s="573" t="n"/>
      <c r="G18" s="1485" t="n"/>
      <c r="H18" s="498" t="n"/>
      <c r="I18" s="1485" t="n"/>
      <c r="J18" s="574" t="n"/>
      <c r="K18" s="1485" t="n">
        <v>150000000</v>
      </c>
      <c r="L18" s="1545" t="n"/>
      <c r="M18" s="576" t="n"/>
      <c r="N18" s="577" t="n"/>
    </row>
    <row r="19" customFormat="1" s="568">
      <c r="A19" s="495" t="inlineStr">
        <is>
          <t>Autres immobilisations incorporelles</t>
        </is>
      </c>
      <c r="B19" s="1678" t="n"/>
      <c r="C19" s="1681" t="n"/>
      <c r="D19" s="571" t="n">
        <v>630417351</v>
      </c>
      <c r="E19" s="1485" t="n"/>
      <c r="F19" s="573" t="n"/>
      <c r="G19" s="1485" t="n"/>
      <c r="H19" s="498" t="n"/>
      <c r="I19" s="1485" t="n"/>
      <c r="J19" s="574" t="n"/>
      <c r="K19" s="1485" t="n">
        <v>416212946</v>
      </c>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v>348429158</v>
      </c>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v>25065744083</v>
      </c>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v>524085511</v>
      </c>
      <c r="E24" s="1269" t="n"/>
      <c r="F24" s="578" t="n"/>
      <c r="G24" s="1269" t="n"/>
      <c r="H24" s="1269" t="n"/>
      <c r="I24" s="1269" t="n"/>
      <c r="J24" s="576" t="n"/>
      <c r="K24" s="1269" t="n">
        <v>524085511</v>
      </c>
      <c r="L24" s="1269" t="n"/>
      <c r="M24" s="576" t="n"/>
      <c r="N24" s="579" t="n"/>
    </row>
    <row r="25" ht="14.25" customFormat="1" customHeight="1" s="568">
      <c r="A25" s="1697" t="inlineStr">
        <is>
          <t>Matériel, mobilier et actifs biologiques</t>
        </is>
      </c>
      <c r="B25" s="1668" t="n"/>
      <c r="C25" s="1669" t="n"/>
      <c r="D25" s="488" t="n">
        <v>2651171341</v>
      </c>
      <c r="E25" s="1269" t="n"/>
      <c r="F25" s="578" t="n"/>
      <c r="G25" s="1269" t="n"/>
      <c r="H25" s="1269" t="n"/>
      <c r="I25" s="1269" t="n"/>
      <c r="J25" s="576" t="n"/>
      <c r="K25" s="1269" t="n">
        <v>886948332</v>
      </c>
      <c r="L25" s="1269" t="n"/>
      <c r="M25" s="576" t="n"/>
      <c r="N25" s="579" t="n"/>
    </row>
    <row r="26" ht="15.75" customFormat="1" customHeight="1" s="568">
      <c r="A26" s="1697" t="inlineStr">
        <is>
          <t>Matériel de transport</t>
        </is>
      </c>
      <c r="B26" s="1668" t="n"/>
      <c r="C26" s="1669" t="n"/>
      <c r="D26" s="580" t="n">
        <v>1066770704</v>
      </c>
      <c r="E26" s="581" t="n"/>
      <c r="F26" s="578" t="n"/>
      <c r="G26" s="581" t="n"/>
      <c r="H26" s="581" t="n"/>
      <c r="I26" s="581" t="n"/>
      <c r="J26" s="576" t="n"/>
      <c r="K26" s="581" t="n">
        <v>1069264454</v>
      </c>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K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c r="K4" t="n">
        <v>18447136737</v>
      </c>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v>178770064</v>
      </c>
      <c r="E14" s="1269" t="n"/>
      <c r="K14" t="n">
        <v>178770064</v>
      </c>
    </row>
    <row r="15" customFormat="1" s="589">
      <c r="A15" s="124" t="inlineStr">
        <is>
          <t>Brevets, licences, logiciels et droits similaires</t>
        </is>
      </c>
      <c r="B15" s="1269" t="n"/>
      <c r="C15" s="1269" t="n"/>
      <c r="D15" s="1271" t="n"/>
      <c r="E15" s="1269" t="n"/>
      <c r="K15" t="n">
        <v>23328000</v>
      </c>
    </row>
    <row r="16" customFormat="1" s="589">
      <c r="A16" s="124" t="inlineStr">
        <is>
          <t>Fond commercial et droit de bail</t>
        </is>
      </c>
      <c r="B16" s="1269" t="n"/>
      <c r="C16" s="1269" t="n"/>
      <c r="D16" s="1271" t="n">
        <v>150000000</v>
      </c>
      <c r="E16" s="1269" t="n"/>
      <c r="K16" t="n">
        <v>150000000</v>
      </c>
    </row>
    <row r="17" customFormat="1" s="589">
      <c r="A17" s="124" t="inlineStr">
        <is>
          <t>Autres immobilisations incorporelles</t>
        </is>
      </c>
      <c r="B17" s="1269" t="n"/>
      <c r="C17" s="1269" t="n"/>
      <c r="D17" s="1271" t="n">
        <v>630417351</v>
      </c>
      <c r="E17" s="1269" t="n"/>
      <c r="K17" t="n">
        <v>416212946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v>1000741152</v>
      </c>
      <c r="E19" s="1271" t="n"/>
      <c r="K19" t="n">
        <v>1000741152</v>
      </c>
    </row>
    <row r="20" customFormat="1" s="589">
      <c r="A20" s="124" t="inlineStr">
        <is>
          <t>Terrains - immeubles de placement</t>
        </is>
      </c>
      <c r="B20" s="1269" t="n"/>
      <c r="C20" s="1269" t="n"/>
      <c r="D20" s="1269" t="n"/>
      <c r="E20" s="1271" t="n"/>
      <c r="K20" t="n">
        <v>4548000</v>
      </c>
    </row>
    <row r="21" customFormat="1" s="589">
      <c r="A21" s="124" t="inlineStr">
        <is>
          <t>Bâtiments hors immeubles de placement</t>
        </is>
      </c>
      <c r="B21" s="1269" t="n"/>
      <c r="C21" s="1269" t="n"/>
      <c r="D21" s="1269" t="n"/>
      <c r="E21" s="1271" t="n"/>
      <c r="K21" t="n">
        <v>4548000</v>
      </c>
    </row>
    <row r="22" customFormat="1" s="589">
      <c r="A22" s="124" t="inlineStr">
        <is>
          <t>Bâtiments - immeubles de placement</t>
        </is>
      </c>
      <c r="B22" s="1269" t="n"/>
      <c r="C22" s="1269" t="n"/>
      <c r="D22" s="1269" t="n"/>
      <c r="E22" s="1271" t="n"/>
      <c r="K22" t="n">
        <v>4548000</v>
      </c>
    </row>
    <row r="23" customFormat="1" s="589">
      <c r="A23" s="124" t="inlineStr">
        <is>
          <t>Aménagements, agencements et installations</t>
        </is>
      </c>
      <c r="B23" s="1269" t="n"/>
      <c r="C23" s="1269" t="n"/>
      <c r="D23" s="1271" t="n">
        <v>524085511</v>
      </c>
      <c r="E23" s="1271" t="n"/>
      <c r="K23" t="n">
        <v>524085511</v>
      </c>
    </row>
    <row r="24" customFormat="1" s="589">
      <c r="A24" s="124" t="inlineStr">
        <is>
          <t>Matériel, mobilier et actif biologiques</t>
        </is>
      </c>
      <c r="B24" s="1269" t="n"/>
      <c r="C24" s="1269" t="n"/>
      <c r="D24" s="1271" t="n">
        <v>2651171341</v>
      </c>
      <c r="E24" s="1271" t="n"/>
      <c r="K24" t="n">
        <v>886948332</v>
      </c>
    </row>
    <row r="25" customFormat="1" s="589">
      <c r="A25" s="433" t="inlineStr">
        <is>
          <t>Matériel de transport</t>
        </is>
      </c>
      <c r="B25" s="1269" t="n"/>
      <c r="C25" s="1269" t="n"/>
      <c r="D25" s="1271" t="n">
        <v>1066770704</v>
      </c>
      <c r="E25" s="1271" t="n"/>
      <c r="K25" t="n">
        <v>1069264454</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v>46489160</v>
      </c>
      <c r="E29" s="570" t="n"/>
      <c r="K29" t="n">
        <v>46575782</v>
      </c>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v>175335383</v>
      </c>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K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c r="K11" t="n">
        <v>4646866574</v>
      </c>
    </row>
    <row r="12" ht="33" customHeight="1" s="9">
      <c r="A12" s="1677" t="n"/>
      <c r="B12" s="1677" t="n"/>
      <c r="C12" s="1677" t="n"/>
      <c r="D12" s="1677" t="n"/>
      <c r="E12" s="1677" t="n"/>
    </row>
    <row r="13">
      <c r="A13" s="1703" t="inlineStr">
        <is>
          <t>Immobilisations corporelles</t>
        </is>
      </c>
      <c r="B13" s="1165" t="n"/>
      <c r="C13" s="1165" t="n"/>
      <c r="D13" s="1165" t="n">
        <v>630417351</v>
      </c>
      <c r="E13" s="1165" t="n"/>
      <c r="K13" t="n">
        <v>416212946</v>
      </c>
    </row>
    <row r="14" ht="20.4" customHeight="1" s="9">
      <c r="A14" s="1677" t="n"/>
      <c r="B14" s="1677" t="n"/>
      <c r="C14" s="1677" t="n"/>
      <c r="D14" s="1677" t="n"/>
      <c r="E14" s="1677" t="n"/>
    </row>
    <row r="15">
      <c r="A15" s="1703" t="inlineStr">
        <is>
          <t>Immobilisations incorporelles</t>
        </is>
      </c>
      <c r="B15" s="1165" t="n"/>
      <c r="C15" s="1165" t="n"/>
      <c r="D15" s="1165" t="n">
        <v>630417351</v>
      </c>
      <c r="E15" s="1165" t="n"/>
      <c r="K15" t="n">
        <v>416212946</v>
      </c>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K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c r="K5" t="n">
        <v>252102528</v>
      </c>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c r="K9" t="n">
        <v>46575782</v>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c r="K24" t="n">
        <v>23328000</v>
      </c>
    </row>
    <row r="25" ht="14.4" customHeight="1" s="9">
      <c r="A25" s="1280" t="inlineStr">
        <is>
          <t>Autres immobilisations financières</t>
        </is>
      </c>
      <c r="B25" s="1271" t="n"/>
      <c r="C25" s="1271" t="n"/>
      <c r="D25" s="1271" t="n">
        <v>630417351</v>
      </c>
      <c r="E25" s="1271" t="n"/>
      <c r="F25" s="1271" t="n"/>
      <c r="K25" t="n">
        <v>416212946</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v>205750</v>
      </c>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K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c r="K6" t="n">
        <v>18447136737</v>
      </c>
    </row>
    <row r="7" ht="18" customHeight="1" s="9">
      <c r="A7" s="1196" t="inlineStr">
        <is>
          <t>INFORMATIONS SUR LES REEVALUATIONS EFFECTUEES PAR L'ENTITE</t>
        </is>
      </c>
      <c r="B7" s="7" t="n"/>
      <c r="C7" s="7" t="n"/>
      <c r="D7" t="n">
        <v>187486985</v>
      </c>
      <c r="K7" t="n">
        <v>186993404</v>
      </c>
    </row>
    <row r="8">
      <c r="A8" s="1030" t="n"/>
      <c r="B8" s="1030" t="n"/>
      <c r="C8" s="1030" t="n"/>
    </row>
    <row r="9">
      <c r="A9" s="1197" t="inlineStr">
        <is>
          <t>Nature et date des reevaluations :</t>
        </is>
      </c>
      <c r="B9" s="1668" t="n"/>
      <c r="C9" s="1669" t="n"/>
      <c r="K9" t="n">
        <v>4690644826</v>
      </c>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c r="K23" t="n">
        <v>4690644826</v>
      </c>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c r="D34" t="n">
        <v>2686727189</v>
      </c>
      <c r="K34" t="n">
        <v>2686727189</v>
      </c>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K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c r="K5" t="n">
        <v>768591562</v>
      </c>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c r="K8" t="n">
        <v>552341577</v>
      </c>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v>5091750</v>
      </c>
      <c r="E13" s="1669" t="n"/>
      <c r="F13" s="1204" t="n"/>
      <c r="G13" s="1669" t="n"/>
      <c r="K13" t="n">
        <v>5091750</v>
      </c>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K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c r="K5" t="n">
        <v>416212946</v>
      </c>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c r="K13" t="n">
        <v>23328000</v>
      </c>
    </row>
    <row r="14">
      <c r="A14" s="1280" t="inlineStr">
        <is>
          <t>Prêts et créances</t>
        </is>
      </c>
      <c r="B14" s="1269" t="n"/>
      <c r="C14" s="1269" t="n"/>
      <c r="D14" s="831" t="n">
        <v>4291114388</v>
      </c>
      <c r="E14" s="1269" t="n"/>
      <c r="F14" s="1269" t="n"/>
      <c r="G14" s="1269" t="n"/>
    </row>
    <row r="15">
      <c r="A15" s="1280" t="inlineStr">
        <is>
          <t>Prêt au personnel</t>
        </is>
      </c>
      <c r="B15" s="1269" t="n"/>
      <c r="C15" s="1269" t="n"/>
      <c r="D15" s="831" t="n">
        <v>1271226821</v>
      </c>
      <c r="E15" s="1269" t="n"/>
      <c r="F15" s="1269" t="n"/>
      <c r="G15" s="1269" t="n"/>
      <c r="K15" t="n">
        <v>447776550</v>
      </c>
    </row>
    <row r="16">
      <c r="A16" s="1280" t="inlineStr">
        <is>
          <t>Créances sur l'Etat</t>
        </is>
      </c>
      <c r="B16" s="1269" t="n"/>
      <c r="C16" s="1269" t="n"/>
      <c r="D16" s="831" t="n">
        <v>1914467</v>
      </c>
      <c r="E16" s="1269" t="n"/>
      <c r="F16" s="1269" t="n"/>
      <c r="G16" s="1269" t="n"/>
      <c r="K16" t="n">
        <v>10836156</v>
      </c>
    </row>
    <row r="17">
      <c r="A17" s="1280" t="inlineStr">
        <is>
          <t>Titres immobilisés</t>
        </is>
      </c>
      <c r="B17" s="1269" t="n"/>
      <c r="C17" s="1269" t="n"/>
      <c r="D17" s="831" t="n">
        <v>763213662</v>
      </c>
      <c r="E17" s="1269" t="n"/>
      <c r="F17" s="1269" t="n"/>
      <c r="G17" s="1269" t="n"/>
      <c r="K17" t="n">
        <v>768591562</v>
      </c>
    </row>
    <row r="18">
      <c r="A18" s="1280" t="inlineStr">
        <is>
          <t>Dépôts et cautionnements</t>
        </is>
      </c>
      <c r="B18" s="1269" t="n"/>
      <c r="C18" s="1269" t="n"/>
      <c r="D18" s="831" t="n">
        <v>5091750</v>
      </c>
      <c r="E18" s="1269" t="n"/>
      <c r="F18" s="1269" t="n"/>
      <c r="G18" s="1269" t="n"/>
      <c r="K18" t="n">
        <v>5091750</v>
      </c>
    </row>
    <row r="19">
      <c r="A19" s="1280" t="inlineStr">
        <is>
          <t>Intérêts courus</t>
        </is>
      </c>
      <c r="B19" s="1269" t="n"/>
      <c r="C19" s="1269" t="n"/>
      <c r="D19" s="831" t="n">
        <v>946063390</v>
      </c>
      <c r="E19" s="1269" t="n"/>
      <c r="F19" s="1269" t="n"/>
      <c r="G19" s="1269" t="n"/>
      <c r="K19" t="n">
        <v>9960519</v>
      </c>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v>1000741152</v>
      </c>
      <c r="E21" s="1269" t="n"/>
      <c r="F21" s="1269" t="n"/>
      <c r="G21" s="1269" t="n"/>
      <c r="K21" t="n">
        <v>1000741152</v>
      </c>
    </row>
    <row r="22">
      <c r="A22" s="1280" t="inlineStr">
        <is>
          <t>Dépréciations autres immobilisations</t>
        </is>
      </c>
      <c r="B22" s="1269" t="n"/>
      <c r="C22" s="1269" t="n"/>
      <c r="D22" s="831" t="n">
        <v>1000741152</v>
      </c>
      <c r="E22" s="1269" t="n"/>
      <c r="F22" s="1269" t="n"/>
      <c r="G22" s="1269" t="n"/>
      <c r="K22"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c r="K27" t="n">
        <v>1000741152</v>
      </c>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c r="K29" t="n">
        <v>4548000</v>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v>205750</v>
      </c>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v>841793</v>
      </c>
      <c r="E43" s="135" t="n"/>
      <c r="F43" s="135" t="n"/>
      <c r="G43" s="135" t="n"/>
      <c r="K43" t="n">
        <v>841793</v>
      </c>
    </row>
    <row r="44" ht="14.4" customHeight="1" s="9">
      <c r="A44" s="1208" t="inlineStr">
        <is>
          <t>Commenter toutes les créances anciennes</t>
        </is>
      </c>
      <c r="B44" s="7" t="n"/>
      <c r="C44" s="608" t="n"/>
      <c r="D44" s="135" t="n">
        <v>452165561</v>
      </c>
      <c r="E44" s="135" t="n"/>
      <c r="F44" s="135" t="n"/>
      <c r="G44" s="135" t="n"/>
      <c r="K44" t="n">
        <v>452165561</v>
      </c>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v>175335383</v>
      </c>
      <c r="E46" s="135" t="n"/>
      <c r="F46" s="135" t="n"/>
      <c r="G46" s="135" t="n"/>
    </row>
    <row r="47" ht="14.4" customHeight="1" s="9">
      <c r="A47" s="1207" t="inlineStr">
        <is>
          <t>La nature de La créance</t>
        </is>
      </c>
      <c r="B47" s="7" t="n"/>
      <c r="C47" s="7" t="n"/>
      <c r="D47" s="135" t="n"/>
      <c r="E47" s="135" t="n"/>
      <c r="F47" s="135" t="n"/>
      <c r="G47" s="135" t="n"/>
      <c r="K47" t="n">
        <v>291185</v>
      </c>
    </row>
    <row r="48" ht="14.4" customHeight="1" s="9">
      <c r="A48" s="1207" t="inlineStr">
        <is>
          <t>La durée de la concession</t>
        </is>
      </c>
      <c r="B48" s="7" t="n"/>
      <c r="C48" s="7" t="n"/>
      <c r="D48" s="135" t="n">
        <v>452165561</v>
      </c>
      <c r="E48" s="135" t="n"/>
      <c r="F48" s="135" t="n"/>
      <c r="G48" s="135" t="n"/>
      <c r="K48" t="n">
        <v>452165561</v>
      </c>
    </row>
    <row r="49" ht="14.4" customHeight="1" s="9">
      <c r="A49" s="1207" t="inlineStr">
        <is>
          <t>L'échéance</t>
        </is>
      </c>
      <c r="B49" s="7" t="n"/>
      <c r="C49" s="7" t="n"/>
      <c r="D49" s="135" t="n">
        <v>672858489</v>
      </c>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K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c r="K5" t="n">
        <v>1717174146</v>
      </c>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v>1000741152</v>
      </c>
      <c r="K10" t="n">
        <v>1000741152</v>
      </c>
    </row>
    <row r="11" ht="15.9" customHeight="1" s="9">
      <c r="A11" s="1275" t="inlineStr">
        <is>
          <t>Autres créances hors activités ordinaires</t>
        </is>
      </c>
      <c r="B11" s="1269" t="n"/>
      <c r="C11" s="1269" t="n"/>
      <c r="D11" s="831" t="n">
        <v>931815847</v>
      </c>
      <c r="K11" t="n">
        <v>552341577</v>
      </c>
    </row>
    <row r="12" ht="15.9" customHeight="1" s="9">
      <c r="A12" s="108" t="inlineStr">
        <is>
          <t>TOTAL BRUT</t>
        </is>
      </c>
      <c r="B12" s="602" t="n"/>
      <c r="C12" s="602" t="n"/>
      <c r="D12" s="610" t="n"/>
    </row>
    <row r="13" ht="15.9" customHeight="1" s="9">
      <c r="A13" s="1275" t="inlineStr">
        <is>
          <t>Dépréciation des créances HAO</t>
        </is>
      </c>
      <c r="B13" s="1269" t="n"/>
      <c r="C13" s="1269" t="n"/>
      <c r="D13" s="831" t="n">
        <v>180546186</v>
      </c>
      <c r="K13" t="n">
        <v>180546186</v>
      </c>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v>931815847</v>
      </c>
      <c r="K23" t="n">
        <v>552341577</v>
      </c>
    </row>
    <row r="24" ht="15.9" customHeight="1" s="9">
      <c r="A24" s="1275" t="inlineStr">
        <is>
          <t>Fournisseurs d'investissements effets à payer</t>
        </is>
      </c>
      <c r="B24" s="1269" t="n"/>
      <c r="C24" s="1269" t="n"/>
      <c r="D24" s="831" t="n">
        <v>931815847</v>
      </c>
      <c r="K24" t="n">
        <v>552341577</v>
      </c>
    </row>
    <row r="25" ht="15.9" customHeight="1" s="9">
      <c r="A25" s="146" t="inlineStr">
        <is>
          <t>Versements restant à effectuer sur titres de
paticipation et titres immobilisés non libérés</t>
        </is>
      </c>
      <c r="B25" s="1269" t="n"/>
      <c r="C25" s="1269" t="n"/>
      <c r="D25" s="831" t="n"/>
      <c r="K25" t="n">
        <v>23328000</v>
      </c>
    </row>
    <row r="26" ht="15.9" customHeight="1" s="9">
      <c r="A26" s="1275" t="inlineStr">
        <is>
          <t>Autres dettes hors activités ordinaires</t>
        </is>
      </c>
      <c r="B26" s="1269" t="n"/>
      <c r="C26" s="1269" t="n"/>
      <c r="D26" s="831" t="n">
        <v>931815847</v>
      </c>
      <c r="K26" t="n">
        <v>552341577</v>
      </c>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v>205750</v>
      </c>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v>1000741152</v>
      </c>
      <c r="K31" t="n">
        <v>1000741152</v>
      </c>
    </row>
    <row r="32" ht="14.4" customHeight="1" s="9">
      <c r="A32" s="1004" t="inlineStr">
        <is>
          <t>• Expliciter toute variation significative</t>
        </is>
      </c>
      <c r="B32" s="150" t="n"/>
      <c r="C32" s="150" t="n"/>
      <c r="D32" s="150" t="n">
        <v>841793</v>
      </c>
      <c r="K32" t="n">
        <v>841793</v>
      </c>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K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c r="K6" t="n">
        <v>19930111</v>
      </c>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v>672858489</v>
      </c>
    </row>
    <row r="12">
      <c r="A12" s="1028" t="inlineStr">
        <is>
          <t>Matières premières et fournitures liées</t>
        </is>
      </c>
      <c r="B12" s="1269" t="n"/>
      <c r="C12" s="1269" t="n"/>
      <c r="D12" s="831" t="n"/>
      <c r="K12" t="n">
        <v>166901104</v>
      </c>
    </row>
    <row r="13">
      <c r="A13" s="1028" t="inlineStr">
        <is>
          <t>Autres approvisionnements</t>
        </is>
      </c>
      <c r="B13" s="1269" t="n"/>
      <c r="C13" s="1269" t="n"/>
      <c r="D13" s="831" t="n">
        <v>191754763</v>
      </c>
      <c r="K13" t="n">
        <v>178314652</v>
      </c>
    </row>
    <row r="14">
      <c r="A14" s="1028" t="inlineStr">
        <is>
          <t>Produits en cours</t>
        </is>
      </c>
      <c r="B14" s="1269" t="n"/>
      <c r="C14" s="1269" t="n"/>
      <c r="D14" s="831" t="n"/>
      <c r="K14" t="n">
        <v>295921580</v>
      </c>
    </row>
    <row r="15">
      <c r="A15" s="1028" t="inlineStr">
        <is>
          <t>Services en cours</t>
        </is>
      </c>
      <c r="B15" s="1269" t="n"/>
      <c r="C15" s="1269" t="n"/>
      <c r="D15" s="831" t="n"/>
      <c r="K15" t="n">
        <v>1056453280</v>
      </c>
    </row>
    <row r="16">
      <c r="A16" s="1028" t="inlineStr">
        <is>
          <t>Produits finis</t>
        </is>
      </c>
      <c r="B16" s="1269" t="n"/>
      <c r="C16" s="1269" t="n"/>
      <c r="D16" s="831" t="n"/>
      <c r="K16" t="n">
        <v>295921580</v>
      </c>
    </row>
    <row r="17">
      <c r="A17" s="1028" t="inlineStr">
        <is>
          <t>Produits intermédiaires</t>
        </is>
      </c>
      <c r="B17" s="1269" t="n"/>
      <c r="C17" s="1269" t="n"/>
      <c r="D17" s="831" t="n"/>
      <c r="K17" t="n">
        <v>295921580</v>
      </c>
    </row>
    <row r="18">
      <c r="A18" s="1028" t="inlineStr">
        <is>
          <t>Stocks en cours de route, en consignation ou en dépôt</t>
        </is>
      </c>
      <c r="B18" s="1269" t="n"/>
      <c r="C18" s="1269" t="n"/>
      <c r="D18" s="831" t="n"/>
      <c r="K18" t="n">
        <v>1202377270</v>
      </c>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v>180546186</v>
      </c>
      <c r="K21" t="n">
        <v>180546186</v>
      </c>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v>205750</v>
      </c>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K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v>1959336851</v>
      </c>
      <c r="E14" s="1269" t="n"/>
      <c r="F14" s="1269" t="n"/>
      <c r="G14" s="1269" t="n"/>
    </row>
    <row r="15" ht="27" customHeight="1" s="9">
      <c r="A15" s="156" t="inlineStr">
        <is>
          <t>Clients effets à recevoir (hors réserves de
propriété Groupe)</t>
        </is>
      </c>
      <c r="B15" s="1269" t="n"/>
      <c r="C15" s="1269" t="n"/>
      <c r="D15" s="831" t="n">
        <v>1295343992</v>
      </c>
      <c r="E15" s="1269" t="n"/>
      <c r="F15" s="1269" t="n"/>
      <c r="G15" s="1269" t="n"/>
    </row>
    <row r="16" ht="33.75" customHeight="1" s="9">
      <c r="A16" s="146" t="inlineStr">
        <is>
          <t>Clients et effets à recevoir avec réserves
 de propriété</t>
        </is>
      </c>
      <c r="B16" s="1269" t="n"/>
      <c r="C16" s="1269" t="n"/>
      <c r="D16" s="831" t="n">
        <v>1295343992</v>
      </c>
      <c r="E16" s="1269" t="n"/>
      <c r="F16" s="1269" t="n"/>
      <c r="G16" s="1269" t="n"/>
    </row>
    <row r="17" ht="19.65" customHeight="1" s="9">
      <c r="A17" s="157" t="inlineStr">
        <is>
          <t>Clients et effets à recevoir Groupe</t>
        </is>
      </c>
      <c r="B17" s="1269" t="n"/>
      <c r="C17" s="1269" t="n"/>
      <c r="D17" s="831" t="n">
        <v>1295343992</v>
      </c>
      <c r="E17" s="1269" t="n"/>
      <c r="F17" s="1269" t="n"/>
      <c r="G17" s="1269" t="n"/>
    </row>
    <row r="18" ht="19.65" customHeight="1" s="9">
      <c r="A18" s="157" t="inlineStr">
        <is>
          <t>Créances sur cession d'immobilisations</t>
        </is>
      </c>
      <c r="B18" s="1269" t="n"/>
      <c r="C18" s="1269" t="n"/>
      <c r="D18" s="831" t="n">
        <v>1000741152</v>
      </c>
      <c r="E18" s="1269" t="n"/>
      <c r="F18" s="1269" t="n"/>
      <c r="G18" s="1269" t="n"/>
      <c r="K18" t="n">
        <v>1000741152</v>
      </c>
    </row>
    <row r="19" ht="19.65" customHeight="1" s="9">
      <c r="A19" s="157" t="inlineStr">
        <is>
          <t>Clients effets escomptés et non échus</t>
        </is>
      </c>
      <c r="B19" s="1269" t="n"/>
      <c r="C19" s="1269" t="n"/>
      <c r="D19" s="831" t="n">
        <v>27332052791</v>
      </c>
      <c r="E19" s="1269" t="n"/>
      <c r="F19" s="1269" t="n"/>
      <c r="G19" s="1269" t="n"/>
    </row>
    <row r="20" ht="19.65" customHeight="1" s="9">
      <c r="A20" s="157" t="inlineStr">
        <is>
          <t>Créances litigieuses ou douteuses</t>
        </is>
      </c>
      <c r="B20" s="1269" t="n"/>
      <c r="C20" s="1269" t="n"/>
      <c r="D20" s="831" t="n">
        <v>24901326</v>
      </c>
      <c r="E20" s="1269" t="n"/>
      <c r="F20" s="1269" t="n"/>
      <c r="G20" s="1269" t="n"/>
    </row>
    <row r="21" ht="19.65" customHeight="1" s="9">
      <c r="A21" s="157" t="inlineStr">
        <is>
          <t>Clients produits à recevoir</t>
        </is>
      </c>
      <c r="B21" s="1269" t="n"/>
      <c r="C21" s="1269" t="n"/>
      <c r="D21" s="831" t="n">
        <v>1295343992</v>
      </c>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v>1257766494</v>
      </c>
      <c r="E24" s="1269" t="n"/>
      <c r="F24" s="1269" t="n"/>
      <c r="G24" s="1269" t="n"/>
      <c r="K24" t="n">
        <v>1257766494</v>
      </c>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v>805638226</v>
      </c>
      <c r="E28" s="1269" t="n"/>
      <c r="F28" s="1269" t="n"/>
      <c r="G28" s="1269" t="n"/>
      <c r="K28" t="n">
        <v>34606471</v>
      </c>
    </row>
    <row r="29" ht="19.65" customHeight="1" s="9">
      <c r="A29" s="157" t="inlineStr">
        <is>
          <t>Clients, avances reçues groupe</t>
        </is>
      </c>
      <c r="B29" s="1269" t="n"/>
      <c r="C29" s="1269" t="n"/>
      <c r="D29" s="831" t="n">
        <v>805638226</v>
      </c>
      <c r="E29" s="1269" t="n"/>
      <c r="F29" s="1269" t="n"/>
      <c r="G29" s="1269" t="n"/>
      <c r="K29" t="n">
        <v>34606471</v>
      </c>
    </row>
    <row r="30" ht="19.65" customHeight="1" s="9">
      <c r="A30" s="157" t="inlineStr">
        <is>
          <t>Autres clients créditeurs</t>
        </is>
      </c>
      <c r="B30" s="1269" t="n"/>
      <c r="C30" s="1269" t="n"/>
      <c r="D30" s="831" t="n">
        <v>946063390</v>
      </c>
      <c r="E30" s="1269" t="n"/>
      <c r="F30" s="1269" t="n"/>
      <c r="G30" s="1269" t="n"/>
      <c r="K30" t="n">
        <v>9960519</v>
      </c>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v>205750</v>
      </c>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v>841793</v>
      </c>
      <c r="E35" s="135" t="n"/>
      <c r="F35" s="135" t="n"/>
      <c r="G35" s="135" t="n"/>
      <c r="K35" t="n">
        <v>841793</v>
      </c>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v>452165561</v>
      </c>
      <c r="E37" s="135" t="n"/>
      <c r="F37" s="135" t="n"/>
      <c r="G37" s="135" t="n"/>
      <c r="K37" t="n">
        <v>452165561</v>
      </c>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K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c r="K5" t="n">
        <v>220000000</v>
      </c>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v>1271226821</v>
      </c>
      <c r="E9" s="614" t="n"/>
      <c r="F9" s="614" t="n"/>
      <c r="G9" s="614" t="n"/>
      <c r="K9" t="n">
        <v>447776550</v>
      </c>
    </row>
    <row r="10">
      <c r="A10" s="1539" t="inlineStr">
        <is>
          <t>Organismes sociaux</t>
        </is>
      </c>
      <c r="B10" s="616" t="n"/>
      <c r="C10" s="616" t="n"/>
      <c r="D10" s="617" t="n">
        <v>21088285</v>
      </c>
      <c r="E10" s="616" t="n"/>
      <c r="F10" s="616" t="n"/>
      <c r="G10" s="616" t="n"/>
      <c r="K10" t="n">
        <v>9251621</v>
      </c>
    </row>
    <row r="11">
      <c r="A11" s="1539" t="inlineStr">
        <is>
          <t>Etat et Collectivités publiques</t>
        </is>
      </c>
      <c r="B11" s="614" t="n"/>
      <c r="C11" s="614" t="n"/>
      <c r="D11" s="615" t="n">
        <v>2651171341</v>
      </c>
      <c r="E11" s="614" t="n"/>
      <c r="F11" s="614" t="n"/>
      <c r="G11" s="614" t="n"/>
      <c r="K11" t="n">
        <v>886948332</v>
      </c>
    </row>
    <row r="12">
      <c r="A12" s="1539" t="inlineStr">
        <is>
          <t>Organismes internationaux</t>
        </is>
      </c>
      <c r="B12" s="614" t="n"/>
      <c r="C12" s="614" t="n"/>
      <c r="D12" s="615" t="n">
        <v>21088285</v>
      </c>
      <c r="E12" s="614" t="n"/>
      <c r="F12" s="614" t="n"/>
      <c r="G12" s="614" t="n"/>
      <c r="K12" t="n">
        <v>9251621</v>
      </c>
    </row>
    <row r="13">
      <c r="A13" s="1539" t="inlineStr">
        <is>
          <t>Apporteurs, associés et groupe</t>
        </is>
      </c>
      <c r="B13" s="614" t="n"/>
      <c r="C13" s="614" t="n"/>
      <c r="D13" s="615" t="n">
        <v>1521907888</v>
      </c>
      <c r="E13" s="614" t="n"/>
      <c r="F13" s="614" t="n"/>
      <c r="G13" s="614" t="n"/>
    </row>
    <row r="14" ht="27.6" customHeight="1" s="9">
      <c r="A14" s="156" t="inlineStr">
        <is>
          <t>Compte transitoire ajustement spécial lié à la révision du SYSCOHADA</t>
        </is>
      </c>
      <c r="B14" s="614" t="n"/>
      <c r="C14" s="614" t="n"/>
      <c r="D14" s="615" t="n"/>
      <c r="E14" s="614" t="n"/>
      <c r="F14" s="614" t="n"/>
      <c r="G14" s="614" t="n"/>
      <c r="K14" t="n">
        <v>856000</v>
      </c>
    </row>
    <row r="15">
      <c r="A15" s="1539" t="inlineStr">
        <is>
          <t>Autres débiteurs divers</t>
        </is>
      </c>
      <c r="B15" s="614" t="n"/>
      <c r="C15" s="614" t="n"/>
      <c r="D15" s="615" t="n">
        <v>289997127</v>
      </c>
      <c r="E15" s="614" t="n"/>
      <c r="F15" s="614" t="n"/>
      <c r="G15" s="614" t="n"/>
      <c r="K15" t="n">
        <v>204929071</v>
      </c>
    </row>
    <row r="16" ht="26.25" customHeight="1" s="9">
      <c r="A16" s="1539" t="inlineStr">
        <is>
          <t>Comptes permanents non bloqués des établissements et des succursales</t>
        </is>
      </c>
      <c r="B16" s="614" t="n"/>
      <c r="C16" s="614" t="n"/>
      <c r="D16" s="615" t="n">
        <v>14585653</v>
      </c>
      <c r="E16" s="614" t="n"/>
      <c r="F16" s="614" t="n"/>
      <c r="G16" s="614" t="n"/>
      <c r="K16" t="n">
        <v>17117747</v>
      </c>
    </row>
    <row r="17">
      <c r="A17" s="1539" t="inlineStr">
        <is>
          <t>Comptes de liaison charges et produits</t>
        </is>
      </c>
      <c r="B17" s="614" t="n"/>
      <c r="C17" s="614" t="n"/>
      <c r="D17" s="615" t="n">
        <v>4371235</v>
      </c>
      <c r="E17" s="614" t="n"/>
      <c r="F17" s="614" t="n"/>
      <c r="G17" s="614" t="n"/>
      <c r="K17" t="n">
        <v>32539982</v>
      </c>
    </row>
    <row r="18" ht="26.4" customHeight="1" s="9">
      <c r="A18" s="1563" t="inlineStr">
        <is>
          <t>Comptes de liaison des sociétés en participation</t>
        </is>
      </c>
      <c r="B18" s="614" t="n"/>
      <c r="C18" s="614" t="n"/>
      <c r="D18" s="615" t="n">
        <v>1000741152</v>
      </c>
      <c r="E18" s="614" t="n"/>
      <c r="F18" s="614" t="n"/>
      <c r="G18" s="614" t="n"/>
      <c r="K18" t="n">
        <v>1000741152</v>
      </c>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v>105087561</v>
      </c>
      <c r="E21" s="614" t="n"/>
      <c r="F21" s="614" t="n"/>
      <c r="G21" s="614" t="n"/>
      <c r="K21" t="n">
        <v>105087561</v>
      </c>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v>205750</v>
      </c>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v>841793</v>
      </c>
      <c r="E27" s="1112" t="n"/>
      <c r="F27" s="1112" t="n"/>
      <c r="G27" s="1112" t="n"/>
      <c r="K27" t="n">
        <v>841793</v>
      </c>
    </row>
    <row r="28">
      <c r="A28" s="622" t="inlineStr">
        <is>
          <t>·         Détailler les créances dont le montant est significatif.</t>
        </is>
      </c>
      <c r="B28" s="1112" t="n"/>
      <c r="C28" s="1112" t="n"/>
      <c r="D28" s="1112" t="n"/>
      <c r="E28" s="1112" t="n"/>
      <c r="F28" s="1112" t="n"/>
      <c r="G28" s="1112" t="n"/>
      <c r="K28" t="n">
        <v>12002</v>
      </c>
    </row>
    <row r="29">
      <c r="A29" s="622" t="inlineStr">
        <is>
          <t>·         Justifier les créances anciennes.</t>
        </is>
      </c>
      <c r="B29" s="1112" t="n"/>
      <c r="C29" s="1112" t="n"/>
      <c r="D29" s="1112" t="n">
        <v>452165561</v>
      </c>
      <c r="E29" s="1112" t="n"/>
      <c r="F29" s="1112" t="n"/>
      <c r="G29" s="1112" t="n"/>
      <c r="K29" t="n">
        <v>452165561</v>
      </c>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c r="K31" t="n">
        <v>856000</v>
      </c>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K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c r="K5" t="n">
        <v>18447136737</v>
      </c>
    </row>
    <row r="6" ht="15.6" customHeight="1" s="9">
      <c r="A6" s="1228" t="n"/>
      <c r="B6" s="1228" t="inlineStr">
        <is>
          <t>TITRES DE PLACEMENT</t>
        </is>
      </c>
      <c r="C6" s="1228" t="n"/>
      <c r="D6" s="1228" t="n"/>
      <c r="K6" t="n">
        <v>23328000</v>
      </c>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v>1892409876</v>
      </c>
      <c r="K9" t="n">
        <v>1892409876</v>
      </c>
    </row>
    <row r="10" ht="17.1" customHeight="1" s="9">
      <c r="A10" s="175" t="inlineStr">
        <is>
          <t>Actions</t>
        </is>
      </c>
      <c r="B10" s="667" t="n"/>
      <c r="C10" s="667" t="n"/>
      <c r="D10" s="739" t="n">
        <v>25065744083</v>
      </c>
    </row>
    <row r="11" ht="17.1" customHeight="1" s="9">
      <c r="A11" s="175" t="inlineStr">
        <is>
          <t>Obligations</t>
        </is>
      </c>
      <c r="B11" s="667" t="n"/>
      <c r="C11" s="667" t="n"/>
      <c r="D11" s="739" t="n">
        <v>841793</v>
      </c>
      <c r="K11" t="n">
        <v>841793</v>
      </c>
    </row>
    <row r="12" ht="17.1" customHeight="1" s="9">
      <c r="A12" s="175" t="inlineStr">
        <is>
          <t>Bons de souscription</t>
        </is>
      </c>
      <c r="B12" s="667" t="n"/>
      <c r="C12" s="667" t="n"/>
      <c r="D12" s="739" t="n">
        <v>460256675</v>
      </c>
    </row>
    <row r="13" ht="17.1" customHeight="1" s="9">
      <c r="A13" s="175" t="inlineStr">
        <is>
          <t>Titres négociables hors régions</t>
        </is>
      </c>
      <c r="B13" s="667" t="n"/>
      <c r="C13" s="667" t="n"/>
      <c r="D13" s="739" t="n">
        <v>191754763</v>
      </c>
      <c r="K13" t="n">
        <v>178314652</v>
      </c>
    </row>
    <row r="14" ht="17.1" customHeight="1" s="9">
      <c r="A14" s="175" t="inlineStr">
        <is>
          <t>Intérêts courus</t>
        </is>
      </c>
      <c r="B14" s="667" t="n"/>
      <c r="C14" s="667" t="n"/>
      <c r="D14" s="739" t="n">
        <v>946063390</v>
      </c>
      <c r="K14" t="n">
        <v>9960519</v>
      </c>
    </row>
    <row r="15" ht="17.1" customHeight="1" s="9">
      <c r="A15" s="175" t="inlineStr">
        <is>
          <t>Autres valeurs assimilés</t>
        </is>
      </c>
      <c r="B15" s="667" t="n"/>
      <c r="C15" s="667" t="n"/>
      <c r="D15" s="739" t="n">
        <v>689521798</v>
      </c>
      <c r="K15" t="n">
        <v>578114567</v>
      </c>
    </row>
    <row r="16" ht="17.1" customHeight="1" s="9">
      <c r="A16" s="176" t="inlineStr">
        <is>
          <t>TOTAL BRUT TITRES</t>
        </is>
      </c>
      <c r="B16" s="852" t="n"/>
      <c r="C16" s="852" t="n"/>
      <c r="D16" s="853" t="n"/>
    </row>
    <row r="17" ht="17.1" customHeight="1" s="9">
      <c r="A17" s="175" t="inlineStr">
        <is>
          <t>Dépréciations des titres</t>
        </is>
      </c>
      <c r="B17" s="667" t="n"/>
      <c r="C17" s="667" t="n"/>
      <c r="D17" s="739" t="n">
        <v>1000741152</v>
      </c>
      <c r="K17" t="n">
        <v>1000741152</v>
      </c>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v>205750</v>
      </c>
    </row>
    <row r="22" ht="93.75" customHeight="1" s="9" thickBot="1">
      <c r="A22" s="1704" t="n"/>
      <c r="B22" s="1695" t="n"/>
      <c r="C22" s="1695" t="n"/>
      <c r="D22" s="1696" t="n"/>
    </row>
    <row r="23">
      <c r="A23" s="1224" t="inlineStr">
        <is>
          <t>·    Justifier toute variation significative.</t>
        </is>
      </c>
      <c r="B23" s="7" t="n"/>
      <c r="C23" s="7" t="n"/>
      <c r="D23" s="7" t="n"/>
      <c r="K23" t="n">
        <v>841793</v>
      </c>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K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c r="K5" t="n">
        <v>18447136737</v>
      </c>
    </row>
    <row r="6" ht="15.6" customHeight="1" s="9">
      <c r="A6" s="1228" t="inlineStr">
        <is>
          <t>VALEURS A ENCAISSER</t>
        </is>
      </c>
      <c r="B6" s="7" t="n"/>
      <c r="C6" s="7" t="n"/>
      <c r="D6" s="7" t="n"/>
      <c r="K6" t="n">
        <v>220000000</v>
      </c>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v>143367036</v>
      </c>
      <c r="K9" t="n">
        <v>143367036</v>
      </c>
    </row>
    <row r="10" ht="22.5" customHeight="1" s="9">
      <c r="A10" s="181" t="inlineStr">
        <is>
          <t>Effets à l’encaissement</t>
        </is>
      </c>
      <c r="B10" s="1355" t="n"/>
      <c r="C10" s="1355" t="n"/>
      <c r="D10" s="655" t="n">
        <v>5091750</v>
      </c>
      <c r="K10" t="n">
        <v>5091750</v>
      </c>
    </row>
    <row r="11" ht="22.5" customHeight="1" s="9">
      <c r="A11" s="181" t="inlineStr">
        <is>
          <t>Chèques à encaisser</t>
        </is>
      </c>
      <c r="B11" s="1355" t="n"/>
      <c r="C11" s="1355" t="n"/>
      <c r="D11" s="655" t="n">
        <v>136705776</v>
      </c>
      <c r="K11" t="n">
        <v>136705776</v>
      </c>
    </row>
    <row r="12" ht="22.5" customHeight="1" s="9">
      <c r="A12" s="181" t="inlineStr">
        <is>
          <t>Chèques à l’encaissement</t>
        </is>
      </c>
      <c r="B12" s="1355" t="n"/>
      <c r="C12" s="1355" t="n"/>
      <c r="D12" s="655" t="n">
        <v>931815847</v>
      </c>
      <c r="K12" t="n">
        <v>552341577</v>
      </c>
    </row>
    <row r="13" ht="22.5" customHeight="1" s="9">
      <c r="A13" s="181" t="inlineStr">
        <is>
          <t>Cartes de crédit à encaisser</t>
        </is>
      </c>
      <c r="B13" s="1355" t="n"/>
      <c r="C13" s="1355" t="n"/>
      <c r="D13" s="655" t="n">
        <v>2099037958</v>
      </c>
      <c r="K13" t="n">
        <v>2451011848</v>
      </c>
    </row>
    <row r="14" ht="22.5" customHeight="1" s="9">
      <c r="A14" s="181" t="inlineStr">
        <is>
          <t>Autres valeurs à encaisser</t>
        </is>
      </c>
      <c r="B14" s="1355" t="n"/>
      <c r="C14" s="1355" t="n"/>
      <c r="D14" s="655" t="n">
        <v>220000000</v>
      </c>
      <c r="K14" t="n">
        <v>220000000</v>
      </c>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v>351248197</v>
      </c>
      <c r="K16" t="n">
        <v>351248197</v>
      </c>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v>205750</v>
      </c>
    </row>
    <row r="21" ht="102" customHeight="1" s="9" thickBot="1">
      <c r="A21" s="1704" t="n"/>
      <c r="B21" s="1695" t="n"/>
      <c r="C21" s="1695" t="n"/>
      <c r="D21" s="1696" t="n"/>
    </row>
    <row r="22">
      <c r="A22" s="1319" t="inlineStr">
        <is>
          <t>·         Commenter toute variation significative :</t>
        </is>
      </c>
      <c r="B22" s="1112" t="n"/>
      <c r="C22" s="1112" t="n"/>
      <c r="D22" s="1112" t="n">
        <v>841793</v>
      </c>
      <c r="K22" t="n">
        <v>841793</v>
      </c>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K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c r="K5" t="n">
        <v>18447136737</v>
      </c>
    </row>
    <row r="6" ht="15.6" customHeight="1" s="9">
      <c r="A6" s="1228" t="inlineStr">
        <is>
          <t>DISPONIBILITES</t>
        </is>
      </c>
      <c r="B6" s="7" t="n"/>
      <c r="C6" s="7" t="n"/>
      <c r="D6" s="7" t="n"/>
      <c r="K6" t="n">
        <v>10163070</v>
      </c>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v>60124051</v>
      </c>
    </row>
    <row r="10" ht="19.65" customHeight="1" s="9">
      <c r="A10" s="188" t="inlineStr">
        <is>
          <t>Banques autres états région</t>
        </is>
      </c>
      <c r="B10" s="1544" t="n"/>
      <c r="C10" s="1544" t="n"/>
      <c r="D10" s="626" t="n">
        <v>115211332</v>
      </c>
    </row>
    <row r="11" ht="19.65" customHeight="1" s="9">
      <c r="A11" s="188" t="inlineStr">
        <is>
          <t>Banques, dépôt à terme</t>
        </is>
      </c>
      <c r="B11" s="1544" t="n"/>
      <c r="C11" s="1544" t="n"/>
      <c r="D11" s="626" t="n">
        <v>2099037958</v>
      </c>
      <c r="K11" t="n">
        <v>2451011848</v>
      </c>
    </row>
    <row r="12" ht="19.65" customHeight="1" s="9">
      <c r="A12" s="188" t="inlineStr">
        <is>
          <t>Autres Banques</t>
        </is>
      </c>
      <c r="B12" s="1544" t="n"/>
      <c r="C12" s="1544" t="n"/>
      <c r="D12" s="626" t="n">
        <v>175335383</v>
      </c>
    </row>
    <row r="13" ht="19.65" customHeight="1" s="9">
      <c r="A13" s="188" t="inlineStr">
        <is>
          <t>Banques intérêts courus</t>
        </is>
      </c>
      <c r="B13" s="1544" t="n"/>
      <c r="C13" s="1544" t="n"/>
      <c r="D13" s="626" t="n">
        <v>60124051</v>
      </c>
    </row>
    <row r="14" ht="19.65" customHeight="1" s="9">
      <c r="A14" s="188" t="inlineStr">
        <is>
          <t>Chèques postaux</t>
        </is>
      </c>
      <c r="B14" s="1544" t="n"/>
      <c r="C14" s="1544" t="n"/>
      <c r="D14" s="626" t="n">
        <v>153099814</v>
      </c>
    </row>
    <row r="15" ht="19.65" customHeight="1" s="9">
      <c r="A15" s="188" t="inlineStr">
        <is>
          <t>Autres établissement financiers</t>
        </is>
      </c>
      <c r="B15" s="1544" t="n"/>
      <c r="C15" s="1544" t="n"/>
      <c r="D15" s="626" t="n">
        <v>8577464689</v>
      </c>
      <c r="K15" t="n">
        <v>9117964310</v>
      </c>
    </row>
    <row r="16" ht="19.65" customHeight="1" s="9">
      <c r="A16" s="188" t="inlineStr">
        <is>
          <t>Etablissement financiers intérêts courus</t>
        </is>
      </c>
      <c r="B16" s="1544" t="n"/>
      <c r="C16" s="1544" t="n"/>
      <c r="D16" s="626" t="n"/>
      <c r="K16" t="n">
        <v>23328000</v>
      </c>
    </row>
    <row r="17" ht="19.65" customHeight="1" s="9">
      <c r="A17" s="188" t="inlineStr">
        <is>
          <t>Instrument de trésorerie</t>
        </is>
      </c>
      <c r="B17" s="1544" t="n"/>
      <c r="C17" s="1544" t="n"/>
      <c r="D17" s="626" t="n">
        <v>2099037958</v>
      </c>
      <c r="K17" t="n">
        <v>2451011848</v>
      </c>
    </row>
    <row r="18" ht="19.65" customHeight="1" s="9">
      <c r="A18" s="188" t="inlineStr">
        <is>
          <t>Caisse</t>
        </is>
      </c>
      <c r="B18" s="1544" t="n"/>
      <c r="C18" s="1544" t="n"/>
      <c r="D18" s="626" t="n">
        <v>8577464689</v>
      </c>
      <c r="K18" t="n">
        <v>9117964310</v>
      </c>
    </row>
    <row r="19" ht="19.65" customHeight="1" s="9">
      <c r="A19" s="188" t="inlineStr">
        <is>
          <t>Caisse électronique mobile</t>
        </is>
      </c>
      <c r="B19" s="1544" t="n"/>
      <c r="C19" s="1544" t="n"/>
      <c r="D19" s="626" t="n">
        <v>11809423</v>
      </c>
    </row>
    <row r="20" ht="19.65" customHeight="1" s="9">
      <c r="A20" s="188" t="inlineStr">
        <is>
          <t>Régies d’avances et virements accréditifs</t>
        </is>
      </c>
      <c r="B20" s="1544" t="n"/>
      <c r="C20" s="1544" t="n"/>
      <c r="D20" s="626" t="n">
        <v>931815847</v>
      </c>
      <c r="K20" t="n">
        <v>552341577</v>
      </c>
    </row>
    <row r="21" ht="19.65" customHeight="1" s="9">
      <c r="A21" s="189" t="inlineStr">
        <is>
          <t>TOTAL BRUT DISPONIBILITES</t>
        </is>
      </c>
      <c r="B21" s="624" t="n"/>
      <c r="C21" s="624" t="n"/>
      <c r="D21" s="627" t="n"/>
    </row>
    <row r="22" ht="19.65" customHeight="1" s="9">
      <c r="A22" s="188" t="inlineStr">
        <is>
          <t>Dépréciations</t>
        </is>
      </c>
      <c r="B22" s="1544" t="n"/>
      <c r="C22" s="1544" t="n"/>
      <c r="D22" s="626" t="n">
        <v>178307624</v>
      </c>
      <c r="K22" t="n">
        <v>178307624</v>
      </c>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v>205750</v>
      </c>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c r="K29" t="n">
        <v>1257766494</v>
      </c>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c r="K31" t="n">
        <v>841793</v>
      </c>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K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c r="K5" t="n">
        <v>18447136737</v>
      </c>
    </row>
    <row r="6" ht="15.6" customHeight="1" s="9">
      <c r="A6" s="1228" t="inlineStr">
        <is>
          <t>ECARTS DE CONVERSION</t>
        </is>
      </c>
      <c r="B6" s="7" t="n"/>
      <c r="C6" s="7" t="n"/>
      <c r="D6" s="7" t="n"/>
      <c r="E6" s="7" t="n"/>
      <c r="F6" s="7" t="n"/>
      <c r="K6" t="n">
        <v>452165561</v>
      </c>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v>452165561</v>
      </c>
      <c r="E10" s="1355" t="n"/>
      <c r="F10" s="1355" t="n"/>
      <c r="K10" t="n">
        <v>452165561</v>
      </c>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v>452165561</v>
      </c>
      <c r="E13" s="1355" t="n"/>
      <c r="F13" s="1355" t="n"/>
      <c r="K13" t="n">
        <v>452165561</v>
      </c>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v>205750</v>
      </c>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v>205750</v>
      </c>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c r="K23" t="n">
        <v>257655060</v>
      </c>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c r="K26" t="n">
        <v>185176526</v>
      </c>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c r="K29" t="n">
        <v>185176526</v>
      </c>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v>205750</v>
      </c>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v>205750</v>
      </c>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K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c r="K6" t="n">
        <v>1995919967</v>
      </c>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c r="K8" t="n">
        <v>24000834</v>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v>1521907888</v>
      </c>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v>205750</v>
      </c>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c r="K28" t="n">
        <v>2686727189</v>
      </c>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K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c r="K5" t="n">
        <v>18447136737</v>
      </c>
    </row>
    <row r="6" ht="15.6" customHeight="1" s="9">
      <c r="A6" s="1228" t="inlineStr">
        <is>
          <t>PRIMES ET RESERVES</t>
        </is>
      </c>
      <c r="B6" s="7" t="n"/>
      <c r="C6" s="7" t="n"/>
      <c r="D6" s="7" t="n"/>
      <c r="E6" s="7" t="n"/>
      <c r="F6" s="7" t="n"/>
      <c r="G6" s="7" t="n"/>
      <c r="K6" t="n">
        <v>220000000</v>
      </c>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c r="K9" t="n">
        <v>763520695</v>
      </c>
    </row>
    <row r="10" ht="15.6" customHeight="1" s="9">
      <c r="A10" s="207" t="inlineStr">
        <is>
          <t>Prime d'émission</t>
        </is>
      </c>
      <c r="B10" s="1678" t="n"/>
      <c r="C10" s="1678" t="n"/>
      <c r="D10" s="1681" t="n"/>
      <c r="E10" s="1269" t="n"/>
      <c r="F10" s="1269" t="n"/>
      <c r="G10" s="1269" t="n"/>
      <c r="K10" t="n">
        <v>763520695</v>
      </c>
    </row>
    <row r="11" ht="15.6" customHeight="1" s="9">
      <c r="A11" s="207" t="inlineStr">
        <is>
          <t>Prime de fusion</t>
        </is>
      </c>
      <c r="B11" s="1678" t="n"/>
      <c r="C11" s="1678" t="n"/>
      <c r="D11" s="1681" t="n"/>
      <c r="E11" s="1269" t="n"/>
      <c r="F11" s="1269" t="n"/>
      <c r="G11" s="1269" t="n"/>
      <c r="K11" t="n">
        <v>1923206494</v>
      </c>
    </row>
    <row r="12" ht="15.6" customHeight="1" s="9">
      <c r="A12" s="207" t="inlineStr">
        <is>
          <t>Prime de conversion</t>
        </is>
      </c>
      <c r="B12" s="1678" t="n"/>
      <c r="C12" s="1678" t="n"/>
      <c r="D12" s="1681" t="n"/>
      <c r="E12" s="1269" t="n"/>
      <c r="F12" s="1269" t="n"/>
      <c r="G12" s="1269" t="n"/>
      <c r="K12" t="n">
        <v>1923206494</v>
      </c>
    </row>
    <row r="13" ht="15.6" customHeight="1" s="9">
      <c r="A13" s="207" t="inlineStr">
        <is>
          <t>Autres primes</t>
        </is>
      </c>
      <c r="B13" s="1678" t="n"/>
      <c r="C13" s="1678" t="n"/>
      <c r="D13" s="1681" t="n"/>
      <c r="E13" s="1269" t="n"/>
      <c r="F13" s="1269" t="n"/>
      <c r="G13" s="1269" t="n"/>
      <c r="K13" t="n">
        <v>296224767</v>
      </c>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c r="K16" t="n">
        <v>200000000</v>
      </c>
    </row>
    <row r="17" ht="15.6" customHeight="1" s="9">
      <c r="A17" s="207" t="inlineStr">
        <is>
          <t>Réserves statuaires</t>
        </is>
      </c>
      <c r="B17" s="1678" t="n"/>
      <c r="C17" s="1678" t="n"/>
      <c r="D17" s="1681" t="n"/>
      <c r="E17" s="1269" t="n"/>
      <c r="F17" s="1269" t="n"/>
      <c r="G17" s="1269" t="n"/>
      <c r="K17" t="n">
        <v>220000000</v>
      </c>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c r="K19" t="n">
        <v>186993404</v>
      </c>
    </row>
    <row r="20" ht="15.6" customHeight="1" s="9">
      <c r="A20" s="207" t="inlineStr">
        <is>
          <t>Autres réserves rglémentées</t>
        </is>
      </c>
      <c r="B20" s="1678" t="n"/>
      <c r="C20" s="1678" t="n"/>
      <c r="D20" s="1681" t="n"/>
      <c r="E20" s="1269" t="n"/>
      <c r="F20" s="1269" t="n"/>
      <c r="G20" s="1269" t="n"/>
      <c r="K20" t="n">
        <v>220000000</v>
      </c>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c r="K23" t="n">
        <v>200000000</v>
      </c>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v>205750</v>
      </c>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c r="K30" t="n">
        <v>251392341</v>
      </c>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K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c r="K5" t="n">
        <v>50000000</v>
      </c>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c r="K9" t="n">
        <v>18447136737</v>
      </c>
    </row>
    <row r="10">
      <c r="A10" s="1372" t="inlineStr">
        <is>
          <t>Régions</t>
        </is>
      </c>
      <c r="B10" s="1372" t="n"/>
      <c r="C10" s="1544" t="n"/>
      <c r="D10" s="1544" t="n">
        <v>763520695</v>
      </c>
      <c r="E10" s="1544" t="n"/>
      <c r="F10" s="626" t="n"/>
      <c r="G10" s="1544" t="n"/>
      <c r="H10" s="835" t="n"/>
      <c r="K10" t="n">
        <v>763520695</v>
      </c>
    </row>
    <row r="11">
      <c r="A11" s="1372" t="inlineStr">
        <is>
          <t>Départements</t>
        </is>
      </c>
      <c r="B11" s="1372" t="n"/>
      <c r="C11" s="1544" t="n"/>
      <c r="D11" s="1544" t="n">
        <v>8577464689</v>
      </c>
      <c r="E11" s="1544" t="n"/>
      <c r="F11" s="626" t="n"/>
      <c r="G11" s="1544" t="n"/>
      <c r="H11" s="835" t="n"/>
      <c r="K11" t="n">
        <v>9117964310</v>
      </c>
    </row>
    <row r="12" ht="27.6" customHeight="1" s="9">
      <c r="A12" s="1372" t="inlineStr">
        <is>
          <t>Communes et collectivités publiques décentralisées</t>
        </is>
      </c>
      <c r="B12" s="1372" t="n"/>
      <c r="C12" s="1544" t="n"/>
      <c r="D12" s="1544" t="n">
        <v>2651171341</v>
      </c>
      <c r="E12" s="1544" t="n"/>
      <c r="F12" s="626" t="n"/>
      <c r="G12" s="1544" t="n"/>
      <c r="H12" s="835" t="n"/>
      <c r="K12" t="n">
        <v>886948332</v>
      </c>
    </row>
    <row r="13">
      <c r="A13" s="1372" t="inlineStr">
        <is>
          <t>Entités publiques ou mixtes</t>
        </is>
      </c>
      <c r="B13" s="1372" t="n"/>
      <c r="C13" s="1544" t="n"/>
      <c r="D13" s="1544" t="n">
        <v>2651171341</v>
      </c>
      <c r="E13" s="1544" t="n"/>
      <c r="F13" s="626" t="n"/>
      <c r="G13" s="1544" t="n"/>
      <c r="H13" s="835" t="n"/>
      <c r="K13" t="n">
        <v>886948332</v>
      </c>
    </row>
    <row r="14">
      <c r="A14" s="1372" t="inlineStr">
        <is>
          <t>Entités et organismes privés</t>
        </is>
      </c>
      <c r="B14" s="1372" t="n"/>
      <c r="C14" s="1544" t="n"/>
      <c r="D14" s="1544" t="n">
        <v>4291114388</v>
      </c>
      <c r="E14" s="1544" t="n"/>
      <c r="F14" s="626" t="n"/>
      <c r="G14" s="1544" t="n"/>
      <c r="H14" s="835" t="n"/>
    </row>
    <row r="15">
      <c r="A15" s="1372" t="inlineStr">
        <is>
          <t>Organismes internationaux</t>
        </is>
      </c>
      <c r="B15" s="1372" t="n"/>
      <c r="C15" s="1544" t="n"/>
      <c r="D15" s="1544" t="n">
        <v>21088285</v>
      </c>
      <c r="E15" s="1544" t="n"/>
      <c r="F15" s="626" t="n"/>
      <c r="G15" s="1544" t="n"/>
      <c r="H15" s="835" t="n"/>
      <c r="K15" t="n">
        <v>9251621</v>
      </c>
    </row>
    <row r="16">
      <c r="A16" s="1372" t="inlineStr">
        <is>
          <t>Autres</t>
        </is>
      </c>
      <c r="B16" s="1372" t="n"/>
      <c r="C16" s="1544" t="n"/>
      <c r="D16" s="1544" t="n">
        <v>175335383</v>
      </c>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c r="K20" t="n">
        <v>89355000</v>
      </c>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v>763213662</v>
      </c>
      <c r="E22" s="1544" t="n"/>
      <c r="F22" s="626" t="n"/>
      <c r="G22" s="1544" t="n"/>
      <c r="H22" s="835" t="n"/>
      <c r="K22" t="n">
        <v>768591562</v>
      </c>
    </row>
    <row r="23" ht="27.6" customHeight="1" s="9">
      <c r="A23" s="1372" t="inlineStr">
        <is>
          <t>Provisions réglementées relatives aux stocks</t>
        </is>
      </c>
      <c r="B23" s="1372" t="n"/>
      <c r="C23" s="1544" t="n"/>
      <c r="D23" s="1544" t="n">
        <v>178770064</v>
      </c>
      <c r="E23" s="1544" t="n"/>
      <c r="F23" s="626" t="n"/>
      <c r="G23" s="1544" t="n"/>
      <c r="H23" s="835" t="n"/>
      <c r="K23" t="n">
        <v>178770064</v>
      </c>
    </row>
    <row r="24">
      <c r="A24" s="1372" t="inlineStr">
        <is>
          <t>Provisions pour investissement</t>
        </is>
      </c>
      <c r="B24" s="1372" t="n"/>
      <c r="C24" s="1544" t="n"/>
      <c r="D24" s="1544" t="n">
        <v>309420526</v>
      </c>
      <c r="E24" s="1544" t="n"/>
      <c r="F24" s="626" t="n"/>
      <c r="G24" s="1544" t="n"/>
      <c r="H24" s="835" t="n"/>
      <c r="K24" t="n">
        <v>309420526</v>
      </c>
    </row>
    <row r="25">
      <c r="A25" s="1372" t="inlineStr">
        <is>
          <t>Autres prvisions et fonds réglementés</t>
        </is>
      </c>
      <c r="B25" s="1372" t="n"/>
      <c r="C25" s="1544" t="n"/>
      <c r="D25" s="1544" t="n"/>
      <c r="E25" s="1544" t="n"/>
      <c r="F25" s="626" t="n"/>
      <c r="G25" s="1544" t="n"/>
      <c r="H25" s="835" t="n"/>
      <c r="K25" t="n">
        <v>493581</v>
      </c>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v>205750</v>
      </c>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c r="K33" t="n">
        <v>768591562</v>
      </c>
    </row>
    <row r="34" ht="15.6" customHeight="1" s="9">
      <c r="A34" s="1257" t="inlineStr">
        <is>
          <t>●  Commenter toute variation significative.</t>
        </is>
      </c>
      <c r="B34" s="7" t="n"/>
      <c r="C34" s="7" t="n"/>
      <c r="D34" s="7" t="n"/>
      <c r="E34" s="7" t="n"/>
      <c r="F34" s="7" t="n"/>
      <c r="G34" s="7" t="n"/>
      <c r="H34" s="362" t="n"/>
      <c r="K34" t="n">
        <v>841793</v>
      </c>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K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c r="K5" t="n">
        <v>18447136737</v>
      </c>
    </row>
    <row r="6" ht="15.6" customHeight="1" s="9">
      <c r="A6" s="1228" t="inlineStr">
        <is>
          <t>AUTRES FONDS PROPRES (¹)</t>
        </is>
      </c>
      <c r="B6" s="7" t="n"/>
      <c r="C6" s="7" t="n"/>
      <c r="D6" s="7" t="n"/>
      <c r="E6" s="7" t="n"/>
      <c r="F6" s="7" t="n"/>
      <c r="G6" s="7" t="n"/>
      <c r="K6" t="n">
        <v>296224767</v>
      </c>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c r="K9" t="n">
        <v>18447136737</v>
      </c>
    </row>
    <row r="10" ht="15.6" customHeight="1" s="9">
      <c r="A10" s="207" t="inlineStr">
        <is>
          <t>Titres participatifs</t>
        </is>
      </c>
      <c r="B10" s="66" t="n"/>
      <c r="C10" s="1269" t="n"/>
      <c r="D10" s="1269" t="n"/>
      <c r="E10" s="1269" t="n"/>
      <c r="F10" s="831" t="n"/>
      <c r="G10" s="842" t="n"/>
      <c r="K10" t="n">
        <v>23328000</v>
      </c>
    </row>
    <row r="11" ht="15.6" customHeight="1" s="9">
      <c r="A11" s="207" t="inlineStr">
        <is>
          <t>Avances conditionnées</t>
        </is>
      </c>
      <c r="B11" s="66" t="n"/>
      <c r="C11" s="1269" t="n"/>
      <c r="D11" s="1269" t="n">
        <v>46489160</v>
      </c>
      <c r="E11" s="1269" t="n"/>
      <c r="F11" s="831" t="n"/>
      <c r="G11" s="835" t="n"/>
      <c r="K11" t="n">
        <v>46575782</v>
      </c>
    </row>
    <row r="12">
      <c r="A12" s="1372" t="inlineStr">
        <is>
          <t>Titres subordonnés à durée indéterminée (T S D I)</t>
        </is>
      </c>
      <c r="B12" s="66" t="n"/>
      <c r="C12" s="1269" t="n"/>
      <c r="D12" s="1269" t="n">
        <v>252102528</v>
      </c>
      <c r="E12" s="1269" t="n"/>
      <c r="F12" s="831" t="n"/>
      <c r="G12" s="835" t="n"/>
      <c r="K12" t="n">
        <v>252102528</v>
      </c>
    </row>
    <row r="13">
      <c r="A13" s="1372" t="inlineStr">
        <is>
          <t>Obligations remboursables en actions (O R A)</t>
        </is>
      </c>
      <c r="B13" s="66" t="n"/>
      <c r="C13" s="1269" t="n"/>
      <c r="D13" s="1269" t="n">
        <v>187486985</v>
      </c>
      <c r="E13" s="1269" t="n"/>
      <c r="F13" s="831" t="n"/>
      <c r="G13" s="835" t="n"/>
      <c r="K13" t="n">
        <v>186993404</v>
      </c>
    </row>
    <row r="14" ht="15.6" customHeight="1" s="9">
      <c r="A14" s="207" t="inlineStr">
        <is>
          <t>Autres</t>
        </is>
      </c>
      <c r="B14" s="66" t="n"/>
      <c r="C14" s="1269" t="n"/>
      <c r="D14" s="1269" t="n">
        <v>175335383</v>
      </c>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v>205750</v>
      </c>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c r="K24" t="n">
        <v>841793</v>
      </c>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K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c r="K5" t="n">
        <v>50000000</v>
      </c>
    </row>
    <row r="6" ht="12" customHeight="1" s="9">
      <c r="A6" s="1228" t="inlineStr">
        <is>
          <t>DETTES FINANCIERES ET RESSOURCES ASSIMILEES</t>
        </is>
      </c>
      <c r="B6" s="7" t="n"/>
      <c r="C6" s="7" t="n"/>
      <c r="D6" s="7" t="n"/>
      <c r="E6" s="7" t="n"/>
      <c r="F6" s="7" t="n"/>
      <c r="G6" s="7" t="n"/>
      <c r="H6" s="7" t="n"/>
      <c r="K6" t="n">
        <v>23328000</v>
      </c>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c r="K9" t="n">
        <v>593160320</v>
      </c>
    </row>
    <row r="10" ht="12.75" customHeight="1" s="9">
      <c r="A10" s="1563" t="inlineStr">
        <is>
          <t>Emprunts et dettes auprès des établissements de crédit</t>
        </is>
      </c>
      <c r="B10" s="1544" t="n"/>
      <c r="C10" s="1544" t="n"/>
      <c r="D10" s="626" t="n">
        <v>684430048</v>
      </c>
      <c r="E10" s="1269" t="n"/>
      <c r="F10" s="1269" t="n"/>
      <c r="G10" s="1269" t="n"/>
      <c r="H10" s="1269" t="n"/>
      <c r="K10" t="n">
        <v>573022817</v>
      </c>
    </row>
    <row r="11" ht="12.75" customHeight="1" s="9">
      <c r="A11" s="222" t="inlineStr">
        <is>
          <t>Avances reçues de l'Etat</t>
        </is>
      </c>
      <c r="B11" s="1269" t="n"/>
      <c r="C11" s="1269" t="n"/>
      <c r="D11" s="831" t="n"/>
      <c r="E11" s="1269" t="n"/>
      <c r="F11" s="1269" t="n"/>
      <c r="G11" s="1269" t="n"/>
      <c r="H11" s="1269" t="n"/>
      <c r="K11" t="n">
        <v>20891227</v>
      </c>
    </row>
    <row r="12" ht="12.75" customHeight="1" s="9">
      <c r="A12" s="1563" t="inlineStr">
        <is>
          <t>Avances reçues et comptes courants bloqués</t>
        </is>
      </c>
      <c r="B12" s="1544" t="n"/>
      <c r="C12" s="1544" t="n"/>
      <c r="D12" s="626" t="n">
        <v>1378540849</v>
      </c>
      <c r="E12" s="1269" t="n"/>
      <c r="F12" s="1269" t="n"/>
      <c r="G12" s="1269" t="n"/>
      <c r="H12" s="1269" t="n"/>
    </row>
    <row r="13" ht="12.75" customHeight="1" s="9">
      <c r="A13" s="222" t="inlineStr">
        <is>
          <t>Dépôts et cautionnement reçus</t>
        </is>
      </c>
      <c r="B13" s="1269" t="n"/>
      <c r="C13" s="1269" t="n"/>
      <c r="D13" s="831" t="n">
        <v>5091750</v>
      </c>
      <c r="E13" s="1269" t="n"/>
      <c r="F13" s="1269" t="n"/>
      <c r="G13" s="1269" t="n"/>
      <c r="H13" s="1269" t="n"/>
      <c r="K13" t="n">
        <v>5091750</v>
      </c>
    </row>
    <row r="14" ht="12.75" customHeight="1" s="9">
      <c r="A14" s="222" t="inlineStr">
        <is>
          <t>Interêts courus</t>
        </is>
      </c>
      <c r="B14" s="1269" t="n"/>
      <c r="C14" s="1269" t="n"/>
      <c r="D14" s="831" t="n">
        <v>946063390</v>
      </c>
      <c r="E14" s="1269" t="n"/>
      <c r="F14" s="1269" t="n"/>
      <c r="G14" s="1269" t="n"/>
      <c r="H14" s="1269" t="n"/>
      <c r="K14" t="n">
        <v>9960519</v>
      </c>
    </row>
    <row r="15" ht="12.75" customHeight="1" s="9">
      <c r="A15" s="1563" t="inlineStr">
        <is>
          <t>Avances associées de conditions particulières</t>
        </is>
      </c>
      <c r="B15" s="1269" t="n"/>
      <c r="C15" s="1269" t="n"/>
      <c r="D15" s="831" t="n">
        <v>1521907888</v>
      </c>
      <c r="E15" s="1269" t="n"/>
      <c r="F15" s="1269" t="n"/>
      <c r="G15" s="1269" t="n"/>
      <c r="H15" s="1269" t="n"/>
    </row>
    <row r="16" ht="12.75" customHeight="1" s="9">
      <c r="A16" s="222" t="inlineStr">
        <is>
          <t>Autres emprunts et dettes</t>
        </is>
      </c>
      <c r="B16" s="1269" t="n"/>
      <c r="C16" s="1269" t="n"/>
      <c r="D16" s="831" t="n"/>
      <c r="E16" s="1269" t="n"/>
      <c r="F16" s="1269" t="n"/>
      <c r="G16" s="1269" t="n"/>
      <c r="H16" s="1269" t="n"/>
      <c r="K16" t="n">
        <v>166901104</v>
      </c>
    </row>
    <row r="17" ht="12.75" customHeight="1" s="9">
      <c r="A17" s="222" t="inlineStr">
        <is>
          <t>Dettes liées à des participations</t>
        </is>
      </c>
      <c r="B17" s="1269" t="n"/>
      <c r="C17" s="1269" t="n"/>
      <c r="D17" s="831" t="n"/>
      <c r="E17" s="1269" t="n"/>
      <c r="F17" s="1269" t="n"/>
      <c r="G17" s="1269" t="n"/>
      <c r="H17" s="1269" t="n"/>
      <c r="K17" t="n">
        <v>23328000</v>
      </c>
    </row>
    <row r="18" ht="12.75" customHeight="1" s="9">
      <c r="A18" s="1563" t="inlineStr">
        <is>
          <t>Comptes permanents bloqués des établissements et surcc</t>
        </is>
      </c>
      <c r="B18" s="1269" t="n"/>
      <c r="C18" s="1269" t="n"/>
      <c r="D18" s="831" t="n">
        <v>1000741152</v>
      </c>
      <c r="E18" s="1269" t="n"/>
      <c r="F18" s="1269" t="n"/>
      <c r="G18" s="1269" t="n"/>
      <c r="H18" s="1269" t="n"/>
      <c r="K18" t="n">
        <v>1000741152</v>
      </c>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c r="K21" t="n">
        <v>10163070</v>
      </c>
    </row>
    <row r="22" ht="12.75" customHeight="1" s="9">
      <c r="A22" s="1563" t="inlineStr">
        <is>
          <t>Crédit bail mobilier</t>
        </is>
      </c>
      <c r="B22" s="1544" t="n"/>
      <c r="C22" s="1544" t="n"/>
      <c r="D22" s="626" t="n"/>
      <c r="E22" s="1269" t="n"/>
      <c r="F22" s="1269" t="n"/>
      <c r="G22" s="1269" t="n"/>
      <c r="H22" s="1269" t="n"/>
      <c r="K22" t="n">
        <v>10163070</v>
      </c>
    </row>
    <row r="23" ht="12.75" customHeight="1" s="9">
      <c r="A23" s="1563" t="inlineStr">
        <is>
          <t>Location vente</t>
        </is>
      </c>
      <c r="B23" s="1544" t="n"/>
      <c r="C23" s="1544" t="n"/>
      <c r="D23" s="626" t="n"/>
      <c r="E23" s="1269" t="n"/>
      <c r="F23" s="1269" t="n"/>
      <c r="G23" s="1269" t="n"/>
      <c r="H23" s="1269" t="n"/>
      <c r="K23" t="n">
        <v>24000834</v>
      </c>
    </row>
    <row r="24" ht="12.75" customHeight="1" s="9">
      <c r="A24" s="1563" t="inlineStr">
        <is>
          <t>Intérêts courus</t>
        </is>
      </c>
      <c r="B24" s="1544" t="n"/>
      <c r="C24" s="1544" t="n"/>
      <c r="D24" s="626" t="n">
        <v>946063390</v>
      </c>
      <c r="E24" s="1269" t="n"/>
      <c r="F24" s="1269" t="n"/>
      <c r="G24" s="1269" t="n"/>
      <c r="H24" s="1269" t="n"/>
      <c r="K24" t="n">
        <v>9960519</v>
      </c>
    </row>
    <row r="25" ht="12.75" customHeight="1" s="9">
      <c r="A25" s="1563" t="inlineStr">
        <is>
          <t>Autres dettes de location acquisition</t>
        </is>
      </c>
      <c r="B25" s="1544" t="n"/>
      <c r="C25" s="1544" t="n"/>
      <c r="D25" s="626" t="n"/>
      <c r="E25" s="1269" t="n"/>
      <c r="F25" s="1269" t="n"/>
      <c r="G25" s="1269" t="n"/>
      <c r="H25" s="1269" t="n"/>
      <c r="K25" t="n">
        <v>89355000</v>
      </c>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v>309420526</v>
      </c>
      <c r="E28" s="1269" t="n"/>
      <c r="F28" s="650" t="n"/>
      <c r="G28" s="650" t="n"/>
      <c r="H28" s="650" t="n"/>
      <c r="K28" t="n">
        <v>309420526</v>
      </c>
    </row>
    <row r="29" ht="12.75" customHeight="1" s="9">
      <c r="A29" s="1563" t="inlineStr">
        <is>
          <t>Provisions pour garantie donnée aux clients</t>
        </is>
      </c>
      <c r="B29" s="1544" t="n"/>
      <c r="C29" s="1544" t="n"/>
      <c r="D29" s="626" t="n">
        <v>309420526</v>
      </c>
      <c r="E29" s="1269" t="n"/>
      <c r="F29" s="650" t="n"/>
      <c r="G29" s="650" t="n"/>
      <c r="H29" s="650" t="n"/>
      <c r="K29" t="n">
        <v>309420526</v>
      </c>
    </row>
    <row r="30" ht="12.75" customHeight="1" s="9">
      <c r="A30" s="1563" t="inlineStr">
        <is>
          <t>Provisions  pour pertes sur marchés à achèvemen futur</t>
        </is>
      </c>
      <c r="B30" s="1544" t="n"/>
      <c r="C30" s="1544" t="n"/>
      <c r="D30" s="626" t="n">
        <v>749010039</v>
      </c>
      <c r="E30" s="1269" t="n"/>
      <c r="F30" s="650" t="n"/>
      <c r="G30" s="650" t="n"/>
      <c r="H30" s="650" t="n"/>
      <c r="K30" t="n">
        <v>748516458</v>
      </c>
    </row>
    <row r="31" ht="12.75" customHeight="1" s="9">
      <c r="A31" s="1563" t="inlineStr">
        <is>
          <t>Provisions pour perts de change</t>
        </is>
      </c>
      <c r="B31" s="1544" t="n"/>
      <c r="C31" s="1544" t="n"/>
      <c r="D31" s="626" t="n">
        <v>749010039</v>
      </c>
      <c r="E31" s="1269" t="n"/>
      <c r="F31" s="650" t="n"/>
      <c r="G31" s="650" t="n"/>
      <c r="H31" s="650" t="n"/>
      <c r="K31" t="n">
        <v>748516458</v>
      </c>
    </row>
    <row r="32" ht="12.75" customHeight="1" s="9">
      <c r="A32" s="1563" t="inlineStr">
        <is>
          <t>Provisions pour impôts</t>
        </is>
      </c>
      <c r="B32" s="1544" t="n"/>
      <c r="C32" s="1544" t="n"/>
      <c r="D32" s="626" t="n">
        <v>309420526</v>
      </c>
      <c r="E32" s="1269" t="n"/>
      <c r="F32" s="650" t="n"/>
      <c r="G32" s="650" t="n"/>
      <c r="H32" s="650" t="n"/>
      <c r="K32" t="n">
        <v>309420526</v>
      </c>
    </row>
    <row r="33" ht="12.75" customHeight="1" s="9">
      <c r="A33" s="1563" t="inlineStr">
        <is>
          <t>Provisions pour pensions et obligations assimilées</t>
        </is>
      </c>
      <c r="B33" s="1544" t="n"/>
      <c r="C33" s="1544" t="n"/>
      <c r="D33" s="626" t="n">
        <v>187486985</v>
      </c>
      <c r="E33" s="1269" t="n"/>
      <c r="F33" s="650" t="n"/>
      <c r="G33" s="650" t="n"/>
      <c r="H33" s="650" t="n"/>
      <c r="K33" t="n">
        <v>186993404</v>
      </c>
    </row>
    <row r="34" ht="12.75" customHeight="1" s="9">
      <c r="A34" s="1563" t="inlineStr">
        <is>
          <t>Actif du régime du retraite</t>
        </is>
      </c>
      <c r="B34" s="1544" t="n"/>
      <c r="C34" s="1544" t="n"/>
      <c r="D34" s="626" t="n">
        <v>14151451</v>
      </c>
      <c r="E34" s="1269" t="n"/>
      <c r="F34" s="650" t="n"/>
      <c r="G34" s="650" t="n"/>
      <c r="H34" s="650" t="n"/>
      <c r="K34" t="n">
        <v>14151451</v>
      </c>
    </row>
    <row r="35" ht="12.75" customHeight="1" s="9">
      <c r="A35" s="1563" t="inlineStr">
        <is>
          <t>Provisions pour restructuration</t>
        </is>
      </c>
      <c r="B35" s="1544" t="n"/>
      <c r="C35" s="1544" t="n"/>
      <c r="D35" s="626" t="n">
        <v>749010039</v>
      </c>
      <c r="E35" s="1269" t="n"/>
      <c r="F35" s="650" t="n"/>
      <c r="G35" s="650" t="n"/>
      <c r="H35" s="650" t="n"/>
      <c r="K35" t="n">
        <v>748516458</v>
      </c>
    </row>
    <row r="36" ht="12.75" customHeight="1" s="9">
      <c r="A36" s="1563" t="inlineStr">
        <is>
          <t>Provisions pour amendes et pénalités</t>
        </is>
      </c>
      <c r="B36" s="1544" t="n"/>
      <c r="C36" s="1544" t="n"/>
      <c r="D36" s="626" t="n">
        <v>187486985</v>
      </c>
      <c r="E36" s="1269" t="n"/>
      <c r="F36" s="650" t="n"/>
      <c r="G36" s="650" t="n"/>
      <c r="H36" s="650" t="n"/>
      <c r="K36" t="n">
        <v>186993404</v>
      </c>
    </row>
    <row r="37" ht="12.75" customHeight="1" s="9">
      <c r="A37" s="1563" t="inlineStr">
        <is>
          <t>Provisions de propre assureur</t>
        </is>
      </c>
      <c r="B37" s="1544" t="n"/>
      <c r="C37" s="1544" t="n"/>
      <c r="D37" s="626" t="n">
        <v>73332464</v>
      </c>
      <c r="E37" s="1269" t="n"/>
      <c r="F37" s="650" t="n"/>
      <c r="G37" s="650" t="n"/>
      <c r="H37" s="650" t="n"/>
      <c r="K37" t="n">
        <v>73332464</v>
      </c>
    </row>
    <row r="38" ht="12.75" customHeight="1" s="9">
      <c r="A38" s="1563" t="inlineStr">
        <is>
          <t>Provisions pour démantèlement et remise en état</t>
        </is>
      </c>
      <c r="B38" s="1544" t="n"/>
      <c r="C38" s="1544" t="n"/>
      <c r="D38" s="626" t="n">
        <v>178770064</v>
      </c>
      <c r="E38" s="1269" t="n"/>
      <c r="F38" s="650" t="n"/>
      <c r="G38" s="650" t="n"/>
      <c r="H38" s="650" t="n"/>
      <c r="K38" t="n">
        <v>178770064</v>
      </c>
    </row>
    <row r="39" ht="12.75" customHeight="1" s="9">
      <c r="A39" s="1563" t="inlineStr">
        <is>
          <t>Provisions de droits à déduction</t>
        </is>
      </c>
      <c r="B39" s="1544" t="n"/>
      <c r="C39" s="1544" t="n"/>
      <c r="D39" s="626" t="n">
        <v>73332464</v>
      </c>
      <c r="E39" s="1269" t="n"/>
      <c r="F39" s="650" t="n"/>
      <c r="G39" s="650" t="n"/>
      <c r="H39" s="650" t="n"/>
      <c r="K39" t="n">
        <v>73332464</v>
      </c>
    </row>
    <row r="40" ht="12.75" customHeight="1" s="9">
      <c r="A40" s="1563" t="inlineStr">
        <is>
          <t>Autres provisions</t>
        </is>
      </c>
      <c r="B40" s="1544" t="n"/>
      <c r="C40" s="1544" t="n"/>
      <c r="D40" s="626" t="n"/>
      <c r="E40" s="1269" t="n"/>
      <c r="F40" s="650" t="n"/>
      <c r="G40" s="650" t="n"/>
      <c r="H40" s="650" t="n"/>
      <c r="K40" t="n">
        <v>296224767</v>
      </c>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v>205750</v>
      </c>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c r="K47" t="n">
        <v>186993404</v>
      </c>
    </row>
    <row r="48" ht="17.85" customHeight="1" s="9">
      <c r="A48" s="1263" t="inlineStr">
        <is>
          <t xml:space="preserve">        •    La méthode d'évaluation retenue.</t>
        </is>
      </c>
      <c r="B48" s="7" t="n"/>
      <c r="C48" s="7" t="n"/>
      <c r="D48" s="7" t="n"/>
      <c r="E48" s="7" t="n"/>
      <c r="F48" s="7" t="n"/>
      <c r="G48" s="7" t="n"/>
      <c r="H48" s="225" t="n"/>
      <c r="K48" t="n">
        <v>4690644826</v>
      </c>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K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c r="K5" t="n">
        <v>18447136737</v>
      </c>
    </row>
    <row r="6" ht="15.6" customHeight="1" s="9">
      <c r="A6" s="1228" t="inlineStr">
        <is>
          <t>FOURNISSEURS D'EXPLOITATION</t>
        </is>
      </c>
      <c r="B6" s="7" t="n"/>
      <c r="C6" s="7" t="n"/>
      <c r="D6" s="7" t="n"/>
      <c r="E6" s="7" t="n"/>
      <c r="F6" s="7" t="n"/>
      <c r="G6" s="7" t="n"/>
      <c r="K6" t="n">
        <v>920774640</v>
      </c>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v>39684694860</v>
      </c>
      <c r="E10" s="1269" t="n"/>
      <c r="F10" s="1269" t="n"/>
      <c r="G10" s="579" t="n"/>
      <c r="K10" t="n">
        <v>27926592030</v>
      </c>
    </row>
    <row r="11">
      <c r="A11" s="1372" t="inlineStr">
        <is>
          <t>Fournisseurs effets à payer (hors groupe)</t>
        </is>
      </c>
      <c r="B11" s="1269" t="n"/>
      <c r="C11" s="1269" t="n"/>
      <c r="D11" s="831" t="n">
        <v>9930900</v>
      </c>
      <c r="E11" s="1269" t="n"/>
      <c r="F11" s="1269" t="n"/>
      <c r="G11" s="1269" t="n"/>
      <c r="K11" t="n">
        <v>9930900</v>
      </c>
    </row>
    <row r="12">
      <c r="A12" s="1372" t="inlineStr">
        <is>
          <t>Fournisseur, dettes et effets à payer groupe</t>
        </is>
      </c>
      <c r="B12" s="1269" t="n"/>
      <c r="C12" s="1269" t="n"/>
      <c r="D12" s="831" t="n">
        <v>39684694860</v>
      </c>
      <c r="E12" s="1269" t="n"/>
      <c r="F12" s="1269" t="n"/>
      <c r="G12" s="1269" t="n"/>
      <c r="K12" t="n">
        <v>27926592030</v>
      </c>
    </row>
    <row r="13" ht="27.6" customHeight="1" s="9">
      <c r="A13" s="1372" t="inlineStr">
        <is>
          <t>Fournisseurs factures non parvenues (hors groupe)</t>
        </is>
      </c>
      <c r="B13" s="1269" t="n"/>
      <c r="C13" s="1269" t="n"/>
      <c r="D13" s="831" t="n">
        <v>680091512</v>
      </c>
      <c r="E13" s="1269" t="n"/>
      <c r="F13" s="1269" t="n"/>
      <c r="G13" s="1269" t="n"/>
      <c r="K13" t="n">
        <v>1298841028</v>
      </c>
    </row>
    <row r="14">
      <c r="A14" s="1372" t="inlineStr">
        <is>
          <t>Fournisseurs factures non parvenues (groupe)</t>
        </is>
      </c>
      <c r="B14" s="1269" t="n"/>
      <c r="C14" s="1269" t="n"/>
      <c r="D14" s="831" t="n">
        <v>680091512</v>
      </c>
      <c r="E14" s="1269" t="n"/>
      <c r="F14" s="1269" t="n"/>
      <c r="G14" s="1269" t="n"/>
      <c r="K14" t="n">
        <v>1298841028</v>
      </c>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v>21997085</v>
      </c>
      <c r="E17" s="1269" t="n"/>
      <c r="F17" s="1269" t="n"/>
      <c r="G17" s="1269" t="n"/>
    </row>
    <row r="18">
      <c r="A18" s="1372" t="inlineStr">
        <is>
          <t>Fournisseurs, avances et acomptes groupe</t>
        </is>
      </c>
      <c r="B18" s="498" t="n"/>
      <c r="C18" s="498" t="n"/>
      <c r="D18" s="865" t="n">
        <v>21997085</v>
      </c>
      <c r="E18" s="1269" t="n"/>
      <c r="F18" s="1269" t="n"/>
      <c r="G18" s="1269" t="n"/>
    </row>
    <row r="19">
      <c r="A19" s="1372" t="inlineStr">
        <is>
          <t>Autres fournisseurs débiteurs</t>
        </is>
      </c>
      <c r="B19" s="498" t="n"/>
      <c r="C19" s="498" t="n"/>
      <c r="D19" s="865" t="n">
        <v>21997085</v>
      </c>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v>205750</v>
      </c>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c r="K24" t="n">
        <v>841793</v>
      </c>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c r="K26" t="n">
        <v>578114567</v>
      </c>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v>136705776</v>
      </c>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v>257655060</v>
      </c>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v>40611974</v>
      </c>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v>105087561</v>
      </c>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v>257655060</v>
      </c>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v>166901104</v>
      </c>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K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c r="K5" t="n">
        <v>18447136737</v>
      </c>
    </row>
    <row r="6" ht="15.6" customHeight="1" s="9">
      <c r="A6" s="1228" t="inlineStr">
        <is>
          <t>AUTRES DETTES ET PROVISIONS POUR RISQUES A COURT TERME</t>
        </is>
      </c>
      <c r="B6" s="7" t="n"/>
      <c r="C6" s="7" t="n"/>
      <c r="D6" s="7" t="n"/>
      <c r="E6" s="7" t="n"/>
      <c r="F6" s="7" t="n"/>
      <c r="G6" s="7" t="n"/>
      <c r="H6" s="7" t="n"/>
      <c r="K6" t="n">
        <v>252102528</v>
      </c>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v>21088285</v>
      </c>
      <c r="E9" s="662" t="n"/>
      <c r="F9" s="661" t="n"/>
      <c r="G9" s="661" t="n"/>
      <c r="H9" s="661" t="n"/>
      <c r="K9" t="n">
        <v>9251621</v>
      </c>
    </row>
    <row r="10">
      <c r="A10" s="1563" t="inlineStr">
        <is>
          <t>Apporteurs, opérations sur le capital</t>
        </is>
      </c>
      <c r="B10" s="1414" t="n"/>
      <c r="C10" s="1414" t="n"/>
      <c r="D10" s="1414" t="n">
        <v>3</v>
      </c>
      <c r="E10" s="662" t="n"/>
      <c r="F10" s="661" t="n"/>
      <c r="G10" s="661" t="n"/>
      <c r="H10" s="661" t="n"/>
    </row>
    <row r="11">
      <c r="A11" s="222" t="inlineStr">
        <is>
          <t>Associés, compte courant</t>
        </is>
      </c>
      <c r="B11" s="661" t="n"/>
      <c r="C11" s="661" t="n"/>
      <c r="D11" s="661" t="n">
        <v>241576770</v>
      </c>
      <c r="E11" s="662" t="n"/>
      <c r="F11" s="661" t="n"/>
      <c r="G11" s="661" t="n"/>
      <c r="H11" s="661" t="n"/>
      <c r="K11" t="n">
        <v>241576770</v>
      </c>
    </row>
    <row r="12">
      <c r="A12" s="1563" t="inlineStr">
        <is>
          <t>Associés dividentes à payer</t>
        </is>
      </c>
      <c r="B12" s="1414" t="n"/>
      <c r="C12" s="1414" t="n"/>
      <c r="D12" s="1414" t="n">
        <v>143367036</v>
      </c>
      <c r="E12" s="662" t="n"/>
      <c r="F12" s="661" t="n"/>
      <c r="G12" s="661" t="n"/>
      <c r="H12" s="661" t="n"/>
      <c r="K12" t="n">
        <v>143367036</v>
      </c>
    </row>
    <row r="13">
      <c r="A13" s="222" t="inlineStr">
        <is>
          <t>Groupe, comptes courants</t>
        </is>
      </c>
      <c r="B13" s="661" t="n"/>
      <c r="C13" s="661" t="n"/>
      <c r="D13" s="661" t="n">
        <v>1378540849</v>
      </c>
      <c r="E13" s="662" t="n"/>
      <c r="F13" s="661" t="n"/>
      <c r="G13" s="661" t="n"/>
      <c r="H13" s="661" t="n"/>
    </row>
    <row r="14">
      <c r="A14" s="794" t="inlineStr">
        <is>
          <t>Autres dettes associées</t>
        </is>
      </c>
      <c r="B14" s="661" t="n"/>
      <c r="C14" s="661" t="n"/>
      <c r="D14" s="661" t="n"/>
      <c r="E14" s="662" t="n"/>
      <c r="F14" s="661" t="n"/>
      <c r="G14" s="661" t="n"/>
      <c r="H14" s="661" t="n"/>
      <c r="K14" t="n">
        <v>166901104</v>
      </c>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v>238704488</v>
      </c>
      <c r="E17" s="662" t="n"/>
      <c r="F17" s="661" t="n"/>
      <c r="G17" s="661" t="n"/>
      <c r="H17" s="661" t="n"/>
      <c r="K17" t="n">
        <v>596449445</v>
      </c>
    </row>
    <row r="18">
      <c r="A18" s="1563" t="inlineStr">
        <is>
          <t>Obligataires</t>
        </is>
      </c>
      <c r="B18" s="1414" t="n"/>
      <c r="C18" s="1414" t="n"/>
      <c r="D18" s="1414" t="n"/>
      <c r="E18" s="662" t="n"/>
      <c r="F18" s="661" t="n"/>
      <c r="G18" s="661" t="n"/>
      <c r="H18" s="661" t="n"/>
      <c r="K18" t="n">
        <v>593160320</v>
      </c>
    </row>
    <row r="19">
      <c r="A19" s="1563" t="inlineStr">
        <is>
          <t>Rémunérations d'administrateurs</t>
        </is>
      </c>
      <c r="B19" s="1414" t="n"/>
      <c r="C19" s="1414" t="n"/>
      <c r="D19" s="1414" t="n">
        <v>482837266</v>
      </c>
      <c r="E19" s="662" t="n"/>
      <c r="F19" s="661" t="n"/>
      <c r="G19" s="661" t="n"/>
      <c r="H19" s="661" t="n"/>
      <c r="K19" t="n">
        <v>84043567</v>
      </c>
    </row>
    <row r="20">
      <c r="A20" s="1563" t="inlineStr">
        <is>
          <t>Compte du factor</t>
        </is>
      </c>
      <c r="B20" s="1414" t="n"/>
      <c r="C20" s="1414" t="n"/>
      <c r="D20" s="1414" t="n">
        <v>450000</v>
      </c>
      <c r="E20" s="662" t="n"/>
      <c r="F20" s="661" t="n"/>
      <c r="G20" s="661" t="n"/>
      <c r="H20" s="661" t="n"/>
      <c r="K20" t="n">
        <v>450000</v>
      </c>
    </row>
    <row r="21" ht="26.4" customHeight="1" s="9">
      <c r="A21" s="1563" t="inlineStr">
        <is>
          <t>Versements restants à effectuer sur titres de placement non libérés</t>
        </is>
      </c>
      <c r="B21" s="1414" t="n"/>
      <c r="C21" s="1414" t="n"/>
      <c r="D21" s="1414" t="n">
        <v>1000741152</v>
      </c>
      <c r="E21" s="662" t="n"/>
      <c r="F21" s="661" t="n"/>
      <c r="G21" s="661" t="n"/>
      <c r="H21" s="661" t="n"/>
      <c r="K21" t="n">
        <v>1000741152</v>
      </c>
    </row>
    <row r="22" ht="26.4" customHeight="1" s="9">
      <c r="A22" s="1563" t="inlineStr">
        <is>
          <t>Compte transitoire ajustement spécial lié à la révision du SYSCOHADA</t>
        </is>
      </c>
      <c r="B22" s="1414" t="n"/>
      <c r="C22" s="1414" t="n"/>
      <c r="D22" s="1414" t="n"/>
      <c r="E22" s="662" t="n"/>
      <c r="F22" s="661" t="n"/>
      <c r="G22" s="661" t="n"/>
      <c r="H22" s="661" t="n"/>
      <c r="K22" t="n">
        <v>856000</v>
      </c>
    </row>
    <row r="23">
      <c r="A23" s="1563" t="inlineStr">
        <is>
          <t>Autres créditeurs divers</t>
        </is>
      </c>
      <c r="B23" s="1414" t="n"/>
      <c r="C23" s="1414" t="n"/>
      <c r="D23" s="1414" t="n">
        <v>238704488</v>
      </c>
      <c r="E23" s="662" t="n"/>
      <c r="F23" s="661" t="n"/>
      <c r="G23" s="661" t="n"/>
      <c r="H23" s="661" t="n"/>
      <c r="K23" t="n">
        <v>596449445</v>
      </c>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v>14585653</v>
      </c>
      <c r="E26" s="662" t="n"/>
      <c r="F26" s="661" t="n"/>
      <c r="G26" s="661" t="n"/>
      <c r="H26" s="661" t="n"/>
      <c r="K26" t="n">
        <v>17117747</v>
      </c>
    </row>
    <row r="27">
      <c r="A27" s="1563" t="inlineStr">
        <is>
          <t>Comptes de liaison charges et produits</t>
        </is>
      </c>
      <c r="B27" s="1414" t="n"/>
      <c r="C27" s="1414" t="n"/>
      <c r="D27" s="1414" t="n">
        <v>4371235</v>
      </c>
      <c r="E27" s="662" t="n"/>
      <c r="F27" s="661" t="n"/>
      <c r="G27" s="661" t="n"/>
      <c r="H27" s="661" t="n"/>
      <c r="K27" t="n">
        <v>32539982</v>
      </c>
    </row>
    <row r="28">
      <c r="A28" s="1563" t="inlineStr">
        <is>
          <t>Comptes de liaison des sociétés en participation</t>
        </is>
      </c>
      <c r="B28" s="1414" t="n"/>
      <c r="C28" s="1414" t="n"/>
      <c r="D28" s="1414" t="n">
        <v>1000741152</v>
      </c>
      <c r="E28" s="662" t="n"/>
      <c r="F28" s="661" t="n"/>
      <c r="G28" s="661" t="n"/>
      <c r="H28" s="661" t="n"/>
      <c r="K28" t="n">
        <v>1000741152</v>
      </c>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v>749010039</v>
      </c>
      <c r="E33" s="662" t="n"/>
      <c r="F33" s="661" t="n"/>
      <c r="G33" s="661" t="n"/>
      <c r="H33" s="661" t="n"/>
      <c r="K33" t="n">
        <v>748516458</v>
      </c>
    </row>
    <row r="34" ht="16.2" customHeight="1" s="9" thickBot="1">
      <c r="A34" s="1295" t="inlineStr">
        <is>
          <t>Commentaire</t>
        </is>
      </c>
      <c r="B34" s="362" t="n"/>
      <c r="C34" s="362" t="n"/>
      <c r="D34" s="362" t="n">
        <v>205750</v>
      </c>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c r="K36" t="n">
        <v>841793</v>
      </c>
    </row>
    <row r="37" ht="15.6" customHeight="1" s="9">
      <c r="A37" s="1242" t="inlineStr">
        <is>
          <t xml:space="preserve">       •     Indiquer le taux de rémunération si compte courant rémunré.</t>
        </is>
      </c>
      <c r="B37" s="7" t="n"/>
      <c r="C37" s="7" t="n"/>
      <c r="D37" s="7" t="n"/>
      <c r="E37" s="7" t="n"/>
      <c r="F37" s="7" t="n"/>
      <c r="G37" s="7" t="n"/>
      <c r="H37" s="362" t="n"/>
      <c r="K37" t="n">
        <v>351248197</v>
      </c>
    </row>
    <row r="38" ht="15.6" customHeight="1" s="9">
      <c r="A38" s="1242" t="inlineStr">
        <is>
          <t xml:space="preserve">       •     Commenter les dettes anciennes.</t>
        </is>
      </c>
      <c r="B38" s="7" t="n"/>
      <c r="C38" s="7" t="n"/>
      <c r="D38" s="7" t="n"/>
      <c r="E38" s="7" t="n"/>
      <c r="F38" s="7" t="n"/>
      <c r="G38" s="7" t="n"/>
      <c r="H38" s="362" t="n"/>
      <c r="K38" t="n">
        <v>578114567</v>
      </c>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c r="K39" t="n">
        <v>856000</v>
      </c>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c r="K5" t="n">
        <v>18447136737</v>
      </c>
    </row>
    <row r="6" ht="15.6" customHeight="1" s="9">
      <c r="A6" s="1228" t="inlineStr">
        <is>
          <t>BANQUES, CREDIT D'ESCOMPTE ET DE TRESORERIE</t>
        </is>
      </c>
      <c r="B6" s="7" t="n"/>
      <c r="C6" s="7" t="n"/>
      <c r="D6" s="7" t="n"/>
      <c r="E6" s="7" t="n"/>
      <c r="F6" s="7" t="n"/>
      <c r="G6" s="7" t="n"/>
      <c r="K6" t="n">
        <v>2451011848</v>
      </c>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c r="K10" t="n">
        <v>213690435</v>
      </c>
    </row>
    <row r="11">
      <c r="A11" s="80" t="inlineStr">
        <is>
          <t>Escomptes de crédits ordinaires</t>
        </is>
      </c>
      <c r="B11" s="1678" t="n"/>
      <c r="C11" s="1678" t="n"/>
      <c r="D11" s="1681" t="n"/>
      <c r="E11" s="661" t="n"/>
      <c r="F11" s="661" t="n"/>
      <c r="G11" s="662" t="n"/>
      <c r="K11" t="n">
        <v>16797523137</v>
      </c>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c r="K18" t="n">
        <v>2451011848</v>
      </c>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v>205750</v>
      </c>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c r="K25" t="n">
        <v>841793</v>
      </c>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K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c r="K5" t="n">
        <v>1069264454</v>
      </c>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v>45049288</v>
      </c>
      <c r="K9" t="n">
        <v>40611974</v>
      </c>
    </row>
    <row r="10" ht="15.6" customHeight="1" s="9">
      <c r="A10" s="181" t="inlineStr">
        <is>
          <t>Transports pour le compte de tiers</t>
        </is>
      </c>
      <c r="B10" s="1410" t="n"/>
      <c r="C10" s="1410" t="n"/>
      <c r="D10" s="693" t="n">
        <v>105087561</v>
      </c>
      <c r="K10" t="n">
        <v>105087561</v>
      </c>
    </row>
    <row r="11" ht="15.6" customHeight="1" s="9">
      <c r="A11" s="181" t="inlineStr">
        <is>
          <t>Transport du personnel</t>
        </is>
      </c>
      <c r="B11" s="1410" t="n"/>
      <c r="C11" s="1410" t="n"/>
      <c r="D11" s="693" t="n">
        <v>5253253</v>
      </c>
    </row>
    <row r="12" ht="15.6" customHeight="1" s="9">
      <c r="A12" s="181" t="inlineStr">
        <is>
          <t>Transports de plis</t>
        </is>
      </c>
      <c r="B12" s="1410" t="n"/>
      <c r="C12" s="1410" t="n"/>
      <c r="D12" s="693" t="n"/>
      <c r="K12" t="n">
        <v>257655060</v>
      </c>
    </row>
    <row r="13" ht="15.6" customHeight="1" s="9">
      <c r="A13" s="181" t="inlineStr">
        <is>
          <t>Autres transports</t>
        </is>
      </c>
      <c r="B13" s="1410" t="n"/>
      <c r="C13" s="1410" t="n"/>
      <c r="D13" s="693" t="n">
        <v>220000000</v>
      </c>
      <c r="K13" t="n">
        <v>220000000</v>
      </c>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v>205750</v>
      </c>
    </row>
    <row r="18" ht="120" customHeight="1" s="9" thickBot="1">
      <c r="A18" s="1704" t="n"/>
      <c r="B18" s="1695" t="n"/>
      <c r="C18" s="1695" t="n"/>
      <c r="D18" s="1696" t="n"/>
    </row>
    <row r="19">
      <c r="A19" s="1319" t="inlineStr">
        <is>
          <t>·         Commenter toute variation significative.</t>
        </is>
      </c>
      <c r="B19" s="1030" t="n"/>
      <c r="C19" s="1030" t="n"/>
      <c r="D19" s="1030" t="n">
        <v>841793</v>
      </c>
      <c r="K19" t="n">
        <v>841793</v>
      </c>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K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c r="K5" t="n">
        <v>1056453280</v>
      </c>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v>11809423</v>
      </c>
    </row>
    <row r="9" ht="19.65" customHeight="1" s="9">
      <c r="A9" s="175" t="inlineStr">
        <is>
          <t>Locations et charges locatives</t>
        </is>
      </c>
      <c r="B9" s="1410" t="n"/>
      <c r="C9" s="1410" t="n"/>
      <c r="D9" s="693" t="n"/>
      <c r="K9" t="n">
        <v>17710863</v>
      </c>
    </row>
    <row r="10" ht="19.65" customHeight="1" s="9">
      <c r="A10" s="175" t="inlineStr">
        <is>
          <t>Redevances de location acquisition</t>
        </is>
      </c>
      <c r="B10" s="1410" t="n"/>
      <c r="C10" s="1410" t="n"/>
      <c r="D10" s="693" t="n"/>
      <c r="K10" t="n">
        <v>89355000</v>
      </c>
    </row>
    <row r="11" ht="19.65" customHeight="1" s="9">
      <c r="A11" s="175" t="inlineStr">
        <is>
          <t>Entretien, réparations et maintenance</t>
        </is>
      </c>
      <c r="B11" s="1410" t="n"/>
      <c r="C11" s="1410" t="n"/>
      <c r="D11" s="693" t="n"/>
      <c r="K11" t="n">
        <v>23328000</v>
      </c>
    </row>
    <row r="12" ht="19.65" customHeight="1" s="9">
      <c r="A12" s="175" t="inlineStr">
        <is>
          <t>Primes d’assurance</t>
        </is>
      </c>
      <c r="B12" s="1410" t="n"/>
      <c r="C12" s="1410" t="n"/>
      <c r="D12" s="693" t="n">
        <v>763520695</v>
      </c>
      <c r="K12" t="n">
        <v>763520695</v>
      </c>
    </row>
    <row r="13" ht="19.65" customHeight="1" s="9">
      <c r="A13" s="175" t="inlineStr">
        <is>
          <t>Etudes, recherches et documentation</t>
        </is>
      </c>
      <c r="B13" s="1410" t="n"/>
      <c r="C13" s="1410" t="n"/>
      <c r="D13" s="693" t="n">
        <v>87300000</v>
      </c>
      <c r="K13" t="n">
        <v>87300000</v>
      </c>
    </row>
    <row r="14" ht="19.65" customHeight="1" s="9">
      <c r="A14" s="175" t="inlineStr">
        <is>
          <t>Publicité, publications, relations publiques</t>
        </is>
      </c>
      <c r="B14" s="1410" t="n"/>
      <c r="C14" s="1410" t="n"/>
      <c r="D14" s="693" t="n">
        <v>2651171341</v>
      </c>
      <c r="K14" t="n">
        <v>886948332</v>
      </c>
    </row>
    <row r="15" ht="19.65" customHeight="1" s="9">
      <c r="A15" s="175" t="inlineStr">
        <is>
          <t>Frais de télécommunications</t>
        </is>
      </c>
      <c r="B15" s="1410" t="n"/>
      <c r="C15" s="1410" t="n"/>
      <c r="D15" s="693" t="n">
        <v>763213662</v>
      </c>
      <c r="K15" t="n">
        <v>768591562</v>
      </c>
    </row>
    <row r="16" ht="19.65" customHeight="1" s="9">
      <c r="A16" s="175" t="inlineStr">
        <is>
          <t>Frais bancaires</t>
        </is>
      </c>
      <c r="B16" s="1410" t="n"/>
      <c r="C16" s="1410" t="n"/>
      <c r="D16" s="693" t="n"/>
      <c r="K16" t="n">
        <v>593160320</v>
      </c>
    </row>
    <row r="17" ht="19.65" customHeight="1" s="9">
      <c r="A17" s="175" t="inlineStr">
        <is>
          <t>Rémunérations d’intermédiaires et de conseils</t>
        </is>
      </c>
      <c r="B17" s="1410" t="n"/>
      <c r="C17" s="1410" t="n"/>
      <c r="D17" s="693" t="n">
        <v>137721158</v>
      </c>
      <c r="K17" t="n">
        <v>107769090</v>
      </c>
    </row>
    <row r="18" ht="19.65" customHeight="1" s="9">
      <c r="A18" s="175" t="inlineStr">
        <is>
          <t>Frais de formation du personnel</t>
        </is>
      </c>
      <c r="B18" s="1410" t="n"/>
      <c r="C18" s="1410" t="n"/>
      <c r="D18" s="693" t="n">
        <v>6773396</v>
      </c>
      <c r="K18" t="n">
        <v>1896308</v>
      </c>
    </row>
    <row r="19" ht="29.1" customHeight="1" s="9">
      <c r="A19" s="175" t="inlineStr">
        <is>
          <t>Redevances pour brevets, licences, logiciels, concession et droits similaires</t>
        </is>
      </c>
      <c r="B19" s="1410" t="n"/>
      <c r="C19" s="1410" t="n"/>
      <c r="D19" s="693" t="n">
        <v>187486985</v>
      </c>
      <c r="K19" t="n">
        <v>186993404</v>
      </c>
    </row>
    <row r="20" ht="19.65" customHeight="1" s="9">
      <c r="A20" s="175" t="inlineStr">
        <is>
          <t>Cotisations</t>
        </is>
      </c>
      <c r="B20" s="1410" t="n"/>
      <c r="C20" s="1410" t="n"/>
      <c r="D20" s="693" t="n">
        <v>841793</v>
      </c>
      <c r="K20" t="n">
        <v>841793</v>
      </c>
    </row>
    <row r="21" ht="19.65" customHeight="1" s="9">
      <c r="A21" s="175" t="inlineStr">
        <is>
          <t>Autres charges externes</t>
        </is>
      </c>
      <c r="B21" s="1410" t="n"/>
      <c r="C21" s="1410" t="n"/>
      <c r="D21" s="693" t="n">
        <v>220000000</v>
      </c>
      <c r="K21" t="n">
        <v>220000000</v>
      </c>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v>205750</v>
      </c>
    </row>
    <row r="26" ht="117" customHeight="1" s="9" thickBot="1">
      <c r="A26" s="1712" t="n"/>
      <c r="B26" s="1695" t="n"/>
      <c r="C26" s="1695" t="n"/>
      <c r="D26" s="1696" t="n"/>
    </row>
    <row r="27" ht="21" customHeight="1" s="9">
      <c r="A27" s="673" t="inlineStr">
        <is>
          <t>·         Commenter toute variation significative.</t>
        </is>
      </c>
      <c r="B27" s="7" t="n"/>
      <c r="C27" s="7" t="n"/>
      <c r="D27" s="7" t="n">
        <v>841793</v>
      </c>
      <c r="K27" t="n">
        <v>841793</v>
      </c>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K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c r="K5" t="n">
        <v>18447136737</v>
      </c>
    </row>
    <row r="6" ht="15.6" customHeight="1" s="9">
      <c r="A6" s="1321" t="inlineStr">
        <is>
          <t>IMPOTS ET TAXES</t>
        </is>
      </c>
      <c r="B6" s="7" t="n"/>
      <c r="C6" s="7" t="n"/>
      <c r="D6" s="7" t="n"/>
      <c r="K6" t="n">
        <v>40794474</v>
      </c>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v>5091750</v>
      </c>
      <c r="K9" t="n">
        <v>5091750</v>
      </c>
    </row>
    <row r="10" ht="21.9" customHeight="1" s="9">
      <c r="A10" s="247" t="inlineStr">
        <is>
          <t>Impôts et taxes indirects</t>
        </is>
      </c>
      <c r="B10" s="631" t="n"/>
      <c r="C10" s="631" t="n"/>
      <c r="D10" s="867" t="n">
        <v>298243259</v>
      </c>
    </row>
    <row r="11" ht="21.9" customHeight="1" s="9">
      <c r="A11" s="247" t="inlineStr">
        <is>
          <t>Droits d’enregistrement</t>
        </is>
      </c>
      <c r="B11" s="631" t="n"/>
      <c r="C11" s="631" t="n"/>
      <c r="D11" s="867" t="n">
        <v>50000000</v>
      </c>
      <c r="K11" t="n">
        <v>50000000</v>
      </c>
    </row>
    <row r="12" ht="21.9" customHeight="1" s="9">
      <c r="A12" s="247" t="inlineStr">
        <is>
          <t>Pénalités et amendes fiscales</t>
        </is>
      </c>
      <c r="B12" s="631" t="n"/>
      <c r="C12" s="631" t="n"/>
      <c r="D12" s="867" t="n">
        <v>689521798</v>
      </c>
      <c r="K12" t="n">
        <v>578114567</v>
      </c>
    </row>
    <row r="13" ht="21.9" customHeight="1" s="9">
      <c r="A13" s="247" t="inlineStr">
        <is>
          <t>Autres impôts et taxes</t>
        </is>
      </c>
      <c r="B13" s="631" t="n"/>
      <c r="C13" s="631" t="n"/>
      <c r="D13" s="867" t="n">
        <v>145941873</v>
      </c>
      <c r="K13" t="n">
        <v>40794474</v>
      </c>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v>205750</v>
      </c>
    </row>
    <row r="18" ht="108.75" customHeight="1" s="9" thickBot="1">
      <c r="A18" s="1699" t="n"/>
      <c r="B18" s="1695" t="n"/>
      <c r="C18" s="1695" t="n"/>
      <c r="D18" s="1696" t="n"/>
    </row>
    <row r="19" ht="20.25" customHeight="1" s="9">
      <c r="A19" s="1319" t="inlineStr">
        <is>
          <t>·         Commenter toute variation significative.</t>
        </is>
      </c>
      <c r="B19" s="7" t="n"/>
      <c r="C19" s="7" t="n"/>
      <c r="D19" s="7" t="n"/>
      <c r="K19" t="n">
        <v>841793</v>
      </c>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K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c r="K6" t="n">
        <v>40794474</v>
      </c>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v>1914467</v>
      </c>
      <c r="E9" s="693" t="n"/>
      <c r="K9" t="n">
        <v>10836156</v>
      </c>
    </row>
    <row r="10" ht="15.6" customHeight="1" s="9">
      <c r="A10" s="809" t="inlineStr">
        <is>
          <t>Impôt sur le Revenue des Personnes Physique (IRPP)</t>
        </is>
      </c>
      <c r="B10" s="1410" t="n"/>
      <c r="C10" s="1410" t="n"/>
      <c r="D10" s="1410" t="n">
        <v>45049288</v>
      </c>
      <c r="E10" s="693" t="n"/>
      <c r="K10" t="n">
        <v>40611974</v>
      </c>
    </row>
    <row r="11" ht="15.6" customHeight="1" s="9">
      <c r="A11" s="811" t="inlineStr">
        <is>
          <t xml:space="preserve">Traitements, salaires, rentes viagères </t>
        </is>
      </c>
      <c r="B11" s="1329" t="n"/>
      <c r="C11" s="1410" t="n"/>
      <c r="D11" s="1410" t="n">
        <v>4334709</v>
      </c>
      <c r="E11" s="693" t="n"/>
      <c r="K11" t="n">
        <v>4334709</v>
      </c>
    </row>
    <row r="12" ht="15.6" customHeight="1" s="9">
      <c r="A12" s="812" t="inlineStr">
        <is>
          <t>Revenu des Capitaux Mobiliers (IRCM)</t>
        </is>
      </c>
      <c r="B12" s="1329" t="n"/>
      <c r="C12" s="1410" t="n"/>
      <c r="D12" s="1410" t="n">
        <v>763213662</v>
      </c>
      <c r="E12" s="693" t="n"/>
      <c r="K12" t="n">
        <v>768591562</v>
      </c>
    </row>
    <row r="13" ht="15.6" customHeight="1" s="9">
      <c r="A13" s="812" t="inlineStr">
        <is>
          <t>Revenus fonciers</t>
        </is>
      </c>
      <c r="B13" s="1329" t="n"/>
      <c r="C13" s="1410" t="n"/>
      <c r="D13" s="1410" t="n">
        <v>220000000</v>
      </c>
      <c r="E13" s="693" t="n"/>
      <c r="K13" t="n">
        <v>220000000</v>
      </c>
    </row>
    <row r="14" ht="15.6" customHeight="1" s="9">
      <c r="A14" s="812" t="inlineStr">
        <is>
          <t>Bénéficce artisanaux, industriels, et commerciaux</t>
        </is>
      </c>
      <c r="B14" s="1329" t="n"/>
      <c r="C14" s="1410" t="n"/>
      <c r="D14" s="1410" t="n">
        <v>150000000</v>
      </c>
      <c r="E14" s="693" t="n"/>
      <c r="K14" t="n">
        <v>150000000</v>
      </c>
    </row>
    <row r="15" ht="15.6" customHeight="1" s="9">
      <c r="A15" s="812" t="inlineStr">
        <is>
          <t>Bénéfice agricole</t>
        </is>
      </c>
      <c r="B15" s="1329" t="n"/>
      <c r="C15" s="1410" t="n"/>
      <c r="D15" s="1410" t="n">
        <v>115211332</v>
      </c>
      <c r="E15" s="693" t="n"/>
    </row>
    <row r="16" ht="15.6" customHeight="1" s="9">
      <c r="A16" s="812" t="inlineStr">
        <is>
          <t>Bénéfice des professions non commerciales</t>
        </is>
      </c>
      <c r="B16" s="1329" t="n"/>
      <c r="C16" s="1410" t="n"/>
      <c r="D16" s="1410" t="n">
        <v>150000000</v>
      </c>
      <c r="E16" s="693" t="n"/>
      <c r="K16" t="n">
        <v>150000000</v>
      </c>
    </row>
    <row r="17" ht="15.6" customHeight="1" s="9">
      <c r="A17" s="813" t="inlineStr">
        <is>
          <t>Revenus non commerciaux</t>
        </is>
      </c>
      <c r="B17" s="1329" t="n"/>
      <c r="C17" s="1410" t="n"/>
      <c r="D17" s="1410" t="n">
        <v>150000000</v>
      </c>
      <c r="E17" s="693" t="n"/>
      <c r="K17" t="n">
        <v>150000000</v>
      </c>
    </row>
    <row r="18" ht="15.6" customHeight="1" s="9">
      <c r="A18" s="816" t="inlineStr">
        <is>
          <t>Taxe sur la Valeur Ajoutée</t>
        </is>
      </c>
      <c r="B18" s="1557" t="n"/>
      <c r="C18" s="1557" t="n"/>
      <c r="D18" s="1557" t="n">
        <v>45049288</v>
      </c>
      <c r="E18" s="881" t="n"/>
      <c r="K18" t="n">
        <v>40611974</v>
      </c>
    </row>
    <row r="19" ht="15.6" customHeight="1" s="9">
      <c r="A19" s="247" t="inlineStr">
        <is>
          <t>Droits d'accises</t>
        </is>
      </c>
      <c r="B19" s="1410" t="n"/>
      <c r="C19" s="1410" t="n"/>
      <c r="D19" s="1410" t="n"/>
      <c r="E19" s="693" t="n"/>
      <c r="K19" t="n">
        <v>295921580</v>
      </c>
    </row>
    <row r="20" ht="15.6" customHeight="1" s="9">
      <c r="A20" s="814" t="inlineStr">
        <is>
          <t>Ad valorem</t>
        </is>
      </c>
      <c r="B20" s="1410" t="n"/>
      <c r="C20" s="1410" t="n"/>
      <c r="D20" s="1410" t="n"/>
      <c r="E20" s="693" t="n"/>
      <c r="K20" t="n">
        <v>4690644826</v>
      </c>
    </row>
    <row r="21" ht="15.6" customHeight="1" s="9">
      <c r="A21" s="811" t="inlineStr">
        <is>
          <t>Au taux de 25%</t>
        </is>
      </c>
      <c r="B21" s="1329" t="n"/>
      <c r="C21" s="1410" t="n"/>
      <c r="D21" s="1410" t="n">
        <v>1268</v>
      </c>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c r="K23" t="n">
        <v>166901104</v>
      </c>
    </row>
    <row r="24" ht="15.6" customHeight="1" s="9">
      <c r="A24" s="813" t="inlineStr">
        <is>
          <t>Au taux de 2%</t>
        </is>
      </c>
      <c r="B24" s="1329" t="n"/>
      <c r="C24" s="1410" t="n"/>
      <c r="D24" s="1410" t="n"/>
      <c r="E24" s="693" t="n"/>
      <c r="K24" t="n">
        <v>166901104</v>
      </c>
    </row>
    <row r="25" ht="15.6" customHeight="1" s="9">
      <c r="A25" s="815" t="inlineStr">
        <is>
          <t>Spécifiques</t>
        </is>
      </c>
      <c r="B25" s="1410" t="n"/>
      <c r="C25" s="1410" t="n"/>
      <c r="D25" s="1410" t="n">
        <v>25065744083</v>
      </c>
      <c r="E25" s="693" t="n"/>
    </row>
    <row r="26" ht="15.6" customHeight="1" s="9">
      <c r="A26" s="811" t="inlineStr">
        <is>
          <t xml:space="preserve">Boissons alcoolisées </t>
        </is>
      </c>
      <c r="B26" s="1329" t="n"/>
      <c r="C26" s="1410" t="n"/>
      <c r="D26" s="1410" t="n">
        <v>73332464</v>
      </c>
      <c r="E26" s="693" t="n"/>
      <c r="K26" t="n">
        <v>73332464</v>
      </c>
    </row>
    <row r="27" ht="27.6" customHeight="1" s="9">
      <c r="A27" s="817" t="inlineStr">
        <is>
          <t xml:space="preserve">Emballages non retournables (boissons alcoolisées et gazeuses) </t>
        </is>
      </c>
      <c r="B27" s="1329" t="n"/>
      <c r="C27" s="1410" t="n"/>
      <c r="D27" s="1410" t="n">
        <v>1521907888</v>
      </c>
      <c r="E27" s="693" t="n"/>
    </row>
    <row r="28" ht="15.6" customHeight="1" s="9">
      <c r="A28" s="813" t="inlineStr">
        <is>
          <t>Autres emballages*</t>
        </is>
      </c>
      <c r="B28" s="1329" t="n"/>
      <c r="C28" s="1410" t="n"/>
      <c r="D28" s="1410" t="n">
        <v>220000000</v>
      </c>
      <c r="E28" s="693" t="n"/>
      <c r="K28" t="n">
        <v>220000000</v>
      </c>
    </row>
    <row r="29" ht="15.6" customHeight="1" s="9">
      <c r="A29" s="816" t="inlineStr">
        <is>
          <t>Taxe sur les jeux</t>
        </is>
      </c>
      <c r="B29" s="1410" t="n"/>
      <c r="C29" s="1410" t="n"/>
      <c r="D29" s="1410" t="n">
        <v>45049288</v>
      </c>
      <c r="E29" s="693" t="n"/>
      <c r="K29" t="n">
        <v>40611974</v>
      </c>
    </row>
    <row r="30" ht="15.6" customHeight="1" s="9">
      <c r="A30" s="247" t="inlineStr">
        <is>
          <t>Taxe de séjour</t>
        </is>
      </c>
      <c r="B30" s="1410" t="n"/>
      <c r="C30" s="1410" t="n"/>
      <c r="D30" s="1410" t="n">
        <v>205750</v>
      </c>
      <c r="E30" s="693" t="n"/>
    </row>
    <row r="31" ht="15.6" customHeight="1" s="9">
      <c r="A31" s="809" t="inlineStr">
        <is>
          <t>Taxe Spéciale sur les Revenus</t>
        </is>
      </c>
      <c r="B31" s="1410" t="n"/>
      <c r="C31" s="1410" t="n"/>
      <c r="D31" s="1410" t="n">
        <v>80866040</v>
      </c>
      <c r="E31" s="693" t="n"/>
    </row>
    <row r="32" ht="15.6" customHeight="1" s="9">
      <c r="A32" s="811" t="inlineStr">
        <is>
          <t>Au taux général de 15%</t>
        </is>
      </c>
      <c r="B32" s="1329" t="n"/>
      <c r="C32" s="1410" t="n"/>
      <c r="D32" s="1410" t="n">
        <v>137721158</v>
      </c>
      <c r="E32" s="693" t="n"/>
      <c r="K32" t="n">
        <v>107769090</v>
      </c>
    </row>
    <row r="33" ht="15.6" customHeight="1" s="9">
      <c r="A33" s="812" t="inlineStr">
        <is>
          <t>Au taux moyen de 10%</t>
        </is>
      </c>
      <c r="B33" s="1329" t="n"/>
      <c r="C33" s="1410" t="n"/>
      <c r="D33" s="1410" t="n">
        <v>527325416</v>
      </c>
      <c r="E33" s="693" t="n"/>
      <c r="K33" t="n">
        <v>534982771</v>
      </c>
    </row>
    <row r="34" ht="15.6" customHeight="1" s="9">
      <c r="A34" s="812" t="inlineStr">
        <is>
          <t>Au taux reduit de 5%</t>
        </is>
      </c>
      <c r="B34" s="1329" t="n"/>
      <c r="C34" s="1410" t="n"/>
      <c r="D34" s="1410" t="n"/>
      <c r="E34" s="693" t="n"/>
      <c r="K34" t="n">
        <v>166901104</v>
      </c>
    </row>
    <row r="35" ht="15.6" customHeight="1" s="9">
      <c r="A35" s="813" t="inlineStr">
        <is>
          <t>Au taux  super reduit de 2%</t>
        </is>
      </c>
      <c r="B35" s="1329" t="n"/>
      <c r="C35" s="1410" t="n"/>
      <c r="D35" s="1410" t="n"/>
      <c r="E35" s="693" t="n"/>
      <c r="K35" t="n">
        <v>166901104</v>
      </c>
    </row>
    <row r="36" ht="15.6" customHeight="1" s="9">
      <c r="A36" s="818" t="inlineStr">
        <is>
          <t>Taxe Spéciale sur les Produits Pétroliers (TSPP)</t>
        </is>
      </c>
      <c r="B36" s="1410" t="n"/>
      <c r="C36" s="1410" t="n"/>
      <c r="D36" s="1410" t="n">
        <v>80866040</v>
      </c>
      <c r="E36" s="693" t="n"/>
    </row>
    <row r="37" ht="15.6" customHeight="1" s="9">
      <c r="A37" s="809" t="inlineStr">
        <is>
          <t>Taxes minières</t>
        </is>
      </c>
      <c r="B37" s="1410" t="n"/>
      <c r="C37" s="1410" t="n"/>
      <c r="D37" s="1410" t="n">
        <v>205750</v>
      </c>
      <c r="E37" s="693" t="n"/>
    </row>
    <row r="38" ht="15.6" customHeight="1" s="9">
      <c r="A38" s="811" t="inlineStr">
        <is>
          <t>Taxe à l'extraction</t>
        </is>
      </c>
      <c r="B38" s="1329" t="n"/>
      <c r="C38" s="1410" t="n"/>
      <c r="D38" s="1410" t="n">
        <v>5346250</v>
      </c>
      <c r="E38" s="693" t="n"/>
      <c r="K38" t="n">
        <v>6481082</v>
      </c>
    </row>
    <row r="39" ht="15.6" customHeight="1" s="9">
      <c r="A39" s="812" t="inlineStr">
        <is>
          <t>Taxe ad valorem</t>
        </is>
      </c>
      <c r="B39" s="1329" t="n"/>
      <c r="C39" s="1410" t="n"/>
      <c r="D39" s="1410" t="n">
        <v>205750</v>
      </c>
      <c r="E39" s="693" t="n"/>
    </row>
    <row r="40" ht="15.6" customHeight="1" s="9">
      <c r="A40" s="813" t="inlineStr">
        <is>
          <t>Autres taxes minières</t>
        </is>
      </c>
      <c r="B40" s="1329" t="n"/>
      <c r="C40" s="1410" t="n"/>
      <c r="D40" s="1410" t="n"/>
      <c r="E40" s="693" t="n"/>
      <c r="K40" t="n">
        <v>166901104</v>
      </c>
    </row>
    <row r="41" ht="15.6" customHeight="1" s="9">
      <c r="A41" s="819" t="inlineStr">
        <is>
          <t>Recette des forêts</t>
        </is>
      </c>
      <c r="B41" s="1410" t="n"/>
      <c r="C41" s="1410" t="n"/>
      <c r="D41" s="1410" t="n">
        <v>1500000</v>
      </c>
      <c r="E41" s="693" t="n"/>
      <c r="K41" t="n">
        <v>1500000</v>
      </c>
    </row>
    <row r="42" ht="15.6" customHeight="1" s="9">
      <c r="A42" s="811" t="inlineStr">
        <is>
          <t>Taxe d'abattage</t>
        </is>
      </c>
      <c r="B42" s="1329" t="n"/>
      <c r="C42" s="1410" t="n"/>
      <c r="D42" s="1410" t="n">
        <v>205750</v>
      </c>
      <c r="E42" s="693" t="n"/>
    </row>
    <row r="43" ht="15.6" customHeight="1" s="9">
      <c r="A43" s="812" t="inlineStr">
        <is>
          <t>Redevance Forestière Annuelle (RFA)</t>
        </is>
      </c>
      <c r="B43" s="1329" t="n"/>
      <c r="C43" s="1410" t="n"/>
      <c r="D43" s="1410" t="n"/>
      <c r="E43" s="693" t="n"/>
      <c r="K43" t="n">
        <v>20891227</v>
      </c>
    </row>
    <row r="44" ht="15.6" customHeight="1" s="9">
      <c r="A44" s="813" t="inlineStr">
        <is>
          <t>Autres taxes forestières</t>
        </is>
      </c>
      <c r="B44" s="1329" t="n"/>
      <c r="C44" s="1410" t="n"/>
      <c r="D44" s="1410" t="n">
        <v>220000000</v>
      </c>
      <c r="E44" s="693" t="n"/>
      <c r="K44" t="n">
        <v>220000000</v>
      </c>
    </row>
    <row r="45" ht="15.6" customHeight="1" s="9">
      <c r="A45" s="818" t="inlineStr">
        <is>
          <t>Droit de timbre automobile</t>
        </is>
      </c>
      <c r="B45" s="1410" t="n"/>
      <c r="C45" s="1410" t="n"/>
      <c r="D45" s="1410" t="n">
        <v>50000000</v>
      </c>
      <c r="E45" s="693" t="n"/>
      <c r="K45" t="n">
        <v>50000000</v>
      </c>
    </row>
    <row r="46" ht="15.6" customHeight="1" s="9">
      <c r="A46" s="247" t="inlineStr">
        <is>
          <t>Droits d’enregistrement</t>
        </is>
      </c>
      <c r="B46" s="1410" t="n"/>
      <c r="C46" s="1410" t="n"/>
      <c r="D46" s="1410" t="n">
        <v>50000000</v>
      </c>
      <c r="E46" s="693" t="n"/>
      <c r="K46" t="n">
        <v>50000000</v>
      </c>
    </row>
    <row r="47" ht="15.6" customHeight="1" s="9">
      <c r="A47" s="247" t="inlineStr">
        <is>
          <t>Taxe à l'essieu</t>
        </is>
      </c>
      <c r="B47" s="1410" t="n"/>
      <c r="C47" s="1410" t="n"/>
      <c r="D47" s="1410" t="n">
        <v>62742029</v>
      </c>
      <c r="E47" s="693" t="n"/>
      <c r="K47" t="n">
        <v>11209123</v>
      </c>
    </row>
    <row r="48" ht="15.6" customHeight="1" s="9">
      <c r="A48" s="247" t="inlineStr">
        <is>
          <t>Taxe foncière</t>
        </is>
      </c>
      <c r="B48" s="1410" t="n"/>
      <c r="C48" s="1410" t="n"/>
      <c r="D48" s="1410" t="n">
        <v>205750</v>
      </c>
      <c r="E48" s="693" t="n"/>
    </row>
    <row r="49" ht="15.6" customHeight="1" s="9">
      <c r="A49" s="247" t="inlineStr">
        <is>
          <t>Droit de timbre d'aéroport</t>
        </is>
      </c>
      <c r="B49" s="1410" t="n"/>
      <c r="C49" s="1410" t="n"/>
      <c r="D49" s="1410" t="n">
        <v>50000000</v>
      </c>
      <c r="E49" s="693" t="n"/>
      <c r="K49" t="n">
        <v>50000000</v>
      </c>
    </row>
    <row r="50" ht="15.6" customHeight="1" s="9">
      <c r="A50" s="247" t="inlineStr">
        <is>
          <t>Timbre sur la publicité</t>
        </is>
      </c>
      <c r="B50" s="1410" t="n"/>
      <c r="C50" s="1410" t="n"/>
      <c r="D50" s="1410" t="n">
        <v>80866040</v>
      </c>
      <c r="E50" s="693" t="n"/>
    </row>
    <row r="51" ht="15.6" customHeight="1" s="9">
      <c r="A51" s="247" t="inlineStr">
        <is>
          <t>Autres impôts et taxes</t>
        </is>
      </c>
      <c r="B51" s="1410" t="n"/>
      <c r="C51" s="1410" t="n"/>
      <c r="D51" s="1410" t="n">
        <v>145941873</v>
      </c>
      <c r="E51" s="693" t="n"/>
      <c r="K51" t="n">
        <v>40794474</v>
      </c>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v>752297627</v>
      </c>
      <c r="E55" s="73" t="n"/>
      <c r="K55" t="n">
        <v>362181877</v>
      </c>
    </row>
    <row r="56" ht="14.4" customHeight="1" s="9" thickBot="1">
      <c r="A56" s="677" t="inlineStr">
        <is>
          <t>Commentaire :</t>
        </is>
      </c>
      <c r="B56" s="73" t="n"/>
      <c r="C56" s="73" t="n"/>
      <c r="D56" s="73" t="n">
        <v>205750</v>
      </c>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c r="K58" t="n">
        <v>841793</v>
      </c>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v>27926592030</v>
      </c>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v>27540341</v>
      </c>
      <c r="E13" s="1410" t="n"/>
      <c r="F13" s="1410" t="n"/>
      <c r="G13" s="1681" t="n"/>
      <c r="H13" s="254" t="n">
        <v>0.25</v>
      </c>
      <c r="I13" s="685" t="n"/>
      <c r="J13" s="685" t="n"/>
      <c r="K13" s="685" t="n">
        <v>33875129</v>
      </c>
    </row>
    <row r="14" ht="12.9" customHeight="1" s="9">
      <c r="A14" s="1543" t="n">
        <v>3</v>
      </c>
      <c r="B14" s="252" t="inlineStr">
        <is>
          <t>Tabacs*</t>
        </is>
      </c>
      <c r="C14" s="678" t="n"/>
      <c r="D14" s="256" t="n">
        <v>175335383</v>
      </c>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v>55507128</v>
      </c>
      <c r="E15" s="258" t="n"/>
      <c r="F15" s="258" t="n"/>
      <c r="G15" s="1681" t="n"/>
      <c r="H15" s="254" t="n">
        <v>0.05</v>
      </c>
      <c r="I15" s="685" t="n"/>
      <c r="J15" s="685" t="n"/>
      <c r="K15" s="685" t="n">
        <v>49068871</v>
      </c>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v>4548000</v>
      </c>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v>679820000</v>
      </c>
      <c r="E21" s="1410" t="n"/>
      <c r="F21" s="1410" t="n"/>
      <c r="G21" s="1543" t="inlineStr">
        <is>
          <t>65 cl</t>
        </is>
      </c>
      <c r="H21" s="1543" t="n">
        <v>75</v>
      </c>
      <c r="I21" s="1410" t="n"/>
      <c r="J21" s="1410" t="n"/>
      <c r="K21" s="1410" t="n">
        <v>679820000</v>
      </c>
    </row>
    <row r="22" ht="12.9" customHeight="1" s="9">
      <c r="A22" s="1543" t="n">
        <v>2</v>
      </c>
      <c r="B22" s="252" t="inlineStr">
        <is>
          <t>Bières 33 cl</t>
        </is>
      </c>
      <c r="C22" s="1410" t="n"/>
      <c r="D22" s="1410" t="n">
        <v>679820000</v>
      </c>
      <c r="E22" s="1410" t="n"/>
      <c r="F22" s="1410" t="n"/>
      <c r="G22" s="1543" t="inlineStr">
        <is>
          <t>33 cl</t>
        </is>
      </c>
      <c r="H22" s="1543" t="n">
        <v>37.5</v>
      </c>
      <c r="I22" s="1410" t="n"/>
      <c r="J22" s="1410" t="n"/>
      <c r="K22" s="1410" t="n">
        <v>679820000</v>
      </c>
    </row>
    <row r="23" ht="12.9" customHeight="1" s="9">
      <c r="A23" s="1543" t="n">
        <v>3</v>
      </c>
      <c r="B23" s="252" t="inlineStr">
        <is>
          <t>Bières autre contenance</t>
        </is>
      </c>
      <c r="C23" s="1410" t="n"/>
      <c r="D23" s="1410" t="n">
        <v>297592000</v>
      </c>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v>20007761</v>
      </c>
      <c r="E24" s="1410" t="n"/>
      <c r="F24" s="1410" t="n"/>
      <c r="G24" s="1543" t="inlineStr">
        <is>
          <t>par cl</t>
        </is>
      </c>
      <c r="H24" s="1543" t="n">
        <v>2</v>
      </c>
      <c r="I24" s="1410" t="n"/>
      <c r="J24" s="1410" t="n"/>
      <c r="K24" s="1410" t="n">
        <v>62859186</v>
      </c>
    </row>
    <row r="25" ht="12.9" customHeight="1" s="9">
      <c r="A25" s="1543" t="n">
        <v>5</v>
      </c>
      <c r="B25" s="252" t="inlineStr">
        <is>
          <t>Spiritueux dits alcools mix de gamme inférieure importés</t>
        </is>
      </c>
      <c r="C25" s="1410" t="n"/>
      <c r="D25" s="1410" t="n">
        <v>298243259</v>
      </c>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v>1959336851</v>
      </c>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v>1295343992</v>
      </c>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v>6773396</v>
      </c>
      <c r="E28" s="1410" t="n"/>
      <c r="F28" s="1410" t="n"/>
      <c r="G28" s="1543" t="inlineStr">
        <is>
          <t>par cl</t>
        </is>
      </c>
      <c r="H28" s="1543" t="n">
        <v>3</v>
      </c>
      <c r="I28" s="1410" t="n"/>
      <c r="J28" s="1410" t="n"/>
      <c r="K28" s="1410" t="n">
        <v>1896308</v>
      </c>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v>291185</v>
      </c>
    </row>
    <row r="30" ht="12.9" customHeight="1" s="9">
      <c r="A30" s="1543" t="n">
        <v>10</v>
      </c>
      <c r="B30" s="252" t="inlineStr">
        <is>
          <t>Whiskies produits localement</t>
        </is>
      </c>
      <c r="C30" s="1410" t="n"/>
      <c r="D30" s="1410" t="n">
        <v>1295343992</v>
      </c>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v>6773396</v>
      </c>
      <c r="E31" s="1410" t="n"/>
      <c r="F31" s="1410" t="n"/>
      <c r="G31" s="1543" t="inlineStr">
        <is>
          <t>par cl</t>
        </is>
      </c>
      <c r="H31" s="1543" t="n">
        <v>10</v>
      </c>
      <c r="I31" s="1410" t="n"/>
      <c r="J31" s="1410" t="n"/>
      <c r="K31" s="1410" t="n">
        <v>1896308</v>
      </c>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v>1081300</v>
      </c>
    </row>
    <row r="33" ht="12.9" customHeight="1" s="9">
      <c r="A33" s="1543" t="n">
        <v>13</v>
      </c>
      <c r="B33" s="252" t="inlineStr">
        <is>
          <t>Champagnes produits localement</t>
        </is>
      </c>
      <c r="C33" s="1410" t="n"/>
      <c r="D33" s="1410" t="n">
        <v>24901326</v>
      </c>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v>6773396</v>
      </c>
      <c r="E34" s="1410" t="n"/>
      <c r="F34" s="1410" t="n"/>
      <c r="G34" s="1543" t="inlineStr">
        <is>
          <t>par cl</t>
        </is>
      </c>
      <c r="H34" s="1543" t="n">
        <v>30</v>
      </c>
      <c r="I34" s="1410" t="n"/>
      <c r="J34" s="1410" t="n"/>
      <c r="K34" s="1410" t="n">
        <v>1896308</v>
      </c>
    </row>
    <row r="35" ht="12.9" customHeight="1" s="9">
      <c r="A35" s="1543" t="n">
        <v>15</v>
      </c>
      <c r="B35" s="252" t="inlineStr">
        <is>
          <t>Champagne haut gamme importés</t>
        </is>
      </c>
      <c r="C35" s="1410" t="n"/>
      <c r="D35" s="1410" t="n">
        <v>145941873</v>
      </c>
      <c r="E35" s="1410" t="n"/>
      <c r="F35" s="1410" t="n"/>
      <c r="G35" s="1543" t="inlineStr">
        <is>
          <t>par cl</t>
        </is>
      </c>
      <c r="H35" s="1543" t="n">
        <v>60</v>
      </c>
      <c r="I35" s="1410" t="n"/>
      <c r="J35" s="1410" t="n"/>
      <c r="K35" s="1410" t="n">
        <v>40794474</v>
      </c>
    </row>
    <row r="36" ht="26.4" customHeight="1" s="9">
      <c r="A36" s="1543" t="n">
        <v>16</v>
      </c>
      <c r="B36" s="252" t="inlineStr">
        <is>
          <t>Boissons gazeuses, sodas et autres boissons sucrées importées</t>
        </is>
      </c>
      <c r="C36" s="1410" t="n"/>
      <c r="D36" s="1410" t="n">
        <v>39684694860</v>
      </c>
      <c r="E36" s="1410" t="n"/>
      <c r="F36" s="1410" t="n"/>
      <c r="G36" s="1543" t="inlineStr">
        <is>
          <t>par cl</t>
        </is>
      </c>
      <c r="H36" s="1543" t="n">
        <v>2.5</v>
      </c>
      <c r="I36" s="1410" t="n"/>
      <c r="J36" s="1410" t="n"/>
      <c r="K36" s="1410" t="n">
        <v>27926592030</v>
      </c>
    </row>
    <row r="37" ht="26.4" customHeight="1" s="9">
      <c r="A37" s="1543" t="n">
        <v>17</v>
      </c>
      <c r="B37" s="252" t="inlineStr">
        <is>
          <t>Emballages non retournables des boissons alcooliques et gazeuses</t>
        </is>
      </c>
      <c r="C37" s="1410" t="n"/>
      <c r="D37" s="1410" t="n">
        <v>1521907888</v>
      </c>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v>136705776</v>
      </c>
      <c r="E38" s="1410" t="n"/>
      <c r="F38" s="1410" t="n"/>
      <c r="G38" s="1543" t="n">
        <v>1</v>
      </c>
      <c r="H38" s="1543" t="n">
        <v>5</v>
      </c>
      <c r="I38" s="1410" t="n"/>
      <c r="J38" s="1410" t="n"/>
      <c r="K38" s="1410" t="n">
        <v>136705776</v>
      </c>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v>752297627</v>
      </c>
      <c r="E42" s="265" t="n"/>
      <c r="F42" s="265" t="n"/>
      <c r="G42" s="265" t="n"/>
      <c r="H42" s="265" t="n"/>
      <c r="I42" s="265" t="n"/>
      <c r="J42" s="265" t="n"/>
      <c r="K42" s="265" t="n">
        <v>362181877</v>
      </c>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K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c r="K4" t="n">
        <v>18447136737</v>
      </c>
    </row>
    <row r="5">
      <c r="A5" s="1347" t="inlineStr">
        <is>
          <t>AUTRES CHARGES</t>
        </is>
      </c>
      <c r="B5" s="7" t="n"/>
      <c r="C5" s="7" t="n"/>
      <c r="D5" s="7" t="n"/>
      <c r="K5" t="n">
        <v>220000000</v>
      </c>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c r="K10" t="n">
        <v>12002</v>
      </c>
    </row>
    <row r="11" ht="19.65" customHeight="1" s="9">
      <c r="A11" s="181" t="inlineStr">
        <is>
          <t>Pertes sur autres débiteurs</t>
        </is>
      </c>
      <c r="B11" s="1410" t="n"/>
      <c r="C11" s="1410" t="n"/>
      <c r="D11" s="693" t="n"/>
      <c r="K11" t="n">
        <v>12002</v>
      </c>
    </row>
    <row r="12" ht="19.65" customHeight="1" s="9">
      <c r="A12" s="181" t="inlineStr">
        <is>
          <t>Quote-part de résultat sur opérations faites en commun</t>
        </is>
      </c>
      <c r="B12" s="1410" t="n"/>
      <c r="C12" s="1410" t="n"/>
      <c r="D12" s="693" t="n">
        <v>3</v>
      </c>
    </row>
    <row r="13" ht="15.6" customHeight="1" s="9">
      <c r="A13" s="181" t="inlineStr">
        <is>
          <t>Valeur comptable des cessions courantes d’immobilisations</t>
        </is>
      </c>
      <c r="B13" s="1410" t="n"/>
      <c r="C13" s="1410" t="n"/>
      <c r="D13" s="693" t="n">
        <v>1000741152</v>
      </c>
      <c r="K13" t="n">
        <v>1000741152</v>
      </c>
    </row>
    <row r="14">
      <c r="A14" s="175" t="inlineStr">
        <is>
          <t>Indemnités de fonction et autres rémunérations d’administrateurs</t>
        </is>
      </c>
      <c r="B14" s="1410" t="n"/>
      <c r="C14" s="1410" t="n"/>
      <c r="D14" s="693" t="n">
        <v>482837266</v>
      </c>
      <c r="K14" t="n">
        <v>84043567</v>
      </c>
    </row>
    <row r="15" ht="19.65" customHeight="1" s="9">
      <c r="A15" s="181" t="inlineStr">
        <is>
          <t>Dons et mécénat</t>
        </is>
      </c>
      <c r="B15" s="1410" t="n"/>
      <c r="C15" s="1410" t="n"/>
      <c r="D15" s="693" t="n">
        <v>5091750</v>
      </c>
      <c r="K15" t="n">
        <v>5091750</v>
      </c>
    </row>
    <row r="16" ht="19.65" customHeight="1" s="9">
      <c r="A16" s="181" t="inlineStr">
        <is>
          <t>Autres charges diverses</t>
        </is>
      </c>
      <c r="B16" s="1410" t="n"/>
      <c r="C16" s="1410" t="n"/>
      <c r="D16" s="693" t="n">
        <v>220000000</v>
      </c>
      <c r="K16" t="n">
        <v>220000000</v>
      </c>
    </row>
    <row r="17" ht="32.25" customHeight="1" s="9">
      <c r="A17" s="175" t="inlineStr">
        <is>
          <t>Charges pour provisions pour risques à court terme d’exploitation (voir note 28)</t>
        </is>
      </c>
      <c r="B17" s="1410" t="n"/>
      <c r="C17" s="1410" t="n"/>
      <c r="D17" s="693" t="n">
        <v>252102528</v>
      </c>
      <c r="K17" t="n">
        <v>252102528</v>
      </c>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v>205750</v>
      </c>
    </row>
    <row r="22" ht="104.25" customHeight="1" s="9" thickBot="1">
      <c r="A22" s="1704" t="n"/>
      <c r="B22" s="1695" t="n"/>
      <c r="C22" s="1695" t="n"/>
      <c r="D22" s="1696" t="n"/>
    </row>
    <row r="23" ht="19.5" customHeight="1" s="9">
      <c r="A23" s="1239" t="inlineStr">
        <is>
          <t>·         Commenter toute variation significative.</t>
        </is>
      </c>
      <c r="B23" s="1004" t="n"/>
      <c r="C23" s="1004" t="n"/>
      <c r="D23" s="1004" t="n">
        <v>841793</v>
      </c>
      <c r="K23" t="n">
        <v>841793</v>
      </c>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v>841793</v>
      </c>
      <c r="K25" t="n">
        <v>841793</v>
      </c>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K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c r="K5" t="n">
        <v>18447136737</v>
      </c>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v>178770064</v>
      </c>
      <c r="E13" s="1355" t="n"/>
      <c r="F13" s="1355" t="n"/>
      <c r="G13" s="644" t="n"/>
      <c r="H13" s="644" t="n"/>
      <c r="I13" s="644" t="n"/>
      <c r="K13" t="n">
        <v>178770064</v>
      </c>
    </row>
    <row r="14" ht="17.25" customHeight="1" s="9">
      <c r="A14" s="200" t="inlineStr">
        <is>
          <t>2. Provisions financières pour risques et charges</t>
        </is>
      </c>
      <c r="B14" s="1355" t="n"/>
      <c r="C14" s="1355" t="n"/>
      <c r="D14" s="1355" t="n">
        <v>749010039</v>
      </c>
      <c r="E14" s="1355" t="n"/>
      <c r="F14" s="1355" t="n"/>
      <c r="G14" s="644" t="n"/>
      <c r="H14" s="644" t="n"/>
      <c r="I14" s="644" t="n"/>
      <c r="K14" t="n">
        <v>748516458</v>
      </c>
    </row>
    <row r="15" ht="15.75" customHeight="1" s="9">
      <c r="A15" s="200" t="inlineStr">
        <is>
          <t>3. Dépréciation des immobilisations</t>
        </is>
      </c>
      <c r="B15" s="1355" t="n"/>
      <c r="C15" s="1355" t="n"/>
      <c r="D15" s="1355" t="n">
        <v>1000741152</v>
      </c>
      <c r="E15" s="1355" t="n"/>
      <c r="F15" s="1355" t="n"/>
      <c r="G15" s="644" t="n"/>
      <c r="H15" s="644" t="n"/>
      <c r="I15" s="644" t="n"/>
      <c r="K15"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v>105087561</v>
      </c>
      <c r="E18" s="1355" t="n"/>
      <c r="F18" s="1355" t="n"/>
      <c r="G18" s="644" t="n"/>
      <c r="H18" s="644" t="n"/>
      <c r="I18" s="644" t="n"/>
      <c r="K18" t="n">
        <v>105087561</v>
      </c>
    </row>
    <row r="19" ht="17.25" customHeight="1" s="9">
      <c r="A19" s="200" t="inlineStr">
        <is>
          <t>5. Dépréciations actif circulant HAO</t>
        </is>
      </c>
      <c r="B19" s="1355" t="n"/>
      <c r="C19" s="1355" t="n"/>
      <c r="D19" s="1355" t="n">
        <v>180546186</v>
      </c>
      <c r="E19" s="1355" t="n"/>
      <c r="F19" s="1355" t="n"/>
      <c r="G19" s="644" t="n"/>
      <c r="H19" s="644" t="n"/>
      <c r="I19" s="644" t="n"/>
      <c r="K19" t="n">
        <v>180546186</v>
      </c>
    </row>
    <row r="20" ht="16.5" customHeight="1" s="9">
      <c r="A20" s="200" t="inlineStr">
        <is>
          <t>6. Dépréciations fournisseurs</t>
        </is>
      </c>
      <c r="B20" s="1355" t="n"/>
      <c r="C20" s="1355" t="n"/>
      <c r="D20" s="1355" t="n">
        <v>351248197</v>
      </c>
      <c r="E20" s="1355" t="n"/>
      <c r="F20" s="1355" t="n"/>
      <c r="G20" s="644" t="n"/>
      <c r="H20" s="644" t="n"/>
      <c r="I20" s="644" t="n"/>
      <c r="K20" t="n">
        <v>351248197</v>
      </c>
    </row>
    <row r="21" ht="18" customHeight="1" s="9">
      <c r="A21" s="200" t="inlineStr">
        <is>
          <t>7. Dépréciations clients</t>
        </is>
      </c>
      <c r="B21" s="1355" t="n"/>
      <c r="C21" s="1355" t="n"/>
      <c r="D21" s="1355" t="n">
        <v>1257766494</v>
      </c>
      <c r="E21" s="1355" t="n"/>
      <c r="F21" s="1355" t="n"/>
      <c r="G21" s="644" t="n"/>
      <c r="H21" s="644" t="n"/>
      <c r="I21" s="644" t="n"/>
      <c r="K21" t="n">
        <v>1257766494</v>
      </c>
    </row>
    <row r="22" ht="16.5" customHeight="1" s="9">
      <c r="A22" s="200" t="inlineStr">
        <is>
          <t>5. Dépréciations fournisseurs</t>
        </is>
      </c>
      <c r="B22" s="1355" t="n"/>
      <c r="C22" s="1355" t="n"/>
      <c r="D22" s="1355" t="n">
        <v>351248197</v>
      </c>
      <c r="E22" s="1355" t="n"/>
      <c r="F22" s="1355" t="n"/>
      <c r="G22" s="644" t="n"/>
      <c r="H22" s="644" t="n"/>
      <c r="I22" s="644" t="n"/>
      <c r="K22" t="n">
        <v>351248197</v>
      </c>
    </row>
    <row r="23" ht="16.5" customHeight="1" s="9">
      <c r="A23" s="200" t="inlineStr">
        <is>
          <t>7. Dépréciations autres créances</t>
        </is>
      </c>
      <c r="B23" s="1355" t="n"/>
      <c r="C23" s="1355" t="n"/>
      <c r="D23" s="1355" t="n">
        <v>180546186</v>
      </c>
      <c r="E23" s="1355" t="n"/>
      <c r="F23" s="1355" t="n"/>
      <c r="G23" s="644" t="n"/>
      <c r="H23" s="644" t="n"/>
      <c r="I23" s="644" t="n"/>
      <c r="K23" t="n">
        <v>180546186</v>
      </c>
    </row>
    <row r="24" ht="15.75" customHeight="1" s="9">
      <c r="A24" s="200" t="inlineStr">
        <is>
          <t>8. Dépréciations titres de placement</t>
        </is>
      </c>
      <c r="B24" s="1355" t="n"/>
      <c r="C24" s="1355" t="n"/>
      <c r="D24" s="1355" t="n">
        <v>1000741152</v>
      </c>
      <c r="E24" s="1355" t="n"/>
      <c r="F24" s="1355" t="n"/>
      <c r="G24" s="644" t="n"/>
      <c r="H24" s="644" t="n"/>
      <c r="I24" s="644" t="n"/>
      <c r="K24" t="n">
        <v>1000741152</v>
      </c>
    </row>
    <row r="25" ht="15.75" customHeight="1" s="9">
      <c r="A25" s="200" t="inlineStr">
        <is>
          <t>9. Dépréciations valeurs à encaisser</t>
        </is>
      </c>
      <c r="B25" s="1355" t="n"/>
      <c r="C25" s="1355" t="n"/>
      <c r="D25" s="1355" t="n">
        <v>351248197</v>
      </c>
      <c r="E25" s="1355" t="n"/>
      <c r="F25" s="1355" t="n"/>
      <c r="G25" s="644" t="n"/>
      <c r="H25" s="644" t="n"/>
      <c r="I25" s="644" t="n"/>
      <c r="K25" t="n">
        <v>351248197</v>
      </c>
    </row>
    <row r="26" ht="17.25" customHeight="1" s="9">
      <c r="A26" s="200" t="inlineStr">
        <is>
          <t>10. Dépréciations disponibilité</t>
        </is>
      </c>
      <c r="B26" s="1355" t="n"/>
      <c r="C26" s="1355" t="n"/>
      <c r="D26" s="1355" t="n">
        <v>1000741152</v>
      </c>
      <c r="E26" s="1355" t="n"/>
      <c r="F26" s="1355" t="n"/>
      <c r="G26" s="644" t="n"/>
      <c r="H26" s="644" t="n"/>
      <c r="I26" s="644" t="n"/>
      <c r="K26" t="n">
        <v>1000741152</v>
      </c>
    </row>
    <row r="27" ht="33" customHeight="1" s="9">
      <c r="A27" s="1372" t="inlineStr">
        <is>
          <t>11. Dépréciations et provisions pour risques à court termes exploitation</t>
        </is>
      </c>
      <c r="B27" s="1355" t="n"/>
      <c r="C27" s="1355" t="n"/>
      <c r="D27" s="1355" t="n">
        <v>1892409876</v>
      </c>
      <c r="E27" s="1355" t="n"/>
      <c r="F27" s="1355" t="n"/>
      <c r="G27" s="644" t="n"/>
      <c r="H27" s="644" t="n"/>
      <c r="I27" s="644" t="n"/>
      <c r="K27" t="n">
        <v>1892409876</v>
      </c>
    </row>
    <row r="28" ht="31.5" customHeight="1" s="9">
      <c r="A28" s="1372" t="inlineStr">
        <is>
          <t>12. Dépréciations et provisions pour risques à court termes à caractère financier</t>
        </is>
      </c>
      <c r="B28" s="1355" t="n"/>
      <c r="C28" s="1355" t="n"/>
      <c r="D28" s="1355" t="n">
        <v>1892409876</v>
      </c>
      <c r="E28" s="1355" t="n"/>
      <c r="F28" s="1355" t="n"/>
      <c r="G28" s="644" t="n"/>
      <c r="H28" s="644" t="n"/>
      <c r="I28" s="644" t="n"/>
      <c r="K28" t="n">
        <v>1892409876</v>
      </c>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v>205750</v>
      </c>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K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c r="K15" t="n">
        <v>1000741152</v>
      </c>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c r="K16" t="n">
        <v>6481082</v>
      </c>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c r="K17" t="n">
        <v>10163070</v>
      </c>
    </row>
    <row r="18" ht="14.1" customHeight="1" s="9">
      <c r="A18" s="1539" t="inlineStr">
        <is>
          <t>1. Provisions réglementées</t>
        </is>
      </c>
      <c r="B18" s="1355" t="n"/>
      <c r="C18" s="1355" t="n"/>
      <c r="D18" s="1355" t="n">
        <v>178770064</v>
      </c>
      <c r="E18" s="1355" t="n"/>
      <c r="F18" s="1355" t="n"/>
      <c r="G18" s="1355" t="n"/>
      <c r="H18" s="1355" t="n"/>
      <c r="I18" s="1681" t="n"/>
      <c r="J18" s="1355" t="n"/>
      <c r="K18" t="n">
        <v>178770064</v>
      </c>
    </row>
    <row r="19" ht="14.1" customHeight="1" s="9">
      <c r="A19" s="1539" t="inlineStr">
        <is>
          <t>2. Provisions financières pour risques et charges</t>
        </is>
      </c>
      <c r="B19" s="1355" t="n"/>
      <c r="C19" s="1355" t="n"/>
      <c r="D19" s="1355" t="n">
        <v>749010039</v>
      </c>
      <c r="E19" s="1355" t="n"/>
      <c r="F19" s="1355" t="n"/>
      <c r="G19" s="1355" t="n"/>
      <c r="H19" s="1355" t="n"/>
      <c r="I19" s="1681" t="n"/>
      <c r="J19" s="1355" t="n"/>
      <c r="K19" t="n">
        <v>748516458</v>
      </c>
    </row>
    <row r="20" ht="14.1" customHeight="1" s="9">
      <c r="A20" s="1539" t="inlineStr">
        <is>
          <t>3. Dépréciation des immobilisations</t>
        </is>
      </c>
      <c r="B20" s="1355" t="n"/>
      <c r="C20" s="1355" t="n"/>
      <c r="D20" s="1355" t="n">
        <v>1000741152</v>
      </c>
      <c r="E20" s="1355" t="n"/>
      <c r="F20" s="1355" t="n"/>
      <c r="G20" s="1355" t="n"/>
      <c r="H20" s="1355" t="n"/>
      <c r="I20" s="1681" t="n"/>
      <c r="J20" s="1355" t="n"/>
      <c r="K20" t="n">
        <v>1000741152</v>
      </c>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v>105087561</v>
      </c>
      <c r="E23" s="1355" t="n"/>
      <c r="F23" s="1355" t="n"/>
      <c r="G23" s="1355" t="n"/>
      <c r="H23" s="1355" t="n"/>
      <c r="I23" s="1681" t="n"/>
      <c r="J23" s="1355" t="n"/>
      <c r="K23" t="n">
        <v>105087561</v>
      </c>
    </row>
    <row r="24" ht="14.1" customHeight="1" s="9">
      <c r="A24" s="1539" t="inlineStr">
        <is>
          <t>5. Dépréciation actif circulant HAO</t>
        </is>
      </c>
      <c r="B24" s="1355" t="n"/>
      <c r="C24" s="1355" t="n"/>
      <c r="D24" s="1355" t="n">
        <v>180546186</v>
      </c>
      <c r="E24" s="1355" t="n"/>
      <c r="F24" s="1355" t="n"/>
      <c r="G24" s="1355" t="n"/>
      <c r="H24" s="1355" t="n"/>
      <c r="I24" s="1681" t="n"/>
      <c r="J24" s="1355" t="n"/>
      <c r="K24" t="n">
        <v>180546186</v>
      </c>
    </row>
    <row r="25" ht="14.1" customHeight="1" s="9">
      <c r="A25" s="1539" t="inlineStr">
        <is>
          <t>6. Dépréciations fournisseurs</t>
        </is>
      </c>
      <c r="B25" s="1355" t="n"/>
      <c r="C25" s="1355" t="n"/>
      <c r="D25" s="1355" t="n">
        <v>351248197</v>
      </c>
      <c r="E25" s="1355" t="n"/>
      <c r="F25" s="1355" t="n"/>
      <c r="G25" s="1355" t="n"/>
      <c r="H25" s="1355" t="n"/>
      <c r="I25" s="1681" t="n"/>
      <c r="J25" s="1355" t="n"/>
      <c r="K25" t="n">
        <v>351248197</v>
      </c>
    </row>
    <row r="26" ht="14.1" customHeight="1" s="9">
      <c r="A26" s="1539" t="inlineStr">
        <is>
          <t>7. Dépréciations clients</t>
        </is>
      </c>
      <c r="B26" s="1355" t="n"/>
      <c r="C26" s="1355" t="n"/>
      <c r="D26" s="1355" t="n">
        <v>1257766494</v>
      </c>
      <c r="E26" s="1355" t="n"/>
      <c r="F26" s="1355" t="n"/>
      <c r="G26" s="1355" t="n"/>
      <c r="H26" s="1355" t="n"/>
      <c r="I26" s="1681" t="n"/>
      <c r="J26" s="1355" t="n"/>
      <c r="K26" t="n">
        <v>1257766494</v>
      </c>
    </row>
    <row r="27" ht="14.1" customHeight="1" s="9">
      <c r="A27" s="1539" t="inlineStr">
        <is>
          <t>8. Dépréciations autres créances</t>
        </is>
      </c>
      <c r="B27" s="1355" t="n"/>
      <c r="C27" s="1355" t="n"/>
      <c r="D27" s="1355" t="n">
        <v>180546186</v>
      </c>
      <c r="E27" s="1355" t="n"/>
      <c r="F27" s="1355" t="n"/>
      <c r="G27" s="1355" t="n"/>
      <c r="H27" s="1355" t="n"/>
      <c r="I27" s="1681" t="n"/>
      <c r="J27" s="1355" t="n"/>
      <c r="K27" t="n">
        <v>180546186</v>
      </c>
    </row>
    <row r="28" ht="14.1" customHeight="1" s="9">
      <c r="A28" s="1539" t="inlineStr">
        <is>
          <t>9. Dépréciations titres de placement</t>
        </is>
      </c>
      <c r="B28" s="1355" t="n"/>
      <c r="C28" s="1355" t="n"/>
      <c r="D28" s="1355" t="n">
        <v>1000741152</v>
      </c>
      <c r="E28" s="1355" t="n"/>
      <c r="F28" s="1355" t="n"/>
      <c r="G28" s="1355" t="n"/>
      <c r="H28" s="1355" t="n"/>
      <c r="I28" s="1681" t="n"/>
      <c r="J28" s="1355" t="n"/>
      <c r="K28" t="n">
        <v>1000741152</v>
      </c>
    </row>
    <row r="29" ht="14.1" customHeight="1" s="9">
      <c r="A29" s="1539" t="inlineStr">
        <is>
          <t>10. Dépréciations disponibilité</t>
        </is>
      </c>
      <c r="B29" s="1355" t="n"/>
      <c r="C29" s="1355" t="n"/>
      <c r="D29" s="1355" t="n">
        <v>1000741152</v>
      </c>
      <c r="E29" s="1355" t="n"/>
      <c r="F29" s="1355" t="n"/>
      <c r="G29" s="1355" t="n"/>
      <c r="H29" s="1355" t="n"/>
      <c r="I29" s="1681" t="n"/>
      <c r="J29" s="1355" t="n"/>
      <c r="K29" t="n">
        <v>1000741152</v>
      </c>
    </row>
    <row r="30" ht="14.1" customHeight="1" s="9">
      <c r="A30" s="1539" t="inlineStr">
        <is>
          <t>11. Dépréciations disponibilité</t>
        </is>
      </c>
      <c r="B30" s="1355" t="n"/>
      <c r="C30" s="1355" t="n"/>
      <c r="D30" s="1355" t="n">
        <v>1000741152</v>
      </c>
      <c r="E30" s="1355" t="n"/>
      <c r="F30" s="1355" t="n"/>
      <c r="G30" s="1355" t="n"/>
      <c r="H30" s="1355" t="n"/>
      <c r="I30" s="1681" t="n"/>
      <c r="J30" s="1355" t="n"/>
      <c r="K30" t="n">
        <v>1000741152</v>
      </c>
    </row>
    <row r="31" ht="25.5" customHeight="1" s="9">
      <c r="A31" s="1539" t="inlineStr">
        <is>
          <t>12. Dépréciations et provisions pour risques à court termes à caractère financier</t>
        </is>
      </c>
      <c r="B31" s="1355" t="n"/>
      <c r="C31" s="1355" t="n"/>
      <c r="D31" s="1355" t="n">
        <v>1892409876</v>
      </c>
      <c r="E31" s="1355" t="n"/>
      <c r="F31" s="1355" t="n"/>
      <c r="G31" s="1355" t="n"/>
      <c r="H31" s="1355" t="n"/>
      <c r="I31" s="1681" t="n"/>
      <c r="J31" s="1355" t="n"/>
      <c r="K31" t="n">
        <v>1892409876</v>
      </c>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K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c r="K9" t="n">
        <v>1000741152</v>
      </c>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c r="K10" t="n">
        <v>6481082</v>
      </c>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c r="K11" t="n">
        <v>10163070</v>
      </c>
    </row>
    <row r="12" ht="14.1" customHeight="1" s="9">
      <c r="A12" s="1539" t="inlineStr">
        <is>
          <t>1. Provisions réglementées</t>
        </is>
      </c>
      <c r="B12" s="1355" t="n"/>
      <c r="C12" s="1355" t="n"/>
      <c r="D12" s="1355" t="n">
        <v>178770064</v>
      </c>
      <c r="E12" s="1355" t="n"/>
      <c r="F12" s="1355" t="n"/>
      <c r="G12" s="1355" t="n"/>
      <c r="H12" s="1355" t="n"/>
      <c r="I12" s="1681" t="n"/>
      <c r="J12" s="1355" t="n"/>
      <c r="K12" t="n">
        <v>178770064</v>
      </c>
    </row>
    <row r="13" ht="14.1" customHeight="1" s="9">
      <c r="A13" s="1539" t="inlineStr">
        <is>
          <t>2. Provisions financières pour risques et charges</t>
        </is>
      </c>
      <c r="B13" s="1355" t="n"/>
      <c r="C13" s="1355" t="n"/>
      <c r="D13" s="1355" t="n">
        <v>749010039</v>
      </c>
      <c r="E13" s="1355" t="n"/>
      <c r="F13" s="1355" t="n"/>
      <c r="G13" s="1355" t="n"/>
      <c r="H13" s="1355" t="n"/>
      <c r="I13" s="1681" t="n"/>
      <c r="J13" s="1355" t="n"/>
      <c r="K13" t="n">
        <v>748516458</v>
      </c>
    </row>
    <row r="14" ht="14.1" customHeight="1" s="9">
      <c r="A14" s="1539" t="inlineStr">
        <is>
          <t>3. Dépréciation des immobilisations</t>
        </is>
      </c>
      <c r="B14" s="1355" t="n"/>
      <c r="C14" s="1355" t="n"/>
      <c r="D14" s="1355" t="n">
        <v>1000741152</v>
      </c>
      <c r="E14" s="1355" t="n"/>
      <c r="F14" s="1355" t="n"/>
      <c r="G14" s="1355" t="n"/>
      <c r="H14" s="1355" t="n"/>
      <c r="I14" s="1681" t="n"/>
      <c r="J14" s="1355" t="n"/>
      <c r="K14" t="n">
        <v>1000741152</v>
      </c>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v>105087561</v>
      </c>
      <c r="E17" s="1355" t="n"/>
      <c r="F17" s="1355" t="n"/>
      <c r="G17" s="1355" t="n"/>
      <c r="H17" s="1355" t="n"/>
      <c r="I17" s="1681" t="n"/>
      <c r="J17" s="1355" t="n"/>
      <c r="K17" t="n">
        <v>105087561</v>
      </c>
    </row>
    <row r="18" ht="14.1" customHeight="1" s="9">
      <c r="A18" s="1539" t="inlineStr">
        <is>
          <t>5. Dépréciation actif circulant HAO</t>
        </is>
      </c>
      <c r="B18" s="1355" t="n"/>
      <c r="C18" s="1355" t="n"/>
      <c r="D18" s="1355" t="n">
        <v>180546186</v>
      </c>
      <c r="E18" s="1355" t="n"/>
      <c r="F18" s="1355" t="n"/>
      <c r="G18" s="1355" t="n"/>
      <c r="H18" s="1355" t="n"/>
      <c r="I18" s="1681" t="n"/>
      <c r="J18" s="1355" t="n"/>
      <c r="K18" t="n">
        <v>180546186</v>
      </c>
    </row>
    <row r="19" ht="14.1" customHeight="1" s="9">
      <c r="A19" s="1539" t="inlineStr">
        <is>
          <t>6. Dépréciations fournisseurs</t>
        </is>
      </c>
      <c r="B19" s="1355" t="n"/>
      <c r="C19" s="1355" t="n"/>
      <c r="D19" s="1355" t="n">
        <v>351248197</v>
      </c>
      <c r="E19" s="1355" t="n"/>
      <c r="F19" s="1355" t="n"/>
      <c r="G19" s="1355" t="n"/>
      <c r="H19" s="1355" t="n"/>
      <c r="I19" s="1681" t="n"/>
      <c r="J19" s="1355" t="n"/>
      <c r="K19" t="n">
        <v>351248197</v>
      </c>
    </row>
    <row r="20" ht="14.1" customHeight="1" s="9">
      <c r="A20" s="1539" t="inlineStr">
        <is>
          <t>7. Dépréciations clients</t>
        </is>
      </c>
      <c r="B20" s="1355" t="n"/>
      <c r="C20" s="1355" t="n"/>
      <c r="D20" s="1355" t="n">
        <v>1257766494</v>
      </c>
      <c r="E20" s="1355" t="n"/>
      <c r="F20" s="1355" t="n"/>
      <c r="G20" s="1355" t="n"/>
      <c r="H20" s="1355" t="n"/>
      <c r="I20" s="1681" t="n"/>
      <c r="J20" s="1355" t="n"/>
      <c r="K20" t="n">
        <v>1257766494</v>
      </c>
    </row>
    <row r="21" ht="14.1" customHeight="1" s="9">
      <c r="A21" s="1539" t="inlineStr">
        <is>
          <t>8. Dépréciations autres créances</t>
        </is>
      </c>
      <c r="B21" s="1355" t="n"/>
      <c r="C21" s="1355" t="n"/>
      <c r="D21" s="1355" t="n">
        <v>180546186</v>
      </c>
      <c r="E21" s="1355" t="n"/>
      <c r="F21" s="1355" t="n"/>
      <c r="G21" s="1355" t="n"/>
      <c r="H21" s="1355" t="n"/>
      <c r="I21" s="1681" t="n"/>
      <c r="J21" s="1355" t="n"/>
      <c r="K21" t="n">
        <v>180546186</v>
      </c>
    </row>
    <row r="22" ht="14.1" customHeight="1" s="9">
      <c r="A22" s="1539" t="inlineStr">
        <is>
          <t>9. Dépréciations titres de placement</t>
        </is>
      </c>
      <c r="B22" s="1355" t="n"/>
      <c r="C22" s="1355" t="n"/>
      <c r="D22" s="1355" t="n">
        <v>1000741152</v>
      </c>
      <c r="E22" s="1355" t="n"/>
      <c r="F22" s="1355" t="n"/>
      <c r="G22" s="1355" t="n"/>
      <c r="H22" s="1355" t="n"/>
      <c r="I22" s="1681" t="n"/>
      <c r="J22" s="1355" t="n"/>
      <c r="K22" t="n">
        <v>1000741152</v>
      </c>
    </row>
    <row r="23" ht="14.1" customHeight="1" s="9">
      <c r="A23" s="1539" t="inlineStr">
        <is>
          <t>10. Dépréciations disponibilité</t>
        </is>
      </c>
      <c r="B23" s="1355" t="n"/>
      <c r="C23" s="1355" t="n"/>
      <c r="D23" s="1355" t="n">
        <v>1000741152</v>
      </c>
      <c r="E23" s="1355" t="n"/>
      <c r="F23" s="1355" t="n"/>
      <c r="G23" s="1355" t="n"/>
      <c r="H23" s="1355" t="n"/>
      <c r="I23" s="1681" t="n"/>
      <c r="J23" s="1355" t="n"/>
      <c r="K23" t="n">
        <v>1000741152</v>
      </c>
    </row>
    <row r="24" ht="14.1" customHeight="1" s="9">
      <c r="A24" s="1539" t="inlineStr">
        <is>
          <t>11. Dépréciations disponibilité</t>
        </is>
      </c>
      <c r="B24" s="1355" t="n"/>
      <c r="C24" s="1355" t="n"/>
      <c r="D24" s="1355" t="n">
        <v>1000741152</v>
      </c>
      <c r="E24" s="1355" t="n"/>
      <c r="F24" s="1355" t="n"/>
      <c r="G24" s="1355" t="n"/>
      <c r="H24" s="1355" t="n"/>
      <c r="I24" s="1681" t="n"/>
      <c r="J24" s="1355" t="n"/>
      <c r="K24" t="n">
        <v>1000741152</v>
      </c>
    </row>
    <row r="25" ht="26.4" customHeight="1" s="9">
      <c r="A25" s="1563" t="inlineStr">
        <is>
          <t>12. Dépréciations et provisions pour risques à court termes à caractère financier</t>
        </is>
      </c>
      <c r="B25" s="1355" t="n"/>
      <c r="C25" s="1355" t="n"/>
      <c r="D25" s="1355" t="n">
        <v>1892409876</v>
      </c>
      <c r="E25" s="1355" t="n"/>
      <c r="F25" s="1355" t="n"/>
      <c r="G25" s="1355" t="n"/>
      <c r="H25" s="1355" t="n"/>
      <c r="I25" s="1681" t="n"/>
      <c r="J25" s="1355" t="n"/>
      <c r="K25" t="n">
        <v>1892409876</v>
      </c>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K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c r="K5" t="n">
        <v>40611974</v>
      </c>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c r="K9" t="n">
        <v>296224767</v>
      </c>
    </row>
    <row r="10">
      <c r="A10" s="1275" t="inlineStr">
        <is>
          <t>interets dans loyers de location acquisition</t>
        </is>
      </c>
      <c r="B10" s="1276" t="n"/>
      <c r="C10" s="1276" t="n"/>
      <c r="D10" s="653" t="n"/>
      <c r="K10" t="n">
        <v>89355000</v>
      </c>
    </row>
    <row r="11">
      <c r="A11" s="1275" t="inlineStr">
        <is>
          <t>escomptes accordés</t>
        </is>
      </c>
      <c r="B11" s="1276" t="n"/>
      <c r="C11" s="1276" t="n"/>
      <c r="D11" s="653" t="n">
        <v>1378540849</v>
      </c>
    </row>
    <row r="12">
      <c r="A12" s="1275" t="inlineStr">
        <is>
          <t>autres interets</t>
        </is>
      </c>
      <c r="B12" s="1276" t="n"/>
      <c r="C12" s="1276" t="n"/>
      <c r="D12" s="653" t="n">
        <v>220000000</v>
      </c>
      <c r="K12" t="n">
        <v>220000000</v>
      </c>
    </row>
    <row r="13">
      <c r="A13" s="1275" t="inlineStr">
        <is>
          <t>escomptes des effets de commerce</t>
        </is>
      </c>
      <c r="B13" s="1276" t="n"/>
      <c r="C13" s="1276" t="n"/>
      <c r="D13" s="653" t="n">
        <v>3625674440</v>
      </c>
      <c r="K13" t="n">
        <v>3702506174</v>
      </c>
    </row>
    <row r="14">
      <c r="A14" s="1275" t="inlineStr">
        <is>
          <t>perte de change</t>
        </is>
      </c>
      <c r="B14" s="1276" t="n"/>
      <c r="C14" s="1276" t="n"/>
      <c r="D14" s="653" t="n"/>
      <c r="K14" t="n">
        <v>257655060</v>
      </c>
    </row>
    <row r="15">
      <c r="A15" s="1275" t="inlineStr">
        <is>
          <t>pertes sur cessions de titres de placement</t>
        </is>
      </c>
      <c r="B15" s="1276" t="n"/>
      <c r="C15" s="1276" t="n"/>
      <c r="D15" s="653" t="n">
        <v>1000741152</v>
      </c>
      <c r="K15" t="n">
        <v>1000741152</v>
      </c>
    </row>
    <row r="16" ht="27.6" customHeight="1" s="9">
      <c r="A16" s="277" t="inlineStr">
        <is>
          <t>malis provenant d'ttribution gratuite d'actions au
personnel salarié et aux dirigeants</t>
        </is>
      </c>
      <c r="B16" s="1276" t="n"/>
      <c r="C16" s="1276" t="n"/>
      <c r="D16" s="653" t="n">
        <v>10502393</v>
      </c>
    </row>
    <row r="17">
      <c r="A17" s="1275" t="inlineStr">
        <is>
          <t>pertes sur risques financiers</t>
        </is>
      </c>
      <c r="B17" s="1276" t="n"/>
      <c r="C17" s="1276" t="n"/>
      <c r="D17" s="653" t="n">
        <v>749010039</v>
      </c>
      <c r="K17" t="n">
        <v>748516458</v>
      </c>
    </row>
    <row r="18" ht="27.6" customHeight="1" s="9">
      <c r="A18" s="1372" t="inlineStr">
        <is>
          <t>charges pour dépréciation et provisions à court terme à 
caractères financier(voir note 28)</t>
        </is>
      </c>
      <c r="B18" s="1276" t="n"/>
      <c r="C18" s="1276" t="n"/>
      <c r="D18" s="653" t="n">
        <v>1892409876</v>
      </c>
      <c r="K18" t="n">
        <v>1892409876</v>
      </c>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c r="K21" t="n">
        <v>16797523137</v>
      </c>
    </row>
    <row r="22">
      <c r="A22" s="1275" t="inlineStr">
        <is>
          <t>revenus de participations</t>
        </is>
      </c>
      <c r="B22" s="1276" t="n"/>
      <c r="C22" s="1276" t="n"/>
      <c r="D22" s="653" t="n"/>
      <c r="K22" t="n">
        <v>23328000</v>
      </c>
    </row>
    <row r="23">
      <c r="A23" s="1275" t="inlineStr">
        <is>
          <t>escomptes obtenus</t>
        </is>
      </c>
      <c r="B23" s="1276" t="n"/>
      <c r="C23" s="1276" t="n"/>
      <c r="D23" s="653" t="n">
        <v>105087561</v>
      </c>
      <c r="K23" t="n">
        <v>105087561</v>
      </c>
    </row>
    <row r="24">
      <c r="A24" s="1275" t="inlineStr">
        <is>
          <t>revenus de placement</t>
        </is>
      </c>
      <c r="B24" s="1276" t="n"/>
      <c r="C24" s="1276" t="n"/>
      <c r="D24" s="653" t="n"/>
      <c r="K24" t="n">
        <v>23328000</v>
      </c>
    </row>
    <row r="25">
      <c r="A25" s="1275" t="inlineStr">
        <is>
          <t>gains de change</t>
        </is>
      </c>
      <c r="B25" s="1276" t="n"/>
      <c r="C25" s="1276" t="n"/>
      <c r="D25" s="653" t="n"/>
      <c r="K25" t="n">
        <v>257655060</v>
      </c>
    </row>
    <row r="26">
      <c r="A26" s="1275" t="inlineStr">
        <is>
          <t>gains sur cessions de titres de placement</t>
        </is>
      </c>
      <c r="B26" s="1276" t="n"/>
      <c r="C26" s="1276" t="n"/>
      <c r="D26" s="653" t="n">
        <v>1000741152</v>
      </c>
      <c r="K26" t="n">
        <v>1000741152</v>
      </c>
    </row>
    <row r="27">
      <c r="A27" s="1275" t="inlineStr">
        <is>
          <t>gains risques financiers</t>
        </is>
      </c>
      <c r="B27" s="1276" t="n"/>
      <c r="C27" s="1276" t="n"/>
      <c r="D27" s="653" t="n">
        <v>749010039</v>
      </c>
      <c r="K27" t="n">
        <v>748516458</v>
      </c>
    </row>
    <row r="28" ht="27.6" customHeight="1" s="9">
      <c r="A28" s="277" t="inlineStr">
        <is>
          <t>reprises de charges pour dépréciation et provision à 
court terme à caractères financier (voir note 28)</t>
        </is>
      </c>
      <c r="B28" s="1276" t="n"/>
      <c r="C28" s="1276" t="n"/>
      <c r="D28" s="653" t="n">
        <v>1892409876</v>
      </c>
      <c r="K28" t="n">
        <v>1892409876</v>
      </c>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K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c r="K5" t="n">
        <v>136705776</v>
      </c>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v>297592000</v>
      </c>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c r="K11" t="n">
        <v>12002</v>
      </c>
    </row>
    <row r="12" ht="22.5" customHeight="1" s="9">
      <c r="A12" s="1372" t="inlineStr">
        <is>
          <t>Dons et libéralités accordés</t>
        </is>
      </c>
      <c r="B12" s="1410" t="n"/>
      <c r="C12" s="1410" t="n"/>
      <c r="D12" s="693" t="n"/>
      <c r="K12" t="n">
        <v>1717174146</v>
      </c>
    </row>
    <row r="13" ht="22.5" customHeight="1" s="9">
      <c r="A13" s="1372" t="inlineStr">
        <is>
          <t xml:space="preserve">Abandons de créances consentis </t>
        </is>
      </c>
      <c r="B13" s="1410" t="n"/>
      <c r="C13" s="1410" t="n"/>
      <c r="D13" s="693" t="n">
        <v>452165561</v>
      </c>
      <c r="K13" t="n">
        <v>452165561</v>
      </c>
    </row>
    <row r="14" ht="22.5" customHeight="1" s="9">
      <c r="A14" s="1372" t="inlineStr">
        <is>
          <t>Charges provisionnées HAO</t>
        </is>
      </c>
      <c r="B14" s="1410" t="n"/>
      <c r="C14" s="1410" t="n"/>
      <c r="D14" s="693" t="n">
        <v>191754763</v>
      </c>
      <c r="K14" t="n">
        <v>178314652</v>
      </c>
    </row>
    <row r="15" ht="22.5" customHeight="1" s="9">
      <c r="A15" s="1372" t="inlineStr">
        <is>
          <t>Dotations hors activités ordinaires</t>
        </is>
      </c>
      <c r="B15" s="1410" t="n"/>
      <c r="C15" s="1410" t="n"/>
      <c r="D15" s="693" t="n">
        <v>931815847</v>
      </c>
      <c r="K15" t="n">
        <v>552341577</v>
      </c>
    </row>
    <row r="16" ht="22.5" customHeight="1" s="9">
      <c r="A16" s="200" t="inlineStr">
        <is>
          <t xml:space="preserve">Participation des travailleurs  </t>
        </is>
      </c>
      <c r="B16" s="1410" t="n"/>
      <c r="C16" s="1410" t="n"/>
      <c r="D16" s="693" t="n">
        <v>34785699</v>
      </c>
      <c r="K16" t="n">
        <v>34785699</v>
      </c>
    </row>
    <row r="17" ht="22.5" customHeight="1" s="9">
      <c r="A17" s="1372" t="inlineStr">
        <is>
          <t>subventions d’équilibre</t>
        </is>
      </c>
      <c r="B17" s="1410" t="n"/>
      <c r="C17" s="1410" t="n"/>
      <c r="D17" s="693" t="n"/>
      <c r="K17" t="n">
        <v>1579000</v>
      </c>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c r="K20" t="n">
        <v>342968108</v>
      </c>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v>5091750</v>
      </c>
      <c r="K23" t="n">
        <v>5091750</v>
      </c>
    </row>
    <row r="24" ht="22.5" customHeight="1" s="9">
      <c r="A24" s="1372" t="inlineStr">
        <is>
          <t>Abandons de créances obtenus</t>
        </is>
      </c>
      <c r="B24" s="1410" t="n"/>
      <c r="C24" s="1410" t="n"/>
      <c r="D24" s="693" t="n">
        <v>180546186</v>
      </c>
      <c r="K24" t="n">
        <v>180546186</v>
      </c>
    </row>
    <row r="25" ht="22.5" customHeight="1" s="9">
      <c r="A25" s="1372" t="inlineStr">
        <is>
          <t>Transfert de charges HAO</t>
        </is>
      </c>
      <c r="B25" s="1410" t="n"/>
      <c r="C25" s="1410" t="n"/>
      <c r="D25" s="693" t="n"/>
      <c r="K25" t="n">
        <v>257655060</v>
      </c>
    </row>
    <row r="26" ht="27" customHeight="1" s="9">
      <c r="A26" s="1372" t="inlineStr">
        <is>
          <t xml:space="preserve">Reprise des charges pour dépréciations et provisions à court terme HAO </t>
        </is>
      </c>
      <c r="B26" s="1410" t="n"/>
      <c r="C26" s="1410" t="n"/>
      <c r="D26" s="693" t="n">
        <v>1892409876</v>
      </c>
      <c r="K26" t="n">
        <v>1892409876</v>
      </c>
    </row>
    <row r="27" ht="22.5" customHeight="1" s="9">
      <c r="A27" s="1372" t="inlineStr">
        <is>
          <t>Reprises hors activités ordinaire</t>
        </is>
      </c>
      <c r="B27" s="1410" t="n"/>
      <c r="C27" s="1410" t="n"/>
      <c r="D27" s="693" t="n">
        <v>931815847</v>
      </c>
      <c r="K27" t="n">
        <v>552341577</v>
      </c>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K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c r="K9" t="n">
        <v>768591562</v>
      </c>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v>4672610000</v>
      </c>
      <c r="E12" s="643" t="n"/>
      <c r="F12" s="643" t="n"/>
      <c r="K12" t="n">
        <v>4672610000</v>
      </c>
    </row>
    <row r="13" ht="14.4" customHeight="1" s="9">
      <c r="A13" s="1372" t="inlineStr">
        <is>
          <t>Actions ordinaires</t>
        </is>
      </c>
      <c r="B13" s="1410" t="n"/>
      <c r="C13" s="1410" t="n"/>
      <c r="D13" s="1410" t="n">
        <v>73332464</v>
      </c>
      <c r="E13" s="643" t="n"/>
      <c r="F13" s="643" t="n"/>
      <c r="K13" t="n">
        <v>73332464</v>
      </c>
    </row>
    <row r="14" ht="14.4" customHeight="1" s="9">
      <c r="A14" s="1372" t="inlineStr">
        <is>
          <t>Actions à dividendes prioritaires (A.D.P) sans droit de vote</t>
        </is>
      </c>
      <c r="B14" s="1410" t="n"/>
      <c r="C14" s="1410" t="n"/>
      <c r="D14" s="1410" t="n">
        <v>1000741152</v>
      </c>
      <c r="E14" s="643" t="n"/>
      <c r="F14" s="643" t="n"/>
      <c r="K14" t="n">
        <v>1000741152</v>
      </c>
    </row>
    <row r="15" ht="14.4" customHeight="1" s="9">
      <c r="A15" s="1372" t="inlineStr">
        <is>
          <t>Actions nouvelles à émettre</t>
        </is>
      </c>
      <c r="B15" s="1410" t="n"/>
      <c r="C15" s="1410" t="n"/>
      <c r="D15" s="1410" t="n">
        <v>178770064</v>
      </c>
      <c r="E15" s="643" t="n"/>
      <c r="F15" s="643" t="n"/>
      <c r="K15" t="n">
        <v>178770064</v>
      </c>
    </row>
    <row r="16" ht="14.4" customHeight="1" s="9">
      <c r="A16" s="286" t="inlineStr">
        <is>
          <t xml:space="preserve"> - Par conversion d’obligations</t>
        </is>
      </c>
      <c r="B16" s="1410" t="n"/>
      <c r="C16" s="1410" t="n"/>
      <c r="D16" s="1410" t="n">
        <v>309420526</v>
      </c>
      <c r="E16" s="643" t="n"/>
      <c r="F16" s="643" t="n"/>
      <c r="K16" t="n">
        <v>309420526</v>
      </c>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v>614836664</v>
      </c>
      <c r="E18" s="1411" t="n"/>
      <c r="F18" s="1411" t="n"/>
    </row>
    <row r="19" ht="14.4" customHeight="1" s="9">
      <c r="A19" s="1372" t="inlineStr">
        <is>
          <t>Chiffre d’ffaires hors taxes</t>
        </is>
      </c>
      <c r="B19" s="1410" t="n"/>
      <c r="C19" s="1410" t="n"/>
      <c r="D19" s="1410" t="n">
        <v>931815847</v>
      </c>
      <c r="E19" s="643" t="n"/>
      <c r="F19" s="643" t="n"/>
      <c r="K19" t="n">
        <v>552341577</v>
      </c>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v>34785699</v>
      </c>
      <c r="E21" s="643" t="n"/>
      <c r="F21" s="643" t="n"/>
      <c r="K21" t="n">
        <v>34785699</v>
      </c>
    </row>
    <row r="22" ht="14.4" customHeight="1" s="9">
      <c r="A22" s="1372" t="inlineStr">
        <is>
          <t>Impots sur le résultat</t>
        </is>
      </c>
      <c r="B22" s="1410" t="n"/>
      <c r="C22" s="1410" t="n"/>
      <c r="D22" s="1410" t="n">
        <v>1914467</v>
      </c>
      <c r="E22" s="643" t="n"/>
      <c r="F22" s="643" t="n"/>
      <c r="K22" t="n">
        <v>10836156</v>
      </c>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v>614836664</v>
      </c>
      <c r="E24" s="1411" t="n"/>
      <c r="F24" s="1411" t="n"/>
    </row>
    <row r="25" ht="14.4" customHeight="1" s="9">
      <c r="A25" s="1372" t="inlineStr">
        <is>
          <t>Résultat distribué(5)</t>
        </is>
      </c>
      <c r="B25" s="1410" t="n"/>
      <c r="C25" s="1410" t="n"/>
      <c r="D25" s="1410" t="n">
        <v>220000000</v>
      </c>
      <c r="E25" s="643" t="n"/>
      <c r="F25" s="643" t="n"/>
      <c r="K25" t="n">
        <v>220000000</v>
      </c>
    </row>
    <row r="26" ht="14.4" customHeight="1" s="9">
      <c r="A26" s="1372" t="inlineStr">
        <is>
          <t>Dividende attribués à chaque action</t>
        </is>
      </c>
      <c r="B26" s="1410" t="n"/>
      <c r="C26" s="1410" t="n"/>
      <c r="D26" s="1410" t="n">
        <v>143367036</v>
      </c>
      <c r="E26" s="643" t="n"/>
      <c r="F26" s="643" t="n"/>
      <c r="K26" t="n">
        <v>143367036</v>
      </c>
    </row>
    <row r="27" ht="14.4" customHeight="1" s="9">
      <c r="A27" s="168" t="inlineStr">
        <is>
          <t>PERSONNEL ET POLITIQUE SALARIALE</t>
        </is>
      </c>
      <c r="B27" s="1409" t="n"/>
      <c r="C27" s="1409" t="n"/>
      <c r="D27" s="1409" t="n">
        <v>11854392</v>
      </c>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v>6773396</v>
      </c>
      <c r="E29" s="643" t="n"/>
      <c r="F29" s="643" t="n"/>
      <c r="K29" t="n">
        <v>1896308</v>
      </c>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v>24065279</v>
      </c>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c r="K37" t="n">
        <v>573022817</v>
      </c>
    </row>
    <row r="38" ht="14.4" customHeight="1" s="9">
      <c r="A38" s="1280" t="inlineStr">
        <is>
          <t>(4) Le résultat, lorsqu'il est négatif, doit être mis entre parenthèses</t>
        </is>
      </c>
      <c r="B38" s="1681" t="n"/>
      <c r="C38" s="1280" t="inlineStr">
        <is>
          <t>(9) Compte 667</t>
        </is>
      </c>
      <c r="D38" s="1678" t="n"/>
      <c r="E38" s="1678" t="n"/>
      <c r="F38" s="1681" t="n"/>
      <c r="K38" t="n">
        <v>1995919967</v>
      </c>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v>18447136737</v>
      </c>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K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c r="K5" t="n">
        <v>1000741152</v>
      </c>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c r="K7" t="n">
        <v>16797523137</v>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c r="K26" t="n">
        <v>18447136737</v>
      </c>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c r="K4" t="n">
        <v>18447136737</v>
      </c>
    </row>
    <row r="5" ht="15" customHeight="1" s="9">
      <c r="A5" s="1375" t="inlineStr">
        <is>
          <t>FICHE DE SYNTHESE DES PRINCIPAUX INDICATEURS FINANCIERS</t>
        </is>
      </c>
      <c r="B5" s="7" t="n"/>
      <c r="C5" s="7" t="n"/>
      <c r="D5" s="7" t="n"/>
      <c r="K5" t="n">
        <v>1257766494</v>
      </c>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c r="K10" t="n">
        <v>768591562</v>
      </c>
    </row>
    <row r="11" ht="15" customHeight="1" s="9">
      <c r="A11" s="1398" t="inlineStr">
        <is>
          <t>ANALYSE DE L’ACTIVITE</t>
        </is>
      </c>
      <c r="B11" s="1675" t="n"/>
      <c r="C11" s="1675" t="n"/>
      <c r="D11" s="1676" t="n"/>
      <c r="K11" t="n">
        <v>552341577</v>
      </c>
    </row>
    <row r="12" ht="15" customHeight="1" s="9">
      <c r="A12" s="296" t="inlineStr">
        <is>
          <t>SOLDE INTERMEDIAIRES DE GESTION</t>
        </is>
      </c>
      <c r="B12" s="123" t="n"/>
      <c r="C12" s="123" t="n"/>
      <c r="D12" s="869" t="n"/>
      <c r="K12" t="n">
        <v>1579000</v>
      </c>
    </row>
    <row r="13" ht="12.6" customHeight="1" s="9">
      <c r="A13" s="297" t="inlineStr">
        <is>
          <t>CHIFFRE D'AFFAIRES</t>
        </is>
      </c>
      <c r="B13" s="1355" t="n"/>
      <c r="C13" s="1355" t="n"/>
      <c r="D13" s="655" t="n">
        <v>238704488</v>
      </c>
      <c r="K13" t="n">
        <v>596449445</v>
      </c>
    </row>
    <row r="14" ht="12.6" customHeight="1" s="9">
      <c r="A14" s="297" t="inlineStr">
        <is>
          <t>MARGE COMMERCIALE</t>
        </is>
      </c>
      <c r="B14" s="1355" t="n"/>
      <c r="C14" s="1355" t="n"/>
      <c r="D14" s="655" t="n">
        <v>205750</v>
      </c>
    </row>
    <row r="15" ht="12.6" customHeight="1" s="9">
      <c r="A15" s="297" t="inlineStr">
        <is>
          <t>VALEUR AJOUTE</t>
        </is>
      </c>
      <c r="B15" s="1355" t="n"/>
      <c r="C15" s="1355" t="n"/>
      <c r="D15" s="655" t="n">
        <v>1914467</v>
      </c>
      <c r="K15" t="n">
        <v>10836156</v>
      </c>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v>614836664</v>
      </c>
    </row>
    <row r="18" ht="12.6" customHeight="1" s="9">
      <c r="A18" s="297" t="inlineStr">
        <is>
          <t>RESULTAT FINANCIER</t>
        </is>
      </c>
      <c r="B18" s="1355" t="n"/>
      <c r="C18" s="1355" t="n"/>
      <c r="D18" s="655" t="n">
        <v>614836664</v>
      </c>
    </row>
    <row r="19" ht="12.6" customHeight="1" s="9">
      <c r="A19" s="297" t="inlineStr">
        <is>
          <t>RESULTAT DES ACTIVITES ORDINAIRES</t>
        </is>
      </c>
      <c r="B19" s="1355" t="n"/>
      <c r="C19" s="1355" t="n"/>
      <c r="D19" s="655" t="n">
        <v>2651171341</v>
      </c>
      <c r="K19" t="n">
        <v>886948332</v>
      </c>
    </row>
    <row r="20" ht="12.6" customHeight="1" s="9">
      <c r="A20" s="297" t="inlineStr">
        <is>
          <t>RESULTAT HORS ACTIVITES ORDINAIRES</t>
        </is>
      </c>
      <c r="B20" s="1355" t="n"/>
      <c r="C20" s="1355" t="n"/>
      <c r="D20" s="655" t="n">
        <v>931815847</v>
      </c>
      <c r="K20" t="n">
        <v>552341577</v>
      </c>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v>1257766494</v>
      </c>
      <c r="K22" t="n">
        <v>1257766494</v>
      </c>
    </row>
    <row r="23" ht="12.6" customHeight="1" s="9">
      <c r="A23" s="1371" t="inlineStr">
        <is>
          <t>EBE</t>
        </is>
      </c>
      <c r="B23" s="1410" t="n"/>
      <c r="C23" s="1355" t="n"/>
      <c r="D23" s="1400" t="n"/>
      <c r="K23" t="n">
        <v>18447136737</v>
      </c>
    </row>
    <row r="24" ht="12.6" customHeight="1" s="9">
      <c r="A24" s="297" t="inlineStr">
        <is>
          <t xml:space="preserve">  +valeurs comptables des cessions courantes d'immobilisation(compte 654)</t>
        </is>
      </c>
      <c r="B24" s="1410" t="n"/>
      <c r="C24" s="1355" t="n"/>
      <c r="D24" s="1400" t="n">
        <v>763213662</v>
      </c>
      <c r="K24" t="n">
        <v>768591562</v>
      </c>
    </row>
    <row r="25" ht="12.6" customHeight="1" s="9">
      <c r="A25" s="1539" t="inlineStr">
        <is>
          <t xml:space="preserve">  - Produits des cessions courantes d’immobilisation (compte 754) </t>
        </is>
      </c>
      <c r="B25" s="1410" t="n"/>
      <c r="C25" s="1355" t="n"/>
      <c r="D25" s="1400" t="n">
        <v>630417351</v>
      </c>
      <c r="K25" t="n">
        <v>416212946</v>
      </c>
    </row>
    <row r="26" ht="12.6" customHeight="1" s="9">
      <c r="A26" s="1546" t="inlineStr">
        <is>
          <t>CAPACITE D’AUTOFINANCEMENT D’EXPLOITATION</t>
        </is>
      </c>
      <c r="B26" s="711" t="n"/>
      <c r="C26" s="711" t="n"/>
      <c r="D26" s="873" t="n">
        <v>5346250</v>
      </c>
      <c r="K26" t="n">
        <v>6481082</v>
      </c>
    </row>
    <row r="27" ht="12.6" customHeight="1" s="9">
      <c r="A27" s="301" t="inlineStr">
        <is>
          <t>+ Revenus financiers</t>
        </is>
      </c>
      <c r="B27" s="1410" t="n"/>
      <c r="C27" s="1355" t="n"/>
      <c r="D27" s="1400" t="n"/>
      <c r="K27" t="n">
        <v>23328000</v>
      </c>
    </row>
    <row r="28" ht="12.6" customHeight="1" s="9">
      <c r="A28" s="301" t="inlineStr">
        <is>
          <t>+ Gains de change</t>
        </is>
      </c>
      <c r="B28" s="1410" t="n"/>
      <c r="C28" s="1355" t="n"/>
      <c r="D28" s="1677" t="n"/>
      <c r="K28" t="n">
        <v>257655060</v>
      </c>
    </row>
    <row r="29" ht="12.6" customHeight="1" s="9">
      <c r="A29" s="301" t="inlineStr">
        <is>
          <t>+ Transfert de charges financières</t>
        </is>
      </c>
      <c r="B29" s="1410" t="n"/>
      <c r="C29" s="1355" t="n"/>
      <c r="D29" s="1400" t="n"/>
      <c r="K29" t="n">
        <v>257655060</v>
      </c>
    </row>
    <row r="30" ht="12.6" customHeight="1" s="9">
      <c r="A30" s="301" t="inlineStr">
        <is>
          <t>+ Produits HAO</t>
        </is>
      </c>
      <c r="B30" s="1410" t="n"/>
      <c r="C30" s="1355" t="n"/>
      <c r="D30" s="1400" t="n"/>
      <c r="K30" t="n">
        <v>593160320</v>
      </c>
    </row>
    <row r="31" ht="12.6" customHeight="1" s="9">
      <c r="A31" s="301" t="inlineStr">
        <is>
          <t>+ Transfert de charges HAO</t>
        </is>
      </c>
      <c r="B31" s="1410" t="n"/>
      <c r="C31" s="1355" t="n"/>
      <c r="D31" s="1400" t="n"/>
      <c r="K31" t="n">
        <v>257655060</v>
      </c>
    </row>
    <row r="32" ht="12.6" customHeight="1" s="9">
      <c r="A32" s="301" t="inlineStr">
        <is>
          <t>- Frais financiers</t>
        </is>
      </c>
      <c r="B32" s="1410" t="n"/>
      <c r="C32" s="1355" t="n"/>
      <c r="D32" s="1400" t="n">
        <v>4036817208</v>
      </c>
      <c r="K32" t="n">
        <v>920774640</v>
      </c>
    </row>
    <row r="33" ht="12.6" customHeight="1" s="9">
      <c r="A33" s="301" t="inlineStr">
        <is>
          <t>- Pertes de change</t>
        </is>
      </c>
      <c r="B33" s="1410" t="n"/>
      <c r="C33" s="1355" t="n"/>
      <c r="D33" s="1400" t="n"/>
      <c r="K33" t="n">
        <v>16797523137</v>
      </c>
    </row>
    <row r="34" ht="12.6" customHeight="1" s="9">
      <c r="A34" s="301" t="inlineStr">
        <is>
          <t>- Participation</t>
        </is>
      </c>
      <c r="B34" s="1410" t="n"/>
      <c r="C34" s="1355" t="n"/>
      <c r="D34" s="1400" t="n"/>
      <c r="K34" t="n">
        <v>23328000</v>
      </c>
    </row>
    <row r="35" ht="12.6" customHeight="1" s="9">
      <c r="A35" s="301" t="inlineStr">
        <is>
          <t>- Impôt sur les résultats</t>
        </is>
      </c>
      <c r="B35" s="707" t="n"/>
      <c r="C35" s="708" t="n"/>
      <c r="D35" s="874" t="n">
        <v>4371235</v>
      </c>
    </row>
    <row r="36" ht="12.6" customHeight="1" s="9">
      <c r="A36" s="1546" t="inlineStr">
        <is>
          <t>CAPACITE D’AUTOFINANCEMENT GLOBAL</t>
        </is>
      </c>
      <c r="B36" s="711" t="n"/>
      <c r="C36" s="711" t="n"/>
      <c r="D36" s="875" t="n"/>
      <c r="K36" t="n">
        <v>856000</v>
      </c>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v>8577464689</v>
      </c>
      <c r="K38" t="n">
        <v>9117964310</v>
      </c>
    </row>
    <row r="39" ht="12.6" customFormat="1" customHeight="1" s="309">
      <c r="A39" s="421" t="inlineStr">
        <is>
          <t>ANALYSE DE LA RENTABILITE</t>
        </is>
      </c>
      <c r="B39" s="712" t="n"/>
      <c r="C39" s="712" t="n"/>
      <c r="D39" s="876" t="n"/>
      <c r="K39" t="n">
        <v>1579000</v>
      </c>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c r="K41" t="n">
        <v>23328000</v>
      </c>
    </row>
    <row r="42" ht="12.6" customFormat="1" customHeight="1" s="54">
      <c r="A42" s="167" t="inlineStr">
        <is>
          <t>ANALYSE DE LA STRUCTURE FINANCIERE</t>
        </is>
      </c>
      <c r="B42" s="686" t="n"/>
      <c r="C42" s="686" t="n"/>
      <c r="D42" s="877" t="n">
        <v>62742029</v>
      </c>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v>689521798</v>
      </c>
      <c r="K43" t="n">
        <v>578114567</v>
      </c>
    </row>
    <row r="44" ht="12.6" customHeight="1" s="9">
      <c r="A44" s="304" t="inlineStr">
        <is>
          <t>+ Dettes financières et autres ressources assimilées (b)</t>
        </is>
      </c>
      <c r="B44" s="1410" t="n"/>
      <c r="C44" s="1355" t="n"/>
      <c r="D44" s="655" t="n"/>
      <c r="K44" t="n">
        <v>23328000</v>
      </c>
    </row>
    <row r="45" ht="12.6" customHeight="1" s="9">
      <c r="A45" s="305" t="inlineStr">
        <is>
          <t xml:space="preserve">= Ressources stables </t>
        </is>
      </c>
      <c r="B45" s="1410" t="n"/>
      <c r="C45" s="1355" t="n"/>
      <c r="D45" s="655" t="n">
        <v>200000000</v>
      </c>
      <c r="K45" t="n">
        <v>200000000</v>
      </c>
    </row>
    <row r="46" ht="12.6" customHeight="1" s="9">
      <c r="A46" s="306" t="inlineStr">
        <is>
          <t>- Actifs immobilisé (b)</t>
        </is>
      </c>
      <c r="B46" s="1410" t="n"/>
      <c r="C46" s="1355" t="n"/>
      <c r="D46" s="655" t="n"/>
      <c r="K46" t="n">
        <v>10163070</v>
      </c>
    </row>
    <row r="47" ht="12.6" customHeight="1" s="9">
      <c r="A47" s="421" t="inlineStr">
        <is>
          <t>FONDS DE ROULEMENT (1)</t>
        </is>
      </c>
      <c r="B47" s="713" t="n"/>
      <c r="C47" s="713" t="n"/>
      <c r="D47" s="879" t="n">
        <v>29161749</v>
      </c>
    </row>
    <row r="48" ht="12.6" customHeight="1" s="9">
      <c r="A48" s="303" t="inlineStr">
        <is>
          <t>Actif circulant d’exploitation (b)</t>
        </is>
      </c>
      <c r="B48" s="1410" t="n"/>
      <c r="C48" s="1355" t="n"/>
      <c r="D48" s="655" t="n"/>
      <c r="K48" t="n">
        <v>185176526</v>
      </c>
    </row>
    <row r="49" ht="12.6" customHeight="1" s="9">
      <c r="A49" s="304" t="inlineStr">
        <is>
          <t>- Passif circulant d’exploitation (b)</t>
        </is>
      </c>
      <c r="B49" s="1410" t="n"/>
      <c r="C49" s="1355" t="n"/>
      <c r="D49" s="655" t="n"/>
      <c r="K49" t="n">
        <v>185176526</v>
      </c>
    </row>
    <row r="50" ht="12.6" customHeight="1" s="9">
      <c r="A50" s="305" t="inlineStr">
        <is>
          <t>= BESSOIN DE FINANCEMENT D’EXPLOITATION (2)</t>
        </is>
      </c>
      <c r="B50" s="1410" t="n"/>
      <c r="C50" s="1355" t="n"/>
      <c r="D50" s="655" t="n"/>
      <c r="K50" t="n">
        <v>185176526</v>
      </c>
    </row>
    <row r="51" ht="12.6" customHeight="1" s="9">
      <c r="A51" s="304" t="inlineStr">
        <is>
          <t>Actif circulant HAO(b)</t>
        </is>
      </c>
      <c r="B51" s="1410" t="n"/>
      <c r="C51" s="1355" t="n"/>
      <c r="D51" s="655" t="n"/>
    </row>
    <row r="52" ht="12.6" customHeight="1" s="9">
      <c r="A52" s="304" t="inlineStr">
        <is>
          <t>- Passif circulant HAO(b)</t>
        </is>
      </c>
      <c r="B52" s="1410" t="n"/>
      <c r="C52" s="1355" t="n"/>
      <c r="D52" s="655" t="n">
        <v>98485000</v>
      </c>
      <c r="K52" t="n">
        <v>97485000</v>
      </c>
    </row>
    <row r="53" ht="12.6" customHeight="1" s="9">
      <c r="A53" s="306" t="inlineStr">
        <is>
          <t>= BESOIN DE FINANCEMENT HAO (3)</t>
        </is>
      </c>
      <c r="B53" s="1410" t="n"/>
      <c r="C53" s="1355" t="n"/>
      <c r="D53" s="655" t="n">
        <v>24065279</v>
      </c>
    </row>
    <row r="54" ht="12.6" customFormat="1" customHeight="1" s="310">
      <c r="A54" s="421" t="inlineStr">
        <is>
          <t>BESOIN DE FINANCEMENT GLOBAL (4) = (2) + (3)</t>
        </is>
      </c>
      <c r="B54" s="712" t="n"/>
      <c r="C54" s="712" t="n"/>
      <c r="D54" s="876" t="n"/>
      <c r="K54" t="n">
        <v>9208870</v>
      </c>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c r="K58" t="n">
        <v>23328000</v>
      </c>
    </row>
    <row r="59" ht="12.6" customHeight="1" s="9">
      <c r="A59" s="307" t="inlineStr">
        <is>
          <t>Flux de trésorerie des activités opérationnelles</t>
        </is>
      </c>
      <c r="B59" s="1410" t="n"/>
      <c r="C59" s="667" t="n"/>
      <c r="D59" s="739" t="n">
        <v>1900000000</v>
      </c>
    </row>
    <row r="60" ht="12.6" customHeight="1" s="9">
      <c r="A60" s="305" t="inlineStr">
        <is>
          <t>- Flux de trésorerie des activités d’investissement</t>
        </is>
      </c>
      <c r="B60" s="1410" t="n"/>
      <c r="C60" s="667" t="n"/>
      <c r="D60" s="739" t="n">
        <v>931815847</v>
      </c>
      <c r="K60" t="n">
        <v>552341577</v>
      </c>
    </row>
    <row r="61" ht="12.6" customHeight="1" s="9">
      <c r="A61" s="306" t="inlineStr">
        <is>
          <t>+ Flux de trésorerie des activités de financement</t>
        </is>
      </c>
      <c r="B61" s="1410" t="n"/>
      <c r="C61" s="667" t="n"/>
      <c r="D61" s="739" t="n">
        <v>1000741152</v>
      </c>
      <c r="K61" t="n">
        <v>1000741152</v>
      </c>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v>220000000</v>
      </c>
      <c r="K65" t="n">
        <v>220000000</v>
      </c>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c r="K69" t="n">
        <v>89355000</v>
      </c>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K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c r="K19" t="n">
        <v>2686727189</v>
      </c>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K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c r="K5" t="n">
        <v>18447136737</v>
      </c>
    </row>
    <row r="6">
      <c r="A6" s="1417" t="inlineStr">
        <is>
          <t>ENGAGEMENTS DE RETRAITE ET AVANTAGES ASSIMILES (METHODES ACTUARIELLES)</t>
        </is>
      </c>
      <c r="B6" s="7" t="n"/>
      <c r="C6" s="7" t="n"/>
      <c r="D6" s="7" t="n"/>
      <c r="E6" s="7" t="n"/>
      <c r="K6" t="n">
        <v>578114567</v>
      </c>
    </row>
    <row r="7" ht="11.4" customHeight="1" s="9">
      <c r="A7" s="311" t="n"/>
      <c r="B7" s="311" t="n"/>
      <c r="C7" s="311" t="n"/>
      <c r="D7" s="311" t="n"/>
      <c r="E7" s="311" t="n"/>
    </row>
    <row r="8">
      <c r="A8" s="1420" t="inlineStr">
        <is>
          <t>HYPOTHESES ACTIVITES</t>
        </is>
      </c>
      <c r="B8" s="1678" t="n"/>
      <c r="C8" s="1678" t="n"/>
      <c r="D8" s="1678" t="n"/>
      <c r="E8" s="1681" t="n"/>
      <c r="K8" t="n">
        <v>220000000</v>
      </c>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v>168292961</v>
      </c>
      <c r="E10" s="1681" t="n"/>
      <c r="K10" t="n">
        <v>251392341</v>
      </c>
    </row>
    <row r="11" ht="14.4" customHeight="1" s="9">
      <c r="A11" s="1372" t="inlineStr">
        <is>
          <t>Taux d’actualisation</t>
        </is>
      </c>
      <c r="B11" s="1414" t="n"/>
      <c r="C11" s="1681" t="n"/>
      <c r="D11" s="1415" t="n"/>
      <c r="E11" s="1681" t="n"/>
      <c r="K11" t="n">
        <v>4690644826</v>
      </c>
    </row>
    <row r="12" ht="14.4" customHeight="1" s="9">
      <c r="A12" s="1372" t="inlineStr">
        <is>
          <t>Taux d’inflation</t>
        </is>
      </c>
      <c r="B12" s="1414" t="n"/>
      <c r="C12" s="1681" t="n"/>
      <c r="D12" s="1415" t="n"/>
      <c r="E12" s="1681" t="n"/>
      <c r="K12" t="n">
        <v>4690644826</v>
      </c>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v>178307624</v>
      </c>
      <c r="E15" s="1681" t="n"/>
      <c r="K15" t="n">
        <v>178307624</v>
      </c>
    </row>
    <row r="16">
      <c r="A16" s="73" t="n"/>
      <c r="B16" s="1030" t="n"/>
      <c r="C16" s="1030" t="n"/>
      <c r="D16" s="1030" t="n"/>
      <c r="E16" s="1030" t="n"/>
    </row>
    <row r="17">
      <c r="A17" s="73" t="inlineStr">
        <is>
          <t>Commentaire :</t>
        </is>
      </c>
      <c r="B17" s="1030" t="n"/>
      <c r="C17" s="1030" t="n"/>
      <c r="D17" s="1030" t="n">
        <v>205750</v>
      </c>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v>115211332</v>
      </c>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v>46489160</v>
      </c>
      <c r="E23" s="1681" t="n"/>
      <c r="K23" t="n">
        <v>46575782</v>
      </c>
    </row>
    <row r="24">
      <c r="A24" s="1372" t="inlineStr">
        <is>
          <t>Perte actuarielles/(gain)</t>
        </is>
      </c>
      <c r="B24" s="1410" t="n"/>
      <c r="C24" s="1681" t="n"/>
      <c r="D24" s="1403" t="n">
        <v>2094411175</v>
      </c>
      <c r="E24" s="1681" t="n"/>
      <c r="K24" t="n">
        <v>2327024650</v>
      </c>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v>220000000</v>
      </c>
      <c r="E26" s="1681" t="n"/>
      <c r="K26" t="n">
        <v>220000000</v>
      </c>
    </row>
    <row r="27">
      <c r="A27" s="1418" t="inlineStr">
        <is>
          <t>Obligation au titre des engagements de retraits à la clôture</t>
        </is>
      </c>
      <c r="B27" s="1409" t="n"/>
      <c r="C27" s="1681" t="n"/>
      <c r="D27" s="1404" t="n">
        <v>115211332</v>
      </c>
      <c r="E27" s="1681" t="n"/>
    </row>
    <row r="28">
      <c r="A28" s="1677" t="n"/>
      <c r="B28" s="1409" t="n"/>
      <c r="C28" s="1681" t="n"/>
      <c r="D28" s="1404" t="n"/>
      <c r="E28" s="1681" t="n"/>
    </row>
    <row r="29">
      <c r="A29" s="73" t="inlineStr">
        <is>
          <t>Commentaire :</t>
        </is>
      </c>
      <c r="B29" s="1030" t="n"/>
      <c r="C29" s="1030" t="n"/>
      <c r="D29" s="1030" t="n">
        <v>205750</v>
      </c>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c r="K31" t="n">
        <v>552341577</v>
      </c>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c r="K33" t="n">
        <v>452165561</v>
      </c>
    </row>
    <row r="34">
      <c r="A34" s="197" t="inlineStr">
        <is>
          <t>Taux d’actualisation (variable de %)</t>
        </is>
      </c>
      <c r="B34" s="823" t="n"/>
      <c r="C34" s="823" t="n"/>
      <c r="D34" s="823" t="n"/>
      <c r="E34" s="823" t="n"/>
      <c r="K34" t="n">
        <v>22417920</v>
      </c>
    </row>
    <row r="35">
      <c r="A35" s="197" t="inlineStr">
        <is>
          <t>Taux de progression des salaires (variation de …. % )</t>
        </is>
      </c>
      <c r="B35" s="823" t="n"/>
      <c r="C35" s="823" t="n"/>
      <c r="D35" s="823" t="n">
        <v>482837266</v>
      </c>
      <c r="E35" s="823" t="n"/>
      <c r="K35" t="n">
        <v>84043567</v>
      </c>
    </row>
    <row r="36">
      <c r="A36" s="197" t="inlineStr">
        <is>
          <t>Taux de départ du personnel (variation de …. % )</t>
        </is>
      </c>
      <c r="B36" s="823" t="n"/>
      <c r="C36" s="823" t="n"/>
      <c r="D36" s="823" t="n">
        <v>482837266</v>
      </c>
      <c r="E36" s="823" t="n"/>
      <c r="K36" t="n">
        <v>84043567</v>
      </c>
    </row>
    <row r="37">
      <c r="A37" s="1030" t="n"/>
      <c r="B37" s="1030" t="n"/>
      <c r="C37" s="1030" t="n"/>
      <c r="D37" s="1030" t="n"/>
      <c r="E37" s="1030" t="n"/>
    </row>
    <row r="38" ht="14.4" customHeight="1" s="9" thickBot="1">
      <c r="A38" s="1647" t="inlineStr">
        <is>
          <t>Commentaire :</t>
        </is>
      </c>
      <c r="B38" s="1030" t="n"/>
      <c r="C38" s="1030" t="n"/>
      <c r="D38" s="1030" t="n">
        <v>205750</v>
      </c>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K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c r="K5" t="n">
        <v>578114567</v>
      </c>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v>168292961</v>
      </c>
      <c r="E10" s="1681" t="n"/>
      <c r="K10" t="n">
        <v>251392341</v>
      </c>
    </row>
    <row r="11">
      <c r="A11" s="1539" t="inlineStr">
        <is>
          <t>Valeur actuelle des actifs affectés aux plans de retraite</t>
        </is>
      </c>
      <c r="B11" s="1410" t="n"/>
      <c r="C11" s="1681" t="n"/>
      <c r="D11" s="1717" t="n">
        <v>4188576587</v>
      </c>
      <c r="E11" s="1681" t="n"/>
      <c r="K11" t="n">
        <v>4646866574</v>
      </c>
    </row>
    <row r="12">
      <c r="A12" s="315" t="inlineStr">
        <is>
          <t>Excèdent/Déficit de régime</t>
        </is>
      </c>
      <c r="B12" s="1718" t="n"/>
      <c r="C12" s="1681" t="n"/>
      <c r="D12" s="1719" t="n">
        <v>2099037958</v>
      </c>
      <c r="E12" s="1681" t="n"/>
      <c r="K12" t="n">
        <v>2451011848</v>
      </c>
    </row>
    <row r="13">
      <c r="A13" s="73" t="n"/>
      <c r="B13" s="1030" t="n"/>
      <c r="C13" s="1030" t="n"/>
      <c r="D13" s="1030" t="n"/>
      <c r="E13" s="1030" t="n"/>
    </row>
    <row r="14">
      <c r="A14" s="1647" t="inlineStr">
        <is>
          <t>Commentaire :</t>
        </is>
      </c>
      <c r="B14" s="1030" t="n"/>
      <c r="C14" s="1030" t="n"/>
      <c r="D14" s="1030" t="n">
        <v>205750</v>
      </c>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c r="K17" t="n">
        <v>14151451</v>
      </c>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c r="K19" t="n">
        <v>190086</v>
      </c>
    </row>
    <row r="20" ht="20.1" customHeight="1" s="9">
      <c r="A20" s="1372" t="inlineStr">
        <is>
          <t>Actions</t>
        </is>
      </c>
      <c r="B20" s="1544" t="n"/>
      <c r="C20" s="1544" t="n"/>
      <c r="D20" s="1544" t="n">
        <v>25065744083</v>
      </c>
      <c r="E20" s="1544" t="n"/>
    </row>
    <row r="21" ht="20.1" customHeight="1" s="9">
      <c r="A21" s="1372" t="inlineStr">
        <is>
          <t>Obligations</t>
        </is>
      </c>
      <c r="B21" s="1544" t="n"/>
      <c r="C21" s="1544" t="n"/>
      <c r="D21" s="1544" t="n">
        <v>841793</v>
      </c>
      <c r="E21" s="1544" t="n"/>
      <c r="K21" t="n">
        <v>841793</v>
      </c>
    </row>
    <row r="22" ht="20.1" customHeight="1" s="9">
      <c r="A22" s="1372" t="inlineStr">
        <is>
          <t>Autres</t>
        </is>
      </c>
      <c r="B22" s="1544" t="n"/>
      <c r="C22" s="1544" t="n"/>
      <c r="D22" s="1544" t="n">
        <v>175335383</v>
      </c>
      <c r="E22" s="1544" t="n"/>
    </row>
    <row r="23">
      <c r="A23" s="108" t="inlineStr">
        <is>
          <t>TOTAL</t>
        </is>
      </c>
      <c r="B23" s="1185" t="n"/>
      <c r="C23" s="1185" t="n"/>
      <c r="D23" s="1185" t="n"/>
      <c r="E23" s="1185" t="n"/>
    </row>
    <row r="24" ht="14.4" customHeight="1" s="9" thickBot="1">
      <c r="A24" s="1647" t="inlineStr">
        <is>
          <t>Commentaire :</t>
        </is>
      </c>
      <c r="B24" s="1030" t="n"/>
      <c r="C24" s="1030" t="n"/>
      <c r="D24" s="1030" t="n">
        <v>205750</v>
      </c>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K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c r="D5" t="n">
        <v>680091512</v>
      </c>
      <c r="K5" t="n">
        <v>1298841028</v>
      </c>
    </row>
    <row r="6">
      <c r="A6" s="7" t="n"/>
      <c r="B6" s="7" t="n"/>
      <c r="C6" s="7" t="n"/>
    </row>
    <row r="7">
      <c r="A7" s="319" t="n"/>
      <c r="B7" s="319" t="n"/>
      <c r="C7" s="319" t="n"/>
    </row>
    <row r="8">
      <c r="A8" s="320" t="n"/>
      <c r="B8" s="1430" t="inlineStr">
        <is>
          <t>Année N</t>
        </is>
      </c>
      <c r="C8" s="1416" t="inlineStr">
        <is>
          <t>Année N-1</t>
        </is>
      </c>
      <c r="D8" t="n">
        <v>48978118</v>
      </c>
    </row>
    <row r="9">
      <c r="A9" s="321" t="inlineStr">
        <is>
          <t>Libellés</t>
        </is>
      </c>
      <c r="B9" s="1676" t="n"/>
      <c r="C9" s="1677" t="n"/>
      <c r="D9" t="n">
        <v>25065744083</v>
      </c>
    </row>
    <row r="10">
      <c r="A10" s="290" t="inlineStr">
        <is>
          <t>Actifs éventuels</t>
        </is>
      </c>
      <c r="B10" s="414" t="n"/>
      <c r="C10" s="414" t="n"/>
      <c r="K10" t="n">
        <v>18447136737</v>
      </c>
    </row>
    <row r="11">
      <c r="A11" s="290" t="inlineStr">
        <is>
          <t>Litiges</t>
        </is>
      </c>
      <c r="B11" s="414" t="n"/>
      <c r="C11" s="414" t="n"/>
      <c r="D11" t="n">
        <v>25065744083</v>
      </c>
    </row>
    <row r="12">
      <c r="A12" s="1372" t="inlineStr">
        <is>
          <t>………………</t>
        </is>
      </c>
      <c r="B12" s="414" t="n"/>
      <c r="C12" s="414" t="n"/>
    </row>
    <row r="13">
      <c r="A13" s="322" t="inlineStr">
        <is>
          <t>………………</t>
        </is>
      </c>
      <c r="B13" s="731" t="n"/>
      <c r="C13" s="731" t="n"/>
    </row>
    <row r="14">
      <c r="A14" s="323" t="inlineStr">
        <is>
          <t>Passif éventuels</t>
        </is>
      </c>
      <c r="B14" s="731" t="n"/>
      <c r="C14" s="731" t="n"/>
      <c r="K14" t="n">
        <v>18447136737</v>
      </c>
    </row>
    <row r="15">
      <c r="A15" s="323" t="inlineStr">
        <is>
          <t>Litiges</t>
        </is>
      </c>
      <c r="B15" s="731" t="n"/>
      <c r="C15" s="731" t="n"/>
      <c r="D15" t="n">
        <v>25065744083</v>
      </c>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K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c r="K5" t="n">
        <v>573022817</v>
      </c>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v>24065279</v>
      </c>
      <c r="E12" s="735" t="n"/>
      <c r="F12" s="1414" t="n"/>
      <c r="G12" s="1414" t="n"/>
      <c r="H12" s="1414" t="n"/>
    </row>
    <row r="13" ht="17.1" customHeight="1" s="9">
      <c r="A13" s="1372" t="inlineStr">
        <is>
          <t>Personnel rémunérations dues</t>
        </is>
      </c>
      <c r="B13" s="1414" t="n"/>
      <c r="C13" s="1414" t="n"/>
      <c r="D13" s="1414" t="n">
        <v>482837266</v>
      </c>
      <c r="E13" s="735" t="n"/>
      <c r="F13" s="1414" t="n"/>
      <c r="G13" s="1414" t="n"/>
      <c r="H13" s="1414" t="n"/>
      <c r="K13" t="n">
        <v>84043567</v>
      </c>
    </row>
    <row r="14" ht="17.1" customHeight="1" s="9">
      <c r="A14" s="1372" t="inlineStr">
        <is>
          <t>Autres personnel</t>
        </is>
      </c>
      <c r="B14" s="1414" t="n"/>
      <c r="C14" s="1414" t="n"/>
      <c r="D14" s="1414" t="n">
        <v>1271226821</v>
      </c>
      <c r="E14" s="735" t="n"/>
      <c r="F14" s="1414" t="n"/>
      <c r="G14" s="1414" t="n"/>
      <c r="H14" s="1414" t="n"/>
      <c r="K14" t="n">
        <v>447776550</v>
      </c>
    </row>
    <row r="15" ht="17.1" customHeight="1" s="9">
      <c r="A15" s="1372" t="inlineStr">
        <is>
          <t>Caisse de sécurisé sociale</t>
        </is>
      </c>
      <c r="B15" s="1414" t="n"/>
      <c r="C15" s="1414" t="n"/>
      <c r="D15" s="1414" t="n">
        <v>11809423</v>
      </c>
      <c r="E15" s="735" t="n"/>
      <c r="F15" s="1414" t="n"/>
      <c r="G15" s="1414" t="n"/>
      <c r="H15" s="1414" t="n"/>
    </row>
    <row r="16" ht="17.1" customHeight="1" s="9">
      <c r="A16" s="466" t="inlineStr">
        <is>
          <t>Caisse de retraite</t>
        </is>
      </c>
      <c r="B16" s="1414" t="n"/>
      <c r="C16" s="1414" t="n"/>
      <c r="D16" s="1414" t="n"/>
      <c r="E16" s="735" t="n"/>
      <c r="F16" s="1414" t="n"/>
      <c r="G16" s="1414" t="n"/>
      <c r="H16" s="1414" t="n"/>
      <c r="K16" t="n">
        <v>213690435</v>
      </c>
    </row>
    <row r="17" ht="17.1" customHeight="1" s="9">
      <c r="A17" s="1372" t="inlineStr">
        <is>
          <t>Autres organismes sociaux</t>
        </is>
      </c>
      <c r="B17" s="1414" t="n"/>
      <c r="C17" s="1414" t="n"/>
      <c r="D17" s="1414" t="n">
        <v>841793</v>
      </c>
      <c r="E17" s="735" t="n"/>
      <c r="F17" s="1414" t="n"/>
      <c r="G17" s="1414" t="n"/>
      <c r="H17" s="1414" t="n"/>
      <c r="K17" t="n">
        <v>841793</v>
      </c>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v>4371235</v>
      </c>
      <c r="E20" s="735" t="n"/>
      <c r="F20" s="1414" t="n"/>
      <c r="G20" s="1414" t="n"/>
      <c r="H20" s="1414" t="n"/>
    </row>
    <row r="21" ht="17.1" customHeight="1" s="9">
      <c r="A21" s="1372" t="inlineStr">
        <is>
          <t>Etat, impôt et taxes</t>
        </is>
      </c>
      <c r="B21" s="1414" t="n"/>
      <c r="C21" s="1414" t="n"/>
      <c r="D21" s="1414" t="n">
        <v>145941873</v>
      </c>
      <c r="E21" s="735" t="n"/>
      <c r="F21" s="1414" t="n"/>
      <c r="G21" s="1414" t="n"/>
      <c r="H21" s="1414" t="n"/>
      <c r="K21" t="n">
        <v>40794474</v>
      </c>
    </row>
    <row r="22" ht="17.1" customHeight="1" s="9">
      <c r="A22" s="1372" t="inlineStr">
        <is>
          <t>Etat, TVA</t>
        </is>
      </c>
      <c r="B22" s="1414" t="n"/>
      <c r="C22" s="1414" t="n"/>
      <c r="D22" s="1414" t="n">
        <v>2094411175</v>
      </c>
      <c r="E22" s="735" t="n"/>
      <c r="F22" s="1414" t="n"/>
      <c r="G22" s="1414" t="n"/>
      <c r="H22" s="1414" t="n"/>
      <c r="K22" t="n">
        <v>2327024650</v>
      </c>
    </row>
    <row r="23" ht="17.1" customHeight="1" s="9">
      <c r="A23" s="1372" t="inlineStr">
        <is>
          <t>Etat, impots retenus à la source</t>
        </is>
      </c>
      <c r="B23" s="1414" t="n"/>
      <c r="C23" s="1414" t="n"/>
      <c r="D23" s="1414" t="n">
        <v>183225055</v>
      </c>
      <c r="E23" s="735" t="n"/>
      <c r="F23" s="1414" t="n"/>
      <c r="G23" s="1414" t="n"/>
      <c r="H23" s="1414" t="n"/>
      <c r="K23" t="n">
        <v>90394946</v>
      </c>
    </row>
    <row r="24" ht="17.1" customHeight="1" s="9">
      <c r="A24" s="1372" t="inlineStr">
        <is>
          <t>Autres dettes Etat</t>
        </is>
      </c>
      <c r="B24" s="1414" t="n"/>
      <c r="C24" s="1414" t="n"/>
      <c r="D24" s="1414" t="n">
        <v>220000000</v>
      </c>
      <c r="E24" s="735" t="n"/>
      <c r="F24" s="1414" t="n"/>
      <c r="G24" s="1414" t="n"/>
      <c r="H24" s="1414" t="n"/>
      <c r="K24" t="n">
        <v>220000000</v>
      </c>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c r="K30" t="n">
        <v>105087561</v>
      </c>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K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c r="K5" t="n">
        <v>10380411</v>
      </c>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v>8437069</v>
      </c>
      <c r="K10" t="n">
        <v>10380411</v>
      </c>
    </row>
    <row r="11">
      <c r="A11" s="1372" t="inlineStr">
        <is>
          <t>Indemnités forfaitaire versés au personnel</t>
        </is>
      </c>
      <c r="B11" s="667" t="n"/>
      <c r="C11" s="667" t="n"/>
      <c r="D11" s="739" t="n">
        <v>10502393</v>
      </c>
    </row>
    <row r="12">
      <c r="A12" s="1372" t="inlineStr">
        <is>
          <t>Charges sociales</t>
        </is>
      </c>
      <c r="B12" s="667" t="n"/>
      <c r="C12" s="667" t="n"/>
      <c r="D12" s="739" t="n">
        <v>191754763</v>
      </c>
      <c r="K12" t="n">
        <v>178314652</v>
      </c>
    </row>
    <row r="13">
      <c r="A13" s="1372" t="inlineStr">
        <is>
          <t>Rémunérations et charges sociales de l’exploitant individuel</t>
        </is>
      </c>
      <c r="B13" s="667" t="n"/>
      <c r="C13" s="667" t="n"/>
      <c r="D13" s="739" t="n"/>
      <c r="K13" t="n">
        <v>185176526</v>
      </c>
    </row>
    <row r="14">
      <c r="A14" s="1372" t="inlineStr">
        <is>
          <t>Rémunération transférée de personnel extérieur</t>
        </is>
      </c>
      <c r="B14" s="667" t="n"/>
      <c r="C14" s="667" t="n"/>
      <c r="D14" s="739" t="n"/>
      <c r="K14" t="n">
        <v>22417920</v>
      </c>
    </row>
    <row r="15">
      <c r="A15" s="1372" t="inlineStr">
        <is>
          <t>Autres charges sociales</t>
        </is>
      </c>
      <c r="B15" s="667" t="n"/>
      <c r="C15" s="667" t="n"/>
      <c r="D15" s="739" t="n">
        <v>841793</v>
      </c>
      <c r="K15" t="n">
        <v>841793</v>
      </c>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K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c r="K5" t="n">
        <v>450000</v>
      </c>
    </row>
    <row r="6" ht="8.1" customHeight="1" s="9">
      <c r="A6" s="1453" t="inlineStr">
        <is>
          <t>TABLEAU DE REGULARISATION ANNUELLE DES IMPOTS ET TAXES SUR SALAIRES</t>
        </is>
      </c>
      <c r="B6" s="7" t="n"/>
      <c r="C6" s="7" t="n"/>
      <c r="D6" s="7" t="n"/>
      <c r="E6" s="7" t="n"/>
      <c r="F6" s="7" t="n"/>
      <c r="G6" s="7" t="n"/>
      <c r="H6" s="7" t="n"/>
      <c r="I6" s="7" t="n"/>
      <c r="J6" s="7" t="n"/>
      <c r="K6" t="n">
        <v>40794474</v>
      </c>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c r="K9" t="n">
        <v>14254216</v>
      </c>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v>175335383</v>
      </c>
      <c r="E12" s="1465" t="n"/>
      <c r="F12" s="1465" t="n"/>
      <c r="G12" s="1465" t="n"/>
      <c r="H12" s="1465" t="n"/>
      <c r="I12" s="1465" t="n"/>
      <c r="J12" s="1465">
        <f>SUM(D12:I12)</f>
        <v/>
      </c>
    </row>
    <row r="13" ht="18.9" customHeight="1" s="9">
      <c r="A13" s="1673" t="n"/>
      <c r="B13" s="477" t="inlineStr">
        <is>
          <t>Février</t>
        </is>
      </c>
      <c r="C13" s="1466" t="n">
        <v>2</v>
      </c>
      <c r="D13" s="1465" t="n">
        <v>420000000</v>
      </c>
      <c r="E13" s="1465" t="n"/>
      <c r="F13" s="1465" t="n"/>
      <c r="G13" s="1465" t="n"/>
      <c r="H13" s="1465" t="n"/>
      <c r="I13" s="1465" t="n"/>
      <c r="J13" s="1465">
        <f>SUM(D13:I13)</f>
        <v/>
      </c>
      <c r="K13" t="n">
        <v>420000000</v>
      </c>
    </row>
    <row r="14" ht="18.9" customHeight="1" s="9">
      <c r="A14" s="1673" t="n"/>
      <c r="B14" s="477" t="inlineStr">
        <is>
          <t>Mars (ou 1er trimestre</t>
        </is>
      </c>
      <c r="C14" s="1466" t="n">
        <v>3</v>
      </c>
      <c r="D14" s="1465" t="n">
        <v>2099037958</v>
      </c>
      <c r="E14" s="1465" t="n"/>
      <c r="F14" s="1465" t="n"/>
      <c r="G14" s="1465" t="n"/>
      <c r="H14" s="1465" t="n"/>
      <c r="I14" s="1465" t="n"/>
      <c r="J14" s="1465">
        <f>SUM(D14:I14)</f>
        <v/>
      </c>
      <c r="K14" t="n">
        <v>2451011848</v>
      </c>
    </row>
    <row r="15" ht="18.9" customHeight="1" s="9">
      <c r="A15" s="1673" t="n"/>
      <c r="B15" s="477" t="inlineStr">
        <is>
          <t>Avril</t>
        </is>
      </c>
      <c r="C15" s="1466" t="n">
        <v>4</v>
      </c>
      <c r="D15" s="1465" t="n">
        <v>7359337189</v>
      </c>
      <c r="E15" s="1465" t="n"/>
      <c r="F15" s="1465" t="n"/>
      <c r="G15" s="1465" t="n"/>
      <c r="H15" s="1465" t="n"/>
      <c r="I15" s="1465" t="n"/>
      <c r="J15" s="1465">
        <f>SUM(D15:I15)</f>
        <v/>
      </c>
      <c r="K15" t="n">
        <v>12049982015</v>
      </c>
    </row>
    <row r="16" ht="18.9" customHeight="1" s="9">
      <c r="A16" s="1673" t="n"/>
      <c r="B16" s="477" t="inlineStr">
        <is>
          <t>Mai</t>
        </is>
      </c>
      <c r="C16" s="1466" t="n">
        <v>5</v>
      </c>
      <c r="D16" s="1465" t="n">
        <v>7359337189</v>
      </c>
      <c r="E16" s="1465" t="n"/>
      <c r="F16" s="1465" t="n"/>
      <c r="G16" s="1465" t="n"/>
      <c r="H16" s="1465" t="n"/>
      <c r="I16" s="1465" t="n"/>
      <c r="J16" s="1465">
        <f>SUM(D16:I16)</f>
        <v/>
      </c>
      <c r="K16" t="n">
        <v>12049982015</v>
      </c>
    </row>
    <row r="17" ht="18.9" customHeight="1" s="9">
      <c r="A17" s="1673" t="n"/>
      <c r="B17" s="477" t="inlineStr">
        <is>
          <t>Juin (ou 2ème trimestre)</t>
        </is>
      </c>
      <c r="C17" s="1466" t="n">
        <v>6</v>
      </c>
      <c r="D17" s="1465" t="n">
        <v>178770064</v>
      </c>
      <c r="E17" s="1465" t="n"/>
      <c r="F17" s="1465" t="n"/>
      <c r="G17" s="1465" t="n"/>
      <c r="H17" s="1465" t="n"/>
      <c r="I17" s="1465" t="n"/>
      <c r="J17" s="1465">
        <f>SUM(D17:I17)</f>
        <v/>
      </c>
      <c r="K17" t="n">
        <v>178770064</v>
      </c>
    </row>
    <row r="18" ht="18.9" customHeight="1" s="9">
      <c r="A18" s="1673" t="n"/>
      <c r="B18" s="477" t="inlineStr">
        <is>
          <t>Juillet</t>
        </is>
      </c>
      <c r="C18" s="1466" t="n">
        <v>7</v>
      </c>
      <c r="D18" s="1465" t="n">
        <v>25065744083</v>
      </c>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v>137721158</v>
      </c>
      <c r="E20" s="1465" t="n"/>
      <c r="F20" s="1465" t="n"/>
      <c r="G20" s="1465" t="n"/>
      <c r="H20" s="1465" t="n"/>
      <c r="I20" s="1465" t="n"/>
      <c r="J20" s="1465">
        <f>SUM(D20:I20)</f>
        <v/>
      </c>
      <c r="K20" t="n">
        <v>107769090</v>
      </c>
    </row>
    <row r="21" ht="18.9" customHeight="1" s="9">
      <c r="A21" s="1673" t="n"/>
      <c r="B21" s="477" t="inlineStr">
        <is>
          <t>Octobre</t>
        </is>
      </c>
      <c r="C21" s="1466" t="n">
        <v>10</v>
      </c>
      <c r="D21" s="1465" t="n"/>
      <c r="E21" s="1465" t="n"/>
      <c r="F21" s="1465" t="n"/>
      <c r="G21" s="1465" t="n"/>
      <c r="H21" s="1465" t="n"/>
      <c r="I21" s="1465" t="n"/>
      <c r="J21" s="1465">
        <f>SUM(D21:I21)</f>
        <v/>
      </c>
      <c r="K21" t="n">
        <v>10163070</v>
      </c>
    </row>
    <row r="22" ht="18.9" customHeight="1" s="9">
      <c r="A22" s="1673" t="n"/>
      <c r="B22" s="477" t="inlineStr">
        <is>
          <t>Novembre</t>
        </is>
      </c>
      <c r="C22" s="1466" t="n">
        <v>11</v>
      </c>
      <c r="D22" s="1465" t="n"/>
      <c r="E22" s="1465" t="n"/>
      <c r="F22" s="1465" t="n"/>
      <c r="G22" s="1465" t="n"/>
      <c r="H22" s="1465" t="n"/>
      <c r="I22" s="1465" t="n"/>
      <c r="J22" s="1465">
        <f>SUM(D22:I22)</f>
        <v/>
      </c>
      <c r="K22" t="n">
        <v>18447136737</v>
      </c>
    </row>
    <row r="23" ht="18.9" customHeight="1" s="9">
      <c r="A23" s="1673" t="n"/>
      <c r="B23" s="477" t="inlineStr">
        <is>
          <t>Décembre (ou 4ème trimestre)</t>
        </is>
      </c>
      <c r="C23" s="1466" t="n">
        <v>12</v>
      </c>
      <c r="D23" s="1465" t="n">
        <v>2099037958</v>
      </c>
      <c r="E23" s="1465" t="n"/>
      <c r="F23" s="1465" t="n"/>
      <c r="G23" s="1465" t="n"/>
      <c r="H23" s="1465" t="n"/>
      <c r="I23" s="1465" t="n"/>
      <c r="J23" s="1465">
        <f>SUM(D23:I23)</f>
        <v/>
      </c>
      <c r="K23" t="n">
        <v>2451011848</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c r="K27" t="n">
        <v>24000834</v>
      </c>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c r="K31" t="n">
        <v>24000834</v>
      </c>
    </row>
    <row r="32">
      <c r="A32" s="1673" t="n"/>
      <c r="B32" s="1461" t="inlineStr">
        <is>
          <t>Régulation TC</t>
        </is>
      </c>
      <c r="C32" s="1678" t="n"/>
      <c r="D32" s="1681" t="n"/>
      <c r="E32" s="480" t="n">
        <v>18</v>
      </c>
      <c r="F32" s="741" t="n"/>
      <c r="G32" s="484" t="n"/>
      <c r="H32" s="484" t="n"/>
      <c r="I32" s="484" t="n"/>
      <c r="J32" s="484" t="n"/>
      <c r="K32" t="n">
        <v>24000834</v>
      </c>
    </row>
    <row r="33">
      <c r="A33" s="1677" t="n"/>
      <c r="B33" s="1461" t="inlineStr">
        <is>
          <t>Régulation RAV</t>
        </is>
      </c>
      <c r="C33" s="1678" t="n"/>
      <c r="D33" s="1681" t="n"/>
      <c r="E33" s="480" t="n">
        <v>19</v>
      </c>
      <c r="F33" s="741" t="n"/>
      <c r="G33" s="484" t="n"/>
      <c r="H33" s="484" t="n"/>
      <c r="I33" s="484" t="n"/>
      <c r="J33" s="484" t="n"/>
      <c r="K33" t="n">
        <v>24000834</v>
      </c>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v>946063390</v>
      </c>
      <c r="E11" s="859" t="n"/>
      <c r="F11" s="859" t="n"/>
      <c r="G11" s="859" t="n"/>
      <c r="H11" s="859" t="n"/>
      <c r="I11" s="859" t="n"/>
      <c r="J11" s="1549" t="n"/>
      <c r="K11" s="1549" t="n">
        <v>9960519</v>
      </c>
      <c r="L11" s="1549" t="n"/>
      <c r="M11" s="1549" t="n"/>
      <c r="N11" s="1549" t="n"/>
      <c r="O11" s="1549" t="n"/>
      <c r="P11" s="1549" t="n"/>
    </row>
    <row r="12">
      <c r="A12" s="1033" t="inlineStr">
        <is>
          <t>YB</t>
        </is>
      </c>
      <c r="B12" s="1274" t="inlineStr">
        <is>
          <t>2. Techniciens superieurs et cadres moyens</t>
        </is>
      </c>
      <c r="C12" s="859" t="n"/>
      <c r="D12" s="859" t="n">
        <v>40386783457</v>
      </c>
      <c r="E12" s="859" t="n"/>
      <c r="F12" s="859" t="n"/>
      <c r="G12" s="859" t="n"/>
      <c r="H12" s="859" t="n"/>
      <c r="I12" s="859" t="n"/>
      <c r="J12" s="1549" t="n"/>
      <c r="K12" s="1549" t="n">
        <v>27540099566</v>
      </c>
      <c r="L12" s="1549" t="n"/>
      <c r="M12" s="1549" t="n"/>
      <c r="N12" s="1549" t="n"/>
      <c r="O12" s="1549" t="n"/>
      <c r="P12" s="1549" t="n"/>
    </row>
    <row r="13" ht="26.4" customHeight="1" s="9">
      <c r="A13" s="1033" t="inlineStr">
        <is>
          <t>YC</t>
        </is>
      </c>
      <c r="B13" s="252" t="inlineStr">
        <is>
          <t>3. Techniciens, agents de maitrise et ouvriers qualifiés</t>
        </is>
      </c>
      <c r="C13" s="859" t="n"/>
      <c r="D13" s="859" t="n">
        <v>6773396</v>
      </c>
      <c r="E13" s="859" t="n"/>
      <c r="F13" s="859" t="n"/>
      <c r="G13" s="859" t="n"/>
      <c r="H13" s="859" t="n"/>
      <c r="I13" s="859" t="n"/>
      <c r="J13" s="1549" t="n"/>
      <c r="K13" s="1549" t="n">
        <v>1896308</v>
      </c>
      <c r="L13" s="1549" t="n"/>
      <c r="M13" s="1549" t="n"/>
      <c r="N13" s="1549" t="n"/>
      <c r="O13" s="1549" t="n"/>
      <c r="P13" s="1549" t="n"/>
    </row>
    <row r="14" ht="27.6" customHeight="1" s="9">
      <c r="A14" s="1058" t="inlineStr">
        <is>
          <t>YD</t>
        </is>
      </c>
      <c r="B14" s="326" t="inlineStr">
        <is>
          <t>4. Employés, manœuvre, ouvriers et apprentis</t>
        </is>
      </c>
      <c r="C14" s="860" t="n"/>
      <c r="D14" s="860" t="n">
        <v>145941873</v>
      </c>
      <c r="E14" s="860" t="n"/>
      <c r="F14" s="860" t="n"/>
      <c r="G14" s="860" t="n"/>
      <c r="H14" s="860" t="n"/>
      <c r="I14" s="860" t="n"/>
      <c r="J14" s="780" t="n"/>
      <c r="K14" s="780" t="n">
        <v>40794474</v>
      </c>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v>48978118</v>
      </c>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v>46489160</v>
      </c>
      <c r="E18" s="859" t="n"/>
      <c r="F18" s="859" t="n"/>
      <c r="G18" s="859" t="n"/>
      <c r="H18" s="859" t="n"/>
      <c r="I18" s="859" t="n"/>
      <c r="J18" s="1549" t="n"/>
      <c r="K18" s="1549" t="n">
        <v>46575782</v>
      </c>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v>946063390</v>
      </c>
      <c r="E23" s="1545" t="n"/>
      <c r="F23" s="1545" t="n"/>
      <c r="G23" s="1545" t="n"/>
      <c r="H23" s="1545" t="n"/>
      <c r="I23" s="1545" t="n"/>
      <c r="J23" s="644" t="n"/>
      <c r="K23" s="644" t="n">
        <v>9960519</v>
      </c>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v>40386783457</v>
      </c>
      <c r="E24" s="1545" t="n"/>
      <c r="F24" s="1545" t="n"/>
      <c r="G24" s="1545" t="n"/>
      <c r="H24" s="1545" t="n"/>
      <c r="I24" s="1545" t="n"/>
      <c r="J24" s="644" t="n"/>
      <c r="K24" s="644" t="n">
        <v>27540099566</v>
      </c>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v>6773396</v>
      </c>
      <c r="E25" s="1484" t="n"/>
      <c r="F25" s="1484" t="n"/>
      <c r="G25" s="1484" t="n"/>
      <c r="H25" s="1484" t="n"/>
      <c r="I25" s="1484" t="n"/>
      <c r="J25" s="745" t="n"/>
      <c r="K25" s="745" t="n">
        <v>1896308</v>
      </c>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v>145941873</v>
      </c>
      <c r="E26" s="1545" t="n"/>
      <c r="F26" s="1545" t="n"/>
      <c r="G26" s="1545" t="n"/>
      <c r="H26" s="1545" t="n"/>
      <c r="I26" s="1545" t="n"/>
      <c r="J26" s="644" t="n"/>
      <c r="K26" s="644" t="n">
        <v>40794474</v>
      </c>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v>48978118</v>
      </c>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v>46489160</v>
      </c>
      <c r="E30" s="1545" t="n"/>
      <c r="F30" s="1545" t="n"/>
      <c r="G30" s="1545" t="n"/>
      <c r="H30" s="1545" t="n"/>
      <c r="I30" s="1545" t="n"/>
      <c r="J30" s="644" t="n"/>
      <c r="K30" s="644" t="n">
        <v>46575782</v>
      </c>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K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c r="K4" t="n">
        <v>4311853107</v>
      </c>
    </row>
    <row r="5">
      <c r="A5" s="1362" t="inlineStr">
        <is>
          <t>LISTE DES INFORMATIONS SOCIALES, ENVIRONNEMENTALES ET SOCIALES A FOURNIR</t>
        </is>
      </c>
      <c r="D5" t="n">
        <v>524085511</v>
      </c>
      <c r="K5" t="n">
        <v>524085511</v>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c r="D9" t="n">
        <v>524085511</v>
      </c>
      <c r="K9" t="n">
        <v>524085511</v>
      </c>
    </row>
    <row r="10" ht="14.4" customFormat="1" customHeight="1" s="85" thickBot="1">
      <c r="A10" s="335" t="inlineStr">
        <is>
          <t>INFORMATIONS SOCIALES</t>
        </is>
      </c>
      <c r="D10" t="n">
        <v>841793</v>
      </c>
      <c r="K10" t="n">
        <v>841793</v>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c r="D13" t="n">
        <v>1444643930</v>
      </c>
      <c r="K13" t="n">
        <v>1080399072</v>
      </c>
    </row>
    <row r="14" ht="14.1" customHeight="1" s="9" thickBot="1">
      <c r="A14" s="338" t="inlineStr">
        <is>
          <t>-   Les rémunérations et leur évolution.</t>
        </is>
      </c>
      <c r="D14" t="n">
        <v>137721158</v>
      </c>
      <c r="K14" t="n">
        <v>107769090</v>
      </c>
    </row>
    <row r="15" ht="14.1" customHeight="1" s="9">
      <c r="A15" s="336" t="inlineStr">
        <is>
          <t>Relations sociales :</t>
        </is>
      </c>
      <c r="D15" t="n">
        <v>60124051</v>
      </c>
    </row>
    <row r="16" ht="14.1" customHeight="1" s="9">
      <c r="A16" s="337" t="inlineStr">
        <is>
          <t>L'organisation du dialogue social</t>
        </is>
      </c>
      <c r="D16" t="n">
        <v>21088285</v>
      </c>
      <c r="K16" t="n">
        <v>9251621</v>
      </c>
    </row>
    <row r="17" ht="14.1" customHeight="1" s="9" thickBot="1">
      <c r="A17" s="338" t="inlineStr">
        <is>
          <t>-   Le bilan des accords collectifs</t>
        </is>
      </c>
    </row>
    <row r="18" ht="14.1" customHeight="1" s="9">
      <c r="A18" s="336" t="inlineStr">
        <is>
          <t>Santé et sécurité :</t>
        </is>
      </c>
      <c r="D18" t="n">
        <v>1444643930</v>
      </c>
      <c r="K18" t="n">
        <v>1080399072</v>
      </c>
    </row>
    <row r="19" ht="14.1" customHeight="1" s="9">
      <c r="A19" s="337" t="inlineStr">
        <is>
          <t>-   Les conditions de santé et de sécurité au travail :</t>
        </is>
      </c>
      <c r="D19" t="n">
        <v>14585653</v>
      </c>
      <c r="K19" t="n">
        <v>17117747</v>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c r="K21" t="n">
        <v>24000834</v>
      </c>
    </row>
    <row r="22" ht="14.1" customHeight="1" s="9">
      <c r="A22" s="337" t="inlineStr">
        <is>
          <t>-   Les politiques mises en œuvre en matière de formation ;</t>
        </is>
      </c>
      <c r="D22" t="n">
        <v>763213662</v>
      </c>
      <c r="K22" t="n">
        <v>768591562</v>
      </c>
    </row>
    <row r="23" ht="14.1" customHeight="1" s="9" thickBot="1">
      <c r="A23" s="338" t="inlineStr">
        <is>
          <t>-   Le nombre total de formation.</t>
        </is>
      </c>
    </row>
    <row r="24" ht="14.1" customHeight="1" s="9">
      <c r="A24" s="336" t="inlineStr">
        <is>
          <t>Egalités de traitement :</t>
        </is>
      </c>
      <c r="D24" t="n">
        <v>2099037958</v>
      </c>
      <c r="K24" t="n">
        <v>2451011848</v>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c r="K26" t="n">
        <v>493581</v>
      </c>
    </row>
    <row r="27" ht="14.1" customHeight="1" s="9" thickBot="1">
      <c r="A27" s="339" t="inlineStr">
        <is>
          <t>INFORMATIONS ENVIRONNEMENTALES</t>
        </is>
      </c>
      <c r="D27" t="n">
        <v>5091750</v>
      </c>
      <c r="K27" t="n">
        <v>5091750</v>
      </c>
    </row>
    <row r="28" ht="14.1" customHeight="1" s="9">
      <c r="A28" s="336" t="inlineStr">
        <is>
          <t>Politique générale en matière environnementale :</t>
        </is>
      </c>
      <c r="D28" t="n">
        <v>5091750</v>
      </c>
      <c r="K28" t="n">
        <v>5091750</v>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c r="K32" t="n">
        <v>10163070</v>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c r="K34" t="n">
        <v>23328000</v>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c r="K36" t="n">
        <v>4548000</v>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c r="D39" t="n">
        <v>613213662</v>
      </c>
      <c r="K39" t="n">
        <v>618591562</v>
      </c>
    </row>
    <row r="40" ht="14.1" customHeight="1" s="9" thickBot="1">
      <c r="A40" s="338" t="inlineStr">
        <is>
          <t>-   Les rejets de gaz à effet de serre.</t>
        </is>
      </c>
      <c r="K40" t="n">
        <v>1081300</v>
      </c>
    </row>
    <row r="41" ht="14.1" customHeight="1" s="9">
      <c r="A41" s="336" t="inlineStr">
        <is>
          <t>Protection de la biodiversité :</t>
        </is>
      </c>
      <c r="D41" t="n">
        <v>105087561</v>
      </c>
      <c r="K41" t="n">
        <v>105087561</v>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c r="D43" t="n">
        <v>343412071</v>
      </c>
      <c r="K43" t="n">
        <v>484405036</v>
      </c>
    </row>
    <row r="44" ht="14.1" customHeight="1" s="9" thickBot="1">
      <c r="A44" s="342" t="inlineStr">
        <is>
          <t xml:space="preserve"> DEVELOPPEMENT DURABLE</t>
        </is>
      </c>
      <c r="D44" t="n">
        <v>5650187</v>
      </c>
    </row>
    <row r="45" ht="14.1" customHeight="1" s="9">
      <c r="A45" s="336" t="inlineStr">
        <is>
          <t>Impact territorial, économique et social de l’activité de la société :</t>
        </is>
      </c>
      <c r="D45" t="n">
        <v>12026649</v>
      </c>
      <c r="K45" t="n">
        <v>1896308</v>
      </c>
    </row>
    <row r="46" ht="14.1" customHeight="1" s="9">
      <c r="A46" s="337" t="inlineStr">
        <is>
          <t>-   En matière d’emploi et de développement régional ;</t>
        </is>
      </c>
      <c r="D46" t="n">
        <v>12882</v>
      </c>
      <c r="K46" t="n">
        <v>30382</v>
      </c>
    </row>
    <row r="47" ht="14.1" customHeight="1" s="9" thickBot="1">
      <c r="A47" s="338" t="inlineStr">
        <is>
          <t>-   Sur les populations riveraines ou locales.</t>
        </is>
      </c>
      <c r="K47" t="n">
        <v>20930000</v>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c r="D49" t="n">
        <v>351248197</v>
      </c>
      <c r="K49" t="n">
        <v>351248197</v>
      </c>
    </row>
    <row r="50" ht="14.1" customHeight="1" s="9" thickBot="1">
      <c r="A50" s="338" t="inlineStr">
        <is>
          <t>-   Les actions de partenariat ou de mécénat.</t>
        </is>
      </c>
      <c r="K50" t="n">
        <v>19930111</v>
      </c>
    </row>
    <row r="51" ht="14.1" customHeight="1" s="9">
      <c r="A51" s="336" t="inlineStr">
        <is>
          <t>Sous-traitance et fournisseurs :</t>
        </is>
      </c>
      <c r="D51" t="n">
        <v>34785699</v>
      </c>
      <c r="K51" t="n">
        <v>34785699</v>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K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c r="K15" t="n">
        <v>2686727189</v>
      </c>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K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c r="K5" t="n">
        <v>18447136737</v>
      </c>
    </row>
    <row r="6" ht="15.6" customHeight="1" s="9">
      <c r="A6" s="1228" t="inlineStr">
        <is>
          <t>CHIFFRE D'AFFAIRES ET AUTRES PRODUITS</t>
        </is>
      </c>
      <c r="B6" s="7" t="n"/>
      <c r="C6" s="7" t="n"/>
      <c r="D6" s="7" t="n"/>
      <c r="E6" s="7" t="n"/>
      <c r="F6" s="7" t="n"/>
      <c r="G6" s="7" t="n"/>
      <c r="K6" t="n">
        <v>296224767</v>
      </c>
    </row>
    <row r="7" ht="15.6" customHeight="1" s="9">
      <c r="A7" s="362" t="n"/>
      <c r="B7" s="362" t="n"/>
      <c r="C7" s="362" t="n"/>
      <c r="D7" s="362" t="n"/>
      <c r="E7" s="365" t="n"/>
      <c r="F7" s="365" t="n"/>
      <c r="G7" s="365" t="n"/>
    </row>
    <row r="8" ht="24.9" customHeight="1" s="9">
      <c r="A8" s="1253" t="inlineStr">
        <is>
          <t>Libellés</t>
        </is>
      </c>
      <c r="B8" s="344" t="n"/>
      <c r="C8" s="1254" t="n"/>
      <c r="D8" s="1255" t="n">
        <v>25065744083</v>
      </c>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c r="K9" t="n">
        <v>1202377270</v>
      </c>
    </row>
    <row r="10" ht="15.6" customHeight="1" s="9">
      <c r="A10" s="207" t="inlineStr">
        <is>
          <t>Ventes hors région</t>
        </is>
      </c>
      <c r="B10" s="1678" t="n"/>
      <c r="C10" s="1678" t="n"/>
      <c r="D10" s="1681" t="n"/>
      <c r="E10" s="748" t="n"/>
      <c r="F10" s="748" t="n"/>
      <c r="G10" s="752" t="n"/>
      <c r="K10" t="n">
        <v>4311853107</v>
      </c>
    </row>
    <row r="11" ht="15.6" customHeight="1" s="9">
      <c r="A11" s="1247" t="inlineStr">
        <is>
          <t>Ventes groupe</t>
        </is>
      </c>
      <c r="B11" s="1248" t="n"/>
      <c r="C11" s="1248" t="n"/>
      <c r="D11" s="1249" t="n"/>
      <c r="E11" s="748" t="n"/>
      <c r="F11" s="748" t="n"/>
      <c r="G11" s="752" t="n"/>
      <c r="K11" t="n">
        <v>4311853107</v>
      </c>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c r="K15" t="n">
        <v>1202377270</v>
      </c>
    </row>
    <row r="16" ht="15.6" customHeight="1" s="9">
      <c r="A16" s="207" t="inlineStr">
        <is>
          <t>Ventes hors région</t>
        </is>
      </c>
      <c r="B16" s="1678" t="n"/>
      <c r="C16" s="1678" t="n"/>
      <c r="D16" s="1681" t="n"/>
      <c r="E16" s="748" t="n"/>
      <c r="F16" s="748" t="n"/>
      <c r="G16" s="752" t="n"/>
      <c r="K16" t="n">
        <v>4311853107</v>
      </c>
    </row>
    <row r="17" ht="15.6" customHeight="1" s="9">
      <c r="A17" s="207" t="inlineStr">
        <is>
          <t>Ventes groupe</t>
        </is>
      </c>
      <c r="B17" s="1678" t="n"/>
      <c r="C17" s="1678" t="n"/>
      <c r="D17" s="1681" t="n"/>
      <c r="E17" s="748" t="n"/>
      <c r="F17" s="748" t="n"/>
      <c r="G17" s="752" t="n"/>
      <c r="K17" t="n">
        <v>4311853107</v>
      </c>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c r="K21" t="n">
        <v>1202377270</v>
      </c>
    </row>
    <row r="22" ht="15.6" customHeight="1" s="9">
      <c r="A22" s="207" t="inlineStr">
        <is>
          <t>Ventes hors région</t>
        </is>
      </c>
      <c r="B22" s="1678" t="n"/>
      <c r="C22" s="1678" t="n"/>
      <c r="D22" s="1681" t="n"/>
      <c r="E22" s="748" t="n"/>
      <c r="F22" s="748" t="n"/>
      <c r="G22" s="752" t="n"/>
      <c r="K22" t="n">
        <v>4311853107</v>
      </c>
    </row>
    <row r="23" ht="15.6" customHeight="1" s="9">
      <c r="A23" s="207" t="inlineStr">
        <is>
          <t>Ventes groupe</t>
        </is>
      </c>
      <c r="B23" s="1678" t="n"/>
      <c r="C23" s="1678" t="n"/>
      <c r="D23" s="1681" t="n"/>
      <c r="E23" s="748" t="n"/>
      <c r="F23" s="748" t="n"/>
      <c r="G23" s="752" t="n"/>
      <c r="K23" t="n">
        <v>4311853107</v>
      </c>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c r="K27" t="n">
        <v>593160320</v>
      </c>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c r="K32" t="n">
        <v>10163070</v>
      </c>
    </row>
    <row r="33" ht="15.6" customHeight="1" s="9">
      <c r="A33" s="361" t="inlineStr">
        <is>
          <t>Subventions d'exploitation</t>
        </is>
      </c>
      <c r="B33" s="358" t="n"/>
      <c r="C33" s="358" t="n"/>
      <c r="D33" s="358" t="n">
        <v>452165561</v>
      </c>
      <c r="E33" s="748" t="n"/>
      <c r="F33" s="748" t="n"/>
      <c r="G33" s="752" t="n"/>
      <c r="K33" t="n">
        <v>452165561</v>
      </c>
    </row>
    <row r="34" ht="15.6" customHeight="1" s="9">
      <c r="A34" s="361" t="inlineStr">
        <is>
          <t>Autres produits</t>
        </is>
      </c>
      <c r="B34" s="358" t="n"/>
      <c r="C34" s="358" t="n"/>
      <c r="D34" s="358" t="n"/>
      <c r="E34" s="748" t="n"/>
      <c r="F34" s="748" t="n"/>
      <c r="G34" s="752" t="n"/>
      <c r="K34" t="n">
        <v>296224767</v>
      </c>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v>205750</v>
      </c>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c r="K41" t="n">
        <v>841793</v>
      </c>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K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c r="K5" t="n">
        <v>18447136737</v>
      </c>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c r="K9" t="n">
        <v>178314652</v>
      </c>
    </row>
    <row r="10">
      <c r="A10" s="80" t="inlineStr">
        <is>
          <t>Achats hors régions</t>
        </is>
      </c>
      <c r="B10" s="1678" t="n"/>
      <c r="C10" s="1678" t="n"/>
      <c r="D10" s="1681" t="n"/>
      <c r="E10" s="1403" t="n"/>
      <c r="F10" s="1403" t="n"/>
      <c r="G10" s="758" t="n"/>
      <c r="K10" t="n">
        <v>178314652</v>
      </c>
    </row>
    <row r="11">
      <c r="A11" s="1303" t="inlineStr">
        <is>
          <t>Achats groupe</t>
        </is>
      </c>
      <c r="B11" s="1304" t="n"/>
      <c r="C11" s="1304" t="n"/>
      <c r="D11" s="1305" t="n">
        <v>178307624</v>
      </c>
      <c r="E11" s="1403" t="n"/>
      <c r="F11" s="1403" t="n"/>
      <c r="G11" s="758" t="n"/>
      <c r="K11" t="n">
        <v>178307624</v>
      </c>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c r="K14" t="n">
        <v>22061040</v>
      </c>
    </row>
    <row r="15">
      <c r="A15" s="80" t="inlineStr">
        <is>
          <t>Achat hors région</t>
        </is>
      </c>
      <c r="B15" s="1678" t="n"/>
      <c r="C15" s="1678" t="n"/>
      <c r="D15" s="1681" t="n"/>
      <c r="E15" s="1403" t="n"/>
      <c r="F15" s="1403" t="n"/>
      <c r="G15" s="758" t="n"/>
      <c r="K15" t="n">
        <v>4690644826</v>
      </c>
    </row>
    <row r="16">
      <c r="A16" s="80" t="inlineStr">
        <is>
          <t>Achat groupe</t>
        </is>
      </c>
      <c r="B16" s="1678" t="n"/>
      <c r="C16" s="1678" t="n"/>
      <c r="D16" s="1681" t="n"/>
      <c r="E16" s="1403" t="n"/>
      <c r="F16" s="1403" t="n"/>
      <c r="G16" s="758" t="n"/>
      <c r="K16" t="n">
        <v>178307624</v>
      </c>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v>205750</v>
      </c>
      <c r="E19" s="1403" t="n"/>
      <c r="F19" s="1403" t="n"/>
      <c r="G19" s="758" t="n"/>
    </row>
    <row r="20">
      <c r="A20" s="366" t="inlineStr">
        <is>
          <t>Matières combustibles</t>
        </is>
      </c>
      <c r="B20" s="729" t="n"/>
      <c r="C20" s="729" t="n"/>
      <c r="D20" s="730" t="n"/>
      <c r="E20" s="1403" t="n"/>
      <c r="F20" s="1403" t="n"/>
      <c r="G20" s="758" t="n"/>
      <c r="K20" t="n">
        <v>296224767</v>
      </c>
    </row>
    <row r="21">
      <c r="A21" s="366" t="inlineStr">
        <is>
          <t>Produits d'entretien</t>
        </is>
      </c>
      <c r="B21" s="729" t="n"/>
      <c r="C21" s="729" t="n"/>
      <c r="D21" s="730" t="n"/>
      <c r="E21" s="1403" t="n"/>
      <c r="F21" s="1403" t="n"/>
      <c r="G21" s="758" t="n"/>
      <c r="K21" t="n">
        <v>295921580</v>
      </c>
    </row>
    <row r="22">
      <c r="A22" s="366" t="inlineStr">
        <is>
          <t>Fournitures d'atelier, d'usine et de magasin</t>
        </is>
      </c>
      <c r="B22" s="729" t="n"/>
      <c r="C22" s="729" t="n"/>
      <c r="D22" s="730" t="n">
        <v>21997085</v>
      </c>
      <c r="E22" s="1403" t="n"/>
      <c r="F22" s="1403" t="n"/>
      <c r="G22" s="758" t="n"/>
    </row>
    <row r="23">
      <c r="A23" s="366" t="inlineStr">
        <is>
          <t>Eau</t>
        </is>
      </c>
      <c r="B23" s="729" t="n"/>
      <c r="C23" s="729" t="n"/>
      <c r="D23" s="730" t="n">
        <v>175335383</v>
      </c>
      <c r="E23" s="1403" t="n"/>
      <c r="F23" s="1403" t="n"/>
      <c r="G23" s="758" t="n"/>
    </row>
    <row r="24">
      <c r="A24" s="366" t="inlineStr">
        <is>
          <t>Electricité</t>
        </is>
      </c>
      <c r="B24" s="729" t="n"/>
      <c r="C24" s="729" t="n"/>
      <c r="D24" s="730" t="n"/>
      <c r="E24" s="1403" t="n"/>
      <c r="F24" s="1403" t="n"/>
      <c r="G24" s="758" t="n"/>
      <c r="K24" t="n">
        <v>24000834</v>
      </c>
    </row>
    <row r="25">
      <c r="A25" s="366" t="inlineStr">
        <is>
          <t>Autres énergies</t>
        </is>
      </c>
      <c r="B25" s="729" t="n"/>
      <c r="C25" s="729" t="n"/>
      <c r="D25" s="730" t="n">
        <v>220000000</v>
      </c>
      <c r="E25" s="1403" t="n"/>
      <c r="F25" s="1403" t="n"/>
      <c r="G25" s="758" t="n"/>
      <c r="K25" t="n">
        <v>220000000</v>
      </c>
    </row>
    <row r="26">
      <c r="A26" s="826" t="inlineStr">
        <is>
          <t>Fourniture d'entretien</t>
        </is>
      </c>
      <c r="B26" s="729" t="n"/>
      <c r="C26" s="729" t="n"/>
      <c r="D26" s="730" t="n">
        <v>21997085</v>
      </c>
      <c r="E26" s="1403" t="n"/>
      <c r="F26" s="1403" t="n"/>
      <c r="G26" s="758" t="n"/>
    </row>
    <row r="27">
      <c r="A27" s="366" t="inlineStr">
        <is>
          <t>Fournitures de bureau</t>
        </is>
      </c>
      <c r="B27" s="729" t="n"/>
      <c r="C27" s="729" t="n"/>
      <c r="D27" s="730" t="n">
        <v>21997085</v>
      </c>
      <c r="E27" s="1403" t="n"/>
      <c r="F27" s="1403" t="n"/>
      <c r="G27" s="758" t="n"/>
    </row>
    <row r="28">
      <c r="A28" s="366" t="inlineStr">
        <is>
          <t>Petit matériel et outillages</t>
        </is>
      </c>
      <c r="B28" s="729" t="n"/>
      <c r="C28" s="729" t="n"/>
      <c r="D28" s="730" t="n">
        <v>1199547444</v>
      </c>
      <c r="E28" s="1403" t="n"/>
      <c r="F28" s="1403" t="n"/>
      <c r="G28" s="758" t="n"/>
      <c r="K28" t="n">
        <v>1228304909</v>
      </c>
    </row>
    <row r="29">
      <c r="A29" s="1730" t="inlineStr">
        <is>
          <t>Achats études, prestations de services, de travaux matériels et équipements</t>
        </is>
      </c>
      <c r="B29" s="1678" t="n"/>
      <c r="C29" s="1678" t="n"/>
      <c r="D29" s="1681" t="n"/>
      <c r="E29" s="1403" t="n"/>
      <c r="F29" s="1403" t="n"/>
      <c r="G29" s="758" t="n"/>
      <c r="K29" t="n">
        <v>251392341</v>
      </c>
    </row>
    <row r="30">
      <c r="A30" s="366" t="inlineStr">
        <is>
          <t>Achats d'emballages</t>
        </is>
      </c>
      <c r="B30" s="729" t="n"/>
      <c r="C30" s="729" t="n"/>
      <c r="D30" s="730" t="n">
        <v>4291114388</v>
      </c>
      <c r="E30" s="1403" t="n"/>
      <c r="F30" s="1403" t="n"/>
      <c r="G30" s="758" t="n"/>
    </row>
    <row r="31">
      <c r="A31" s="366" t="inlineStr">
        <is>
          <t>Frais sur achats</t>
        </is>
      </c>
      <c r="B31" s="729" t="n"/>
      <c r="C31" s="729" t="n"/>
      <c r="D31" s="730" t="n">
        <v>5650187</v>
      </c>
      <c r="E31" s="1403" t="n"/>
      <c r="F31" s="1403" t="n"/>
      <c r="G31" s="758" t="n"/>
    </row>
    <row r="32">
      <c r="A32" s="352" t="inlineStr">
        <is>
          <t>Remises rabais, remises et ristournes</t>
        </is>
      </c>
      <c r="B32" s="729" t="n"/>
      <c r="C32" s="729" t="n"/>
      <c r="D32" s="730" t="n"/>
      <c r="E32" s="1403" t="n"/>
      <c r="F32" s="1403" t="n"/>
      <c r="G32" s="758" t="n"/>
      <c r="K32" t="n">
        <v>493581</v>
      </c>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v>205750</v>
      </c>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c r="K37" t="n">
        <v>841793</v>
      </c>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K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c r="K17" t="n">
        <v>220000000</v>
      </c>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v>552341577</v>
      </c>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768591562</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768591562</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v>946063390</v>
      </c>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v>5650187</v>
      </c>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v>763213662</v>
      </c>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v>183225055</v>
      </c>
      <c r="E24" s="384" t="n"/>
      <c r="F24" s="384" t="n"/>
      <c r="G24" s="1365" t="n"/>
      <c r="H24" s="371" t="n">
        <v>11</v>
      </c>
      <c r="I24" s="1365" t="n"/>
      <c r="J24" s="1365" t="n"/>
      <c r="K24" s="1364" t="n">
        <v>90394946</v>
      </c>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v>183225055</v>
      </c>
      <c r="E26" s="961" t="n"/>
      <c r="F26" s="961" t="n"/>
      <c r="G26" s="961" t="n"/>
      <c r="H26" s="371" t="n">
        <v>13</v>
      </c>
      <c r="I26" s="961" t="n"/>
      <c r="J26" s="961" t="n"/>
      <c r="K26" s="961" t="n">
        <v>90394946</v>
      </c>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v>10163070</v>
      </c>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v>1923206494</v>
      </c>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v>62742029</v>
      </c>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v>689521798</v>
      </c>
      <c r="E39" s="1365" t="n"/>
      <c r="F39" s="1365" t="n"/>
      <c r="G39" s="1365" t="n"/>
      <c r="H39" s="1365" t="n"/>
      <c r="I39" s="1365" t="n"/>
      <c r="J39" s="1365" t="n"/>
      <c r="K39" s="1365" t="n">
        <v>578114567</v>
      </c>
      <c r="L39" s="1364" t="n"/>
      <c r="M39" s="371" t="n">
        <v>22</v>
      </c>
      <c r="N39" s="1276" t="n"/>
    </row>
    <row r="40" ht="11.25" customHeight="1" s="9">
      <c r="A40" s="395" t="n"/>
      <c r="B40" s="1363" t="inlineStr">
        <is>
          <t>Centimes Additionnels Communaux</t>
        </is>
      </c>
      <c r="C40" s="1365" t="n"/>
      <c r="D40" s="1365" t="n">
        <v>5091750</v>
      </c>
      <c r="E40" s="1365" t="n"/>
      <c r="F40" s="1365" t="n"/>
      <c r="G40" s="1365" t="n"/>
      <c r="H40" s="1365" t="n"/>
      <c r="I40" s="1365" t="n"/>
      <c r="J40" s="1365" t="n"/>
      <c r="K40" s="1365" t="n">
        <v>5091750</v>
      </c>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v>3</v>
      </c>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v>136705776</v>
      </c>
      <c r="E43" s="1365" t="n"/>
      <c r="F43" s="1365" t="n"/>
      <c r="G43" s="1365" t="n"/>
      <c r="H43" s="1365" t="n"/>
      <c r="I43" s="1365" t="n"/>
      <c r="J43" s="1365" t="n"/>
      <c r="K43" s="1365" t="n">
        <v>136705776</v>
      </c>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v>175335383</v>
      </c>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v>204929071</v>
      </c>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v>148521152</v>
      </c>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v>175335383</v>
      </c>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K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K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175335383</v>
      </c>
      <c r="E12" s="1410" t="n"/>
      <c r="F12" s="1410" t="n"/>
      <c r="G12" s="1410" t="n"/>
      <c r="H12" s="667" t="n"/>
      <c r="I12" s="1663" t="n"/>
    </row>
    <row r="13" ht="15.6" customHeight="1" s="9">
      <c r="A13" s="1673" t="n"/>
      <c r="B13" s="200" t="inlineStr">
        <is>
          <t>Février</t>
        </is>
      </c>
      <c r="C13" s="1663" t="n">
        <v>2</v>
      </c>
      <c r="D13" s="1410" t="n">
        <v>420000000</v>
      </c>
      <c r="E13" s="1410" t="n"/>
      <c r="F13" s="1410" t="n"/>
      <c r="G13" s="1410" t="n"/>
      <c r="H13" s="667" t="n"/>
      <c r="I13" s="1663" t="n"/>
      <c r="K13" t="n">
        <v>420000000</v>
      </c>
    </row>
    <row r="14" ht="18" customHeight="1" s="9">
      <c r="A14" s="1673" t="n"/>
      <c r="B14" s="200" t="inlineStr">
        <is>
          <t>Mars(ou 1er trimestre)</t>
        </is>
      </c>
      <c r="C14" s="1663" t="n">
        <v>3</v>
      </c>
      <c r="D14" s="1410" t="n">
        <v>8577464689</v>
      </c>
      <c r="E14" s="1410" t="n"/>
      <c r="F14" s="1410" t="n"/>
      <c r="G14" s="1410" t="n"/>
      <c r="H14" s="667" t="n"/>
      <c r="I14" s="1663" t="n"/>
      <c r="K14" t="n">
        <v>9117964310</v>
      </c>
    </row>
    <row r="15" ht="15.6" customHeight="1" s="9">
      <c r="A15" s="1673" t="n"/>
      <c r="B15" s="200" t="inlineStr">
        <is>
          <t>Avril</t>
        </is>
      </c>
      <c r="C15" s="1663" t="n">
        <v>4</v>
      </c>
      <c r="D15" s="1410" t="n">
        <v>7359337189</v>
      </c>
      <c r="E15" s="1410" t="n"/>
      <c r="F15" s="1410" t="n"/>
      <c r="G15" s="1410" t="n"/>
      <c r="H15" s="667" t="n"/>
      <c r="I15" s="1663" t="n"/>
      <c r="K15" t="n">
        <v>12049982015</v>
      </c>
    </row>
    <row r="16" ht="15.6" customHeight="1" s="9">
      <c r="A16" s="1673" t="n"/>
      <c r="B16" s="200" t="inlineStr">
        <is>
          <t>Mai</t>
        </is>
      </c>
      <c r="C16" s="1663" t="n">
        <v>5</v>
      </c>
      <c r="D16" s="1410" t="n">
        <v>7359337189</v>
      </c>
      <c r="E16" s="1410" t="n"/>
      <c r="F16" s="1410" t="n"/>
      <c r="G16" s="1410" t="n"/>
      <c r="H16" s="667" t="n"/>
      <c r="I16" s="1663" t="n"/>
      <c r="K16" t="n">
        <v>12049982015</v>
      </c>
    </row>
    <row r="17" ht="18" customHeight="1" s="9">
      <c r="A17" s="1673" t="n"/>
      <c r="B17" s="200" t="inlineStr">
        <is>
          <t>Juin (ou 2e trimestre)</t>
        </is>
      </c>
      <c r="C17" s="1663" t="n">
        <v>6</v>
      </c>
      <c r="D17" s="1410" t="n">
        <v>2099037958</v>
      </c>
      <c r="E17" s="1410" t="n"/>
      <c r="F17" s="1410" t="n"/>
      <c r="G17" s="1410" t="n"/>
      <c r="H17" s="667" t="n"/>
      <c r="I17" s="1663" t="n"/>
      <c r="K17" t="n">
        <v>2451011848</v>
      </c>
    </row>
    <row r="18" ht="15.6" customHeight="1" s="9">
      <c r="A18" s="1673" t="n"/>
      <c r="B18" s="200" t="inlineStr">
        <is>
          <t>juillet</t>
        </is>
      </c>
      <c r="C18" s="1663" t="n">
        <v>7</v>
      </c>
      <c r="D18" s="1410" t="n">
        <v>25065744083</v>
      </c>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2099037958</v>
      </c>
      <c r="E20" s="1410" t="n"/>
      <c r="F20" s="1410" t="n"/>
      <c r="G20" s="1410" t="n"/>
      <c r="H20" s="667" t="n"/>
      <c r="I20" s="1663" t="n"/>
      <c r="K20" t="n">
        <v>2451011848</v>
      </c>
    </row>
    <row r="21" ht="15.6" customHeight="1" s="9">
      <c r="A21" s="1673" t="n"/>
      <c r="B21" s="200" t="inlineStr">
        <is>
          <t>Octobre</t>
        </is>
      </c>
      <c r="C21" s="1663" t="n">
        <v>10</v>
      </c>
      <c r="D21" s="1410" t="n"/>
      <c r="E21" s="1410" t="n"/>
      <c r="F21" s="1410" t="n"/>
      <c r="G21" s="1410" t="n"/>
      <c r="H21" s="667" t="n"/>
      <c r="I21" s="1663" t="n"/>
      <c r="K21" t="n">
        <v>10163070</v>
      </c>
    </row>
    <row r="22" ht="15.6" customHeight="1" s="9">
      <c r="A22" s="1673" t="n"/>
      <c r="B22" s="200" t="inlineStr">
        <is>
          <t>Novembre</t>
        </is>
      </c>
      <c r="C22" s="1663" t="n">
        <v>11</v>
      </c>
      <c r="D22" s="1410" t="n"/>
      <c r="E22" s="1410" t="n"/>
      <c r="F22" s="1410" t="n"/>
      <c r="G22" s="1410" t="n"/>
      <c r="H22" s="667" t="n"/>
      <c r="I22" s="1663" t="n"/>
      <c r="K22" t="n">
        <v>18447136737</v>
      </c>
    </row>
    <row r="23" ht="33.6" customHeight="1" s="9">
      <c r="A23" s="1673" t="n"/>
      <c r="B23" s="200" t="inlineStr">
        <is>
          <t>Décembre (ou 4e trimestre)</t>
        </is>
      </c>
      <c r="C23" s="1663" t="n">
        <v>12</v>
      </c>
      <c r="D23" s="1410" t="n">
        <v>2099037958</v>
      </c>
      <c r="E23" s="1410" t="n"/>
      <c r="F23" s="1410" t="n"/>
      <c r="G23" s="1410" t="n"/>
      <c r="H23" s="667" t="n"/>
      <c r="I23" s="1663" t="n"/>
      <c r="K23" t="n">
        <v>2451011848</v>
      </c>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K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c r="K5" t="n">
        <v>9960519</v>
      </c>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c r="K9" t="n">
        <v>18447136737</v>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2094411175</v>
      </c>
      <c r="K11" t="n">
        <v>2327024650</v>
      </c>
    </row>
    <row r="12" ht="18.6" customHeight="1" s="9">
      <c r="A12" s="1673" t="n"/>
      <c r="B12" s="1372" t="inlineStr">
        <is>
          <t>TVA brute</t>
        </is>
      </c>
      <c r="C12" s="1663" t="n">
        <v>3</v>
      </c>
      <c r="D12" s="667" t="n">
        <v>5650187</v>
      </c>
    </row>
    <row r="13" ht="17.1" customHeight="1" s="9">
      <c r="A13" s="1673" t="n"/>
      <c r="B13" s="1372" t="inlineStr">
        <is>
          <t>TVA déductible</t>
        </is>
      </c>
      <c r="C13" s="1663" t="n">
        <v>4</v>
      </c>
      <c r="D13" s="667" t="n">
        <v>5650187</v>
      </c>
    </row>
    <row r="14" ht="18.9" customHeight="1" s="9">
      <c r="A14" s="1673" t="n"/>
      <c r="B14" s="1372" t="inlineStr">
        <is>
          <t>TVA nette</t>
        </is>
      </c>
      <c r="C14" s="1663" t="n">
        <v>5</v>
      </c>
      <c r="D14" s="667" t="n"/>
      <c r="K14" t="n">
        <v>18447136737</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v>1900000000</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2026-02-14T16:52:10Z</dcterms:modified>
  <cp:lastModifiedBy>Salomon WANDJA</cp:lastModifiedBy>
  <cp:lastPrinted>2019-08-14T09:08:19Z</cp:lastPrinted>
</cp:coreProperties>
</file>