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C0BC836B-8F28-9B46-A70B-EAF96FB72C54}" xr6:coauthVersionLast="47" xr6:coauthVersionMax="47" xr10:uidLastSave="{00000000-0000-0000-0000-000000000000}"/>
  <bookViews>
    <workbookView xWindow="8400" yWindow="780" windowWidth="27900" windowHeight="15760" xr2:uid="{0955CA69-4734-304C-92AB-870BAA63D8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D17" i="1"/>
  <c r="F16" i="1"/>
  <c r="E16" i="1"/>
  <c r="D16" i="1"/>
  <c r="E14" i="1"/>
  <c r="F14" i="1"/>
  <c r="D14" i="1"/>
  <c r="E13" i="1"/>
  <c r="F13" i="1"/>
  <c r="D13" i="1"/>
</calcChain>
</file>

<file path=xl/sharedStrings.xml><?xml version="1.0" encoding="utf-8"?>
<sst xmlns="http://schemas.openxmlformats.org/spreadsheetml/2006/main" count="29" uniqueCount="22">
  <si>
    <t>営業成績</t>
    <rPh sb="0" eb="4">
      <t xml:space="preserve">エイギョウセイセキ </t>
    </rPh>
    <phoneticPr fontId="1"/>
  </si>
  <si>
    <t>氏名</t>
    <rPh sb="0" eb="2">
      <t xml:space="preserve">シメイ </t>
    </rPh>
    <phoneticPr fontId="1"/>
  </si>
  <si>
    <t>おおはし</t>
    <phoneticPr fontId="1"/>
  </si>
  <si>
    <t>おおにし</t>
    <phoneticPr fontId="1"/>
  </si>
  <si>
    <t>こたに</t>
    <phoneticPr fontId="1"/>
  </si>
  <si>
    <t>さかた</t>
    <phoneticPr fontId="1"/>
  </si>
  <si>
    <t>てらい</t>
    <phoneticPr fontId="1"/>
  </si>
  <si>
    <t>とだ</t>
    <phoneticPr fontId="1"/>
  </si>
  <si>
    <t>なら</t>
    <phoneticPr fontId="1"/>
  </si>
  <si>
    <t>はまい</t>
    <phoneticPr fontId="1"/>
  </si>
  <si>
    <t>やまもと</t>
    <phoneticPr fontId="1"/>
  </si>
  <si>
    <t>支社</t>
    <rPh sb="0" eb="2">
      <t xml:space="preserve">シシャ </t>
    </rPh>
    <phoneticPr fontId="1"/>
  </si>
  <si>
    <t>4月</t>
    <rPh sb="1" eb="2">
      <t xml:space="preserve">ガツ </t>
    </rPh>
    <phoneticPr fontId="1"/>
  </si>
  <si>
    <t>5月</t>
    <rPh sb="1" eb="2">
      <t xml:space="preserve">ガツ </t>
    </rPh>
    <phoneticPr fontId="1"/>
  </si>
  <si>
    <t>6月</t>
    <rPh sb="1" eb="2">
      <t xml:space="preserve">ガツ </t>
    </rPh>
    <phoneticPr fontId="1"/>
  </si>
  <si>
    <t>札幌</t>
  </si>
  <si>
    <t>札幌</t>
    <rPh sb="0" eb="2">
      <t xml:space="preserve">サッポロ </t>
    </rPh>
    <phoneticPr fontId="1"/>
  </si>
  <si>
    <t>仙台</t>
    <rPh sb="0" eb="2">
      <t xml:space="preserve">センダイ </t>
    </rPh>
    <phoneticPr fontId="1"/>
  </si>
  <si>
    <t>仙台</t>
    <rPh sb="0" eb="1">
      <t xml:space="preserve">センダイ </t>
    </rPh>
    <phoneticPr fontId="1"/>
  </si>
  <si>
    <t>合計</t>
    <rPh sb="0" eb="2">
      <t xml:space="preserve">ゴウケイ </t>
    </rPh>
    <phoneticPr fontId="1"/>
  </si>
  <si>
    <t>平均</t>
    <rPh sb="0" eb="2">
      <t xml:space="preserve">ヘイキン </t>
    </rPh>
    <phoneticPr fontId="1"/>
  </si>
  <si>
    <t>支社合計</t>
    <rPh sb="0" eb="4">
      <t xml:space="preserve">シシャゴウケイ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</si>
</sst>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3118-C9B3-7447-8487-E788B712181D}">
  <dimension ref="B1:F17"/>
  <sheetViews>
    <sheetView tabSelected="1" workbookViewId="0">
      <selection activeCell="E13" sqref="E13"/>
    </sheetView>
  </sheetViews>
  <sheetFormatPr baseColWidth="10" defaultRowHeight="20"/>
  <sheetData>
    <row r="1" spans="2:6">
      <c r="B1" s="1" t="s">
        <v>0</v>
      </c>
      <c r="C1" s="1"/>
    </row>
    <row r="3" spans="2:6">
      <c r="B3" t="s">
        <v>1</v>
      </c>
      <c r="C3" t="s">
        <v>11</v>
      </c>
      <c r="D3" t="s">
        <v>12</v>
      </c>
      <c r="E3" t="s">
        <v>13</v>
      </c>
      <c r="F3" t="s">
        <v>14</v>
      </c>
    </row>
    <row r="4" spans="2:6">
      <c r="B4" t="s">
        <v>2</v>
      </c>
      <c r="C4" t="s">
        <v>16</v>
      </c>
      <c r="D4">
        <v>2300</v>
      </c>
      <c r="E4">
        <v>26700</v>
      </c>
      <c r="F4">
        <v>22500</v>
      </c>
    </row>
    <row r="5" spans="2:6">
      <c r="B5" t="s">
        <v>3</v>
      </c>
      <c r="C5" t="s">
        <v>16</v>
      </c>
      <c r="D5">
        <v>1400</v>
      </c>
      <c r="E5">
        <v>30400</v>
      </c>
      <c r="F5">
        <v>45800</v>
      </c>
    </row>
    <row r="6" spans="2:6">
      <c r="B6" t="s">
        <v>4</v>
      </c>
      <c r="C6" t="s">
        <v>17</v>
      </c>
      <c r="D6">
        <v>3700</v>
      </c>
      <c r="E6">
        <v>4100</v>
      </c>
      <c r="F6">
        <v>1760</v>
      </c>
    </row>
    <row r="7" spans="2:6">
      <c r="B7" t="s">
        <v>5</v>
      </c>
      <c r="C7" t="s">
        <v>17</v>
      </c>
      <c r="D7">
        <v>1800</v>
      </c>
      <c r="E7">
        <v>5500</v>
      </c>
      <c r="F7">
        <v>2500</v>
      </c>
    </row>
    <row r="8" spans="2:6">
      <c r="B8" t="s">
        <v>6</v>
      </c>
      <c r="C8" t="s">
        <v>15</v>
      </c>
      <c r="D8">
        <v>7800</v>
      </c>
      <c r="E8">
        <v>10000</v>
      </c>
      <c r="F8">
        <v>3400</v>
      </c>
    </row>
    <row r="9" spans="2:6">
      <c r="B9" t="s">
        <v>7</v>
      </c>
      <c r="C9" t="s">
        <v>15</v>
      </c>
      <c r="D9">
        <v>5500</v>
      </c>
      <c r="E9">
        <v>8000</v>
      </c>
      <c r="F9">
        <v>13700</v>
      </c>
    </row>
    <row r="10" spans="2:6">
      <c r="B10" t="s">
        <v>8</v>
      </c>
      <c r="C10" t="s">
        <v>15</v>
      </c>
      <c r="D10">
        <v>12000</v>
      </c>
      <c r="E10">
        <v>15400</v>
      </c>
      <c r="F10">
        <v>8500</v>
      </c>
    </row>
    <row r="11" spans="2:6">
      <c r="B11" t="s">
        <v>9</v>
      </c>
      <c r="C11" t="s">
        <v>18</v>
      </c>
      <c r="D11">
        <v>34500</v>
      </c>
      <c r="E11">
        <v>1500</v>
      </c>
      <c r="F11">
        <v>8000</v>
      </c>
    </row>
    <row r="12" spans="2:6">
      <c r="B12" t="s">
        <v>10</v>
      </c>
      <c r="C12" t="s">
        <v>17</v>
      </c>
      <c r="D12">
        <v>7500</v>
      </c>
      <c r="E12">
        <v>13600</v>
      </c>
      <c r="F12">
        <v>21500</v>
      </c>
    </row>
    <row r="13" spans="2:6">
      <c r="C13" t="s">
        <v>19</v>
      </c>
      <c r="D13">
        <f>SUM(D4:D12)</f>
        <v>76500</v>
      </c>
      <c r="E13">
        <f t="shared" ref="E13:F13" si="0">SUM(E4:E12)</f>
        <v>115200</v>
      </c>
      <c r="F13">
        <f t="shared" si="0"/>
        <v>127660</v>
      </c>
    </row>
    <row r="14" spans="2:6">
      <c r="C14" t="s">
        <v>20</v>
      </c>
      <c r="D14">
        <f>AVERAGE(D4:D12)</f>
        <v>8500</v>
      </c>
      <c r="E14">
        <f t="shared" ref="E14:F14" si="1">AVERAGE(E4:E12)</f>
        <v>12800</v>
      </c>
      <c r="F14">
        <f t="shared" si="1"/>
        <v>14184.444444444445</v>
      </c>
    </row>
    <row r="16" spans="2:6">
      <c r="B16" t="s">
        <v>21</v>
      </c>
      <c r="C16" t="s">
        <v>16</v>
      </c>
      <c r="D16">
        <f>SUMIF($C$4:$C$12,"=札幌",D$4:D$12)</f>
        <v>29000</v>
      </c>
      <c r="E16">
        <f>SUMIF($C$4:$C$12,"=札幌",E$4:E$12)</f>
        <v>90500</v>
      </c>
      <c r="F16">
        <f>SUMIF($C$4:$C$12,"=札幌",F$4:F$12)</f>
        <v>93900</v>
      </c>
    </row>
    <row r="17" spans="3:6">
      <c r="C17" t="s">
        <v>17</v>
      </c>
      <c r="D17">
        <f>SUMIF($C$4:$C$12,"=仙台",D$4:D$12)</f>
        <v>47500</v>
      </c>
      <c r="E17">
        <f t="shared" ref="E17:F17" si="2">SUMIF($C$4:$C$12,"=仙台",E$4:E$12)</f>
        <v>24700</v>
      </c>
      <c r="F17">
        <f t="shared" si="2"/>
        <v>33760</v>
      </c>
    </row>
  </sheetData>
  <mergeCells count="1">
    <mergeCell ref="B1:C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2023-01-04T01:31:42Z</dcterms:created>
  <dcterms:modified xsi:type="dcterms:W3CDTF">2023-01-04T01:39:33Z</dcterms:modified>
</cp:coreProperties>
</file>