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0A13153B-BA57-E041-89FA-FAD8FED9355A}" xr6:coauthVersionLast="47" xr6:coauthVersionMax="47" xr10:uidLastSave="{00000000-0000-0000-0000-000000000000}"/>
  <bookViews>
    <workbookView xWindow="11560" yWindow="2560" windowWidth="28300" windowHeight="16140" xr2:uid="{2D0BF2CF-69EA-6846-89D1-C62F84537B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<sst xmlns="http://schemas.openxmlformats.org/spreadsheetml/2006/main" count="12" uniqueCount="12">
  <si>
    <t>ごみの調査</t>
    <rPh sb="3" eb="5">
      <t xml:space="preserve">チョウサ </t>
    </rPh>
    <phoneticPr fontId="2"/>
  </si>
  <si>
    <t>店名</t>
    <rPh sb="0" eb="2">
      <t xml:space="preserve">テンメイ </t>
    </rPh>
    <phoneticPr fontId="2"/>
  </si>
  <si>
    <t>アルミ缶</t>
    <rPh sb="3" eb="4">
      <t xml:space="preserve">カン </t>
    </rPh>
    <phoneticPr fontId="2"/>
  </si>
  <si>
    <t>ビン</t>
    <phoneticPr fontId="2"/>
  </si>
  <si>
    <t>トレー</t>
    <phoneticPr fontId="2"/>
  </si>
  <si>
    <t>合計</t>
    <rPh sb="0" eb="2">
      <t xml:space="preserve">ゴウケイ </t>
    </rPh>
    <phoneticPr fontId="2"/>
  </si>
  <si>
    <t>ビン割合</t>
    <rPh sb="2" eb="4">
      <t xml:space="preserve">ワリアイ </t>
    </rPh>
    <phoneticPr fontId="2"/>
  </si>
  <si>
    <t>減量目標</t>
    <rPh sb="0" eb="2">
      <t xml:space="preserve">ゲンリョウ </t>
    </rPh>
    <rPh sb="2" eb="4">
      <t xml:space="preserve">モクヒョウ </t>
    </rPh>
    <phoneticPr fontId="2"/>
  </si>
  <si>
    <t>西店</t>
    <rPh sb="0" eb="2">
      <t xml:space="preserve">ニシテン </t>
    </rPh>
    <phoneticPr fontId="2"/>
  </si>
  <si>
    <t>東店</t>
    <rPh sb="0" eb="2">
      <t xml:space="preserve">ヒガシテン </t>
    </rPh>
    <phoneticPr fontId="2"/>
  </si>
  <si>
    <t>北店</t>
    <rPh sb="0" eb="2">
      <t xml:space="preserve">キタテン </t>
    </rPh>
    <phoneticPr fontId="2"/>
  </si>
  <si>
    <t>南店</t>
    <rPh sb="0" eb="2">
      <t xml:space="preserve">ミナミテン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</si>
</sst>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i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9" fontId="0" fillId="0" borderId="3" xfId="1" applyNumberFormat="1" applyFont="1" applyBorder="1">
      <alignment vertical="center"/>
    </xf>
    <xf numFmtId="9" fontId="0" fillId="0" borderId="12" xfId="1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C95B-D7BE-9447-9638-3DFCF93E6DE3}">
  <dimension ref="A1:G7"/>
  <sheetViews>
    <sheetView tabSelected="1" workbookViewId="0">
      <selection activeCell="C13" sqref="C13"/>
    </sheetView>
  </sheetViews>
  <sheetFormatPr baseColWidth="10" defaultRowHeight="20"/>
  <sheetData>
    <row r="1" spans="1:7">
      <c r="A1" s="10" t="s">
        <v>0</v>
      </c>
      <c r="B1" s="10"/>
      <c r="C1" s="10"/>
      <c r="D1" s="10"/>
      <c r="E1" s="10"/>
      <c r="F1" s="10"/>
      <c r="G1" s="10"/>
    </row>
    <row r="2" spans="1:7" ht="21" thickBot="1">
      <c r="A2" s="11"/>
      <c r="B2" s="11"/>
      <c r="C2" s="11"/>
      <c r="D2" s="11"/>
      <c r="E2" s="11"/>
      <c r="F2" s="11"/>
      <c r="G2" s="11"/>
    </row>
    <row r="3" spans="1:7" ht="21" thickBot="1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4" t="s">
        <v>7</v>
      </c>
    </row>
    <row r="4" spans="1:7" ht="21" thickTop="1">
      <c r="A4" s="3" t="s">
        <v>8</v>
      </c>
      <c r="B4" s="2">
        <v>120</v>
      </c>
      <c r="C4" s="2">
        <v>135</v>
      </c>
      <c r="D4" s="2">
        <v>45</v>
      </c>
      <c r="E4" s="2">
        <f>SUM(B4:D4)</f>
        <v>300</v>
      </c>
      <c r="F4" s="8">
        <f>C4/E4</f>
        <v>0.45</v>
      </c>
      <c r="G4" s="4">
        <f>E4*(1-0.2)</f>
        <v>240</v>
      </c>
    </row>
    <row r="5" spans="1:7">
      <c r="A5" s="5" t="s">
        <v>9</v>
      </c>
      <c r="B5" s="1">
        <v>120</v>
      </c>
      <c r="C5" s="1">
        <v>140</v>
      </c>
      <c r="D5" s="1">
        <v>20</v>
      </c>
      <c r="E5" s="1">
        <f t="shared" ref="E5:E7" si="0">SUM(B5:D5)</f>
        <v>280</v>
      </c>
      <c r="F5" s="8">
        <f t="shared" ref="F5:F7" si="1">C5/E5</f>
        <v>0.5</v>
      </c>
      <c r="G5" s="4">
        <f t="shared" ref="G5:G7" si="2">E5*(1-0.2)</f>
        <v>224</v>
      </c>
    </row>
    <row r="6" spans="1:7">
      <c r="A6" s="5" t="s">
        <v>10</v>
      </c>
      <c r="B6" s="1">
        <v>100</v>
      </c>
      <c r="C6" s="1">
        <v>60</v>
      </c>
      <c r="D6" s="1">
        <v>40</v>
      </c>
      <c r="E6" s="1">
        <f t="shared" si="0"/>
        <v>200</v>
      </c>
      <c r="F6" s="8">
        <f t="shared" si="1"/>
        <v>0.3</v>
      </c>
      <c r="G6" s="4">
        <f t="shared" si="2"/>
        <v>160</v>
      </c>
    </row>
    <row r="7" spans="1:7" ht="21" thickBot="1">
      <c r="A7" s="6" t="s">
        <v>11</v>
      </c>
      <c r="B7" s="7">
        <v>210</v>
      </c>
      <c r="C7" s="7">
        <v>110</v>
      </c>
      <c r="D7" s="7">
        <v>120</v>
      </c>
      <c r="E7" s="7">
        <f t="shared" si="0"/>
        <v>440</v>
      </c>
      <c r="F7" s="9">
        <f t="shared" si="1"/>
        <v>0.25</v>
      </c>
      <c r="G7" s="4">
        <f t="shared" si="2"/>
        <v>352</v>
      </c>
    </row>
  </sheetData>
  <mergeCells count="1">
    <mergeCell ref="A1:G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2023-01-03T01:27:40Z</dcterms:created>
  <dcterms:modified xsi:type="dcterms:W3CDTF">2023-01-03T01:40:00Z</dcterms:modified>
</cp:coreProperties>
</file>