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xr:revisionPtr revIDLastSave="0" documentId="8_{5EB5A091-B988-4B33-BD8F-8DC5424DDA3A}" xr6:coauthVersionLast="47" xr6:coauthVersionMax="47" xr10:uidLastSave="{00000000-0000-0000-0000-000000000000}"/>
  <bookViews>
    <workbookView xWindow="1560" yWindow="1560" windowWidth="21840" windowHeight="16740" tabRatio="500" xr2:uid="{00000000-000D-0000-FFFF-FFFF00000000}"/>
  </bookViews>
  <sheets>
    <sheet name="Blatt1" sheetId="1" r:id="rId1"/>
  </sheets>
  <calcPr calcId="181029"/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35" i="1" s="1"/>
  <c r="G19" i="1"/>
  <c r="G18" i="1"/>
  <c r="G17" i="1"/>
  <c r="G16" i="1"/>
  <c r="G15" i="1"/>
  <c r="G14" i="1"/>
  <c r="G21" i="1" s="1"/>
  <c r="G38" i="1" s="1"/>
  <c r="G42" i="1" s="1"/>
</calcChain>
</file>

<file path=xl/sharedStrings.xml><?xml version="1.0" encoding="utf-8"?>
<sst xmlns="http://schemas.openxmlformats.org/spreadsheetml/2006/main" count="40" uniqueCount="14">
  <si>
    <t>Kassensturz</t>
  </si>
  <si>
    <t>Datum</t>
  </si>
  <si>
    <t>Noten</t>
  </si>
  <si>
    <t>Anzahl</t>
  </si>
  <si>
    <t>Total</t>
  </si>
  <si>
    <t>Münzen</t>
  </si>
  <si>
    <t>x</t>
  </si>
  <si>
    <t>=</t>
  </si>
  <si>
    <t>Total Noten</t>
  </si>
  <si>
    <t>Total Münzen</t>
  </si>
  <si>
    <t>Gesamtbestand Kasse per Stichtag</t>
  </si>
  <si>
    <t>Saldo gemäss Kassenbuch</t>
  </si>
  <si>
    <t>Kassendifferenz +/-</t>
  </si>
  <si>
    <t>Visum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</si>
</sst>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 [$CHF-100C]\ * #,##0.00_ ;_ [$CHF-100C]\ * \-#,##0.00_ ;_ [$CHF-100C]\ * &quot;-&quot;??_ ;_ @_ 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1" xfId="2" applyNumberFormat="1" applyFont="1" applyBorder="1" applyAlignment="1">
      <alignment horizontal="left"/>
    </xf>
    <xf numFmtId="164" fontId="4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3" fontId="4" fillId="0" borderId="1" xfId="1" applyFont="1" applyBorder="1"/>
    <xf numFmtId="164" fontId="4" fillId="0" borderId="0" xfId="2" applyNumberFormat="1" applyFont="1"/>
    <xf numFmtId="43" fontId="4" fillId="0" borderId="0" xfId="1" applyFont="1"/>
    <xf numFmtId="164" fontId="3" fillId="0" borderId="1" xfId="2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43" fontId="3" fillId="0" borderId="1" xfId="1" applyFont="1" applyBorder="1"/>
    <xf numFmtId="43" fontId="3" fillId="0" borderId="0" xfId="1" applyFont="1"/>
    <xf numFmtId="164" fontId="4" fillId="0" borderId="1" xfId="2" applyNumberFormat="1" applyFont="1" applyBorder="1"/>
    <xf numFmtId="0" fontId="4" fillId="0" borderId="0" xfId="0" applyFont="1" applyAlignment="1">
      <alignment horizontal="left"/>
    </xf>
    <xf numFmtId="164" fontId="3" fillId="0" borderId="0" xfId="2" applyNumberFormat="1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28575</xdr:rowOff>
    </xdr:from>
    <xdr:to>
      <xdr:col>6</xdr:col>
      <xdr:colOff>590550</xdr:colOff>
      <xdr:row>3</xdr:row>
      <xdr:rowOff>142875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E47A453-B860-4711-9E1E-802839F6F5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190500"/>
          <a:ext cx="10477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6"/>
  <sheetViews>
    <sheetView tabSelected="1" workbookViewId="0">
      <selection activeCell="J6" sqref="J6"/>
    </sheetView>
  </sheetViews>
  <sheetFormatPr baseColWidth="10" defaultColWidth="13.5" defaultRowHeight="12.75" x14ac:dyDescent="0.2"/>
  <cols>
    <col min="1" max="1" width="24.75" style="2" customWidth="1"/>
    <col min="2" max="2" width="7.5" style="2" customWidth="1"/>
    <col min="3" max="3" width="14" style="2" customWidth="1"/>
    <col min="4" max="4" width="4.625" style="2" customWidth="1"/>
    <col min="5" max="5" width="7.25" style="2" customWidth="1"/>
    <col min="6" max="6" width="6.75" style="2" customWidth="1"/>
    <col min="7" max="7" width="9.5" style="2" bestFit="1" customWidth="1"/>
    <col min="8" max="16384" width="13.5" style="2"/>
  </cols>
  <sheetData>
    <row r="3" spans="1:7" x14ac:dyDescent="0.2">
      <c r="A3" s="1" t="s">
        <v>0</v>
      </c>
    </row>
    <row r="11" spans="1:7" x14ac:dyDescent="0.2">
      <c r="A11" s="1" t="s">
        <v>2</v>
      </c>
      <c r="B11" s="1"/>
      <c r="C11" s="1" t="s">
        <v>3</v>
      </c>
      <c r="D11" s="1"/>
      <c r="E11" s="1"/>
      <c r="F11" s="1" t="s">
        <v>4</v>
      </c>
      <c r="G11" s="1"/>
    </row>
    <row r="12" spans="1:7" ht="11.1" customHeight="1" x14ac:dyDescent="0.2">
      <c r="A12" s="3"/>
      <c r="B12" s="3"/>
      <c r="C12" s="3"/>
      <c r="D12" s="3"/>
      <c r="E12" s="3"/>
      <c r="F12" s="3"/>
      <c r="G12" s="3"/>
    </row>
    <row r="14" spans="1:7" ht="18" customHeight="1" x14ac:dyDescent="0.2">
      <c r="A14" s="4">
        <v>1000</v>
      </c>
      <c r="B14" s="5" t="s">
        <v>6</v>
      </c>
      <c r="C14" s="3">
        <v>0</v>
      </c>
      <c r="D14" s="3"/>
      <c r="E14" s="6" t="s">
        <v>7</v>
      </c>
      <c r="F14" s="3"/>
      <c r="G14" s="7">
        <f t="shared" ref="G14:G19" si="0">+A14*C14</f>
        <v>0</v>
      </c>
    </row>
    <row r="15" spans="1:7" ht="18" customHeight="1" x14ac:dyDescent="0.2">
      <c r="A15" s="4">
        <v>200</v>
      </c>
      <c r="B15" s="5" t="s">
        <v>6</v>
      </c>
      <c r="C15" s="3">
        <v>2</v>
      </c>
      <c r="D15" s="3"/>
      <c r="E15" s="6" t="s">
        <v>7</v>
      </c>
      <c r="F15" s="3"/>
      <c r="G15" s="7">
        <f t="shared" si="0"/>
        <v>400</v>
      </c>
    </row>
    <row r="16" spans="1:7" ht="18" customHeight="1" x14ac:dyDescent="0.2">
      <c r="A16" s="4">
        <v>100</v>
      </c>
      <c r="B16" s="5" t="s">
        <v>6</v>
      </c>
      <c r="C16" s="3">
        <v>5</v>
      </c>
      <c r="D16" s="3"/>
      <c r="E16" s="6" t="s">
        <v>7</v>
      </c>
      <c r="F16" s="3"/>
      <c r="G16" s="7">
        <f t="shared" si="0"/>
        <v>500</v>
      </c>
    </row>
    <row r="17" spans="1:7" ht="18" customHeight="1" x14ac:dyDescent="0.2">
      <c r="A17" s="4">
        <v>50</v>
      </c>
      <c r="B17" s="5" t="s">
        <v>6</v>
      </c>
      <c r="C17" s="3">
        <v>8</v>
      </c>
      <c r="D17" s="3"/>
      <c r="E17" s="6" t="s">
        <v>7</v>
      </c>
      <c r="F17" s="3"/>
      <c r="G17" s="7">
        <f t="shared" si="0"/>
        <v>400</v>
      </c>
    </row>
    <row r="18" spans="1:7" ht="18" customHeight="1" x14ac:dyDescent="0.2">
      <c r="A18" s="4">
        <v>20</v>
      </c>
      <c r="B18" s="5" t="s">
        <v>6</v>
      </c>
      <c r="C18" s="3">
        <v>12</v>
      </c>
      <c r="D18" s="3"/>
      <c r="E18" s="6" t="s">
        <v>7</v>
      </c>
      <c r="F18" s="3"/>
      <c r="G18" s="7">
        <f t="shared" si="0"/>
        <v>240</v>
      </c>
    </row>
    <row r="19" spans="1:7" ht="18" customHeight="1" x14ac:dyDescent="0.2">
      <c r="A19" s="4">
        <v>10</v>
      </c>
      <c r="B19" s="5" t="s">
        <v>6</v>
      </c>
      <c r="C19" s="3">
        <v>18</v>
      </c>
      <c r="D19" s="3"/>
      <c r="E19" s="6" t="s">
        <v>7</v>
      </c>
      <c r="F19" s="3"/>
      <c r="G19" s="7">
        <f t="shared" si="0"/>
        <v>180</v>
      </c>
    </row>
    <row r="20" spans="1:7" x14ac:dyDescent="0.2">
      <c r="A20" s="8"/>
      <c r="B20" s="8"/>
      <c r="G20" s="9"/>
    </row>
    <row r="21" spans="1:7" ht="23.1" customHeight="1" x14ac:dyDescent="0.2">
      <c r="A21" s="10"/>
      <c r="B21" s="10"/>
      <c r="C21" s="11"/>
      <c r="D21" s="11"/>
      <c r="E21" s="12" t="s">
        <v>8</v>
      </c>
      <c r="F21" s="11"/>
      <c r="G21" s="13">
        <f>SUM(G14:G20)</f>
        <v>1720</v>
      </c>
    </row>
    <row r="22" spans="1:7" x14ac:dyDescent="0.2">
      <c r="A22" s="8"/>
      <c r="B22" s="8"/>
      <c r="G22" s="9"/>
    </row>
    <row r="23" spans="1:7" x14ac:dyDescent="0.2">
      <c r="A23" s="8"/>
      <c r="B23" s="8"/>
      <c r="G23" s="9"/>
    </row>
    <row r="24" spans="1:7" x14ac:dyDescent="0.2">
      <c r="A24" s="1" t="s">
        <v>5</v>
      </c>
      <c r="B24" s="1"/>
      <c r="C24" s="1" t="s">
        <v>3</v>
      </c>
      <c r="D24" s="1"/>
      <c r="E24" s="1"/>
      <c r="F24" s="1" t="s">
        <v>4</v>
      </c>
      <c r="G24" s="14"/>
    </row>
    <row r="25" spans="1:7" ht="9.9499999999999993" customHeight="1" x14ac:dyDescent="0.2">
      <c r="A25" s="3"/>
      <c r="B25" s="3"/>
      <c r="C25" s="3"/>
      <c r="D25" s="3"/>
      <c r="E25" s="3"/>
      <c r="F25" s="3"/>
      <c r="G25" s="7"/>
    </row>
    <row r="26" spans="1:7" x14ac:dyDescent="0.2">
      <c r="A26" s="8"/>
      <c r="B26" s="8"/>
      <c r="G26" s="9"/>
    </row>
    <row r="27" spans="1:7" ht="18" customHeight="1" x14ac:dyDescent="0.2">
      <c r="A27" s="4">
        <v>5</v>
      </c>
      <c r="B27" s="5" t="s">
        <v>6</v>
      </c>
      <c r="C27" s="3">
        <v>15</v>
      </c>
      <c r="D27" s="3"/>
      <c r="E27" s="6" t="s">
        <v>7</v>
      </c>
      <c r="F27" s="3"/>
      <c r="G27" s="7">
        <f t="shared" ref="G27:G33" si="1">+A27*C27</f>
        <v>75</v>
      </c>
    </row>
    <row r="28" spans="1:7" ht="18" customHeight="1" x14ac:dyDescent="0.2">
      <c r="A28" s="4">
        <v>2</v>
      </c>
      <c r="B28" s="5" t="s">
        <v>6</v>
      </c>
      <c r="C28" s="3">
        <v>12</v>
      </c>
      <c r="D28" s="3"/>
      <c r="E28" s="6" t="s">
        <v>7</v>
      </c>
      <c r="F28" s="3"/>
      <c r="G28" s="7">
        <f t="shared" si="1"/>
        <v>24</v>
      </c>
    </row>
    <row r="29" spans="1:7" ht="18" customHeight="1" x14ac:dyDescent="0.2">
      <c r="A29" s="4">
        <v>1</v>
      </c>
      <c r="B29" s="5" t="s">
        <v>6</v>
      </c>
      <c r="C29" s="3">
        <v>18</v>
      </c>
      <c r="D29" s="3"/>
      <c r="E29" s="6" t="s">
        <v>7</v>
      </c>
      <c r="F29" s="3"/>
      <c r="G29" s="7">
        <f t="shared" si="1"/>
        <v>18</v>
      </c>
    </row>
    <row r="30" spans="1:7" ht="18" customHeight="1" x14ac:dyDescent="0.2">
      <c r="A30" s="4">
        <v>0.5</v>
      </c>
      <c r="B30" s="5" t="s">
        <v>6</v>
      </c>
      <c r="C30" s="3">
        <v>22</v>
      </c>
      <c r="D30" s="3"/>
      <c r="E30" s="6" t="s">
        <v>7</v>
      </c>
      <c r="F30" s="3"/>
      <c r="G30" s="7">
        <f t="shared" si="1"/>
        <v>11</v>
      </c>
    </row>
    <row r="31" spans="1:7" ht="18" customHeight="1" x14ac:dyDescent="0.2">
      <c r="A31" s="4">
        <v>0.2</v>
      </c>
      <c r="B31" s="5" t="s">
        <v>6</v>
      </c>
      <c r="C31" s="3">
        <v>24</v>
      </c>
      <c r="D31" s="3"/>
      <c r="E31" s="6" t="s">
        <v>7</v>
      </c>
      <c r="F31" s="3"/>
      <c r="G31" s="7">
        <f t="shared" si="1"/>
        <v>4.8000000000000007</v>
      </c>
    </row>
    <row r="32" spans="1:7" ht="18" customHeight="1" x14ac:dyDescent="0.2">
      <c r="A32" s="4">
        <v>0.1</v>
      </c>
      <c r="B32" s="5" t="s">
        <v>6</v>
      </c>
      <c r="C32" s="3">
        <v>32</v>
      </c>
      <c r="D32" s="3"/>
      <c r="E32" s="6" t="s">
        <v>7</v>
      </c>
      <c r="F32" s="3"/>
      <c r="G32" s="7">
        <f t="shared" si="1"/>
        <v>3.2</v>
      </c>
    </row>
    <row r="33" spans="1:7" ht="17.100000000000001" customHeight="1" x14ac:dyDescent="0.2">
      <c r="A33" s="4">
        <v>0.05</v>
      </c>
      <c r="B33" s="5" t="s">
        <v>6</v>
      </c>
      <c r="C33" s="3">
        <v>9</v>
      </c>
      <c r="D33" s="3"/>
      <c r="E33" s="6" t="s">
        <v>7</v>
      </c>
      <c r="F33" s="3"/>
      <c r="G33" s="7">
        <f t="shared" si="1"/>
        <v>0.45</v>
      </c>
    </row>
    <row r="34" spans="1:7" x14ac:dyDescent="0.2">
      <c r="A34" s="8"/>
      <c r="B34" s="8"/>
      <c r="G34" s="9"/>
    </row>
    <row r="35" spans="1:7" ht="23.1" customHeight="1" x14ac:dyDescent="0.2">
      <c r="A35" s="10"/>
      <c r="B35" s="10"/>
      <c r="C35" s="11"/>
      <c r="D35" s="11"/>
      <c r="E35" s="12" t="s">
        <v>9</v>
      </c>
      <c r="F35" s="11"/>
      <c r="G35" s="13">
        <f>SUM(G27:G34)</f>
        <v>136.44999999999999</v>
      </c>
    </row>
    <row r="36" spans="1:7" x14ac:dyDescent="0.2">
      <c r="A36" s="8"/>
      <c r="B36" s="8"/>
      <c r="G36" s="9"/>
    </row>
    <row r="37" spans="1:7" x14ac:dyDescent="0.2">
      <c r="A37" s="8"/>
      <c r="B37" s="8"/>
      <c r="G37" s="9"/>
    </row>
    <row r="38" spans="1:7" x14ac:dyDescent="0.2">
      <c r="A38" s="15"/>
      <c r="B38" s="15"/>
      <c r="C38" s="19" t="s">
        <v>10</v>
      </c>
      <c r="D38" s="19"/>
      <c r="E38" s="19"/>
      <c r="F38" s="3"/>
      <c r="G38" s="7">
        <f>+G21+G35</f>
        <v>1856.45</v>
      </c>
    </row>
    <row r="39" spans="1:7" x14ac:dyDescent="0.2">
      <c r="A39" s="8"/>
      <c r="B39" s="8"/>
      <c r="C39" s="16"/>
      <c r="D39" s="16"/>
      <c r="E39" s="16"/>
      <c r="G39" s="9"/>
    </row>
    <row r="40" spans="1:7" x14ac:dyDescent="0.2">
      <c r="A40" s="15"/>
      <c r="B40" s="15"/>
      <c r="C40" s="19" t="s">
        <v>11</v>
      </c>
      <c r="D40" s="19"/>
      <c r="E40" s="19"/>
      <c r="F40" s="3"/>
      <c r="G40" s="7">
        <v>1854.45</v>
      </c>
    </row>
    <row r="41" spans="1:7" x14ac:dyDescent="0.2">
      <c r="A41" s="17"/>
      <c r="B41" s="17"/>
      <c r="C41" s="18"/>
      <c r="D41" s="18"/>
      <c r="E41" s="18"/>
      <c r="F41" s="1"/>
      <c r="G41" s="14"/>
    </row>
    <row r="42" spans="1:7" x14ac:dyDescent="0.2">
      <c r="A42" s="11"/>
      <c r="B42" s="11"/>
      <c r="C42" s="20" t="s">
        <v>12</v>
      </c>
      <c r="D42" s="19"/>
      <c r="E42" s="19"/>
      <c r="F42" s="11"/>
      <c r="G42" s="13">
        <f>+G40-G38</f>
        <v>-2</v>
      </c>
    </row>
    <row r="43" spans="1:7" x14ac:dyDescent="0.2">
      <c r="G43" s="9"/>
    </row>
    <row r="46" spans="1:7" x14ac:dyDescent="0.2">
      <c r="A46" s="3" t="s">
        <v>1</v>
      </c>
      <c r="B46" s="3"/>
      <c r="C46" s="3"/>
      <c r="D46" s="3"/>
      <c r="E46" s="3" t="s">
        <v>13</v>
      </c>
      <c r="F46" s="3"/>
      <c r="G46" s="3"/>
    </row>
  </sheetData>
  <mergeCells count="3">
    <mergeCell ref="C38:E38"/>
    <mergeCell ref="C40:E40"/>
    <mergeCell ref="C42:E4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5" verticalDpi="4294967295" r:id="rId1"/>
  <headerFooter>
    <oddFooter xml:space="preserve">&amp;L&amp;"art,Standard"&amp;7artel treuhand ag, Zürich,  +41 (0)44 448 22 22
Bei diesem Text handelt es sich um einen Download von der Website www.artel.ch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artel treuhand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Erbil</dc:creator>
  <cp:lastModifiedBy>Demien</cp:lastModifiedBy>
  <cp:lastPrinted>2020-02-04T14:28:41Z</cp:lastPrinted>
  <dcterms:created xsi:type="dcterms:W3CDTF">2016-02-01T21:39:32Z</dcterms:created>
  <dcterms:modified xsi:type="dcterms:W3CDTF">2023-01-24T11:12:42Z</dcterms:modified>
</cp:coreProperties>
</file>