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B801A46D-5794-4A70-A4D1-348A125866E9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J19" i="1"/>
  <c r="K19" i="1"/>
  <c r="L19" i="1"/>
  <c r="M19" i="1"/>
  <c r="N19" i="1"/>
  <c r="O19" i="1"/>
  <c r="P19" i="1"/>
  <c r="S19" i="1"/>
  <c r="T19" i="1"/>
  <c r="U19" i="1"/>
  <c r="V19" i="1"/>
  <c r="W19" i="1"/>
  <c r="X19" i="1"/>
  <c r="Y19" i="1"/>
  <c r="Z19" i="1"/>
  <c r="H19" i="1"/>
  <c r="I18" i="1"/>
  <c r="J18" i="1"/>
  <c r="K18" i="1"/>
  <c r="L18" i="1"/>
  <c r="M18" i="1"/>
  <c r="N18" i="1"/>
  <c r="O18" i="1"/>
  <c r="P18" i="1"/>
  <c r="S18" i="1"/>
  <c r="T18" i="1"/>
  <c r="U18" i="1"/>
  <c r="V18" i="1"/>
  <c r="W18" i="1"/>
  <c r="X18" i="1"/>
  <c r="Y18" i="1"/>
  <c r="Z18" i="1"/>
  <c r="H18" i="1"/>
  <c r="I17" i="1"/>
  <c r="J17" i="1"/>
  <c r="K17" i="1"/>
  <c r="L17" i="1"/>
  <c r="M17" i="1"/>
  <c r="N17" i="1"/>
  <c r="O17" i="1"/>
  <c r="P17" i="1"/>
  <c r="S17" i="1"/>
  <c r="T17" i="1"/>
  <c r="U17" i="1"/>
  <c r="V17" i="1"/>
  <c r="W17" i="1"/>
  <c r="X17" i="1"/>
  <c r="Y17" i="1"/>
  <c r="Z17" i="1"/>
  <c r="H17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H16" i="1"/>
  <c r="I7" i="1" l="1"/>
  <c r="J7" i="1"/>
  <c r="K7" i="1"/>
  <c r="L7" i="1"/>
  <c r="M7" i="1"/>
  <c r="N7" i="1"/>
  <c r="O7" i="1"/>
  <c r="P7" i="1"/>
  <c r="S7" i="1"/>
  <c r="T7" i="1"/>
  <c r="U7" i="1"/>
  <c r="V7" i="1"/>
  <c r="W7" i="1"/>
  <c r="X7" i="1"/>
  <c r="Y7" i="1"/>
  <c r="Z7" i="1"/>
  <c r="H7" i="1"/>
  <c r="I6" i="1"/>
  <c r="J6" i="1"/>
  <c r="K6" i="1"/>
  <c r="L6" i="1"/>
  <c r="M6" i="1"/>
  <c r="N6" i="1"/>
  <c r="O6" i="1"/>
  <c r="P6" i="1"/>
  <c r="S6" i="1"/>
  <c r="T6" i="1"/>
  <c r="U6" i="1"/>
  <c r="V6" i="1"/>
  <c r="W6" i="1"/>
  <c r="X6" i="1"/>
  <c r="Y6" i="1"/>
  <c r="Z6" i="1"/>
  <c r="H6" i="1"/>
  <c r="I5" i="1"/>
  <c r="J5" i="1"/>
  <c r="K5" i="1"/>
  <c r="L5" i="1"/>
  <c r="M5" i="1"/>
  <c r="N5" i="1"/>
  <c r="O5" i="1"/>
  <c r="P5" i="1"/>
  <c r="S5" i="1"/>
  <c r="T5" i="1"/>
  <c r="U5" i="1"/>
  <c r="V5" i="1"/>
  <c r="W5" i="1"/>
  <c r="X5" i="1"/>
  <c r="Y5" i="1"/>
  <c r="Z5" i="1"/>
  <c r="H5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H4" i="1"/>
  <c r="I13" i="1" l="1"/>
  <c r="J13" i="1"/>
  <c r="K13" i="1"/>
  <c r="L13" i="1"/>
  <c r="M13" i="1"/>
  <c r="N13" i="1"/>
  <c r="O13" i="1"/>
  <c r="P13" i="1"/>
  <c r="S13" i="1"/>
  <c r="T13" i="1"/>
  <c r="U13" i="1"/>
  <c r="V13" i="1"/>
  <c r="W13" i="1"/>
  <c r="X13" i="1"/>
  <c r="Y13" i="1"/>
  <c r="Z13" i="1"/>
  <c r="H13" i="1"/>
  <c r="I12" i="1"/>
  <c r="J12" i="1"/>
  <c r="K12" i="1"/>
  <c r="L12" i="1"/>
  <c r="M12" i="1"/>
  <c r="N12" i="1"/>
  <c r="O12" i="1"/>
  <c r="P12" i="1"/>
  <c r="S12" i="1"/>
  <c r="T12" i="1"/>
  <c r="U12" i="1"/>
  <c r="V12" i="1"/>
  <c r="W12" i="1"/>
  <c r="X12" i="1"/>
  <c r="Y12" i="1"/>
  <c r="Z12" i="1"/>
  <c r="H12" i="1"/>
  <c r="I11" i="1"/>
  <c r="J11" i="1"/>
  <c r="K11" i="1"/>
  <c r="L11" i="1"/>
  <c r="M11" i="1"/>
  <c r="N11" i="1"/>
  <c r="O11" i="1"/>
  <c r="P11" i="1"/>
  <c r="S11" i="1"/>
  <c r="T11" i="1"/>
  <c r="U11" i="1"/>
  <c r="V11" i="1"/>
  <c r="W11" i="1"/>
  <c r="X11" i="1"/>
  <c r="Y11" i="1"/>
  <c r="Z11" i="1"/>
  <c r="H11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H10" i="1"/>
</calcChain>
</file>

<file path=xl/sharedStrings.xml><?xml version="1.0" encoding="utf-8"?>
<sst xmlns="http://schemas.openxmlformats.org/spreadsheetml/2006/main" count="79" uniqueCount="35">
  <si>
    <t>Pretest:</t>
  </si>
  <si>
    <t>#Messung</t>
  </si>
  <si>
    <t>Dim</t>
  </si>
  <si>
    <t>Zoom</t>
  </si>
  <si>
    <t>E [lux]</t>
  </si>
  <si>
    <t>CCT [K]</t>
  </si>
  <si>
    <t>δuv</t>
  </si>
  <si>
    <t>CRI</t>
  </si>
  <si>
    <t>TLCI</t>
  </si>
  <si>
    <t>TM 30 fr</t>
  </si>
  <si>
    <t>TM 30 fg</t>
  </si>
  <si>
    <t>CIE- x</t>
  </si>
  <si>
    <t>CIE- y</t>
  </si>
  <si>
    <t>CTO</t>
  </si>
  <si>
    <t>-green</t>
  </si>
  <si>
    <t>R</t>
  </si>
  <si>
    <t>G</t>
  </si>
  <si>
    <t>B</t>
  </si>
  <si>
    <t>A</t>
  </si>
  <si>
    <t>C</t>
  </si>
  <si>
    <t>L</t>
  </si>
  <si>
    <t>CB</t>
  </si>
  <si>
    <t>Clay Paky A.leda B-Eye K 20 mit 027</t>
  </si>
  <si>
    <t>Clay Paky A.leda B-Eye K 20 mit 787</t>
  </si>
  <si>
    <t>Clay Paky A.leda B-Eye K 20 mit 789</t>
  </si>
  <si>
    <t xml:space="preserve">Clay Paky A.leda B-Eye K 20 </t>
  </si>
  <si>
    <t>ETC Source Four LED Series 2 Lustr</t>
  </si>
  <si>
    <t>ETC Source Four LED Series 2 Lustr mit 027</t>
  </si>
  <si>
    <t>ETC Source Four LED Series 2 Lustr mit 787</t>
  </si>
  <si>
    <t>ETC Source Four LED Series 2 Lustr mit 789</t>
  </si>
  <si>
    <t>JB-Lighting VaryScan P7</t>
  </si>
  <si>
    <t>JB-Lighting VaryScan P7 mit 027</t>
  </si>
  <si>
    <t>JB-Lighting VaryScan P7 mit 787</t>
  </si>
  <si>
    <t>JB-Lighting VaryScan P7 mit 789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</si>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</sst>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20"/>
      <color rgb="FF000000"/>
      <name val="Arial"/>
      <family val="2"/>
    </font>
    <font>
      <i/>
      <sz val="9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rial1"/>
    </font>
    <font>
      <i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CCFF"/>
        <bgColor rgb="FF66CCFF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3" fillId="0" borderId="1" xfId="0" applyFont="1" applyBorder="1"/>
    <xf numFmtId="0" fontId="3" fillId="3" borderId="1" xfId="0" applyFont="1" applyFill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0" fillId="0" borderId="1" xfId="0" applyFill="1" applyBorder="1"/>
    <xf numFmtId="0" fontId="5" fillId="0" borderId="0" xfId="0" applyFont="1"/>
    <xf numFmtId="0" fontId="0" fillId="0" borderId="0" xfId="0"/>
    <xf numFmtId="0" fontId="6" fillId="0" borderId="1" xfId="0" applyFont="1" applyBorder="1"/>
    <xf numFmtId="0" fontId="0" fillId="0" borderId="2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4" fillId="11" borderId="5" xfId="0" applyFont="1" applyFill="1" applyBorder="1"/>
    <xf numFmtId="0" fontId="3" fillId="10" borderId="2" xfId="0" applyFont="1" applyFill="1" applyBorder="1" applyAlignment="1">
      <alignment horizontal="center"/>
    </xf>
    <xf numFmtId="0" fontId="4" fillId="12" borderId="5" xfId="0" applyFont="1" applyFill="1" applyBorder="1"/>
    <xf numFmtId="0" fontId="0" fillId="12" borderId="5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rmessung%20B-Eye%20K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ormessung%20ETC%20S4%20Lustr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ormessung%20VaryScan%20P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messung"/>
      <sheetName val="027_Medium_Red"/>
      <sheetName val="787_Marius_Red"/>
      <sheetName val="789_Blood_Red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messung"/>
      <sheetName val="027_Medium_Red"/>
      <sheetName val="787_Marius_Red"/>
      <sheetName val="789_Blood_Red"/>
    </sheetNames>
    <sheetDataSet>
      <sheetData sheetId="0"/>
      <sheetData sheetId="1"/>
      <sheetData sheetId="2"/>
      <sheetData sheetId="3">
        <row r="6">
          <cell r="P6">
            <v>70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messung"/>
      <sheetName val="027_Medium_Red"/>
      <sheetName val="787_Marius_Red"/>
      <sheetName val="789_Blood_Red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"/>
  <sheetViews>
    <sheetView tabSelected="1" workbookViewId="0">
      <selection activeCell="J23" sqref="J23"/>
    </sheetView>
  </sheetViews>
  <sheetFormatPr baseColWidth="10" defaultRowHeight="14.4"/>
  <cols>
    <col min="1" max="2" width="11.88671875" customWidth="1"/>
    <col min="3" max="3" width="11.88671875" style="15" customWidth="1"/>
    <col min="4" max="28" width="11.88671875" customWidth="1"/>
    <col min="29" max="29" width="14.109375" customWidth="1"/>
    <col min="30" max="30" width="14.44140625" customWidth="1"/>
    <col min="31" max="32" width="11.88671875" customWidth="1"/>
    <col min="33" max="33" width="12.44140625" customWidth="1"/>
  </cols>
  <sheetData>
    <row r="1" spans="1:32" ht="24.6">
      <c r="A1" s="23" t="s">
        <v>0</v>
      </c>
      <c r="B1" s="23"/>
      <c r="C1" s="23"/>
      <c r="D1" s="23"/>
    </row>
    <row r="2" spans="1:32">
      <c r="I2" s="1">
        <v>6000</v>
      </c>
    </row>
    <row r="3" spans="1:32">
      <c r="B3" s="24"/>
      <c r="C3" s="24"/>
      <c r="D3" s="24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3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16" t="s">
        <v>13</v>
      </c>
      <c r="R3" s="16" t="s">
        <v>14</v>
      </c>
      <c r="S3" s="5" t="s">
        <v>15</v>
      </c>
      <c r="T3" s="6" t="s">
        <v>16</v>
      </c>
      <c r="U3" s="7" t="s">
        <v>17</v>
      </c>
      <c r="V3" s="8" t="s">
        <v>18</v>
      </c>
      <c r="W3" s="9" t="s">
        <v>19</v>
      </c>
      <c r="X3" s="10" t="s">
        <v>20</v>
      </c>
      <c r="Y3" s="28" t="s">
        <v>21</v>
      </c>
      <c r="Z3" s="29" t="s">
        <v>34</v>
      </c>
      <c r="AA3" s="11"/>
      <c r="AB3" s="11"/>
      <c r="AC3" s="11"/>
      <c r="AD3" s="11"/>
      <c r="AE3" s="12"/>
      <c r="AF3" s="12"/>
    </row>
    <row r="4" spans="1:32" s="15" customFormat="1">
      <c r="B4" s="25" t="s">
        <v>25</v>
      </c>
      <c r="C4" s="26"/>
      <c r="D4" s="27"/>
      <c r="E4" s="4">
        <v>1</v>
      </c>
      <c r="F4" s="4">
        <v>100</v>
      </c>
      <c r="G4" s="4">
        <v>50</v>
      </c>
      <c r="H4" s="13">
        <f>[1]Vormessung!G$5</f>
        <v>0</v>
      </c>
      <c r="I4" s="13">
        <f>[1]Vormessung!H$5</f>
        <v>0</v>
      </c>
      <c r="J4" s="13">
        <f>[1]Vormessung!I$5</f>
        <v>0</v>
      </c>
      <c r="K4" s="13">
        <f>[1]Vormessung!J$5</f>
        <v>0</v>
      </c>
      <c r="L4" s="13">
        <f>[1]Vormessung!K$5</f>
        <v>0</v>
      </c>
      <c r="M4" s="13">
        <f>[1]Vormessung!L$5</f>
        <v>0</v>
      </c>
      <c r="N4" s="13">
        <f>[1]Vormessung!M$5</f>
        <v>0</v>
      </c>
      <c r="O4" s="13">
        <f>[1]Vormessung!N$5</f>
        <v>0</v>
      </c>
      <c r="P4" s="13">
        <f>[1]Vormessung!O$5</f>
        <v>0</v>
      </c>
      <c r="Q4" s="19">
        <f>[1]Vormessung!P$5</f>
        <v>0</v>
      </c>
      <c r="R4" s="19">
        <f>[1]Vormessung!Q$5</f>
        <v>0</v>
      </c>
      <c r="S4" s="13">
        <f>[1]Vormessung!R$5</f>
        <v>0</v>
      </c>
      <c r="T4" s="13">
        <f>[1]Vormessung!S$5</f>
        <v>0</v>
      </c>
      <c r="U4" s="13">
        <f>[1]Vormessung!T$5</f>
        <v>0</v>
      </c>
      <c r="V4" s="13">
        <f>[1]Vormessung!U$5</f>
        <v>0</v>
      </c>
      <c r="W4" s="13">
        <f>[1]Vormessung!V$5</f>
        <v>0</v>
      </c>
      <c r="X4" s="13">
        <f>[1]Vormessung!W$5</f>
        <v>0</v>
      </c>
      <c r="Y4" s="13">
        <f>[1]Vormessung!X$5</f>
        <v>0</v>
      </c>
      <c r="Z4" s="31"/>
      <c r="AA4" s="11"/>
      <c r="AB4" s="11"/>
      <c r="AC4" s="11"/>
      <c r="AD4" s="11"/>
      <c r="AE4" s="12"/>
      <c r="AF4" s="12"/>
    </row>
    <row r="5" spans="1:32">
      <c r="B5" s="24" t="s">
        <v>22</v>
      </c>
      <c r="C5" s="24"/>
      <c r="D5" s="24"/>
      <c r="E5" s="4">
        <v>2</v>
      </c>
      <c r="F5" s="4">
        <v>100</v>
      </c>
      <c r="G5" s="4">
        <v>50</v>
      </c>
      <c r="H5" s="13">
        <f>'[1]027_Medium_Red'!G$6</f>
        <v>0</v>
      </c>
      <c r="I5" s="13">
        <f>'[1]027_Medium_Red'!H$6</f>
        <v>0</v>
      </c>
      <c r="J5" s="13">
        <f>'[1]027_Medium_Red'!I$6</f>
        <v>0</v>
      </c>
      <c r="K5" s="13">
        <f>'[1]027_Medium_Red'!J$6</f>
        <v>0</v>
      </c>
      <c r="L5" s="13">
        <f>'[1]027_Medium_Red'!K$6</f>
        <v>0</v>
      </c>
      <c r="M5" s="13">
        <f>'[1]027_Medium_Red'!L$6</f>
        <v>0</v>
      </c>
      <c r="N5" s="13">
        <f>'[1]027_Medium_Red'!M$6</f>
        <v>0</v>
      </c>
      <c r="O5" s="13">
        <f>'[1]027_Medium_Red'!N$6</f>
        <v>0</v>
      </c>
      <c r="P5" s="17">
        <f>'[1]027_Medium_Red'!O$6</f>
        <v>0</v>
      </c>
      <c r="Q5" s="20"/>
      <c r="R5" s="20"/>
      <c r="S5" s="18">
        <f>'[1]027_Medium_Red'!P$6</f>
        <v>0</v>
      </c>
      <c r="T5" s="13">
        <f>'[1]027_Medium_Red'!Q$6</f>
        <v>0</v>
      </c>
      <c r="U5" s="13">
        <f>'[1]027_Medium_Red'!R$6</f>
        <v>0</v>
      </c>
      <c r="V5" s="13">
        <f>'[1]027_Medium_Red'!S$6</f>
        <v>0</v>
      </c>
      <c r="W5" s="13">
        <f>'[1]027_Medium_Red'!T$6</f>
        <v>0</v>
      </c>
      <c r="X5" s="13">
        <f>'[1]027_Medium_Red'!U$6</f>
        <v>0</v>
      </c>
      <c r="Y5" s="17">
        <f>'[1]027_Medium_Red'!V$6</f>
        <v>0</v>
      </c>
      <c r="Z5" s="22">
        <f>'[1]027_Medium_Red'!W$6</f>
        <v>0</v>
      </c>
      <c r="AA5" s="21"/>
      <c r="AB5" s="21"/>
      <c r="AC5" s="11"/>
      <c r="AD5" s="11"/>
      <c r="AE5" s="12"/>
      <c r="AF5" s="12"/>
    </row>
    <row r="6" spans="1:32">
      <c r="B6" s="24" t="s">
        <v>23</v>
      </c>
      <c r="C6" s="24"/>
      <c r="D6" s="24"/>
      <c r="E6" s="4">
        <v>3</v>
      </c>
      <c r="F6" s="4">
        <v>100</v>
      </c>
      <c r="G6" s="4">
        <v>50</v>
      </c>
      <c r="H6" s="13">
        <f>'[1]787_Marius_Red'!G$6</f>
        <v>0</v>
      </c>
      <c r="I6" s="13">
        <f>'[1]787_Marius_Red'!H$6</f>
        <v>0</v>
      </c>
      <c r="J6" s="13">
        <f>'[1]787_Marius_Red'!I$6</f>
        <v>0</v>
      </c>
      <c r="K6" s="13">
        <f>'[1]787_Marius_Red'!J$6</f>
        <v>0</v>
      </c>
      <c r="L6" s="13">
        <f>'[1]787_Marius_Red'!K$6</f>
        <v>0</v>
      </c>
      <c r="M6" s="13">
        <f>'[1]787_Marius_Red'!L$6</f>
        <v>0</v>
      </c>
      <c r="N6" s="13">
        <f>'[1]787_Marius_Red'!M$6</f>
        <v>0</v>
      </c>
      <c r="O6" s="13">
        <f>'[1]787_Marius_Red'!N$6</f>
        <v>0</v>
      </c>
      <c r="P6" s="17">
        <f>'[1]787_Marius_Red'!O$6</f>
        <v>0</v>
      </c>
      <c r="Q6" s="20"/>
      <c r="R6" s="20"/>
      <c r="S6" s="18">
        <f>'[1]787_Marius_Red'!P$6</f>
        <v>0</v>
      </c>
      <c r="T6" s="13">
        <f>'[1]787_Marius_Red'!Q$6</f>
        <v>0</v>
      </c>
      <c r="U6" s="13">
        <f>'[1]787_Marius_Red'!R$6</f>
        <v>0</v>
      </c>
      <c r="V6" s="13">
        <f>'[1]787_Marius_Red'!S$6</f>
        <v>0</v>
      </c>
      <c r="W6" s="13">
        <f>'[1]787_Marius_Red'!T$6</f>
        <v>0</v>
      </c>
      <c r="X6" s="13">
        <f>'[1]787_Marius_Red'!U$6</f>
        <v>0</v>
      </c>
      <c r="Y6" s="17">
        <f>'[1]787_Marius_Red'!V$6</f>
        <v>0</v>
      </c>
      <c r="Z6" s="22">
        <f>'[1]787_Marius_Red'!W$6</f>
        <v>0</v>
      </c>
      <c r="AA6" s="21"/>
      <c r="AB6" s="21"/>
      <c r="AC6" s="14"/>
      <c r="AD6" s="14"/>
      <c r="AE6" s="14"/>
      <c r="AF6" s="14"/>
    </row>
    <row r="7" spans="1:32">
      <c r="B7" s="24" t="s">
        <v>24</v>
      </c>
      <c r="C7" s="24"/>
      <c r="D7" s="24"/>
      <c r="E7" s="4">
        <v>4</v>
      </c>
      <c r="F7" s="4">
        <v>100</v>
      </c>
      <c r="G7" s="4">
        <v>50</v>
      </c>
      <c r="H7" s="13">
        <f>'[1]789_Blood_Red'!G$6</f>
        <v>0</v>
      </c>
      <c r="I7" s="13">
        <f>'[1]789_Blood_Red'!H$6</f>
        <v>0</v>
      </c>
      <c r="J7" s="13">
        <f>'[1]789_Blood_Red'!I$6</f>
        <v>0</v>
      </c>
      <c r="K7" s="13">
        <f>'[1]789_Blood_Red'!J$6</f>
        <v>0</v>
      </c>
      <c r="L7" s="13">
        <f>'[1]789_Blood_Red'!K$6</f>
        <v>0</v>
      </c>
      <c r="M7" s="13">
        <f>'[1]789_Blood_Red'!L$6</f>
        <v>0</v>
      </c>
      <c r="N7" s="13">
        <f>'[1]789_Blood_Red'!M$6</f>
        <v>0</v>
      </c>
      <c r="O7" s="13">
        <f>'[1]789_Blood_Red'!N$6</f>
        <v>0</v>
      </c>
      <c r="P7" s="17">
        <f>'[1]789_Blood_Red'!O$6</f>
        <v>0</v>
      </c>
      <c r="Q7" s="20"/>
      <c r="R7" s="20"/>
      <c r="S7" s="18">
        <f>'[1]789_Blood_Red'!P$6</f>
        <v>0</v>
      </c>
      <c r="T7" s="13">
        <f>'[1]789_Blood_Red'!Q$6</f>
        <v>0</v>
      </c>
      <c r="U7" s="13">
        <f>'[1]789_Blood_Red'!R$6</f>
        <v>0</v>
      </c>
      <c r="V7" s="13">
        <f>'[1]789_Blood_Red'!S$6</f>
        <v>0</v>
      </c>
      <c r="W7" s="13">
        <f>'[1]789_Blood_Red'!T$6</f>
        <v>0</v>
      </c>
      <c r="X7" s="13">
        <f>'[1]789_Blood_Red'!U$6</f>
        <v>0</v>
      </c>
      <c r="Y7" s="17">
        <f>'[1]789_Blood_Red'!V$6</f>
        <v>0</v>
      </c>
      <c r="Z7" s="22">
        <f>'[1]789_Blood_Red'!W$6</f>
        <v>0</v>
      </c>
      <c r="AA7" s="21"/>
      <c r="AB7" s="21"/>
      <c r="AC7" s="14"/>
      <c r="AD7" s="14"/>
      <c r="AE7" s="14"/>
      <c r="AF7" s="14"/>
    </row>
    <row r="9" spans="1:32">
      <c r="B9" s="24"/>
      <c r="C9" s="24"/>
      <c r="D9" s="24"/>
      <c r="E9" s="2" t="s">
        <v>1</v>
      </c>
      <c r="F9" s="2" t="s">
        <v>2</v>
      </c>
      <c r="G9" s="2" t="s">
        <v>3</v>
      </c>
      <c r="H9" s="2" t="s">
        <v>4</v>
      </c>
      <c r="I9" s="2" t="s">
        <v>5</v>
      </c>
      <c r="J9" s="2" t="s">
        <v>6</v>
      </c>
      <c r="K9" s="2" t="s">
        <v>7</v>
      </c>
      <c r="L9" s="3" t="s">
        <v>8</v>
      </c>
      <c r="M9" s="2" t="s">
        <v>9</v>
      </c>
      <c r="N9" s="2" t="s">
        <v>10</v>
      </c>
      <c r="O9" s="2" t="s">
        <v>11</v>
      </c>
      <c r="P9" s="2" t="s">
        <v>12</v>
      </c>
      <c r="Q9" s="16" t="s">
        <v>13</v>
      </c>
      <c r="R9" s="16" t="s">
        <v>14</v>
      </c>
      <c r="S9" s="5" t="s">
        <v>15</v>
      </c>
      <c r="T9" s="6" t="s">
        <v>16</v>
      </c>
      <c r="U9" s="7" t="s">
        <v>17</v>
      </c>
      <c r="V9" s="8" t="s">
        <v>18</v>
      </c>
      <c r="W9" s="9" t="s">
        <v>19</v>
      </c>
      <c r="X9" s="10" t="s">
        <v>20</v>
      </c>
      <c r="Y9" s="28" t="s">
        <v>21</v>
      </c>
      <c r="Z9" s="29" t="s">
        <v>34</v>
      </c>
    </row>
    <row r="10" spans="1:32" s="15" customFormat="1">
      <c r="B10" s="25" t="s">
        <v>26</v>
      </c>
      <c r="C10" s="26"/>
      <c r="D10" s="27"/>
      <c r="E10" s="4">
        <v>5</v>
      </c>
      <c r="F10" s="4">
        <v>100</v>
      </c>
      <c r="G10" s="4">
        <v>50</v>
      </c>
      <c r="H10" s="13">
        <f>[2]Vormessung!G$5</f>
        <v>0</v>
      </c>
      <c r="I10" s="13">
        <f>[2]Vormessung!H$5</f>
        <v>0</v>
      </c>
      <c r="J10" s="13">
        <f>[2]Vormessung!I$5</f>
        <v>0</v>
      </c>
      <c r="K10" s="13">
        <f>[2]Vormessung!J$5</f>
        <v>0</v>
      </c>
      <c r="L10" s="13">
        <f>[2]Vormessung!K$5</f>
        <v>0</v>
      </c>
      <c r="M10" s="13">
        <f>[2]Vormessung!L$5</f>
        <v>0</v>
      </c>
      <c r="N10" s="13">
        <f>[2]Vormessung!M$5</f>
        <v>0</v>
      </c>
      <c r="O10" s="13">
        <f>[2]Vormessung!N$5</f>
        <v>0</v>
      </c>
      <c r="P10" s="13">
        <f>[2]Vormessung!O$5</f>
        <v>0</v>
      </c>
      <c r="Q10" s="19">
        <f>[2]Vormessung!P$5</f>
        <v>0</v>
      </c>
      <c r="R10" s="19">
        <f>[2]Vormessung!Q$5</f>
        <v>0</v>
      </c>
      <c r="S10" s="13">
        <f>[2]Vormessung!R$5</f>
        <v>0</v>
      </c>
      <c r="T10" s="13">
        <f>[2]Vormessung!S$5</f>
        <v>0</v>
      </c>
      <c r="U10" s="13">
        <f>[2]Vormessung!T$5</f>
        <v>0</v>
      </c>
      <c r="V10" s="13">
        <f>[2]Vormessung!U$5</f>
        <v>0</v>
      </c>
      <c r="W10" s="13">
        <f>[2]Vormessung!V$5</f>
        <v>0</v>
      </c>
      <c r="X10" s="13">
        <f>[2]Vormessung!W$5</f>
        <v>0</v>
      </c>
      <c r="Y10" s="17">
        <f>[2]Vormessung!X$5</f>
        <v>0</v>
      </c>
      <c r="Z10" s="32"/>
    </row>
    <row r="11" spans="1:32">
      <c r="A11" s="15"/>
      <c r="B11" s="25" t="s">
        <v>27</v>
      </c>
      <c r="C11" s="26"/>
      <c r="D11" s="27"/>
      <c r="E11" s="4">
        <v>6</v>
      </c>
      <c r="F11" s="4">
        <v>100</v>
      </c>
      <c r="G11" s="4">
        <v>50</v>
      </c>
      <c r="H11" s="13">
        <f>'[2]027_Medium_Red'!G$6</f>
        <v>0</v>
      </c>
      <c r="I11" s="13">
        <f>'[2]027_Medium_Red'!H$6</f>
        <v>0</v>
      </c>
      <c r="J11" s="13">
        <f>'[2]027_Medium_Red'!I$6</f>
        <v>0</v>
      </c>
      <c r="K11" s="13">
        <f>'[2]027_Medium_Red'!J$6</f>
        <v>0</v>
      </c>
      <c r="L11" s="13">
        <f>'[2]027_Medium_Red'!K$6</f>
        <v>0</v>
      </c>
      <c r="M11" s="13">
        <f>'[2]027_Medium_Red'!L$6</f>
        <v>0</v>
      </c>
      <c r="N11" s="13">
        <f>'[2]027_Medium_Red'!M$6</f>
        <v>0</v>
      </c>
      <c r="O11" s="13">
        <f>'[2]027_Medium_Red'!N$6</f>
        <v>0</v>
      </c>
      <c r="P11" s="17">
        <f>'[2]027_Medium_Red'!O$6</f>
        <v>0</v>
      </c>
      <c r="Q11" s="20"/>
      <c r="R11" s="20"/>
      <c r="S11" s="18">
        <f>'[2]027_Medium_Red'!P$6</f>
        <v>0</v>
      </c>
      <c r="T11" s="13">
        <f>'[2]027_Medium_Red'!Q$6</f>
        <v>0</v>
      </c>
      <c r="U11" s="13">
        <f>'[2]027_Medium_Red'!R$6</f>
        <v>0</v>
      </c>
      <c r="V11" s="13">
        <f>'[2]027_Medium_Red'!S$6</f>
        <v>0</v>
      </c>
      <c r="W11" s="13">
        <f>'[2]027_Medium_Red'!T$6</f>
        <v>0</v>
      </c>
      <c r="X11" s="13">
        <f>'[2]027_Medium_Red'!U$6</f>
        <v>0</v>
      </c>
      <c r="Y11" s="17">
        <f>'[2]027_Medium_Red'!V$6</f>
        <v>0</v>
      </c>
      <c r="Z11" s="22">
        <f>'[2]027_Medium_Red'!W$6</f>
        <v>0</v>
      </c>
      <c r="AA11" s="21"/>
      <c r="AB11" s="21"/>
    </row>
    <row r="12" spans="1:32">
      <c r="A12" s="15"/>
      <c r="B12" s="25" t="s">
        <v>28</v>
      </c>
      <c r="C12" s="26"/>
      <c r="D12" s="27"/>
      <c r="E12" s="4">
        <v>7</v>
      </c>
      <c r="F12" s="4">
        <v>100</v>
      </c>
      <c r="G12" s="4">
        <v>50</v>
      </c>
      <c r="H12" s="13">
        <f>'[2]787_Marius_Red'!G$6</f>
        <v>0</v>
      </c>
      <c r="I12" s="13">
        <f>'[2]787_Marius_Red'!H$6</f>
        <v>0</v>
      </c>
      <c r="J12" s="13">
        <f>'[2]787_Marius_Red'!I$6</f>
        <v>0</v>
      </c>
      <c r="K12" s="13">
        <f>'[2]787_Marius_Red'!J$6</f>
        <v>0</v>
      </c>
      <c r="L12" s="13">
        <f>'[2]787_Marius_Red'!K$6</f>
        <v>0</v>
      </c>
      <c r="M12" s="13">
        <f>'[2]787_Marius_Red'!L$6</f>
        <v>0</v>
      </c>
      <c r="N12" s="13">
        <f>'[2]787_Marius_Red'!M$6</f>
        <v>0</v>
      </c>
      <c r="O12" s="13">
        <f>'[2]787_Marius_Red'!N$6</f>
        <v>0</v>
      </c>
      <c r="P12" s="17">
        <f>'[2]787_Marius_Red'!O$6</f>
        <v>0</v>
      </c>
      <c r="Q12" s="20"/>
      <c r="R12" s="20"/>
      <c r="S12" s="18">
        <f>'[2]787_Marius_Red'!P$6</f>
        <v>0</v>
      </c>
      <c r="T12" s="13">
        <f>'[2]787_Marius_Red'!Q$6</f>
        <v>0</v>
      </c>
      <c r="U12" s="13">
        <f>'[2]787_Marius_Red'!R$6</f>
        <v>0</v>
      </c>
      <c r="V12" s="13">
        <f>'[2]787_Marius_Red'!S$6</f>
        <v>0</v>
      </c>
      <c r="W12" s="13">
        <f>'[2]787_Marius_Red'!T$6</f>
        <v>0</v>
      </c>
      <c r="X12" s="13">
        <f>'[2]787_Marius_Red'!U$6</f>
        <v>0</v>
      </c>
      <c r="Y12" s="17">
        <f>'[2]787_Marius_Red'!V$6</f>
        <v>0</v>
      </c>
      <c r="Z12" s="22">
        <f>'[2]787_Marius_Red'!W$6</f>
        <v>0</v>
      </c>
      <c r="AA12" s="21"/>
      <c r="AB12" s="21"/>
    </row>
    <row r="13" spans="1:32">
      <c r="A13" s="15"/>
      <c r="B13" s="25" t="s">
        <v>29</v>
      </c>
      <c r="C13" s="26"/>
      <c r="D13" s="27"/>
      <c r="E13" s="4">
        <v>8</v>
      </c>
      <c r="F13" s="4">
        <v>100</v>
      </c>
      <c r="G13" s="4">
        <v>50</v>
      </c>
      <c r="H13" s="13">
        <f>'[2]789_Blood_Red'!G$6</f>
        <v>0</v>
      </c>
      <c r="I13" s="13">
        <f>'[2]789_Blood_Red'!H$6</f>
        <v>0</v>
      </c>
      <c r="J13" s="13">
        <f>'[2]789_Blood_Red'!I$6</f>
        <v>0</v>
      </c>
      <c r="K13" s="13">
        <f>'[2]789_Blood_Red'!J$6</f>
        <v>0</v>
      </c>
      <c r="L13" s="13">
        <f>'[2]789_Blood_Red'!K$6</f>
        <v>0</v>
      </c>
      <c r="M13" s="13">
        <f>'[2]789_Blood_Red'!L$6</f>
        <v>0</v>
      </c>
      <c r="N13" s="13">
        <f>'[2]789_Blood_Red'!M$6</f>
        <v>0</v>
      </c>
      <c r="O13" s="13">
        <f>'[2]789_Blood_Red'!N$6</f>
        <v>0</v>
      </c>
      <c r="P13" s="17">
        <f>'[2]789_Blood_Red'!O$6</f>
        <v>0</v>
      </c>
      <c r="Q13" s="20"/>
      <c r="R13" s="20"/>
      <c r="S13" s="18">
        <f>'[2]789_Blood_Red'!P$6</f>
        <v>70</v>
      </c>
      <c r="T13" s="13">
        <f>'[2]789_Blood_Red'!Q$6</f>
        <v>0</v>
      </c>
      <c r="U13" s="13">
        <f>'[2]789_Blood_Red'!R$6</f>
        <v>0</v>
      </c>
      <c r="V13" s="13">
        <f>'[2]789_Blood_Red'!S$6</f>
        <v>0</v>
      </c>
      <c r="W13" s="13">
        <f>'[2]789_Blood_Red'!T$6</f>
        <v>0</v>
      </c>
      <c r="X13" s="13">
        <f>'[2]789_Blood_Red'!U$6</f>
        <v>0</v>
      </c>
      <c r="Y13" s="17">
        <f>'[2]789_Blood_Red'!V$6</f>
        <v>0</v>
      </c>
      <c r="Z13" s="22">
        <f>'[2]789_Blood_Red'!W$6</f>
        <v>0</v>
      </c>
      <c r="AA13" s="21"/>
      <c r="AB13" s="21"/>
    </row>
    <row r="14" spans="1:32">
      <c r="A14" s="15"/>
      <c r="B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32" s="15" customFormat="1">
      <c r="B15" s="24"/>
      <c r="C15" s="24"/>
      <c r="D15" s="24"/>
      <c r="E15" s="2" t="s">
        <v>1</v>
      </c>
      <c r="F15" s="2" t="s">
        <v>2</v>
      </c>
      <c r="G15" s="2" t="s">
        <v>3</v>
      </c>
      <c r="H15" s="2" t="s">
        <v>4</v>
      </c>
      <c r="I15" s="2" t="s">
        <v>5</v>
      </c>
      <c r="J15" s="2" t="s">
        <v>6</v>
      </c>
      <c r="K15" s="2" t="s">
        <v>7</v>
      </c>
      <c r="L15" s="3" t="s">
        <v>8</v>
      </c>
      <c r="M15" s="2" t="s">
        <v>9</v>
      </c>
      <c r="N15" s="2" t="s">
        <v>10</v>
      </c>
      <c r="O15" s="2" t="s">
        <v>11</v>
      </c>
      <c r="P15" s="2" t="s">
        <v>12</v>
      </c>
      <c r="Q15" s="16" t="s">
        <v>13</v>
      </c>
      <c r="R15" s="16" t="s">
        <v>14</v>
      </c>
      <c r="S15" s="5" t="s">
        <v>15</v>
      </c>
      <c r="T15" s="6" t="s">
        <v>16</v>
      </c>
      <c r="U15" s="7" t="s">
        <v>17</v>
      </c>
      <c r="V15" s="8" t="s">
        <v>18</v>
      </c>
      <c r="W15" s="9" t="s">
        <v>19</v>
      </c>
      <c r="X15" s="10" t="s">
        <v>20</v>
      </c>
      <c r="Y15" s="30" t="s">
        <v>21</v>
      </c>
      <c r="Z15" s="29" t="s">
        <v>34</v>
      </c>
    </row>
    <row r="16" spans="1:32" s="15" customFormat="1">
      <c r="B16" s="25" t="s">
        <v>30</v>
      </c>
      <c r="C16" s="26"/>
      <c r="D16" s="27"/>
      <c r="E16" s="4">
        <v>9</v>
      </c>
      <c r="F16" s="4">
        <v>100</v>
      </c>
      <c r="G16" s="4">
        <v>50</v>
      </c>
      <c r="H16" s="13">
        <f>[3]Vormessung!G$5</f>
        <v>0</v>
      </c>
      <c r="I16" s="13">
        <f>[3]Vormessung!H$5</f>
        <v>0</v>
      </c>
      <c r="J16" s="13">
        <f>[3]Vormessung!I$5</f>
        <v>0</v>
      </c>
      <c r="K16" s="13">
        <f>[3]Vormessung!J$5</f>
        <v>0</v>
      </c>
      <c r="L16" s="13">
        <f>[3]Vormessung!K$5</f>
        <v>0</v>
      </c>
      <c r="M16" s="13">
        <f>[3]Vormessung!L$5</f>
        <v>0</v>
      </c>
      <c r="N16" s="13">
        <f>[3]Vormessung!M$5</f>
        <v>0</v>
      </c>
      <c r="O16" s="13">
        <f>[3]Vormessung!N$5</f>
        <v>0</v>
      </c>
      <c r="P16" s="13">
        <f>[3]Vormessung!O$5</f>
        <v>0</v>
      </c>
      <c r="Q16" s="19">
        <f>[3]Vormessung!P$5</f>
        <v>0</v>
      </c>
      <c r="R16" s="19">
        <f>[3]Vormessung!Q$5</f>
        <v>0</v>
      </c>
      <c r="S16" s="13">
        <f>[3]Vormessung!R$5</f>
        <v>0</v>
      </c>
      <c r="T16" s="13">
        <f>[3]Vormessung!S$5</f>
        <v>0</v>
      </c>
      <c r="U16" s="13">
        <f>[3]Vormessung!T$5</f>
        <v>0</v>
      </c>
      <c r="V16" s="13">
        <f>[3]Vormessung!U$5</f>
        <v>0</v>
      </c>
      <c r="W16" s="13">
        <f>[3]Vormessung!V$5</f>
        <v>0</v>
      </c>
      <c r="X16" s="13">
        <f>[3]Vormessung!W$5</f>
        <v>0</v>
      </c>
      <c r="Y16" s="13">
        <f>[3]Vormessung!X$5</f>
        <v>0</v>
      </c>
      <c r="Z16" s="32"/>
    </row>
    <row r="17" spans="2:28" s="15" customFormat="1">
      <c r="B17" s="25" t="s">
        <v>31</v>
      </c>
      <c r="C17" s="26"/>
      <c r="D17" s="27"/>
      <c r="E17" s="4">
        <v>10</v>
      </c>
      <c r="F17" s="4">
        <v>100</v>
      </c>
      <c r="G17" s="4">
        <v>50</v>
      </c>
      <c r="H17" s="13">
        <f>'[3]027_Medium_Red'!G$6</f>
        <v>0</v>
      </c>
      <c r="I17" s="13">
        <f>'[3]027_Medium_Red'!H$6</f>
        <v>0</v>
      </c>
      <c r="J17" s="13">
        <f>'[3]027_Medium_Red'!I$6</f>
        <v>0</v>
      </c>
      <c r="K17" s="13">
        <f>'[3]027_Medium_Red'!J$6</f>
        <v>0</v>
      </c>
      <c r="L17" s="13">
        <f>'[3]027_Medium_Red'!K$6</f>
        <v>0</v>
      </c>
      <c r="M17" s="13">
        <f>'[3]027_Medium_Red'!L$6</f>
        <v>0</v>
      </c>
      <c r="N17" s="13">
        <f>'[3]027_Medium_Red'!M$6</f>
        <v>0</v>
      </c>
      <c r="O17" s="13">
        <f>'[3]027_Medium_Red'!N$6</f>
        <v>0</v>
      </c>
      <c r="P17" s="17">
        <f>'[3]027_Medium_Red'!O$6</f>
        <v>0</v>
      </c>
      <c r="Q17" s="20"/>
      <c r="R17" s="20"/>
      <c r="S17" s="18">
        <f>'[3]027_Medium_Red'!P$6</f>
        <v>0</v>
      </c>
      <c r="T17" s="13">
        <f>'[3]027_Medium_Red'!Q$6</f>
        <v>0</v>
      </c>
      <c r="U17" s="13">
        <f>'[3]027_Medium_Red'!R$6</f>
        <v>0</v>
      </c>
      <c r="V17" s="13">
        <f>'[3]027_Medium_Red'!S$6</f>
        <v>0</v>
      </c>
      <c r="W17" s="13">
        <f>'[3]027_Medium_Red'!T$6</f>
        <v>0</v>
      </c>
      <c r="X17" s="13">
        <f>'[3]027_Medium_Red'!U$6</f>
        <v>0</v>
      </c>
      <c r="Y17" s="17">
        <f>'[3]027_Medium_Red'!V$6</f>
        <v>0</v>
      </c>
      <c r="Z17" s="22">
        <f>'[3]027_Medium_Red'!W$6</f>
        <v>0</v>
      </c>
      <c r="AA17" s="21"/>
      <c r="AB17" s="21"/>
    </row>
    <row r="18" spans="2:28" s="15" customFormat="1">
      <c r="B18" s="25" t="s">
        <v>32</v>
      </c>
      <c r="C18" s="26"/>
      <c r="D18" s="27"/>
      <c r="E18" s="4">
        <v>11</v>
      </c>
      <c r="F18" s="4">
        <v>100</v>
      </c>
      <c r="G18" s="4">
        <v>50</v>
      </c>
      <c r="H18" s="13">
        <f>'[3]787_Marius_Red'!G$6</f>
        <v>0</v>
      </c>
      <c r="I18" s="13">
        <f>'[3]787_Marius_Red'!H$6</f>
        <v>0</v>
      </c>
      <c r="J18" s="13">
        <f>'[3]787_Marius_Red'!I$6</f>
        <v>0</v>
      </c>
      <c r="K18" s="13">
        <f>'[3]787_Marius_Red'!J$6</f>
        <v>0</v>
      </c>
      <c r="L18" s="13">
        <f>'[3]787_Marius_Red'!K$6</f>
        <v>0</v>
      </c>
      <c r="M18" s="13">
        <f>'[3]787_Marius_Red'!L$6</f>
        <v>0</v>
      </c>
      <c r="N18" s="13">
        <f>'[3]787_Marius_Red'!M$6</f>
        <v>0</v>
      </c>
      <c r="O18" s="13">
        <f>'[3]787_Marius_Red'!N$6</f>
        <v>0</v>
      </c>
      <c r="P18" s="17">
        <f>'[3]787_Marius_Red'!O$6</f>
        <v>0</v>
      </c>
      <c r="Q18" s="20"/>
      <c r="R18" s="20"/>
      <c r="S18" s="18">
        <f>'[3]787_Marius_Red'!P$6</f>
        <v>0</v>
      </c>
      <c r="T18" s="13">
        <f>'[3]787_Marius_Red'!Q$6</f>
        <v>0</v>
      </c>
      <c r="U18" s="13">
        <f>'[3]787_Marius_Red'!R$6</f>
        <v>0</v>
      </c>
      <c r="V18" s="13">
        <f>'[3]787_Marius_Red'!S$6</f>
        <v>0</v>
      </c>
      <c r="W18" s="13">
        <f>'[3]787_Marius_Red'!T$6</f>
        <v>0</v>
      </c>
      <c r="X18" s="13">
        <f>'[3]787_Marius_Red'!U$6</f>
        <v>0</v>
      </c>
      <c r="Y18" s="17">
        <f>'[3]787_Marius_Red'!V$6</f>
        <v>0</v>
      </c>
      <c r="Z18" s="22">
        <f>'[3]787_Marius_Red'!W$6</f>
        <v>0</v>
      </c>
      <c r="AA18" s="21"/>
      <c r="AB18" s="21"/>
    </row>
    <row r="19" spans="2:28" s="15" customFormat="1">
      <c r="B19" s="25" t="s">
        <v>33</v>
      </c>
      <c r="C19" s="26"/>
      <c r="D19" s="27"/>
      <c r="E19" s="4">
        <v>12</v>
      </c>
      <c r="F19" s="4">
        <v>100</v>
      </c>
      <c r="G19" s="4">
        <v>50</v>
      </c>
      <c r="H19" s="13">
        <f>'[3]789_Blood_Red'!G$6</f>
        <v>0</v>
      </c>
      <c r="I19" s="13">
        <f>'[3]789_Blood_Red'!H$6</f>
        <v>0</v>
      </c>
      <c r="J19" s="13">
        <f>'[3]789_Blood_Red'!I$6</f>
        <v>0</v>
      </c>
      <c r="K19" s="13">
        <f>'[3]789_Blood_Red'!J$6</f>
        <v>0</v>
      </c>
      <c r="L19" s="13">
        <f>'[3]789_Blood_Red'!K$6</f>
        <v>0</v>
      </c>
      <c r="M19" s="13">
        <f>'[3]789_Blood_Red'!L$6</f>
        <v>0</v>
      </c>
      <c r="N19" s="13">
        <f>'[3]789_Blood_Red'!M$6</f>
        <v>0</v>
      </c>
      <c r="O19" s="13">
        <f>'[3]789_Blood_Red'!N$6</f>
        <v>0</v>
      </c>
      <c r="P19" s="17">
        <f>'[3]789_Blood_Red'!O$6</f>
        <v>0</v>
      </c>
      <c r="Q19" s="20"/>
      <c r="R19" s="20"/>
      <c r="S19" s="18">
        <f>'[3]789_Blood_Red'!P$6</f>
        <v>0</v>
      </c>
      <c r="T19" s="13">
        <f>'[3]789_Blood_Red'!Q$6</f>
        <v>0</v>
      </c>
      <c r="U19" s="13">
        <f>'[3]789_Blood_Red'!R$6</f>
        <v>0</v>
      </c>
      <c r="V19" s="13">
        <f>'[3]789_Blood_Red'!S$6</f>
        <v>0</v>
      </c>
      <c r="W19" s="13">
        <f>'[3]789_Blood_Red'!T$6</f>
        <v>0</v>
      </c>
      <c r="X19" s="13">
        <f>'[3]789_Blood_Red'!U$6</f>
        <v>0</v>
      </c>
      <c r="Y19" s="17">
        <f>'[3]789_Blood_Red'!V$6</f>
        <v>0</v>
      </c>
      <c r="Z19" s="22">
        <f>'[3]789_Blood_Red'!W$6</f>
        <v>0</v>
      </c>
      <c r="AA19" s="21"/>
      <c r="AB19" s="21"/>
    </row>
  </sheetData>
  <mergeCells count="16">
    <mergeCell ref="B18:D18"/>
    <mergeCell ref="B19:D19"/>
    <mergeCell ref="B10:D10"/>
    <mergeCell ref="B4:D4"/>
    <mergeCell ref="B15:D15"/>
    <mergeCell ref="B16:D16"/>
    <mergeCell ref="B17:D17"/>
    <mergeCell ref="B9:D9"/>
    <mergeCell ref="B11:D11"/>
    <mergeCell ref="B12:D12"/>
    <mergeCell ref="B13:D13"/>
    <mergeCell ref="A1:D1"/>
    <mergeCell ref="B3:D3"/>
    <mergeCell ref="B5:D5"/>
    <mergeCell ref="B6:D6"/>
    <mergeCell ref="B7:D7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2018-06-17T19:29:14Z</dcterms:modified>
</cp:coreProperties>
</file>