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Hauptmessung\Excel\Hauptmessung\"/>
    </mc:Choice>
  </mc:AlternateContent>
  <xr:revisionPtr revIDLastSave="0" documentId="13_ncr:1_{75C447F4-B73F-4421-992A-BE0B7D47F010}" xr6:coauthVersionLast="34" xr6:coauthVersionMax="34" xr10:uidLastSave="{00000000-0000-0000-0000-000000000000}"/>
  <bookViews>
    <workbookView xWindow="0" yWindow="0" windowWidth="23040" windowHeight="9072" xr2:uid="{72E0C15A-CE16-4282-9548-0CA8B2072E7B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F42" i="1"/>
  <c r="F41" i="1"/>
  <c r="F39" i="1"/>
  <c r="F38" i="1"/>
  <c r="F36" i="1"/>
  <c r="F35" i="1"/>
  <c r="F33" i="1"/>
  <c r="F32" i="1"/>
  <c r="F30" i="1"/>
  <c r="F29" i="1"/>
  <c r="F27" i="1"/>
  <c r="F26" i="1"/>
</calcChain>
</file>

<file path=xl/sharedStrings.xml><?xml version="1.0" encoding="utf-8"?>
<sst xmlns="http://schemas.openxmlformats.org/spreadsheetml/2006/main" count="86" uniqueCount="33">
  <si>
    <t xml:space="preserve"> Red Tail 027</t>
  </si>
  <si>
    <t>Red Tail 787</t>
  </si>
  <si>
    <t>Ayrton Ghibli</t>
  </si>
  <si>
    <t>#Messung</t>
  </si>
  <si>
    <t>Dim</t>
  </si>
  <si>
    <t>Zoom</t>
  </si>
  <si>
    <t>E [lux]</t>
  </si>
  <si>
    <t>CCT [K]</t>
  </si>
  <si>
    <r>
      <rPr>
        <sz val="11"/>
        <color theme="1"/>
        <rFont val="Arial1"/>
      </rPr>
      <t>Δ</t>
    </r>
    <r>
      <rPr>
        <b/>
        <sz val="11"/>
        <color theme="1"/>
        <rFont val="Arial"/>
        <family val="2"/>
      </rPr>
      <t>u' v'</t>
    </r>
  </si>
  <si>
    <t>CRI</t>
  </si>
  <si>
    <t>TLCI</t>
  </si>
  <si>
    <t>TM 30 rf</t>
  </si>
  <si>
    <t>TM 30 rg</t>
  </si>
  <si>
    <t>CIE- u'</t>
  </si>
  <si>
    <t>CIE- v'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</si>
  <si>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</si>
  <si>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</si>
  <si>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</si>
  <si>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</si>
  <si>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</si>
  <si>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</si>
  <si>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</si>
  <si>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</si>
  <si>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</si>
  <si>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RT</t>
  </si>
  <si>
    <t>Clay Paky K-Eye</t>
  </si>
  <si>
    <t>ETC S4 LED 2 Lustr</t>
  </si>
  <si>
    <t>GLP X4L</t>
  </si>
  <si>
    <t>W</t>
  </si>
  <si>
    <t>Martin MAC Encore</t>
  </si>
  <si>
    <t>Robe DL7F</t>
  </si>
  <si>
    <t>ARRI D5</t>
  </si>
  <si>
    <t>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</si>
</sst>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1"/>
    </font>
    <font>
      <b/>
      <sz val="11"/>
      <color theme="1"/>
      <name val="Arial1"/>
    </font>
    <font>
      <b/>
      <i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FF66"/>
        <bgColor rgb="FF99FF66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FF3333"/>
        <bgColor rgb="FFFF333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3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5" xfId="0" applyFont="1" applyBorder="1"/>
    <xf numFmtId="0" fontId="1" fillId="5" borderId="5" xfId="0" applyFont="1" applyFill="1" applyBorder="1"/>
    <xf numFmtId="0" fontId="0" fillId="0" borderId="5" xfId="0" applyFont="1" applyBorder="1"/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13" borderId="5" xfId="0" applyFont="1" applyFill="1" applyBorder="1"/>
    <xf numFmtId="0" fontId="0" fillId="0" borderId="3" xfId="0" applyBorder="1"/>
    <xf numFmtId="0" fontId="0" fillId="0" borderId="0" xfId="0" applyFill="1"/>
    <xf numFmtId="0" fontId="0" fillId="4" borderId="2" xfId="0" applyFill="1" applyBorder="1"/>
    <xf numFmtId="0" fontId="0" fillId="0" borderId="0" xfId="0" applyBorder="1"/>
    <xf numFmtId="0" fontId="0" fillId="0" borderId="0" xfId="0" applyFont="1" applyBorder="1"/>
    <xf numFmtId="0" fontId="0" fillId="2" borderId="2" xfId="0" applyFill="1" applyBorder="1"/>
    <xf numFmtId="0" fontId="2" fillId="3" borderId="3" xfId="0" applyFont="1" applyFill="1" applyBorder="1"/>
    <xf numFmtId="0" fontId="0" fillId="4" borderId="3" xfId="0" applyFill="1" applyBorder="1"/>
    <xf numFmtId="10" fontId="1" fillId="0" borderId="1" xfId="0" applyNumberFormat="1" applyFon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0" fontId="1" fillId="0" borderId="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0" fillId="2" borderId="1" xfId="0" applyNumberFormat="1" applyFill="1" applyBorder="1"/>
    <xf numFmtId="165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E99-9B04-4130-9D68-2E3323825683}">
  <dimension ref="B3:AC42"/>
  <sheetViews>
    <sheetView tabSelected="1" topLeftCell="A22" workbookViewId="0">
      <selection activeCell="N6" sqref="N6"/>
    </sheetView>
  </sheetViews>
  <sheetFormatPr baseColWidth="10" defaultRowHeight="14.4"/>
  <cols>
    <col min="4" max="4" width="10.88671875" bestFit="1" customWidth="1"/>
    <col min="5" max="5" width="4.88671875" bestFit="1" customWidth="1"/>
    <col min="6" max="6" width="6.44140625" bestFit="1" customWidth="1"/>
    <col min="7" max="7" width="7.21875" bestFit="1" customWidth="1"/>
    <col min="8" max="8" width="8.44140625" bestFit="1" customWidth="1"/>
    <col min="9" max="9" width="9.109375" customWidth="1"/>
    <col min="10" max="10" width="4.44140625" bestFit="1" customWidth="1"/>
    <col min="11" max="11" width="5.33203125" bestFit="1" customWidth="1"/>
    <col min="12" max="12" width="5.44140625" bestFit="1" customWidth="1"/>
    <col min="13" max="13" width="8.6640625" bestFit="1" customWidth="1"/>
    <col min="14" max="14" width="9.21875" bestFit="1" customWidth="1"/>
    <col min="15" max="15" width="7.6640625" bestFit="1" customWidth="1"/>
    <col min="16" max="16" width="7.21875" bestFit="1" customWidth="1"/>
    <col min="17" max="17" width="7.6640625" bestFit="1" customWidth="1"/>
    <col min="18" max="18" width="6.21875" bestFit="1" customWidth="1"/>
    <col min="19" max="21" width="5" bestFit="1" customWidth="1"/>
    <col min="22" max="24" width="4" bestFit="1" customWidth="1"/>
    <col min="25" max="25" width="3.88671875" bestFit="1" customWidth="1"/>
    <col min="26" max="26" width="3.88671875" customWidth="1"/>
    <col min="27" max="27" width="3.88671875" bestFit="1" customWidth="1"/>
  </cols>
  <sheetData>
    <row r="3" spans="2:29">
      <c r="B3" s="49" t="s">
        <v>2</v>
      </c>
      <c r="C3" s="49"/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32</v>
      </c>
      <c r="L3" s="7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3" t="s">
        <v>15</v>
      </c>
      <c r="R3" s="3" t="s">
        <v>16</v>
      </c>
      <c r="S3" s="8" t="s">
        <v>17</v>
      </c>
      <c r="T3" s="9" t="s">
        <v>18</v>
      </c>
      <c r="U3" s="10" t="s">
        <v>19</v>
      </c>
      <c r="V3" s="11" t="s">
        <v>20</v>
      </c>
      <c r="W3" s="12" t="s">
        <v>21</v>
      </c>
      <c r="X3" s="13" t="s">
        <v>22</v>
      </c>
      <c r="Y3" s="14" t="s">
        <v>23</v>
      </c>
      <c r="Z3" s="16" t="s">
        <v>28</v>
      </c>
      <c r="AA3" s="15" t="s">
        <v>24</v>
      </c>
    </row>
    <row r="4" spans="2:29">
      <c r="B4" s="50" t="s">
        <v>31</v>
      </c>
      <c r="C4" s="50"/>
      <c r="D4" s="3">
        <v>1</v>
      </c>
      <c r="E4" s="17">
        <v>100</v>
      </c>
      <c r="F4" s="17"/>
      <c r="G4" s="4">
        <v>506</v>
      </c>
      <c r="H4" s="4">
        <v>5395</v>
      </c>
      <c r="I4" s="4">
        <v>-1E-3</v>
      </c>
      <c r="J4" s="4">
        <v>85</v>
      </c>
      <c r="K4" s="4">
        <v>87</v>
      </c>
      <c r="L4" s="5">
        <v>85</v>
      </c>
      <c r="M4" s="4">
        <v>88</v>
      </c>
      <c r="N4" s="4">
        <v>97</v>
      </c>
      <c r="O4" s="4">
        <v>0.2082</v>
      </c>
      <c r="P4" s="4">
        <v>0.4783</v>
      </c>
      <c r="Q4" s="3"/>
      <c r="R4" s="18"/>
      <c r="S4" s="16"/>
      <c r="T4" s="16"/>
      <c r="U4" s="16"/>
      <c r="V4" s="16"/>
      <c r="W4" s="16"/>
      <c r="X4" s="16"/>
      <c r="Y4" s="16"/>
      <c r="Z4" s="16"/>
      <c r="AA4" s="16"/>
    </row>
    <row r="5" spans="2:29">
      <c r="B5" s="47" t="s">
        <v>2</v>
      </c>
      <c r="C5" s="47"/>
      <c r="D5" s="1">
        <v>1</v>
      </c>
      <c r="E5" s="2">
        <v>100</v>
      </c>
      <c r="F5" s="2">
        <v>80.5</v>
      </c>
      <c r="G5" s="2">
        <v>540</v>
      </c>
      <c r="H5" s="2">
        <v>5390</v>
      </c>
      <c r="I5" s="51">
        <v>0</v>
      </c>
      <c r="J5" s="2">
        <v>65</v>
      </c>
      <c r="K5" s="2">
        <v>70</v>
      </c>
      <c r="L5" s="2">
        <v>50</v>
      </c>
      <c r="M5" s="2">
        <v>71</v>
      </c>
      <c r="N5" s="2">
        <v>94</v>
      </c>
      <c r="O5" s="2">
        <v>0.20749999999999999</v>
      </c>
      <c r="P5" s="2">
        <v>0.47939999999999999</v>
      </c>
      <c r="Q5" s="2">
        <v>23</v>
      </c>
      <c r="R5" s="2"/>
      <c r="S5" s="2">
        <v>100</v>
      </c>
      <c r="T5" s="2">
        <v>93.7</v>
      </c>
      <c r="U5" s="2">
        <v>84.7</v>
      </c>
      <c r="V5" s="2"/>
      <c r="W5" s="2"/>
      <c r="X5" s="2"/>
      <c r="Y5" s="2"/>
      <c r="Z5" s="40"/>
      <c r="AA5" s="41"/>
      <c r="AB5" s="38"/>
      <c r="AC5" s="38"/>
    </row>
    <row r="6" spans="2:29">
      <c r="B6" s="43" t="s">
        <v>0</v>
      </c>
      <c r="C6" s="43"/>
      <c r="D6" s="3">
        <v>2</v>
      </c>
      <c r="E6" s="4">
        <v>100</v>
      </c>
      <c r="F6" s="4">
        <v>74.5</v>
      </c>
      <c r="G6" s="4">
        <v>535</v>
      </c>
      <c r="H6" s="4">
        <v>5396</v>
      </c>
      <c r="I6" s="52">
        <v>0</v>
      </c>
      <c r="J6" s="4">
        <v>68</v>
      </c>
      <c r="K6" s="4">
        <v>73</v>
      </c>
      <c r="L6" s="5">
        <v>57</v>
      </c>
      <c r="M6" s="4">
        <v>74</v>
      </c>
      <c r="N6" s="4">
        <v>95</v>
      </c>
      <c r="O6" s="4">
        <v>0.20799999999999999</v>
      </c>
      <c r="P6" s="4">
        <v>0.47860000000000003</v>
      </c>
      <c r="Q6" s="4">
        <v>28.8</v>
      </c>
      <c r="R6" s="4"/>
      <c r="S6" s="4">
        <v>88.7</v>
      </c>
      <c r="T6" s="4">
        <v>100</v>
      </c>
      <c r="U6" s="4">
        <v>95.4</v>
      </c>
      <c r="V6" s="4"/>
      <c r="W6" s="4"/>
      <c r="X6" s="4"/>
      <c r="Y6" s="4"/>
      <c r="Z6" s="37"/>
      <c r="AA6" s="42">
        <v>20</v>
      </c>
      <c r="AB6" s="38"/>
      <c r="AC6" s="38"/>
    </row>
    <row r="7" spans="2:29">
      <c r="B7" s="43" t="s">
        <v>1</v>
      </c>
      <c r="C7" s="43"/>
      <c r="D7" s="3">
        <v>3</v>
      </c>
      <c r="E7" s="4">
        <v>100</v>
      </c>
      <c r="F7" s="4">
        <v>74.5</v>
      </c>
      <c r="G7" s="4">
        <v>527</v>
      </c>
      <c r="H7" s="4">
        <v>5398</v>
      </c>
      <c r="I7" s="52">
        <v>0</v>
      </c>
      <c r="J7" s="4">
        <v>67</v>
      </c>
      <c r="K7" s="4">
        <v>72</v>
      </c>
      <c r="L7" s="5">
        <v>56</v>
      </c>
      <c r="M7" s="4">
        <v>73</v>
      </c>
      <c r="N7" s="4">
        <v>95</v>
      </c>
      <c r="O7" s="4">
        <v>0.20760000000000001</v>
      </c>
      <c r="P7" s="4">
        <v>0.47920000000000001</v>
      </c>
      <c r="Q7" s="4">
        <v>29.1</v>
      </c>
      <c r="R7" s="4"/>
      <c r="S7" s="4">
        <v>88.7</v>
      </c>
      <c r="T7" s="4">
        <v>100</v>
      </c>
      <c r="U7" s="4">
        <v>95.4</v>
      </c>
      <c r="V7" s="4"/>
      <c r="W7" s="4"/>
      <c r="X7" s="4"/>
      <c r="Y7" s="4"/>
      <c r="Z7" s="37"/>
      <c r="AA7" s="42">
        <v>20</v>
      </c>
      <c r="AB7" s="39"/>
      <c r="AC7" s="38"/>
    </row>
    <row r="8" spans="2:29">
      <c r="B8" s="47" t="s">
        <v>25</v>
      </c>
      <c r="C8" s="47"/>
      <c r="D8" s="1">
        <v>2</v>
      </c>
      <c r="E8" s="2">
        <v>100</v>
      </c>
      <c r="F8" s="2">
        <v>100</v>
      </c>
      <c r="G8" s="2">
        <v>549</v>
      </c>
      <c r="H8" s="2">
        <v>5403</v>
      </c>
      <c r="I8" s="51">
        <v>0</v>
      </c>
      <c r="J8" s="2">
        <v>95</v>
      </c>
      <c r="K8" s="2">
        <v>97</v>
      </c>
      <c r="L8" s="2">
        <v>98</v>
      </c>
      <c r="M8" s="2">
        <v>94</v>
      </c>
      <c r="N8" s="2">
        <v>101</v>
      </c>
      <c r="O8" s="2">
        <v>0.2074</v>
      </c>
      <c r="P8" s="2">
        <v>0.47920000000000001</v>
      </c>
      <c r="Q8" s="2"/>
      <c r="R8" s="2"/>
      <c r="S8" s="2">
        <v>74.5</v>
      </c>
      <c r="T8" s="2">
        <v>100</v>
      </c>
      <c r="U8" s="2">
        <v>57</v>
      </c>
      <c r="V8" s="2">
        <v>100</v>
      </c>
      <c r="W8" s="2">
        <v>100</v>
      </c>
      <c r="X8" s="2">
        <v>92.5</v>
      </c>
      <c r="Y8" s="2"/>
      <c r="Z8" s="40"/>
      <c r="AA8" s="41"/>
      <c r="AB8" s="21"/>
      <c r="AC8" s="21"/>
    </row>
    <row r="9" spans="2:29">
      <c r="B9" s="43" t="s">
        <v>0</v>
      </c>
      <c r="C9" s="43"/>
      <c r="D9" s="3">
        <v>3</v>
      </c>
      <c r="E9" s="4">
        <v>100</v>
      </c>
      <c r="F9" s="4">
        <v>100</v>
      </c>
      <c r="G9" s="4">
        <v>543</v>
      </c>
      <c r="H9" s="4">
        <v>5393</v>
      </c>
      <c r="I9" s="52">
        <v>0</v>
      </c>
      <c r="J9" s="4">
        <v>91</v>
      </c>
      <c r="K9" s="4">
        <v>95</v>
      </c>
      <c r="L9" s="5">
        <v>99</v>
      </c>
      <c r="M9" s="4">
        <v>93</v>
      </c>
      <c r="N9" s="4">
        <v>103</v>
      </c>
      <c r="O9" s="4">
        <v>0.2077</v>
      </c>
      <c r="P9" s="4">
        <v>0.47910000000000003</v>
      </c>
      <c r="Q9" s="4"/>
      <c r="R9" s="4"/>
      <c r="S9" s="4">
        <v>89</v>
      </c>
      <c r="T9" s="4">
        <v>99</v>
      </c>
      <c r="U9" s="4">
        <v>57.7</v>
      </c>
      <c r="V9" s="4">
        <v>83</v>
      </c>
      <c r="W9" s="4">
        <v>100</v>
      </c>
      <c r="X9" s="4">
        <v>100</v>
      </c>
      <c r="Y9" s="4"/>
      <c r="Z9" s="37"/>
      <c r="AA9" s="42">
        <v>25</v>
      </c>
      <c r="AB9" s="21"/>
      <c r="AC9" s="21"/>
    </row>
    <row r="10" spans="2:29">
      <c r="B10" s="43" t="s">
        <v>1</v>
      </c>
      <c r="C10" s="43"/>
      <c r="D10" s="3">
        <v>4</v>
      </c>
      <c r="E10" s="4">
        <v>100</v>
      </c>
      <c r="F10" s="4">
        <v>100</v>
      </c>
      <c r="G10" s="4">
        <v>545</v>
      </c>
      <c r="H10" s="4">
        <v>5396</v>
      </c>
      <c r="I10" s="52">
        <v>0</v>
      </c>
      <c r="J10" s="4">
        <v>90</v>
      </c>
      <c r="K10" s="4">
        <v>94</v>
      </c>
      <c r="L10" s="5">
        <v>99</v>
      </c>
      <c r="M10" s="4">
        <v>93</v>
      </c>
      <c r="N10" s="4">
        <v>103</v>
      </c>
      <c r="O10" s="4">
        <v>0.2079</v>
      </c>
      <c r="P10" s="4">
        <v>0.47870000000000001</v>
      </c>
      <c r="Q10" s="4"/>
      <c r="R10" s="4"/>
      <c r="S10" s="4">
        <v>99</v>
      </c>
      <c r="T10" s="4">
        <v>100</v>
      </c>
      <c r="U10" s="4">
        <v>58.2</v>
      </c>
      <c r="V10" s="4">
        <v>83</v>
      </c>
      <c r="W10" s="4">
        <v>100</v>
      </c>
      <c r="X10" s="4">
        <v>100</v>
      </c>
      <c r="Y10" s="4"/>
      <c r="Z10" s="37"/>
      <c r="AA10" s="42">
        <v>25</v>
      </c>
      <c r="AB10" s="21"/>
      <c r="AC10" s="21"/>
    </row>
    <row r="11" spans="2:29">
      <c r="B11" s="47" t="s">
        <v>26</v>
      </c>
      <c r="C11" s="47"/>
      <c r="D11" s="1">
        <v>2</v>
      </c>
      <c r="E11" s="2">
        <v>100</v>
      </c>
      <c r="F11" s="2">
        <v>50</v>
      </c>
      <c r="G11" s="2">
        <v>500</v>
      </c>
      <c r="H11" s="2">
        <v>5399</v>
      </c>
      <c r="I11" s="51">
        <v>0</v>
      </c>
      <c r="J11" s="2">
        <v>95</v>
      </c>
      <c r="K11" s="2">
        <v>94</v>
      </c>
      <c r="L11" s="2">
        <v>89</v>
      </c>
      <c r="M11" s="2">
        <v>94</v>
      </c>
      <c r="N11" s="2">
        <v>104</v>
      </c>
      <c r="O11" s="2">
        <v>0.20799999999999999</v>
      </c>
      <c r="P11" s="2">
        <v>0.47849999999999998</v>
      </c>
      <c r="Q11" s="2"/>
      <c r="R11" s="2"/>
      <c r="S11" s="2">
        <v>21</v>
      </c>
      <c r="T11" s="2">
        <v>79.5</v>
      </c>
      <c r="U11" s="2">
        <v>39.950000000000003</v>
      </c>
      <c r="V11" s="2">
        <v>78</v>
      </c>
      <c r="W11" s="2">
        <v>100</v>
      </c>
      <c r="X11" s="2">
        <v>42</v>
      </c>
      <c r="Y11" s="2">
        <v>100</v>
      </c>
      <c r="Z11" s="40"/>
      <c r="AA11" s="41"/>
      <c r="AB11" s="21"/>
      <c r="AC11" s="21"/>
    </row>
    <row r="12" spans="2:29">
      <c r="B12" s="43" t="s">
        <v>0</v>
      </c>
      <c r="C12" s="43"/>
      <c r="D12" s="3">
        <v>3</v>
      </c>
      <c r="E12" s="4">
        <v>100</v>
      </c>
      <c r="F12" s="4">
        <v>50</v>
      </c>
      <c r="G12" s="4">
        <v>536</v>
      </c>
      <c r="H12" s="4">
        <v>5399</v>
      </c>
      <c r="I12" s="52">
        <v>0</v>
      </c>
      <c r="J12" s="4">
        <v>96</v>
      </c>
      <c r="K12" s="4">
        <v>95</v>
      </c>
      <c r="L12" s="5">
        <v>95</v>
      </c>
      <c r="M12" s="4">
        <v>95</v>
      </c>
      <c r="N12" s="4">
        <v>103</v>
      </c>
      <c r="O12" s="4">
        <v>0.20749999999999999</v>
      </c>
      <c r="P12" s="4">
        <v>0.4793</v>
      </c>
      <c r="Q12" s="4"/>
      <c r="R12" s="4"/>
      <c r="S12" s="4">
        <v>21</v>
      </c>
      <c r="T12" s="4">
        <v>79.5</v>
      </c>
      <c r="U12" s="4">
        <v>78.95</v>
      </c>
      <c r="V12" s="4">
        <v>78</v>
      </c>
      <c r="W12" s="4">
        <v>100</v>
      </c>
      <c r="X12" s="4">
        <v>42</v>
      </c>
      <c r="Y12" s="4">
        <v>100</v>
      </c>
      <c r="Z12" s="37"/>
      <c r="AA12" s="42">
        <v>30</v>
      </c>
      <c r="AB12" s="21"/>
      <c r="AC12" s="21"/>
    </row>
    <row r="13" spans="2:29">
      <c r="B13" s="43" t="s">
        <v>1</v>
      </c>
      <c r="C13" s="43"/>
      <c r="D13" s="3">
        <v>4</v>
      </c>
      <c r="E13" s="4">
        <v>100</v>
      </c>
      <c r="F13" s="4">
        <v>50</v>
      </c>
      <c r="G13" s="4">
        <v>516</v>
      </c>
      <c r="H13" s="4">
        <v>5395</v>
      </c>
      <c r="I13" s="52">
        <v>0</v>
      </c>
      <c r="J13" s="4">
        <v>96</v>
      </c>
      <c r="K13" s="4">
        <v>96</v>
      </c>
      <c r="L13" s="5">
        <v>95</v>
      </c>
      <c r="M13" s="4">
        <v>95</v>
      </c>
      <c r="N13" s="4">
        <v>102</v>
      </c>
      <c r="O13" s="4">
        <v>0.20749999999999999</v>
      </c>
      <c r="P13" s="4">
        <v>0.4793</v>
      </c>
      <c r="Q13" s="4"/>
      <c r="R13" s="4"/>
      <c r="S13" s="4">
        <v>21</v>
      </c>
      <c r="T13" s="4">
        <v>70.5</v>
      </c>
      <c r="U13" s="4">
        <v>73.45</v>
      </c>
      <c r="V13" s="4">
        <v>78</v>
      </c>
      <c r="W13" s="4">
        <v>100</v>
      </c>
      <c r="X13" s="4">
        <v>50</v>
      </c>
      <c r="Y13" s="4">
        <v>100</v>
      </c>
      <c r="Z13" s="37"/>
      <c r="AA13" s="42">
        <v>30</v>
      </c>
      <c r="AB13" s="21"/>
      <c r="AC13" s="21"/>
    </row>
    <row r="14" spans="2:29">
      <c r="B14" s="47" t="s">
        <v>27</v>
      </c>
      <c r="C14" s="47"/>
      <c r="D14" s="1">
        <v>2</v>
      </c>
      <c r="E14" s="2">
        <v>100</v>
      </c>
      <c r="F14" s="2">
        <v>46.3</v>
      </c>
      <c r="G14" s="2">
        <v>537</v>
      </c>
      <c r="H14" s="2">
        <v>5394</v>
      </c>
      <c r="I14" s="51">
        <v>0</v>
      </c>
      <c r="J14" s="2">
        <v>66</v>
      </c>
      <c r="K14" s="2">
        <v>73</v>
      </c>
      <c r="L14" s="2">
        <v>60</v>
      </c>
      <c r="M14" s="2">
        <v>78</v>
      </c>
      <c r="N14" s="2">
        <v>117</v>
      </c>
      <c r="O14" s="2">
        <v>0.20810000000000001</v>
      </c>
      <c r="P14" s="2">
        <v>0.47849999999999998</v>
      </c>
      <c r="Q14" s="2"/>
      <c r="R14" s="2"/>
      <c r="S14" s="2">
        <v>100</v>
      </c>
      <c r="T14" s="2">
        <v>72.5</v>
      </c>
      <c r="U14" s="2">
        <v>28</v>
      </c>
      <c r="V14" s="2"/>
      <c r="W14" s="2"/>
      <c r="X14" s="2"/>
      <c r="Y14" s="2"/>
      <c r="Z14" s="40">
        <v>100</v>
      </c>
      <c r="AA14" s="41"/>
      <c r="AB14" s="21"/>
      <c r="AC14" s="21"/>
    </row>
    <row r="15" spans="2:29">
      <c r="B15" s="43" t="s">
        <v>0</v>
      </c>
      <c r="C15" s="43"/>
      <c r="D15" s="3">
        <v>3</v>
      </c>
      <c r="E15" s="4">
        <v>100</v>
      </c>
      <c r="F15" s="4">
        <v>51.3</v>
      </c>
      <c r="G15" s="4">
        <v>535</v>
      </c>
      <c r="H15" s="4">
        <v>5400</v>
      </c>
      <c r="I15" s="52">
        <v>0</v>
      </c>
      <c r="J15" s="4">
        <v>63</v>
      </c>
      <c r="K15" s="4">
        <v>70</v>
      </c>
      <c r="L15" s="5">
        <v>53</v>
      </c>
      <c r="M15" s="4">
        <v>76</v>
      </c>
      <c r="N15" s="4">
        <v>118</v>
      </c>
      <c r="O15" s="4">
        <v>0.2077</v>
      </c>
      <c r="P15" s="4">
        <v>0.4788</v>
      </c>
      <c r="Q15" s="4"/>
      <c r="R15" s="4"/>
      <c r="S15" s="4">
        <v>100</v>
      </c>
      <c r="T15" s="4">
        <v>77.5</v>
      </c>
      <c r="U15" s="4">
        <v>29.9</v>
      </c>
      <c r="V15" s="4"/>
      <c r="W15" s="4"/>
      <c r="X15" s="4"/>
      <c r="Y15" s="4"/>
      <c r="Z15" s="37">
        <v>100</v>
      </c>
      <c r="AA15" s="42">
        <v>30</v>
      </c>
      <c r="AB15" s="21"/>
      <c r="AC15" s="21"/>
    </row>
    <row r="16" spans="2:29">
      <c r="B16" s="43" t="s">
        <v>1</v>
      </c>
      <c r="C16" s="43"/>
      <c r="D16" s="3">
        <v>4</v>
      </c>
      <c r="E16" s="4">
        <v>100</v>
      </c>
      <c r="F16" s="4">
        <v>51.3</v>
      </c>
      <c r="G16" s="4">
        <v>518</v>
      </c>
      <c r="H16" s="4">
        <v>5396</v>
      </c>
      <c r="I16" s="52">
        <v>0</v>
      </c>
      <c r="J16" s="4">
        <v>65</v>
      </c>
      <c r="K16" s="4">
        <v>72</v>
      </c>
      <c r="L16" s="5">
        <v>57</v>
      </c>
      <c r="M16" s="4">
        <v>77</v>
      </c>
      <c r="N16" s="4">
        <v>118</v>
      </c>
      <c r="O16" s="4">
        <v>0.2079</v>
      </c>
      <c r="P16" s="4">
        <v>0.47870000000000001</v>
      </c>
      <c r="Q16" s="4"/>
      <c r="R16" s="4"/>
      <c r="S16" s="4">
        <v>100</v>
      </c>
      <c r="T16" s="4">
        <v>74.099999999999994</v>
      </c>
      <c r="U16" s="4">
        <v>28.2</v>
      </c>
      <c r="V16" s="4"/>
      <c r="W16" s="4"/>
      <c r="X16" s="4"/>
      <c r="Y16" s="4"/>
      <c r="Z16" s="37">
        <v>100</v>
      </c>
      <c r="AA16" s="42">
        <v>30</v>
      </c>
      <c r="AB16" s="21"/>
      <c r="AC16" s="21"/>
    </row>
    <row r="17" spans="2:29">
      <c r="B17" s="47" t="s">
        <v>29</v>
      </c>
      <c r="C17" s="47"/>
      <c r="D17" s="1">
        <v>2</v>
      </c>
      <c r="E17" s="2">
        <v>100</v>
      </c>
      <c r="F17" s="2">
        <v>82.5</v>
      </c>
      <c r="G17" s="2">
        <v>511</v>
      </c>
      <c r="H17" s="2">
        <v>5399</v>
      </c>
      <c r="I17" s="51">
        <v>0</v>
      </c>
      <c r="J17" s="2">
        <v>80</v>
      </c>
      <c r="K17" s="2">
        <v>83</v>
      </c>
      <c r="L17" s="2">
        <v>75</v>
      </c>
      <c r="M17" s="2">
        <v>83</v>
      </c>
      <c r="N17" s="2">
        <v>99</v>
      </c>
      <c r="O17" s="2">
        <v>0.2079</v>
      </c>
      <c r="P17" s="2">
        <v>0.47870000000000001</v>
      </c>
      <c r="Q17" s="2">
        <v>15</v>
      </c>
      <c r="R17" s="2"/>
      <c r="S17" s="2">
        <v>95.4</v>
      </c>
      <c r="T17" s="2">
        <v>100</v>
      </c>
      <c r="U17" s="2">
        <v>97</v>
      </c>
      <c r="V17" s="2"/>
      <c r="W17" s="2"/>
      <c r="X17" s="2"/>
      <c r="Y17" s="2"/>
      <c r="Z17" s="40"/>
      <c r="AA17" s="41"/>
      <c r="AB17" s="36"/>
      <c r="AC17" s="36"/>
    </row>
    <row r="18" spans="2:29">
      <c r="B18" s="43" t="s">
        <v>0</v>
      </c>
      <c r="C18" s="43"/>
      <c r="D18" s="3">
        <v>3</v>
      </c>
      <c r="E18" s="4">
        <v>100</v>
      </c>
      <c r="F18" s="4">
        <v>73.5</v>
      </c>
      <c r="G18" s="4">
        <v>518</v>
      </c>
      <c r="H18" s="4">
        <v>5390</v>
      </c>
      <c r="I18" s="52">
        <v>0</v>
      </c>
      <c r="J18" s="4">
        <v>88</v>
      </c>
      <c r="K18" s="4">
        <v>88</v>
      </c>
      <c r="L18" s="5">
        <v>91</v>
      </c>
      <c r="M18" s="4">
        <v>88</v>
      </c>
      <c r="N18" s="4">
        <v>102</v>
      </c>
      <c r="O18" s="4">
        <v>0.20760000000000001</v>
      </c>
      <c r="P18" s="4">
        <v>0.47939999999999999</v>
      </c>
      <c r="Q18" s="4">
        <v>22</v>
      </c>
      <c r="R18" s="4"/>
      <c r="S18" s="4">
        <v>88.4</v>
      </c>
      <c r="T18" s="4">
        <v>100</v>
      </c>
      <c r="U18" s="4">
        <v>88.5</v>
      </c>
      <c r="V18" s="4"/>
      <c r="W18" s="4"/>
      <c r="X18" s="4"/>
      <c r="Y18" s="4"/>
      <c r="Z18" s="37"/>
      <c r="AA18" s="42">
        <v>30</v>
      </c>
      <c r="AB18" s="36"/>
      <c r="AC18" s="36"/>
    </row>
    <row r="19" spans="2:29">
      <c r="B19" s="43" t="s">
        <v>1</v>
      </c>
      <c r="C19" s="43"/>
      <c r="D19" s="3">
        <v>4</v>
      </c>
      <c r="E19" s="4">
        <v>100</v>
      </c>
      <c r="F19" s="4">
        <v>73.5</v>
      </c>
      <c r="G19" s="4">
        <v>533</v>
      </c>
      <c r="H19" s="4">
        <v>5390</v>
      </c>
      <c r="I19" s="52">
        <v>0</v>
      </c>
      <c r="J19" s="4">
        <v>83</v>
      </c>
      <c r="K19" s="4">
        <v>85</v>
      </c>
      <c r="L19" s="5">
        <v>84</v>
      </c>
      <c r="M19" s="4">
        <v>85</v>
      </c>
      <c r="N19" s="4">
        <v>101</v>
      </c>
      <c r="O19" s="4">
        <v>0.2077</v>
      </c>
      <c r="P19" s="4">
        <v>0.47920000000000001</v>
      </c>
      <c r="Q19" s="4">
        <v>16.5</v>
      </c>
      <c r="R19" s="4"/>
      <c r="S19" s="4">
        <v>93.4</v>
      </c>
      <c r="T19" s="4">
        <v>100</v>
      </c>
      <c r="U19" s="4">
        <v>92.5</v>
      </c>
      <c r="V19" s="4"/>
      <c r="W19" s="4"/>
      <c r="X19" s="4"/>
      <c r="Y19" s="4"/>
      <c r="Z19" s="37"/>
      <c r="AA19" s="42">
        <v>30</v>
      </c>
      <c r="AB19" s="36"/>
      <c r="AC19" s="36"/>
    </row>
    <row r="20" spans="2:29">
      <c r="B20" s="47" t="s">
        <v>30</v>
      </c>
      <c r="C20" s="47"/>
      <c r="D20" s="1">
        <v>2</v>
      </c>
      <c r="E20" s="2">
        <v>100</v>
      </c>
      <c r="F20" s="2">
        <v>64</v>
      </c>
      <c r="G20" s="2">
        <v>518</v>
      </c>
      <c r="H20" s="2">
        <v>5390</v>
      </c>
      <c r="I20" s="51">
        <v>0</v>
      </c>
      <c r="J20" s="2">
        <v>89</v>
      </c>
      <c r="K20" s="2">
        <v>91</v>
      </c>
      <c r="L20" s="2">
        <v>93</v>
      </c>
      <c r="M20" s="2">
        <v>89</v>
      </c>
      <c r="N20" s="2">
        <v>104</v>
      </c>
      <c r="O20" s="2">
        <v>0.20760000000000001</v>
      </c>
      <c r="P20" s="2">
        <v>0.4793</v>
      </c>
      <c r="Q20" s="2"/>
      <c r="R20" s="2"/>
      <c r="S20" s="2">
        <v>98.5</v>
      </c>
      <c r="T20" s="2">
        <v>100</v>
      </c>
      <c r="U20" s="2">
        <v>100</v>
      </c>
      <c r="V20" s="2">
        <v>100</v>
      </c>
      <c r="W20" s="2">
        <v>100</v>
      </c>
      <c r="X20" s="2">
        <v>94</v>
      </c>
      <c r="Y20" s="2">
        <v>100</v>
      </c>
      <c r="Z20" s="40"/>
      <c r="AA20" s="41"/>
      <c r="AB20" s="36"/>
      <c r="AC20" s="36"/>
    </row>
    <row r="21" spans="2:29">
      <c r="B21" s="43" t="s">
        <v>0</v>
      </c>
      <c r="C21" s="43"/>
      <c r="D21" s="3">
        <v>3</v>
      </c>
      <c r="E21" s="4">
        <v>100</v>
      </c>
      <c r="F21" s="4">
        <v>64</v>
      </c>
      <c r="G21" s="4">
        <v>518</v>
      </c>
      <c r="H21" s="4">
        <v>5396</v>
      </c>
      <c r="I21" s="52">
        <v>0</v>
      </c>
      <c r="J21" s="4">
        <v>80</v>
      </c>
      <c r="K21" s="4">
        <v>87</v>
      </c>
      <c r="L21" s="5">
        <v>89</v>
      </c>
      <c r="M21" s="4">
        <v>87</v>
      </c>
      <c r="N21" s="4">
        <v>106</v>
      </c>
      <c r="O21" s="4">
        <v>0.20749999999999999</v>
      </c>
      <c r="P21" s="4">
        <v>0.47939999999999999</v>
      </c>
      <c r="Q21" s="4"/>
      <c r="R21" s="4"/>
      <c r="S21" s="4">
        <v>75</v>
      </c>
      <c r="T21" s="4">
        <v>100</v>
      </c>
      <c r="U21" s="4">
        <v>100</v>
      </c>
      <c r="V21" s="4">
        <v>99</v>
      </c>
      <c r="W21" s="4">
        <v>100</v>
      </c>
      <c r="X21" s="4">
        <v>83</v>
      </c>
      <c r="Y21" s="4">
        <v>100</v>
      </c>
      <c r="Z21" s="37"/>
      <c r="AA21" s="42">
        <v>25</v>
      </c>
    </row>
    <row r="22" spans="2:29">
      <c r="B22" s="43" t="s">
        <v>1</v>
      </c>
      <c r="C22" s="43"/>
      <c r="D22" s="3">
        <v>4</v>
      </c>
      <c r="E22" s="4">
        <v>100</v>
      </c>
      <c r="F22" s="4">
        <v>64</v>
      </c>
      <c r="G22" s="4">
        <v>502</v>
      </c>
      <c r="H22" s="4">
        <v>5395</v>
      </c>
      <c r="I22" s="52">
        <v>0</v>
      </c>
      <c r="J22" s="4">
        <v>83</v>
      </c>
      <c r="K22" s="4">
        <v>89</v>
      </c>
      <c r="L22" s="5">
        <v>92</v>
      </c>
      <c r="M22" s="4">
        <v>88</v>
      </c>
      <c r="N22" s="4">
        <v>105</v>
      </c>
      <c r="O22" s="4">
        <v>0.20749999999999999</v>
      </c>
      <c r="P22" s="4">
        <v>0.47939999999999999</v>
      </c>
      <c r="Q22" s="4"/>
      <c r="R22" s="4"/>
      <c r="S22" s="4">
        <v>81</v>
      </c>
      <c r="T22" s="4">
        <v>100</v>
      </c>
      <c r="U22" s="4">
        <v>100</v>
      </c>
      <c r="V22" s="4">
        <v>100</v>
      </c>
      <c r="W22" s="4">
        <v>100</v>
      </c>
      <c r="X22" s="4">
        <v>82</v>
      </c>
      <c r="Y22" s="4">
        <v>100</v>
      </c>
      <c r="Z22" s="37"/>
      <c r="AA22" s="42">
        <v>25</v>
      </c>
    </row>
    <row r="23" spans="2:29">
      <c r="B23" s="19"/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</row>
    <row r="24" spans="2:29">
      <c r="B24" s="19"/>
      <c r="C24" s="19"/>
      <c r="D24" s="23" t="s">
        <v>3</v>
      </c>
      <c r="E24" s="23" t="s">
        <v>4</v>
      </c>
      <c r="F24" s="23" t="s">
        <v>5</v>
      </c>
      <c r="G24" s="23" t="s">
        <v>6</v>
      </c>
      <c r="H24" s="23" t="s">
        <v>7</v>
      </c>
      <c r="I24" s="23" t="s">
        <v>8</v>
      </c>
      <c r="J24" s="23" t="s">
        <v>9</v>
      </c>
      <c r="K24" s="23" t="s">
        <v>32</v>
      </c>
      <c r="L24" s="24" t="s">
        <v>10</v>
      </c>
      <c r="M24" s="23" t="s">
        <v>11</v>
      </c>
      <c r="N24" s="23" t="s">
        <v>12</v>
      </c>
      <c r="O24" s="23" t="s">
        <v>13</v>
      </c>
      <c r="P24" s="23" t="s">
        <v>14</v>
      </c>
      <c r="Q24" s="25" t="s">
        <v>15</v>
      </c>
      <c r="R24" s="25" t="s">
        <v>16</v>
      </c>
      <c r="S24" s="26" t="s">
        <v>17</v>
      </c>
      <c r="T24" s="27" t="s">
        <v>18</v>
      </c>
      <c r="U24" s="28" t="s">
        <v>19</v>
      </c>
      <c r="V24" s="29" t="s">
        <v>20</v>
      </c>
      <c r="W24" s="30" t="s">
        <v>21</v>
      </c>
      <c r="X24" s="31" t="s">
        <v>22</v>
      </c>
      <c r="Y24" s="32" t="s">
        <v>23</v>
      </c>
      <c r="Z24" s="33" t="s">
        <v>28</v>
      </c>
      <c r="AA24" s="34" t="s">
        <v>24</v>
      </c>
    </row>
    <row r="25" spans="2:29">
      <c r="B25" s="45" t="s">
        <v>2</v>
      </c>
      <c r="C25" s="4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9">
      <c r="B26" s="44" t="s">
        <v>0</v>
      </c>
      <c r="C26" s="48"/>
      <c r="D26" s="35"/>
      <c r="E26" s="35"/>
      <c r="F26" s="35">
        <f>F6-F$5</f>
        <v>-6</v>
      </c>
      <c r="G26" s="35">
        <f t="shared" ref="G26:AA26" si="0">G6-G$5</f>
        <v>-5</v>
      </c>
      <c r="H26" s="35">
        <f t="shared" si="0"/>
        <v>6</v>
      </c>
      <c r="I26" s="35">
        <f t="shared" si="0"/>
        <v>0</v>
      </c>
      <c r="J26" s="35">
        <f t="shared" si="0"/>
        <v>3</v>
      </c>
      <c r="K26" s="35">
        <f t="shared" si="0"/>
        <v>3</v>
      </c>
      <c r="L26" s="35">
        <f t="shared" si="0"/>
        <v>7</v>
      </c>
      <c r="M26" s="35">
        <f t="shared" si="0"/>
        <v>3</v>
      </c>
      <c r="N26" s="35">
        <f t="shared" si="0"/>
        <v>1</v>
      </c>
      <c r="O26" s="35">
        <f t="shared" si="0"/>
        <v>5.0000000000000044E-4</v>
      </c>
      <c r="P26" s="35">
        <f t="shared" si="0"/>
        <v>-7.999999999999674E-4</v>
      </c>
      <c r="Q26" s="35">
        <f t="shared" si="0"/>
        <v>5.8000000000000007</v>
      </c>
      <c r="R26" s="35">
        <f t="shared" si="0"/>
        <v>0</v>
      </c>
      <c r="S26" s="35">
        <f t="shared" si="0"/>
        <v>-11.299999999999997</v>
      </c>
      <c r="T26" s="35">
        <f t="shared" si="0"/>
        <v>6.2999999999999972</v>
      </c>
      <c r="U26" s="35">
        <f t="shared" si="0"/>
        <v>10.700000000000003</v>
      </c>
      <c r="V26" s="35">
        <f t="shared" si="0"/>
        <v>0</v>
      </c>
      <c r="W26" s="35">
        <f t="shared" si="0"/>
        <v>0</v>
      </c>
      <c r="X26" s="35">
        <f t="shared" si="0"/>
        <v>0</v>
      </c>
      <c r="Y26" s="35">
        <f t="shared" si="0"/>
        <v>0</v>
      </c>
      <c r="Z26" s="35">
        <f t="shared" si="0"/>
        <v>0</v>
      </c>
      <c r="AA26" s="35">
        <f t="shared" si="0"/>
        <v>20</v>
      </c>
    </row>
    <row r="27" spans="2:29">
      <c r="B27" s="43" t="s">
        <v>1</v>
      </c>
      <c r="C27" s="44"/>
      <c r="D27" s="35"/>
      <c r="E27" s="35"/>
      <c r="F27" s="35">
        <f>F7-F$5</f>
        <v>-6</v>
      </c>
      <c r="G27" s="35">
        <f t="shared" ref="G27:AA27" si="1">G7-G$5</f>
        <v>-13</v>
      </c>
      <c r="H27" s="35">
        <f t="shared" si="1"/>
        <v>8</v>
      </c>
      <c r="I27" s="35">
        <f t="shared" si="1"/>
        <v>0</v>
      </c>
      <c r="J27" s="35">
        <f t="shared" si="1"/>
        <v>2</v>
      </c>
      <c r="K27" s="35">
        <f t="shared" si="1"/>
        <v>2</v>
      </c>
      <c r="L27" s="35">
        <f t="shared" si="1"/>
        <v>6</v>
      </c>
      <c r="M27" s="35">
        <f t="shared" si="1"/>
        <v>2</v>
      </c>
      <c r="N27" s="35">
        <f t="shared" si="1"/>
        <v>1</v>
      </c>
      <c r="O27" s="35">
        <f t="shared" si="1"/>
        <v>1.0000000000001674E-4</v>
      </c>
      <c r="P27" s="35">
        <f t="shared" si="1"/>
        <v>-1.9999999999997797E-4</v>
      </c>
      <c r="Q27" s="35">
        <f t="shared" si="1"/>
        <v>6.1000000000000014</v>
      </c>
      <c r="R27" s="35">
        <f t="shared" si="1"/>
        <v>0</v>
      </c>
      <c r="S27" s="35">
        <f t="shared" si="1"/>
        <v>-11.299999999999997</v>
      </c>
      <c r="T27" s="35">
        <f t="shared" si="1"/>
        <v>6.2999999999999972</v>
      </c>
      <c r="U27" s="35">
        <f t="shared" si="1"/>
        <v>10.700000000000003</v>
      </c>
      <c r="V27" s="35">
        <f t="shared" si="1"/>
        <v>0</v>
      </c>
      <c r="W27" s="35">
        <f t="shared" si="1"/>
        <v>0</v>
      </c>
      <c r="X27" s="35">
        <f t="shared" si="1"/>
        <v>0</v>
      </c>
      <c r="Y27" s="35">
        <f t="shared" si="1"/>
        <v>0</v>
      </c>
      <c r="Z27" s="35">
        <f t="shared" si="1"/>
        <v>0</v>
      </c>
      <c r="AA27" s="35">
        <f t="shared" si="1"/>
        <v>20</v>
      </c>
    </row>
    <row r="28" spans="2:29">
      <c r="B28" s="47" t="s">
        <v>25</v>
      </c>
      <c r="C28" s="4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9">
      <c r="B29" s="43" t="s">
        <v>0</v>
      </c>
      <c r="C29" s="44"/>
      <c r="D29" s="35"/>
      <c r="E29" s="35"/>
      <c r="F29" s="35">
        <f>F9-F$8</f>
        <v>0</v>
      </c>
      <c r="G29" s="35">
        <f t="shared" ref="G29:AA29" si="2">G9-G$8</f>
        <v>-6</v>
      </c>
      <c r="H29" s="35">
        <f t="shared" si="2"/>
        <v>-10</v>
      </c>
      <c r="I29" s="35">
        <f t="shared" si="2"/>
        <v>0</v>
      </c>
      <c r="J29" s="35">
        <f t="shared" si="2"/>
        <v>-4</v>
      </c>
      <c r="K29" s="35">
        <f t="shared" si="2"/>
        <v>-2</v>
      </c>
      <c r="L29" s="35">
        <f t="shared" si="2"/>
        <v>1</v>
      </c>
      <c r="M29" s="35">
        <f t="shared" si="2"/>
        <v>-1</v>
      </c>
      <c r="N29" s="35">
        <f t="shared" si="2"/>
        <v>2</v>
      </c>
      <c r="O29" s="35">
        <f t="shared" si="2"/>
        <v>2.9999999999999472E-4</v>
      </c>
      <c r="P29" s="35">
        <f t="shared" si="2"/>
        <v>-9.9999999999988987E-5</v>
      </c>
      <c r="Q29" s="35">
        <f t="shared" si="2"/>
        <v>0</v>
      </c>
      <c r="R29" s="35">
        <f t="shared" si="2"/>
        <v>0</v>
      </c>
      <c r="S29" s="35">
        <f t="shared" si="2"/>
        <v>14.5</v>
      </c>
      <c r="T29" s="35">
        <f t="shared" si="2"/>
        <v>-1</v>
      </c>
      <c r="U29" s="35">
        <f t="shared" si="2"/>
        <v>0.70000000000000284</v>
      </c>
      <c r="V29" s="35">
        <f t="shared" si="2"/>
        <v>-17</v>
      </c>
      <c r="W29" s="35">
        <f t="shared" si="2"/>
        <v>0</v>
      </c>
      <c r="X29" s="35">
        <f t="shared" si="2"/>
        <v>7.5</v>
      </c>
      <c r="Y29" s="35">
        <f t="shared" si="2"/>
        <v>0</v>
      </c>
      <c r="Z29" s="35">
        <f t="shared" si="2"/>
        <v>0</v>
      </c>
      <c r="AA29" s="35">
        <f t="shared" si="2"/>
        <v>25</v>
      </c>
    </row>
    <row r="30" spans="2:29">
      <c r="B30" s="43" t="s">
        <v>1</v>
      </c>
      <c r="C30" s="44"/>
      <c r="D30" s="35"/>
      <c r="E30" s="35"/>
      <c r="F30" s="35">
        <f>F10-F$8</f>
        <v>0</v>
      </c>
      <c r="G30" s="35">
        <f t="shared" ref="G30:AA30" si="3">G10-G$8</f>
        <v>-4</v>
      </c>
      <c r="H30" s="35">
        <f t="shared" si="3"/>
        <v>-7</v>
      </c>
      <c r="I30" s="35">
        <f t="shared" si="3"/>
        <v>0</v>
      </c>
      <c r="J30" s="35">
        <f t="shared" si="3"/>
        <v>-5</v>
      </c>
      <c r="K30" s="35">
        <f t="shared" si="3"/>
        <v>-3</v>
      </c>
      <c r="L30" s="35">
        <f t="shared" si="3"/>
        <v>1</v>
      </c>
      <c r="M30" s="35">
        <f t="shared" si="3"/>
        <v>-1</v>
      </c>
      <c r="N30" s="35">
        <f t="shared" si="3"/>
        <v>2</v>
      </c>
      <c r="O30" s="35">
        <f t="shared" si="3"/>
        <v>5.0000000000000044E-4</v>
      </c>
      <c r="P30" s="35">
        <f t="shared" si="3"/>
        <v>-5.0000000000000044E-4</v>
      </c>
      <c r="Q30" s="35">
        <f t="shared" si="3"/>
        <v>0</v>
      </c>
      <c r="R30" s="35">
        <f t="shared" si="3"/>
        <v>0</v>
      </c>
      <c r="S30" s="35">
        <f t="shared" si="3"/>
        <v>24.5</v>
      </c>
      <c r="T30" s="35">
        <f t="shared" si="3"/>
        <v>0</v>
      </c>
      <c r="U30" s="35">
        <f t="shared" si="3"/>
        <v>1.2000000000000028</v>
      </c>
      <c r="V30" s="35">
        <f t="shared" si="3"/>
        <v>-17</v>
      </c>
      <c r="W30" s="35">
        <f t="shared" si="3"/>
        <v>0</v>
      </c>
      <c r="X30" s="35">
        <f t="shared" si="3"/>
        <v>7.5</v>
      </c>
      <c r="Y30" s="35">
        <f t="shared" si="3"/>
        <v>0</v>
      </c>
      <c r="Z30" s="35">
        <f t="shared" si="3"/>
        <v>0</v>
      </c>
      <c r="AA30" s="35">
        <f t="shared" si="3"/>
        <v>25</v>
      </c>
    </row>
    <row r="31" spans="2:29">
      <c r="B31" s="47" t="s">
        <v>26</v>
      </c>
      <c r="C31" s="4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9">
      <c r="B32" s="43" t="s">
        <v>0</v>
      </c>
      <c r="C32" s="44"/>
      <c r="D32" s="35"/>
      <c r="E32" s="35"/>
      <c r="F32" s="35">
        <f>F12-F$11</f>
        <v>0</v>
      </c>
      <c r="G32" s="35">
        <f t="shared" ref="G32:AA32" si="4">G12-G$11</f>
        <v>36</v>
      </c>
      <c r="H32" s="35">
        <f t="shared" si="4"/>
        <v>0</v>
      </c>
      <c r="I32" s="35">
        <f t="shared" si="4"/>
        <v>0</v>
      </c>
      <c r="J32" s="35">
        <f t="shared" si="4"/>
        <v>1</v>
      </c>
      <c r="K32" s="35">
        <f t="shared" si="4"/>
        <v>1</v>
      </c>
      <c r="L32" s="35">
        <f t="shared" si="4"/>
        <v>6</v>
      </c>
      <c r="M32" s="35">
        <f t="shared" si="4"/>
        <v>1</v>
      </c>
      <c r="N32" s="35">
        <f t="shared" si="4"/>
        <v>-1</v>
      </c>
      <c r="O32" s="35">
        <f t="shared" si="4"/>
        <v>-5.0000000000000044E-4</v>
      </c>
      <c r="P32" s="35">
        <f t="shared" si="4"/>
        <v>8.0000000000002292E-4</v>
      </c>
      <c r="Q32" s="35">
        <f t="shared" si="4"/>
        <v>0</v>
      </c>
      <c r="R32" s="35">
        <f t="shared" si="4"/>
        <v>0</v>
      </c>
      <c r="S32" s="35">
        <f t="shared" si="4"/>
        <v>0</v>
      </c>
      <c r="T32" s="35">
        <f t="shared" si="4"/>
        <v>0</v>
      </c>
      <c r="U32" s="35">
        <f t="shared" si="4"/>
        <v>39</v>
      </c>
      <c r="V32" s="35">
        <f t="shared" si="4"/>
        <v>0</v>
      </c>
      <c r="W32" s="35">
        <f t="shared" si="4"/>
        <v>0</v>
      </c>
      <c r="X32" s="35">
        <f t="shared" si="4"/>
        <v>0</v>
      </c>
      <c r="Y32" s="35">
        <f t="shared" si="4"/>
        <v>0</v>
      </c>
      <c r="Z32" s="35">
        <f t="shared" si="4"/>
        <v>0</v>
      </c>
      <c r="AA32" s="35">
        <f t="shared" si="4"/>
        <v>30</v>
      </c>
    </row>
    <row r="33" spans="2:27">
      <c r="B33" s="43" t="s">
        <v>1</v>
      </c>
      <c r="C33" s="44"/>
      <c r="D33" s="35"/>
      <c r="E33" s="35"/>
      <c r="F33" s="35">
        <f>F13-F$11</f>
        <v>0</v>
      </c>
      <c r="G33" s="35">
        <f t="shared" ref="G33:AA33" si="5">G13-G$11</f>
        <v>16</v>
      </c>
      <c r="H33" s="35">
        <f t="shared" si="5"/>
        <v>-4</v>
      </c>
      <c r="I33" s="35">
        <f t="shared" si="5"/>
        <v>0</v>
      </c>
      <c r="J33" s="35">
        <f t="shared" si="5"/>
        <v>1</v>
      </c>
      <c r="K33" s="35">
        <f t="shared" si="5"/>
        <v>2</v>
      </c>
      <c r="L33" s="35">
        <f t="shared" si="5"/>
        <v>6</v>
      </c>
      <c r="M33" s="35">
        <f t="shared" si="5"/>
        <v>1</v>
      </c>
      <c r="N33" s="35">
        <f t="shared" si="5"/>
        <v>-2</v>
      </c>
      <c r="O33" s="35">
        <f t="shared" si="5"/>
        <v>-5.0000000000000044E-4</v>
      </c>
      <c r="P33" s="35">
        <f t="shared" si="5"/>
        <v>8.0000000000002292E-4</v>
      </c>
      <c r="Q33" s="35">
        <f t="shared" si="5"/>
        <v>0</v>
      </c>
      <c r="R33" s="35">
        <f t="shared" si="5"/>
        <v>0</v>
      </c>
      <c r="S33" s="35">
        <f t="shared" si="5"/>
        <v>0</v>
      </c>
      <c r="T33" s="35">
        <f t="shared" si="5"/>
        <v>-9</v>
      </c>
      <c r="U33" s="35">
        <f t="shared" si="5"/>
        <v>33.5</v>
      </c>
      <c r="V33" s="35">
        <f t="shared" si="5"/>
        <v>0</v>
      </c>
      <c r="W33" s="35">
        <f t="shared" si="5"/>
        <v>0</v>
      </c>
      <c r="X33" s="35">
        <f t="shared" si="5"/>
        <v>8</v>
      </c>
      <c r="Y33" s="35">
        <f t="shared" si="5"/>
        <v>0</v>
      </c>
      <c r="Z33" s="35">
        <f t="shared" si="5"/>
        <v>0</v>
      </c>
      <c r="AA33" s="35">
        <f t="shared" si="5"/>
        <v>30</v>
      </c>
    </row>
    <row r="34" spans="2:27">
      <c r="B34" s="47" t="s">
        <v>27</v>
      </c>
      <c r="C34" s="4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B35" s="43" t="s">
        <v>0</v>
      </c>
      <c r="C35" s="44"/>
      <c r="D35" s="35"/>
      <c r="E35" s="35"/>
      <c r="F35" s="35">
        <f>F15-F$14</f>
        <v>5</v>
      </c>
      <c r="G35" s="35">
        <f t="shared" ref="G35:AA35" si="6">G15-G$14</f>
        <v>-2</v>
      </c>
      <c r="H35" s="35">
        <f t="shared" si="6"/>
        <v>6</v>
      </c>
      <c r="I35" s="35">
        <f t="shared" si="6"/>
        <v>0</v>
      </c>
      <c r="J35" s="35">
        <f t="shared" si="6"/>
        <v>-3</v>
      </c>
      <c r="K35" s="35">
        <f t="shared" si="6"/>
        <v>-3</v>
      </c>
      <c r="L35" s="35">
        <f t="shared" si="6"/>
        <v>-7</v>
      </c>
      <c r="M35" s="35">
        <f t="shared" si="6"/>
        <v>-2</v>
      </c>
      <c r="N35" s="35">
        <f t="shared" si="6"/>
        <v>1</v>
      </c>
      <c r="O35" s="35">
        <f t="shared" si="6"/>
        <v>-4.0000000000001146E-4</v>
      </c>
      <c r="P35" s="35">
        <f t="shared" si="6"/>
        <v>3.0000000000002247E-4</v>
      </c>
      <c r="Q35" s="35">
        <f t="shared" si="6"/>
        <v>0</v>
      </c>
      <c r="R35" s="35">
        <f t="shared" si="6"/>
        <v>0</v>
      </c>
      <c r="S35" s="35">
        <f t="shared" si="6"/>
        <v>0</v>
      </c>
      <c r="T35" s="35">
        <f t="shared" si="6"/>
        <v>5</v>
      </c>
      <c r="U35" s="35">
        <f t="shared" si="6"/>
        <v>1.8999999999999986</v>
      </c>
      <c r="V35" s="35">
        <f t="shared" si="6"/>
        <v>0</v>
      </c>
      <c r="W35" s="35">
        <f t="shared" si="6"/>
        <v>0</v>
      </c>
      <c r="X35" s="35">
        <f t="shared" si="6"/>
        <v>0</v>
      </c>
      <c r="Y35" s="35">
        <f t="shared" si="6"/>
        <v>0</v>
      </c>
      <c r="Z35" s="35">
        <f t="shared" si="6"/>
        <v>0</v>
      </c>
      <c r="AA35" s="35">
        <f t="shared" si="6"/>
        <v>30</v>
      </c>
    </row>
    <row r="36" spans="2:27">
      <c r="B36" s="43" t="s">
        <v>1</v>
      </c>
      <c r="C36" s="44"/>
      <c r="D36" s="35"/>
      <c r="E36" s="35"/>
      <c r="F36" s="35">
        <f>F16-F$14</f>
        <v>5</v>
      </c>
      <c r="G36" s="35">
        <f t="shared" ref="G36:AA36" si="7">G16-G$14</f>
        <v>-19</v>
      </c>
      <c r="H36" s="35">
        <f t="shared" si="7"/>
        <v>2</v>
      </c>
      <c r="I36" s="35">
        <f t="shared" si="7"/>
        <v>0</v>
      </c>
      <c r="J36" s="35">
        <f t="shared" si="7"/>
        <v>-1</v>
      </c>
      <c r="K36" s="35">
        <f t="shared" si="7"/>
        <v>-1</v>
      </c>
      <c r="L36" s="35">
        <f t="shared" si="7"/>
        <v>-3</v>
      </c>
      <c r="M36" s="35">
        <f t="shared" si="7"/>
        <v>-1</v>
      </c>
      <c r="N36" s="35">
        <f t="shared" si="7"/>
        <v>1</v>
      </c>
      <c r="O36" s="35">
        <f t="shared" si="7"/>
        <v>-2.0000000000000573E-4</v>
      </c>
      <c r="P36" s="35">
        <f t="shared" si="7"/>
        <v>2.0000000000003348E-4</v>
      </c>
      <c r="Q36" s="35">
        <f t="shared" si="7"/>
        <v>0</v>
      </c>
      <c r="R36" s="35">
        <f t="shared" si="7"/>
        <v>0</v>
      </c>
      <c r="S36" s="35">
        <f t="shared" si="7"/>
        <v>0</v>
      </c>
      <c r="T36" s="35">
        <f t="shared" si="7"/>
        <v>1.5999999999999943</v>
      </c>
      <c r="U36" s="35">
        <f t="shared" si="7"/>
        <v>0.19999999999999929</v>
      </c>
      <c r="V36" s="35">
        <f t="shared" si="7"/>
        <v>0</v>
      </c>
      <c r="W36" s="35">
        <f t="shared" si="7"/>
        <v>0</v>
      </c>
      <c r="X36" s="35">
        <f t="shared" si="7"/>
        <v>0</v>
      </c>
      <c r="Y36" s="35">
        <f t="shared" si="7"/>
        <v>0</v>
      </c>
      <c r="Z36" s="35">
        <f t="shared" si="7"/>
        <v>0</v>
      </c>
      <c r="AA36" s="35">
        <f t="shared" si="7"/>
        <v>30</v>
      </c>
    </row>
    <row r="37" spans="2:27">
      <c r="B37" s="47" t="s">
        <v>29</v>
      </c>
      <c r="C37" s="4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B38" s="43" t="s">
        <v>0</v>
      </c>
      <c r="C38" s="44"/>
      <c r="D38" s="35"/>
      <c r="E38" s="35"/>
      <c r="F38" s="35">
        <f>F18-F$17</f>
        <v>-9</v>
      </c>
      <c r="G38" s="35">
        <f t="shared" ref="G38:AA38" si="8">G18-G$17</f>
        <v>7</v>
      </c>
      <c r="H38" s="35">
        <f t="shared" si="8"/>
        <v>-9</v>
      </c>
      <c r="I38" s="35">
        <f t="shared" si="8"/>
        <v>0</v>
      </c>
      <c r="J38" s="35">
        <f t="shared" si="8"/>
        <v>8</v>
      </c>
      <c r="K38" s="35">
        <f t="shared" si="8"/>
        <v>5</v>
      </c>
      <c r="L38" s="35">
        <f t="shared" si="8"/>
        <v>16</v>
      </c>
      <c r="M38" s="35">
        <f t="shared" si="8"/>
        <v>5</v>
      </c>
      <c r="N38" s="35">
        <f t="shared" si="8"/>
        <v>3</v>
      </c>
      <c r="O38" s="35">
        <f t="shared" si="8"/>
        <v>-2.9999999999999472E-4</v>
      </c>
      <c r="P38" s="35">
        <f t="shared" si="8"/>
        <v>6.9999999999997842E-4</v>
      </c>
      <c r="Q38" s="35">
        <f t="shared" si="8"/>
        <v>7</v>
      </c>
      <c r="R38" s="35">
        <f t="shared" si="8"/>
        <v>0</v>
      </c>
      <c r="S38" s="35">
        <f t="shared" si="8"/>
        <v>-7</v>
      </c>
      <c r="T38" s="35">
        <f t="shared" si="8"/>
        <v>0</v>
      </c>
      <c r="U38" s="35">
        <f t="shared" si="8"/>
        <v>-8.5</v>
      </c>
      <c r="V38" s="35">
        <f t="shared" si="8"/>
        <v>0</v>
      </c>
      <c r="W38" s="35">
        <f t="shared" si="8"/>
        <v>0</v>
      </c>
      <c r="X38" s="35">
        <f t="shared" si="8"/>
        <v>0</v>
      </c>
      <c r="Y38" s="35">
        <f t="shared" si="8"/>
        <v>0</v>
      </c>
      <c r="Z38" s="35">
        <f t="shared" si="8"/>
        <v>0</v>
      </c>
      <c r="AA38" s="35">
        <f t="shared" si="8"/>
        <v>30</v>
      </c>
    </row>
    <row r="39" spans="2:27">
      <c r="B39" s="43" t="s">
        <v>1</v>
      </c>
      <c r="C39" s="44"/>
      <c r="D39" s="35"/>
      <c r="E39" s="35"/>
      <c r="F39" s="35">
        <f>F19-F$17</f>
        <v>-9</v>
      </c>
      <c r="G39" s="35">
        <f t="shared" ref="G39:AA39" si="9">G19-G$17</f>
        <v>22</v>
      </c>
      <c r="H39" s="35">
        <f t="shared" si="9"/>
        <v>-9</v>
      </c>
      <c r="I39" s="35">
        <f t="shared" si="9"/>
        <v>0</v>
      </c>
      <c r="J39" s="35">
        <f t="shared" si="9"/>
        <v>3</v>
      </c>
      <c r="K39" s="35">
        <f t="shared" si="9"/>
        <v>2</v>
      </c>
      <c r="L39" s="35">
        <f t="shared" si="9"/>
        <v>9</v>
      </c>
      <c r="M39" s="35">
        <f t="shared" si="9"/>
        <v>2</v>
      </c>
      <c r="N39" s="35">
        <f t="shared" si="9"/>
        <v>2</v>
      </c>
      <c r="O39" s="35">
        <f t="shared" si="9"/>
        <v>-2.0000000000000573E-4</v>
      </c>
      <c r="P39" s="35">
        <f t="shared" si="9"/>
        <v>5.0000000000000044E-4</v>
      </c>
      <c r="Q39" s="35">
        <f t="shared" si="9"/>
        <v>1.5</v>
      </c>
      <c r="R39" s="35">
        <f t="shared" si="9"/>
        <v>0</v>
      </c>
      <c r="S39" s="35">
        <f t="shared" si="9"/>
        <v>-2</v>
      </c>
      <c r="T39" s="35">
        <f t="shared" si="9"/>
        <v>0</v>
      </c>
      <c r="U39" s="35">
        <f t="shared" si="9"/>
        <v>-4.5</v>
      </c>
      <c r="V39" s="35">
        <f t="shared" si="9"/>
        <v>0</v>
      </c>
      <c r="W39" s="35">
        <f t="shared" si="9"/>
        <v>0</v>
      </c>
      <c r="X39" s="35">
        <f t="shared" si="9"/>
        <v>0</v>
      </c>
      <c r="Y39" s="35">
        <f t="shared" si="9"/>
        <v>0</v>
      </c>
      <c r="Z39" s="35">
        <f t="shared" si="9"/>
        <v>0</v>
      </c>
      <c r="AA39" s="35">
        <f t="shared" si="9"/>
        <v>30</v>
      </c>
    </row>
    <row r="40" spans="2:27">
      <c r="B40" s="47" t="s">
        <v>30</v>
      </c>
      <c r="C40" s="4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B41" s="43" t="s">
        <v>0</v>
      </c>
      <c r="C41" s="44"/>
      <c r="D41" s="35"/>
      <c r="E41" s="35"/>
      <c r="F41" s="35">
        <f>F21-F$20</f>
        <v>0</v>
      </c>
      <c r="G41" s="35">
        <f t="shared" ref="G41:AA41" si="10">G21-G$20</f>
        <v>0</v>
      </c>
      <c r="H41" s="35">
        <f t="shared" si="10"/>
        <v>6</v>
      </c>
      <c r="I41" s="35">
        <f t="shared" si="10"/>
        <v>0</v>
      </c>
      <c r="J41" s="35">
        <f t="shared" si="10"/>
        <v>-9</v>
      </c>
      <c r="K41" s="35">
        <f t="shared" si="10"/>
        <v>-4</v>
      </c>
      <c r="L41" s="35">
        <f t="shared" si="10"/>
        <v>-4</v>
      </c>
      <c r="M41" s="35">
        <f t="shared" si="10"/>
        <v>-2</v>
      </c>
      <c r="N41" s="35">
        <f t="shared" si="10"/>
        <v>2</v>
      </c>
      <c r="O41" s="35">
        <f t="shared" si="10"/>
        <v>-1.0000000000001674E-4</v>
      </c>
      <c r="P41" s="35">
        <f t="shared" si="10"/>
        <v>9.9999999999988987E-5</v>
      </c>
      <c r="Q41" s="35">
        <f t="shared" si="10"/>
        <v>0</v>
      </c>
      <c r="R41" s="35">
        <f t="shared" si="10"/>
        <v>0</v>
      </c>
      <c r="S41" s="35">
        <f t="shared" si="10"/>
        <v>-23.5</v>
      </c>
      <c r="T41" s="35">
        <f t="shared" si="10"/>
        <v>0</v>
      </c>
      <c r="U41" s="35">
        <f t="shared" si="10"/>
        <v>0</v>
      </c>
      <c r="V41" s="35">
        <f t="shared" si="10"/>
        <v>-1</v>
      </c>
      <c r="W41" s="35">
        <f t="shared" si="10"/>
        <v>0</v>
      </c>
      <c r="X41" s="35">
        <f t="shared" si="10"/>
        <v>-11</v>
      </c>
      <c r="Y41" s="35">
        <f t="shared" si="10"/>
        <v>0</v>
      </c>
      <c r="Z41" s="35">
        <f t="shared" si="10"/>
        <v>0</v>
      </c>
      <c r="AA41" s="35">
        <f t="shared" si="10"/>
        <v>25</v>
      </c>
    </row>
    <row r="42" spans="2:27">
      <c r="B42" s="43" t="s">
        <v>1</v>
      </c>
      <c r="C42" s="44"/>
      <c r="D42" s="35"/>
      <c r="E42" s="35"/>
      <c r="F42" s="35">
        <f>F22-F$20</f>
        <v>0</v>
      </c>
      <c r="G42" s="35">
        <f t="shared" ref="G42:AA42" si="11">G22-G$20</f>
        <v>-16</v>
      </c>
      <c r="H42" s="35">
        <f t="shared" si="11"/>
        <v>5</v>
      </c>
      <c r="I42" s="35">
        <f t="shared" si="11"/>
        <v>0</v>
      </c>
      <c r="J42" s="35">
        <f t="shared" si="11"/>
        <v>-6</v>
      </c>
      <c r="K42" s="35">
        <f t="shared" si="11"/>
        <v>-2</v>
      </c>
      <c r="L42" s="35">
        <f t="shared" si="11"/>
        <v>-1</v>
      </c>
      <c r="M42" s="35">
        <f t="shared" si="11"/>
        <v>-1</v>
      </c>
      <c r="N42" s="35">
        <f t="shared" si="11"/>
        <v>1</v>
      </c>
      <c r="O42" s="35">
        <f t="shared" si="11"/>
        <v>-1.0000000000001674E-4</v>
      </c>
      <c r="P42" s="35">
        <f t="shared" si="11"/>
        <v>9.9999999999988987E-5</v>
      </c>
      <c r="Q42" s="35">
        <f t="shared" si="11"/>
        <v>0</v>
      </c>
      <c r="R42" s="35">
        <f t="shared" si="11"/>
        <v>0</v>
      </c>
      <c r="S42" s="35">
        <f t="shared" si="11"/>
        <v>-17.5</v>
      </c>
      <c r="T42" s="35">
        <f t="shared" si="11"/>
        <v>0</v>
      </c>
      <c r="U42" s="35">
        <f t="shared" si="11"/>
        <v>0</v>
      </c>
      <c r="V42" s="35">
        <f t="shared" si="11"/>
        <v>0</v>
      </c>
      <c r="W42" s="35">
        <f t="shared" si="11"/>
        <v>0</v>
      </c>
      <c r="X42" s="35">
        <f t="shared" si="11"/>
        <v>-12</v>
      </c>
      <c r="Y42" s="35">
        <f t="shared" si="11"/>
        <v>0</v>
      </c>
      <c r="Z42" s="35">
        <f t="shared" si="11"/>
        <v>0</v>
      </c>
      <c r="AA42" s="35">
        <f t="shared" si="11"/>
        <v>25</v>
      </c>
    </row>
  </sheetData>
  <mergeCells count="38">
    <mergeCell ref="B3:C3"/>
    <mergeCell ref="B8:C8"/>
    <mergeCell ref="B9:C9"/>
    <mergeCell ref="B10:C10"/>
    <mergeCell ref="B5:C5"/>
    <mergeCell ref="B6:C6"/>
    <mergeCell ref="B7:C7"/>
    <mergeCell ref="B4:C4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41:C41"/>
    <mergeCell ref="B42:C42"/>
    <mergeCell ref="B25:C25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dcterms:created xsi:type="dcterms:W3CDTF">2018-07-30T16:26:56Z</dcterms:created>
  <dcterms:modified xsi:type="dcterms:W3CDTF">2018-08-02T19:02:02Z</dcterms:modified>
</cp:coreProperties>
</file>