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othanhtung/Desktop/Back-End/MySQL/MySQL_Workbench/project_MD3/"/>
    </mc:Choice>
  </mc:AlternateContent>
  <xr:revisionPtr revIDLastSave="0" documentId="13_ncr:1_{A8862149-1286-374B-84A9-E7B5DDB78051}" xr6:coauthVersionLast="47" xr6:coauthVersionMax="47" xr10:uidLastSave="{00000000-0000-0000-0000-000000000000}"/>
  <bookViews>
    <workbookView xWindow="30240" yWindow="-1460" windowWidth="38400" windowHeight="21100" xr2:uid="{23506AFD-64F1-AB44-B48F-FC583436F256}"/>
  </bookViews>
  <sheets>
    <sheet name="Sheet1" sheetId="1" r:id="rId1"/>
  </sheets>
  <definedNames>
    <definedName name="_xlnm._FilterDatabase" localSheetId="0" hidden="1">Sheet1!$D$8:$J$50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2" i="1"/>
  <c r="J4" i="1"/>
  <c r="J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tc={A548F3C0-A1B5-334F-8758-429452787838}</author>
  </authors>
  <commentList>
    <comment ref="F43" authorId="0" shapeId="0" xr:uid="{A548F3C0-A1B5-334F-8758-429452787838}">
      <text>
        <t>[Threaded comment]
Your version of Excel allows you to read this threaded comment; however, any edits to it will get removed if the file is opened in a newer version of Excel. Learn more: https://go.microsoft.com/fwlink/?linkid=870924
Comment:
    Users can only access their own bills and receipts</t>
      </text>
    </comment>
  </commentList>
</comments>
</file>

<file path=xl/sharedStrings.xml><?xml version="1.0" encoding="utf-8"?>
<sst xmlns="http://schemas.openxmlformats.org/spreadsheetml/2006/main" count="107" uniqueCount="88">
  <si>
    <t>Project Module 3 - Requirements</t>
  </si>
  <si>
    <t>No.</t>
  </si>
  <si>
    <t>Object</t>
  </si>
  <si>
    <t xml:space="preserve">Function </t>
  </si>
  <si>
    <t>Requirement</t>
  </si>
  <si>
    <t>Note</t>
  </si>
  <si>
    <t>Control Account</t>
  </si>
  <si>
    <t>Product</t>
  </si>
  <si>
    <t>Product Management</t>
  </si>
  <si>
    <t>show all products</t>
  </si>
  <si>
    <t>Add new products</t>
  </si>
  <si>
    <t>Update product</t>
  </si>
  <si>
    <t>Search product</t>
  </si>
  <si>
    <t>Update product status</t>
  </si>
  <si>
    <t>show no more than 10 products</t>
  </si>
  <si>
    <t>search by name</t>
  </si>
  <si>
    <t>let user choose (Active-true/Inactive-false)</t>
  </si>
  <si>
    <t>do not change quantity</t>
  </si>
  <si>
    <t>?</t>
  </si>
  <si>
    <t>Employee</t>
  </si>
  <si>
    <t>Employee Management</t>
  </si>
  <si>
    <t>Show all employee</t>
  </si>
  <si>
    <t>Add new employee</t>
  </si>
  <si>
    <t>Update employee info</t>
  </si>
  <si>
    <t>Update employee status</t>
  </si>
  <si>
    <t>Search employee</t>
  </si>
  <si>
    <t>ok</t>
  </si>
  <si>
    <t>Search by name or ID</t>
  </si>
  <si>
    <t>ok?</t>
  </si>
  <si>
    <t>let user choose (0-Active/1-Paid leave/2-Resign).
If status is paid leave, account status should be Inactive</t>
  </si>
  <si>
    <t xml:space="preserve">Account </t>
  </si>
  <si>
    <t>Account Management</t>
  </si>
  <si>
    <t>show all accounts</t>
  </si>
  <si>
    <t>Add new account</t>
  </si>
  <si>
    <t>Update account</t>
  </si>
  <si>
    <t>Search account</t>
  </si>
  <si>
    <t>search by user name or employeee name
let user update account status</t>
  </si>
  <si>
    <t>Bill</t>
  </si>
  <si>
    <t>Receipt Management</t>
  </si>
  <si>
    <t>Show all receipts</t>
  </si>
  <si>
    <t>Create receipt</t>
  </si>
  <si>
    <t>Update receipt</t>
  </si>
  <si>
    <t>Receipt detail</t>
  </si>
  <si>
    <t>Progress</t>
  </si>
  <si>
    <t>? What should be updated</t>
  </si>
  <si>
    <t>Approve receipt</t>
  </si>
  <si>
    <t>Search receipt</t>
  </si>
  <si>
    <t>update receipt and receipt detail by ID or code
only update if status is create of cancel</t>
  </si>
  <si>
    <t>show no more than 10 employee and order by name asc</t>
  </si>
  <si>
    <t xml:space="preserve">allow user search and update, approve receipt </t>
  </si>
  <si>
    <t>change status from create → approve by code or ID
allow user to update quantity of adding importing quantity</t>
  </si>
  <si>
    <t>Bill Management</t>
  </si>
  <si>
    <t>Show all bill</t>
  </si>
  <si>
    <t>Create bill</t>
  </si>
  <si>
    <t>Update bill</t>
  </si>
  <si>
    <t>Bill detail</t>
  </si>
  <si>
    <t>? not clear</t>
  </si>
  <si>
    <t>?not clear</t>
  </si>
  <si>
    <t>Search bill</t>
  </si>
  <si>
    <t>update bill and bill detail by ID or code
only update if status is create of cancel</t>
  </si>
  <si>
    <t>change status from create → approve by code or ID
allow user to update quantity of cut down importing quantity</t>
  </si>
  <si>
    <t>? What should be displayed</t>
  </si>
  <si>
    <t>? What should be created</t>
  </si>
  <si>
    <t>Report</t>
  </si>
  <si>
    <t>Report Management</t>
  </si>
  <si>
    <t>statistics expenses by day, month, year</t>
  </si>
  <si>
    <t>statistics expenses within time interval</t>
  </si>
  <si>
    <t>statistics revenue by day, month, year</t>
  </si>
  <si>
    <t>statistics revenue within time interval</t>
  </si>
  <si>
    <t>statistics number of employees by status</t>
  </si>
  <si>
    <t>statistics the most imported product within time interval</t>
  </si>
  <si>
    <t>statistics the least imported product within time interval</t>
  </si>
  <si>
    <t>statistics  product which has smallest number of transctions</t>
  </si>
  <si>
    <t>statistics  product which has largest number of transctions</t>
  </si>
  <si>
    <t>Ware House</t>
  </si>
  <si>
    <t>Administrator</t>
  </si>
  <si>
    <t>Warehouse Management</t>
  </si>
  <si>
    <t xml:space="preserve">Show receipt by status </t>
  </si>
  <si>
    <t>Show bill by status</t>
  </si>
  <si>
    <t>User</t>
  </si>
  <si>
    <t>? Do not understand</t>
  </si>
  <si>
    <t>Progress of Project</t>
  </si>
  <si>
    <t>Completed</t>
  </si>
  <si>
    <t>WIP</t>
  </si>
  <si>
    <t>Waiting</t>
  </si>
  <si>
    <t>WIP Tasks</t>
  </si>
  <si>
    <t>Completed Tasks</t>
  </si>
  <si>
    <t>Number Of Tasks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</si>
</sst>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0"/>
      <color rgb="FF000000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0" fillId="2" borderId="0" xfId="0" applyFill="1" applyAlignment="1">
      <alignment horizontal="center" vertical="center" textRotation="255"/>
    </xf>
    <xf numFmtId="0" fontId="0" fillId="3" borderId="0" xfId="0" applyFill="1" applyAlignment="1">
      <alignment horizontal="center" vertical="center" textRotation="255"/>
    </xf>
    <xf numFmtId="0" fontId="0" fillId="4" borderId="0" xfId="0" applyFill="1" applyAlignment="1">
      <alignment horizontal="center" vertical="center" textRotation="255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vertical="center"/>
    </xf>
    <xf numFmtId="0" fontId="0" fillId="5" borderId="1" xfId="0" applyFill="1" applyBorder="1"/>
    <xf numFmtId="0" fontId="0" fillId="5" borderId="1" xfId="0" applyFill="1" applyBorder="1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right"/>
    </xf>
    <xf numFmtId="9" fontId="0" fillId="0" borderId="0" xfId="1" applyFont="1" applyAlignment="1">
      <alignment vertical="center"/>
    </xf>
    <xf numFmtId="0" fontId="0" fillId="0" borderId="0" xfId="0" applyFill="1"/>
    <xf numFmtId="0" fontId="3" fillId="0" borderId="0" xfId="0" applyFont="1" applyFill="1"/>
  </cellXfs>
  <cellStyles count="2">
    <cellStyle name="Normal" xfId="0" builtinId="0"/>
    <cellStyle name="Per 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3801645</xdr:colOff>
      <xdr:row>4</xdr:row>
      <xdr:rowOff>8359</xdr:rowOff>
    </xdr:from>
    <xdr:to>
      <xdr:col>10</xdr:col>
      <xdr:colOff>142040</xdr:colOff>
      <xdr:row>4</xdr:row>
      <xdr:rowOff>8359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C228C05F-7BF1-821D-3766-50375D917633}"/>
            </a:ext>
          </a:extLst>
        </xdr:cNvPr>
        <xdr:cNvCxnSpPr/>
      </xdr:nvCxnSpPr>
      <xdr:spPr>
        <a:xfrm>
          <a:off x="12223750" y="1219872"/>
          <a:ext cx="3133224" cy="0"/>
        </a:xfrm>
        <a:prstGeom prst="line">
          <a:avLst/>
        </a:prstGeom>
        <a:ln w="28575">
          <a:solidFill>
            <a:schemeClr val="accent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Cao Tung" id="{55338C6E-940F-6845-9AE3-EF622AF35ACF}" userId="b9d8be3a6ca79a04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43" dT="2023-09-28T14:14:21.75" personId="{55338C6E-940F-6845-9AE3-EF622AF35ACF}" id="{A548F3C0-A1B5-334F-8758-429452787838}">
    <text>Users can only access their own bills and receipts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79BA4-23FF-4148-ABF8-64E4974E5F94}">
  <dimension ref="B1:L50"/>
  <sheetViews>
    <sheetView showGridLines="0" tabSelected="1" zoomScale="152" workbookViewId="0">
      <pane xSplit="3" ySplit="8" topLeftCell="D9" activePane="bottomRight" state="frozen"/>
      <selection pane="topRight" activeCell="D1" sqref="D1"/>
      <selection pane="bottomLeft" activeCell="A6" sqref="A6"/>
      <selection pane="bottomRight" activeCell="G41" sqref="G41"/>
    </sheetView>
  </sheetViews>
  <sheetFormatPr baseColWidth="10" defaultRowHeight="16" x14ac:dyDescent="0.2"/>
  <cols>
    <col min="1" max="1" width="4.1640625" customWidth="1"/>
    <col min="3" max="3" width="7.5" customWidth="1"/>
    <col min="4" max="4" width="6.33203125" style="2" customWidth="1"/>
    <col min="5" max="5" width="10.6640625" customWidth="1"/>
    <col min="6" max="6" width="22.33203125" bestFit="1" customWidth="1"/>
    <col min="7" max="7" width="48.6640625" customWidth="1"/>
    <col min="8" max="8" width="50.6640625" bestFit="1" customWidth="1"/>
    <col min="9" max="9" width="27.6640625" customWidth="1"/>
  </cols>
  <sheetData>
    <row r="1" spans="2:12" x14ac:dyDescent="0.2">
      <c r="L1" s="22"/>
    </row>
    <row r="2" spans="2:12" ht="27" customHeight="1" x14ac:dyDescent="0.2">
      <c r="I2" s="19" t="s">
        <v>87</v>
      </c>
      <c r="J2" s="1">
        <f>COUNTA(G9:G50)</f>
        <v>42</v>
      </c>
      <c r="L2" s="22"/>
    </row>
    <row r="3" spans="2:12" ht="26" x14ac:dyDescent="0.2">
      <c r="D3" s="3" t="s">
        <v>0</v>
      </c>
      <c r="I3" s="19" t="s">
        <v>85</v>
      </c>
      <c r="J3" s="1">
        <f>COUNTIF(J9:J50,"WIP")</f>
        <v>0</v>
      </c>
      <c r="L3" s="23" t="s">
        <v>82</v>
      </c>
    </row>
    <row r="4" spans="2:12" ht="26" x14ac:dyDescent="0.2">
      <c r="D4" s="3"/>
      <c r="I4" s="19" t="s">
        <v>86</v>
      </c>
      <c r="J4" s="1">
        <f>COUNTIF(J9:J50, "Completed")</f>
        <v>0</v>
      </c>
      <c r="L4" s="23" t="s">
        <v>83</v>
      </c>
    </row>
    <row r="5" spans="2:12" ht="26" x14ac:dyDescent="0.2">
      <c r="D5" s="3"/>
      <c r="I5" s="20" t="s">
        <v>81</v>
      </c>
      <c r="J5" s="21">
        <f ca="1">J5/J2</f>
        <v>0</v>
      </c>
      <c r="L5" s="23" t="s">
        <v>84</v>
      </c>
    </row>
    <row r="6" spans="2:12" x14ac:dyDescent="0.2">
      <c r="L6" s="22"/>
    </row>
    <row r="8" spans="2:12" x14ac:dyDescent="0.2">
      <c r="D8" s="7" t="s">
        <v>1</v>
      </c>
      <c r="E8" s="8" t="s">
        <v>2</v>
      </c>
      <c r="F8" s="8" t="s">
        <v>6</v>
      </c>
      <c r="G8" s="8" t="s">
        <v>3</v>
      </c>
      <c r="H8" s="8" t="s">
        <v>4</v>
      </c>
      <c r="I8" s="8" t="s">
        <v>5</v>
      </c>
      <c r="J8" s="8" t="s">
        <v>43</v>
      </c>
    </row>
    <row r="9" spans="2:12" ht="16" customHeight="1" x14ac:dyDescent="0.2">
      <c r="B9" s="5" t="s">
        <v>75</v>
      </c>
      <c r="C9" s="4" t="s">
        <v>76</v>
      </c>
      <c r="D9" s="9">
        <v>1</v>
      </c>
      <c r="E9" s="9" t="s">
        <v>7</v>
      </c>
      <c r="F9" s="9" t="s">
        <v>8</v>
      </c>
      <c r="G9" s="17" t="s">
        <v>9</v>
      </c>
      <c r="H9" s="10" t="s">
        <v>14</v>
      </c>
      <c r="I9" s="11" t="s">
        <v>18</v>
      </c>
      <c r="J9" s="10"/>
    </row>
    <row r="10" spans="2:12" x14ac:dyDescent="0.2">
      <c r="B10" s="5"/>
      <c r="C10" s="4"/>
      <c r="D10" s="9"/>
      <c r="E10" s="9"/>
      <c r="F10" s="9"/>
      <c r="G10" s="10" t="s">
        <v>10</v>
      </c>
      <c r="H10" s="12" t="s">
        <v>17</v>
      </c>
      <c r="I10" s="13" t="s">
        <v>26</v>
      </c>
      <c r="J10" s="10"/>
    </row>
    <row r="11" spans="2:12" x14ac:dyDescent="0.2">
      <c r="B11" s="5"/>
      <c r="C11" s="4"/>
      <c r="D11" s="9"/>
      <c r="E11" s="9"/>
      <c r="F11" s="9"/>
      <c r="G11" s="10" t="s">
        <v>11</v>
      </c>
      <c r="H11" s="12"/>
      <c r="I11" s="13"/>
      <c r="J11" s="10"/>
    </row>
    <row r="12" spans="2:12" x14ac:dyDescent="0.2">
      <c r="B12" s="5"/>
      <c r="C12" s="4"/>
      <c r="D12" s="9"/>
      <c r="E12" s="9"/>
      <c r="F12" s="9"/>
      <c r="G12" s="10" t="s">
        <v>12</v>
      </c>
      <c r="H12" s="10" t="s">
        <v>15</v>
      </c>
      <c r="I12" s="11" t="s">
        <v>26</v>
      </c>
      <c r="J12" s="10"/>
    </row>
    <row r="13" spans="2:12" x14ac:dyDescent="0.2">
      <c r="B13" s="5"/>
      <c r="C13" s="4"/>
      <c r="D13" s="9"/>
      <c r="E13" s="9"/>
      <c r="F13" s="9"/>
      <c r="G13" s="10" t="s">
        <v>13</v>
      </c>
      <c r="H13" s="10" t="s">
        <v>16</v>
      </c>
      <c r="I13" s="11" t="s">
        <v>26</v>
      </c>
      <c r="J13" s="10"/>
    </row>
    <row r="14" spans="2:12" x14ac:dyDescent="0.2">
      <c r="B14" s="5"/>
      <c r="C14" s="4"/>
      <c r="D14" s="9">
        <v>2</v>
      </c>
      <c r="E14" s="9" t="s">
        <v>19</v>
      </c>
      <c r="F14" s="9" t="s">
        <v>20</v>
      </c>
      <c r="G14" s="17" t="s">
        <v>21</v>
      </c>
      <c r="H14" s="10" t="s">
        <v>48</v>
      </c>
      <c r="I14" s="11" t="s">
        <v>18</v>
      </c>
      <c r="J14" s="10"/>
    </row>
    <row r="15" spans="2:12" x14ac:dyDescent="0.2">
      <c r="B15" s="5"/>
      <c r="C15" s="4"/>
      <c r="D15" s="9"/>
      <c r="E15" s="9"/>
      <c r="F15" s="9"/>
      <c r="G15" s="10" t="s">
        <v>22</v>
      </c>
      <c r="H15" s="10"/>
      <c r="I15" s="11" t="s">
        <v>26</v>
      </c>
      <c r="J15" s="10"/>
    </row>
    <row r="16" spans="2:12" x14ac:dyDescent="0.2">
      <c r="B16" s="5"/>
      <c r="C16" s="4"/>
      <c r="D16" s="9"/>
      <c r="E16" s="9"/>
      <c r="F16" s="9"/>
      <c r="G16" s="10" t="s">
        <v>23</v>
      </c>
      <c r="H16" s="10"/>
      <c r="I16" s="11" t="s">
        <v>26</v>
      </c>
      <c r="J16" s="10"/>
    </row>
    <row r="17" spans="2:10" ht="34" x14ac:dyDescent="0.2">
      <c r="B17" s="5"/>
      <c r="C17" s="4"/>
      <c r="D17" s="9"/>
      <c r="E17" s="9"/>
      <c r="F17" s="9"/>
      <c r="G17" s="18" t="s">
        <v>24</v>
      </c>
      <c r="H17" s="14" t="s">
        <v>29</v>
      </c>
      <c r="I17" s="11" t="s">
        <v>28</v>
      </c>
      <c r="J17" s="10"/>
    </row>
    <row r="18" spans="2:10" x14ac:dyDescent="0.2">
      <c r="B18" s="5"/>
      <c r="C18" s="4"/>
      <c r="D18" s="9"/>
      <c r="E18" s="9"/>
      <c r="F18" s="9"/>
      <c r="G18" s="10" t="s">
        <v>25</v>
      </c>
      <c r="H18" s="10" t="s">
        <v>27</v>
      </c>
      <c r="I18" s="11" t="s">
        <v>26</v>
      </c>
      <c r="J18" s="10"/>
    </row>
    <row r="19" spans="2:10" x14ac:dyDescent="0.2">
      <c r="B19" s="5"/>
      <c r="C19" s="4"/>
      <c r="D19" s="9">
        <v>3</v>
      </c>
      <c r="E19" s="9" t="s">
        <v>30</v>
      </c>
      <c r="F19" s="9" t="s">
        <v>31</v>
      </c>
      <c r="G19" s="10" t="s">
        <v>32</v>
      </c>
      <c r="H19" s="10"/>
      <c r="I19" s="11"/>
      <c r="J19" s="10"/>
    </row>
    <row r="20" spans="2:10" x14ac:dyDescent="0.2">
      <c r="B20" s="5"/>
      <c r="C20" s="4"/>
      <c r="D20" s="9"/>
      <c r="E20" s="9"/>
      <c r="F20" s="9"/>
      <c r="G20" s="10" t="s">
        <v>33</v>
      </c>
      <c r="H20" s="10"/>
      <c r="I20" s="11"/>
      <c r="J20" s="10"/>
    </row>
    <row r="21" spans="2:10" x14ac:dyDescent="0.2">
      <c r="B21" s="5"/>
      <c r="C21" s="4"/>
      <c r="D21" s="9"/>
      <c r="E21" s="9"/>
      <c r="F21" s="9"/>
      <c r="G21" s="10" t="s">
        <v>34</v>
      </c>
      <c r="H21" s="10"/>
      <c r="I21" s="11"/>
      <c r="J21" s="10"/>
    </row>
    <row r="22" spans="2:10" ht="34" x14ac:dyDescent="0.2">
      <c r="B22" s="5"/>
      <c r="C22" s="4"/>
      <c r="D22" s="9"/>
      <c r="E22" s="9"/>
      <c r="F22" s="9"/>
      <c r="G22" s="18" t="s">
        <v>35</v>
      </c>
      <c r="H22" s="15" t="s">
        <v>36</v>
      </c>
      <c r="I22" s="11" t="s">
        <v>18</v>
      </c>
      <c r="J22" s="10"/>
    </row>
    <row r="23" spans="2:10" x14ac:dyDescent="0.2">
      <c r="B23" s="5"/>
      <c r="C23" s="4"/>
      <c r="D23" s="9">
        <v>4</v>
      </c>
      <c r="E23" s="9" t="s">
        <v>37</v>
      </c>
      <c r="F23" s="9" t="s">
        <v>38</v>
      </c>
      <c r="G23" s="17" t="s">
        <v>39</v>
      </c>
      <c r="H23" s="10"/>
      <c r="I23" s="11" t="s">
        <v>61</v>
      </c>
      <c r="J23" s="10"/>
    </row>
    <row r="24" spans="2:10" x14ac:dyDescent="0.2">
      <c r="B24" s="5"/>
      <c r="C24" s="4"/>
      <c r="D24" s="9"/>
      <c r="E24" s="9"/>
      <c r="F24" s="9"/>
      <c r="G24" s="17" t="s">
        <v>40</v>
      </c>
      <c r="H24" s="10"/>
      <c r="I24" s="11" t="s">
        <v>62</v>
      </c>
      <c r="J24" s="10"/>
    </row>
    <row r="25" spans="2:10" ht="34" x14ac:dyDescent="0.2">
      <c r="B25" s="5"/>
      <c r="C25" s="4"/>
      <c r="D25" s="9"/>
      <c r="E25" s="9"/>
      <c r="F25" s="9"/>
      <c r="G25" s="18" t="s">
        <v>41</v>
      </c>
      <c r="H25" s="15" t="s">
        <v>47</v>
      </c>
      <c r="I25" s="11" t="s">
        <v>44</v>
      </c>
      <c r="J25" s="10"/>
    </row>
    <row r="26" spans="2:10" x14ac:dyDescent="0.2">
      <c r="B26" s="5"/>
      <c r="C26" s="4"/>
      <c r="D26" s="9"/>
      <c r="E26" s="9"/>
      <c r="F26" s="9"/>
      <c r="G26" s="17" t="s">
        <v>42</v>
      </c>
      <c r="H26" s="10"/>
      <c r="I26" s="11" t="s">
        <v>56</v>
      </c>
      <c r="J26" s="10"/>
    </row>
    <row r="27" spans="2:10" ht="34" x14ac:dyDescent="0.2">
      <c r="B27" s="5"/>
      <c r="C27" s="4"/>
      <c r="D27" s="9"/>
      <c r="E27" s="9"/>
      <c r="F27" s="9"/>
      <c r="G27" s="18" t="s">
        <v>45</v>
      </c>
      <c r="H27" s="15" t="s">
        <v>50</v>
      </c>
      <c r="I27" s="11" t="s">
        <v>18</v>
      </c>
      <c r="J27" s="10"/>
    </row>
    <row r="28" spans="2:10" ht="17" x14ac:dyDescent="0.2">
      <c r="B28" s="5"/>
      <c r="C28" s="4"/>
      <c r="D28" s="9"/>
      <c r="E28" s="9"/>
      <c r="F28" s="9"/>
      <c r="G28" s="16" t="s">
        <v>46</v>
      </c>
      <c r="H28" s="14" t="s">
        <v>49</v>
      </c>
      <c r="I28" s="11"/>
      <c r="J28" s="10"/>
    </row>
    <row r="29" spans="2:10" x14ac:dyDescent="0.2">
      <c r="B29" s="5"/>
      <c r="C29" s="4"/>
      <c r="D29" s="9"/>
      <c r="E29" s="9"/>
      <c r="F29" s="9" t="s">
        <v>51</v>
      </c>
      <c r="G29" s="17" t="s">
        <v>52</v>
      </c>
      <c r="H29" s="10"/>
      <c r="I29" s="11" t="s">
        <v>61</v>
      </c>
      <c r="J29" s="10"/>
    </row>
    <row r="30" spans="2:10" x14ac:dyDescent="0.2">
      <c r="B30" s="5"/>
      <c r="C30" s="4"/>
      <c r="D30" s="9"/>
      <c r="E30" s="9"/>
      <c r="F30" s="9"/>
      <c r="G30" s="17" t="s">
        <v>53</v>
      </c>
      <c r="H30" s="10"/>
      <c r="I30" s="11" t="s">
        <v>62</v>
      </c>
      <c r="J30" s="10"/>
    </row>
    <row r="31" spans="2:10" ht="34" x14ac:dyDescent="0.2">
      <c r="B31" s="5"/>
      <c r="C31" s="4"/>
      <c r="D31" s="9"/>
      <c r="E31" s="9"/>
      <c r="F31" s="9"/>
      <c r="G31" s="10" t="s">
        <v>54</v>
      </c>
      <c r="H31" s="15" t="s">
        <v>59</v>
      </c>
      <c r="I31" s="11"/>
      <c r="J31" s="10"/>
    </row>
    <row r="32" spans="2:10" ht="51" x14ac:dyDescent="0.2">
      <c r="B32" s="5"/>
      <c r="C32" s="4"/>
      <c r="D32" s="9"/>
      <c r="E32" s="9"/>
      <c r="F32" s="9"/>
      <c r="G32" s="18" t="s">
        <v>55</v>
      </c>
      <c r="H32" s="15" t="s">
        <v>60</v>
      </c>
      <c r="I32" s="11" t="s">
        <v>57</v>
      </c>
      <c r="J32" s="10"/>
    </row>
    <row r="33" spans="2:10" ht="17" x14ac:dyDescent="0.2">
      <c r="B33" s="5"/>
      <c r="C33" s="4"/>
      <c r="D33" s="9"/>
      <c r="E33" s="9"/>
      <c r="F33" s="9"/>
      <c r="G33" s="10" t="s">
        <v>58</v>
      </c>
      <c r="H33" s="14" t="s">
        <v>49</v>
      </c>
      <c r="I33" s="10"/>
      <c r="J33" s="10"/>
    </row>
    <row r="34" spans="2:10" x14ac:dyDescent="0.2">
      <c r="B34" s="5"/>
      <c r="C34" s="4"/>
      <c r="D34" s="9">
        <v>5</v>
      </c>
      <c r="E34" s="9" t="s">
        <v>63</v>
      </c>
      <c r="F34" s="9" t="s">
        <v>64</v>
      </c>
      <c r="G34" s="10" t="s">
        <v>65</v>
      </c>
      <c r="H34" s="10"/>
      <c r="I34" s="10"/>
      <c r="J34" s="10"/>
    </row>
    <row r="35" spans="2:10" x14ac:dyDescent="0.2">
      <c r="B35" s="5"/>
      <c r="C35" s="4"/>
      <c r="D35" s="9"/>
      <c r="E35" s="9"/>
      <c r="F35" s="9"/>
      <c r="G35" s="10" t="s">
        <v>66</v>
      </c>
      <c r="H35" s="10"/>
      <c r="I35" s="10"/>
      <c r="J35" s="10"/>
    </row>
    <row r="36" spans="2:10" x14ac:dyDescent="0.2">
      <c r="B36" s="5"/>
      <c r="C36" s="4"/>
      <c r="D36" s="9"/>
      <c r="E36" s="9"/>
      <c r="F36" s="9"/>
      <c r="G36" s="10" t="s">
        <v>67</v>
      </c>
      <c r="H36" s="10"/>
      <c r="I36" s="10"/>
      <c r="J36" s="10"/>
    </row>
    <row r="37" spans="2:10" x14ac:dyDescent="0.2">
      <c r="B37" s="5"/>
      <c r="C37" s="4"/>
      <c r="D37" s="9"/>
      <c r="E37" s="9"/>
      <c r="F37" s="9"/>
      <c r="G37" s="10" t="s">
        <v>68</v>
      </c>
      <c r="H37" s="10"/>
      <c r="I37" s="10"/>
      <c r="J37" s="10"/>
    </row>
    <row r="38" spans="2:10" x14ac:dyDescent="0.2">
      <c r="B38" s="5"/>
      <c r="C38" s="4"/>
      <c r="D38" s="9"/>
      <c r="E38" s="9"/>
      <c r="F38" s="9"/>
      <c r="G38" s="10" t="s">
        <v>69</v>
      </c>
      <c r="H38" s="10"/>
      <c r="I38" s="10"/>
      <c r="J38" s="10"/>
    </row>
    <row r="39" spans="2:10" x14ac:dyDescent="0.2">
      <c r="B39" s="5"/>
      <c r="C39" s="4"/>
      <c r="D39" s="9"/>
      <c r="E39" s="9"/>
      <c r="F39" s="9"/>
      <c r="G39" s="10" t="s">
        <v>70</v>
      </c>
      <c r="H39" s="10"/>
      <c r="I39" s="10"/>
      <c r="J39" s="10"/>
    </row>
    <row r="40" spans="2:10" x14ac:dyDescent="0.2">
      <c r="B40" s="5"/>
      <c r="C40" s="4"/>
      <c r="D40" s="9"/>
      <c r="E40" s="9"/>
      <c r="F40" s="9"/>
      <c r="G40" s="10" t="s">
        <v>71</v>
      </c>
      <c r="H40" s="10"/>
      <c r="I40" s="10"/>
      <c r="J40" s="10"/>
    </row>
    <row r="41" spans="2:10" x14ac:dyDescent="0.2">
      <c r="B41" s="5"/>
      <c r="C41" s="4"/>
      <c r="D41" s="9"/>
      <c r="E41" s="9"/>
      <c r="F41" s="9"/>
      <c r="G41" s="17" t="s">
        <v>73</v>
      </c>
      <c r="H41" s="10"/>
      <c r="I41" s="10" t="s">
        <v>80</v>
      </c>
      <c r="J41" s="10"/>
    </row>
    <row r="42" spans="2:10" x14ac:dyDescent="0.2">
      <c r="B42" s="5"/>
      <c r="C42" s="4"/>
      <c r="D42" s="9"/>
      <c r="E42" s="9"/>
      <c r="F42" s="9"/>
      <c r="G42" s="17" t="s">
        <v>72</v>
      </c>
      <c r="H42" s="10"/>
      <c r="I42" s="10" t="s">
        <v>80</v>
      </c>
      <c r="J42" s="10"/>
    </row>
    <row r="43" spans="2:10" x14ac:dyDescent="0.2">
      <c r="B43" s="6" t="s">
        <v>79</v>
      </c>
      <c r="C43" s="4"/>
      <c r="D43" s="9">
        <v>1</v>
      </c>
      <c r="E43" s="9" t="s">
        <v>74</v>
      </c>
      <c r="F43" s="9" t="s">
        <v>76</v>
      </c>
      <c r="G43" s="10" t="s">
        <v>77</v>
      </c>
      <c r="H43" s="10"/>
      <c r="I43" s="10"/>
      <c r="J43" s="10"/>
    </row>
    <row r="44" spans="2:10" x14ac:dyDescent="0.2">
      <c r="B44" s="6"/>
      <c r="C44" s="4"/>
      <c r="D44" s="9"/>
      <c r="E44" s="9"/>
      <c r="F44" s="9"/>
      <c r="G44" s="10" t="s">
        <v>40</v>
      </c>
      <c r="H44" s="10"/>
      <c r="I44" s="10"/>
      <c r="J44" s="10"/>
    </row>
    <row r="45" spans="2:10" x14ac:dyDescent="0.2">
      <c r="B45" s="6"/>
      <c r="C45" s="4"/>
      <c r="D45" s="9"/>
      <c r="E45" s="9"/>
      <c r="F45" s="9"/>
      <c r="G45" s="10" t="s">
        <v>41</v>
      </c>
      <c r="H45" s="10"/>
      <c r="I45" s="10"/>
      <c r="J45" s="10"/>
    </row>
    <row r="46" spans="2:10" x14ac:dyDescent="0.2">
      <c r="B46" s="6"/>
      <c r="C46" s="4"/>
      <c r="D46" s="9"/>
      <c r="E46" s="9"/>
      <c r="F46" s="9"/>
      <c r="G46" s="10" t="s">
        <v>46</v>
      </c>
      <c r="H46" s="10"/>
      <c r="I46" s="10"/>
      <c r="J46" s="10"/>
    </row>
    <row r="47" spans="2:10" x14ac:dyDescent="0.2">
      <c r="B47" s="6"/>
      <c r="C47" s="4"/>
      <c r="D47" s="9"/>
      <c r="E47" s="9"/>
      <c r="F47" s="9"/>
      <c r="G47" s="10" t="s">
        <v>78</v>
      </c>
      <c r="H47" s="10"/>
      <c r="I47" s="10"/>
      <c r="J47" s="10"/>
    </row>
    <row r="48" spans="2:10" x14ac:dyDescent="0.2">
      <c r="B48" s="6"/>
      <c r="C48" s="4"/>
      <c r="D48" s="9"/>
      <c r="E48" s="9"/>
      <c r="F48" s="9"/>
      <c r="G48" s="10" t="s">
        <v>53</v>
      </c>
      <c r="H48" s="10"/>
      <c r="I48" s="10"/>
      <c r="J48" s="10"/>
    </row>
    <row r="49" spans="2:10" x14ac:dyDescent="0.2">
      <c r="B49" s="6"/>
      <c r="C49" s="4"/>
      <c r="D49" s="9"/>
      <c r="E49" s="9"/>
      <c r="F49" s="9"/>
      <c r="G49" s="10" t="s">
        <v>54</v>
      </c>
      <c r="H49" s="10"/>
      <c r="I49" s="10"/>
      <c r="J49" s="10"/>
    </row>
    <row r="50" spans="2:10" x14ac:dyDescent="0.2">
      <c r="B50" s="6"/>
      <c r="C50" s="4"/>
      <c r="D50" s="9"/>
      <c r="E50" s="9"/>
      <c r="F50" s="9"/>
      <c r="G50" s="10" t="s">
        <v>58</v>
      </c>
      <c r="H50" s="10"/>
      <c r="I50" s="10"/>
      <c r="J50" s="10"/>
    </row>
  </sheetData>
  <autoFilter ref="D8:J50" xr:uid="{59079BA4-23FF-4148-ABF8-64E4974E5F94}"/>
  <mergeCells count="24">
    <mergeCell ref="E14:E18"/>
    <mergeCell ref="F14:F18"/>
    <mergeCell ref="E19:E22"/>
    <mergeCell ref="F19:F22"/>
    <mergeCell ref="F23:F28"/>
    <mergeCell ref="F29:F33"/>
    <mergeCell ref="E23:E33"/>
    <mergeCell ref="D23:D33"/>
    <mergeCell ref="D34:D42"/>
    <mergeCell ref="D43:D50"/>
    <mergeCell ref="D9:D13"/>
    <mergeCell ref="D14:D18"/>
    <mergeCell ref="D19:D22"/>
    <mergeCell ref="E9:E13"/>
    <mergeCell ref="F9:F13"/>
    <mergeCell ref="H10:H11"/>
    <mergeCell ref="I10:I11"/>
    <mergeCell ref="B9:B42"/>
    <mergeCell ref="B43:B50"/>
    <mergeCell ref="C9:C50"/>
    <mergeCell ref="E43:E50"/>
    <mergeCell ref="F43:F50"/>
    <mergeCell ref="E34:E42"/>
    <mergeCell ref="F34:F42"/>
  </mergeCells>
  <conditionalFormatting sqref="J9:J50">
    <cfRule type="containsBlanks" dxfId="0" priority="1">
      <formula>LEN(TRIM(J9))=0</formula>
    </cfRule>
  </conditionalFormatting>
  <dataValidations count="1">
    <dataValidation type="list" allowBlank="1" showInputMessage="1" showErrorMessage="1" sqref="J9:J50" xr:uid="{55745518-7C06-1D44-BF7E-64EDDBED9367}">
      <formula1>$L$3:$L$5</formula1>
    </dataValidation>
  </dataValidation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Cao Tung</dc:creator>
  <cp:lastModifiedBy>Cao Tung</cp:lastModifiedBy>
  <dcterms:created xsi:type="dcterms:W3CDTF">2023-09-28T12:39:17Z</dcterms:created>
  <dcterms:modified xsi:type="dcterms:W3CDTF">2023-09-28T14:33:12Z</dcterms:modified>
</cp:coreProperties>
</file>