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est_cuda_queue_no_exch\E_20\"/>
    </mc:Choice>
  </mc:AlternateContent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4" i="1"/>
  <c r="F53" i="1"/>
  <c r="F52" i="1"/>
  <c r="F51" i="1"/>
  <c r="F50" i="1"/>
  <c r="F49" i="1"/>
  <c r="F47" i="1"/>
  <c r="F46" i="1"/>
  <c r="F45" i="1"/>
  <c r="F44" i="1"/>
  <c r="F43" i="1"/>
  <c r="F42" i="1"/>
  <c r="F40" i="1"/>
  <c r="F39" i="1"/>
  <c r="F38" i="1"/>
  <c r="F37" i="1"/>
  <c r="F36" i="1"/>
  <c r="F35" i="1"/>
  <c r="F30" i="1"/>
  <c r="F29" i="1"/>
  <c r="F28" i="1"/>
  <c r="F27" i="1"/>
  <c r="F26" i="1"/>
  <c r="F25" i="1"/>
  <c r="F23" i="1"/>
  <c r="F22" i="1"/>
  <c r="F21" i="1"/>
  <c r="F20" i="1"/>
  <c r="F19" i="1"/>
  <c r="F18" i="1"/>
  <c r="F16" i="1"/>
  <c r="F15" i="1"/>
  <c r="F14" i="1"/>
  <c r="F13" i="1"/>
  <c r="F12" i="1"/>
  <c r="F11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<sst xmlns="http://schemas.openxmlformats.org/spreadsheetml/2006/main" count="22" uniqueCount="9">
  <si>
    <t>GRAPH TYPE 1</t>
  </si>
  <si>
    <t>S</t>
  </si>
  <si>
    <t>E</t>
  </si>
  <si>
    <t>T</t>
  </si>
  <si>
    <t>SINGLE</t>
  </si>
  <si>
    <t>MULTI</t>
  </si>
  <si>
    <t>SpeedUp</t>
  </si>
  <si>
    <t>AUTO</t>
  </si>
  <si>
    <t>GRAPH TYPE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</si>
</sst>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[$€-410]&quot; &quot;#,##0.00;[Red]&quot;-&quot;[$€-410]&quot; &quot;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theme="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4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1</a:t>
            </a:r>
            <a:r>
              <a:rPr lang="it-IT" baseline="0"/>
              <a:t> - E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Sheet1!$F$4:$F$9</c:f>
              <c:numCache>
                <c:formatCode>0.00000</c:formatCode>
                <c:ptCount val="6"/>
                <c:pt idx="0">
                  <c:v>20.297391513403053</c:v>
                </c:pt>
                <c:pt idx="1">
                  <c:v>23.332043664501864</c:v>
                </c:pt>
                <c:pt idx="2">
                  <c:v>24.362141105179628</c:v>
                </c:pt>
                <c:pt idx="3">
                  <c:v>23.910223732653638</c:v>
                </c:pt>
                <c:pt idx="4">
                  <c:v>24.682648735564975</c:v>
                </c:pt>
                <c:pt idx="5">
                  <c:v>23.889926428975663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4-435B-B229-DAC4B5BBD242}"/>
            </c:ext>
          </c:extLst>
        </c:ser>
        <c:ser>
          <c:idx val="1"/>
          <c:order val="1"/>
          <c:tx>
            <c:v>S 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Sheet1!$F$11:$F$16</c:f>
              <c:numCache>
                <c:formatCode>0.00000</c:formatCode>
                <c:ptCount val="6"/>
                <c:pt idx="0">
                  <c:v>23.719794499848895</c:v>
                </c:pt>
                <c:pt idx="1">
                  <c:v>27.365176765915905</c:v>
                </c:pt>
                <c:pt idx="2">
                  <c:v>28.731532323010473</c:v>
                </c:pt>
                <c:pt idx="3">
                  <c:v>27.929969397195929</c:v>
                </c:pt>
                <c:pt idx="4">
                  <c:v>29.254118524040255</c:v>
                </c:pt>
                <c:pt idx="5">
                  <c:v>27.264415728775877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4-435B-B229-DAC4B5BBD242}"/>
            </c:ext>
          </c:extLst>
        </c:ser>
        <c:ser>
          <c:idx val="2"/>
          <c:order val="2"/>
          <c:tx>
            <c:v>S 23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Sheet1!$F$18:$F$23</c:f>
              <c:numCache>
                <c:formatCode>0.00000</c:formatCode>
                <c:ptCount val="6"/>
                <c:pt idx="0">
                  <c:v>24.937471770551038</c:v>
                </c:pt>
                <c:pt idx="1">
                  <c:v>29.413811474045218</c:v>
                </c:pt>
                <c:pt idx="2">
                  <c:v>29.461879669156882</c:v>
                </c:pt>
                <c:pt idx="3">
                  <c:v>29.248253484753167</c:v>
                </c:pt>
                <c:pt idx="4">
                  <c:v>29.045340961399354</c:v>
                </c:pt>
                <c:pt idx="5">
                  <c:v>29.231800132362672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54-435B-B229-DAC4B5BBD242}"/>
            </c:ext>
          </c:extLst>
        </c:ser>
        <c:ser>
          <c:idx val="3"/>
          <c:order val="3"/>
          <c:tx>
            <c:v>S 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Sheet1!$C$25:$C$30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Sheet1!$F$25:$F$30</c:f>
              <c:numCache>
                <c:formatCode>0.00000</c:formatCode>
                <c:ptCount val="6"/>
                <c:pt idx="0">
                  <c:v>23.087281611986871</c:v>
                </c:pt>
                <c:pt idx="1">
                  <c:v>25.130541358924653</c:v>
                </c:pt>
                <c:pt idx="2">
                  <c:v>24.471862957704726</c:v>
                </c:pt>
                <c:pt idx="3">
                  <c:v>24.279060768349691</c:v>
                </c:pt>
                <c:pt idx="4">
                  <c:v>24.150841429429242</c:v>
                </c:pt>
                <c:pt idx="5">
                  <c:v>23.839944677487992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54-435B-B229-DAC4B5BB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27392"/>
        <c:axId val="636339040"/>
      </c:scatterChart>
      <c:valAx>
        <c:axId val="63742739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339040"/>
        <c:crosses val="autoZero"/>
        <c:crossBetween val="midCat"/>
        <c:majorUnit val="128"/>
      </c:valAx>
      <c:valAx>
        <c:axId val="636339040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74273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Grafo Tipo 2</a:t>
            </a:r>
            <a:r>
              <a:rPr lang="it-IT" baseline="0"/>
              <a:t> - E 20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21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Sheet1!$C$4:$C$9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Sheet1!$F$35:$F$40</c:f>
              <c:numCache>
                <c:formatCode>0.00000</c:formatCode>
                <c:ptCount val="6"/>
                <c:pt idx="0">
                  <c:v>11.083686176836864</c:v>
                </c:pt>
                <c:pt idx="1">
                  <c:v>12.289698978182823</c:v>
                </c:pt>
                <c:pt idx="2">
                  <c:v>13.345629029839557</c:v>
                </c:pt>
                <c:pt idx="3">
                  <c:v>13.357646705688129</c:v>
                </c:pt>
                <c:pt idx="4">
                  <c:v>13.667383292383294</c:v>
                </c:pt>
                <c:pt idx="5">
                  <c:v>11.518312411026271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CE5-BEDC-F4E348063810}"/>
            </c:ext>
          </c:extLst>
        </c:ser>
        <c:ser>
          <c:idx val="1"/>
          <c:order val="1"/>
          <c:tx>
            <c:v>S 22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Sheet1!$C$11:$C$16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Sheet1!$F$42:$F$47</c:f>
              <c:numCache>
                <c:formatCode>0.00000</c:formatCode>
                <c:ptCount val="6"/>
                <c:pt idx="0">
                  <c:v>11.671021960495644</c:v>
                </c:pt>
                <c:pt idx="1">
                  <c:v>14.745485545997054</c:v>
                </c:pt>
                <c:pt idx="2">
                  <c:v>15.320154601819793</c:v>
                </c:pt>
                <c:pt idx="3">
                  <c:v>14.82476235000779</c:v>
                </c:pt>
                <c:pt idx="4">
                  <c:v>15.14937495023489</c:v>
                </c:pt>
                <c:pt idx="5">
                  <c:v>13.099765904709445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3-4CE5-BEDC-F4E348063810}"/>
            </c:ext>
          </c:extLst>
        </c:ser>
        <c:ser>
          <c:idx val="2"/>
          <c:order val="2"/>
          <c:tx>
            <c:v>S 23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Sheet1!$C$18:$C$23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Sheet1!$F$49:$F$54</c:f>
              <c:numCache>
                <c:formatCode>0.00000</c:formatCode>
                <c:ptCount val="6"/>
                <c:pt idx="0">
                  <c:v>15.595868191907119</c:v>
                </c:pt>
                <c:pt idx="1">
                  <c:v>18.329855118995063</c:v>
                </c:pt>
                <c:pt idx="2">
                  <c:v>19.917360777986129</c:v>
                </c:pt>
                <c:pt idx="3">
                  <c:v>19.916492237920806</c:v>
                </c:pt>
                <c:pt idx="4">
                  <c:v>19.663538123735307</c:v>
                </c:pt>
                <c:pt idx="5">
                  <c:v>15.977226614426641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A3-4CE5-BEDC-F4E348063810}"/>
            </c:ext>
          </c:extLst>
        </c:ser>
        <c:ser>
          <c:idx val="3"/>
          <c:order val="3"/>
          <c:tx>
            <c:v>S 24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Sheet1!$C$25:$C$30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Sheet1!$F$56:$F$61</c:f>
              <c:numCache>
                <c:formatCode>0.00000</c:formatCode>
                <c:ptCount val="6"/>
                <c:pt idx="0">
                  <c:v>18.504486033715349</c:v>
                </c:pt>
                <c:pt idx="1">
                  <c:v>21.860162298679253</c:v>
                </c:pt>
                <c:pt idx="2">
                  <c:v>22.970503143285985</c:v>
                </c:pt>
                <c:pt idx="3">
                  <c:v>22.919649252273569</c:v>
                </c:pt>
                <c:pt idx="4">
                  <c:v>23.005533648504393</c:v>
                </c:pt>
                <c:pt idx="5">
                  <c:v>19.058204591394745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A3-4CE5-BEDC-F4E348063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327520"/>
        <c:axId val="756323168"/>
      </c:scatterChart>
      <c:valAx>
        <c:axId val="756327520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Thread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323168"/>
        <c:crosses val="autoZero"/>
        <c:crossBetween val="midCat"/>
        <c:majorUnit val="128"/>
      </c:valAx>
      <c:valAx>
        <c:axId val="756323168"/>
        <c:scaling>
          <c:orientation val="minMax"/>
          <c:max val="2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327520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16</xdr:col>
      <xdr:colOff>666750</xdr:colOff>
      <xdr:row>27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171450</xdr:rowOff>
    </xdr:from>
    <xdr:to>
      <xdr:col>16</xdr:col>
      <xdr:colOff>666750</xdr:colOff>
      <xdr:row>58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D56" sqref="D56:D61"/>
    </sheetView>
  </sheetViews>
  <sheetFormatPr defaultRowHeight="14.25" x14ac:dyDescent="0.2"/>
  <cols>
    <col min="1" max="6" width="10.625" customWidth="1"/>
    <col min="7" max="7" width="10.625" style="1" customWidth="1"/>
  </cols>
  <sheetData>
    <row r="1" spans="1:7" x14ac:dyDescent="0.2">
      <c r="A1" s="3" t="s">
        <v>0</v>
      </c>
      <c r="B1" s="3"/>
      <c r="C1" s="3"/>
      <c r="D1" s="3"/>
      <c r="E1" s="3"/>
      <c r="F1" s="3"/>
    </row>
    <row r="2" spans="1:7" x14ac:dyDescent="0.2">
      <c r="A2" s="3"/>
      <c r="B2" s="3"/>
      <c r="C2" s="3"/>
      <c r="D2" s="3"/>
      <c r="E2" s="3"/>
      <c r="F2" s="3"/>
    </row>
    <row r="3" spans="1:7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x14ac:dyDescent="0.2">
      <c r="A4">
        <v>21</v>
      </c>
      <c r="B4">
        <v>20</v>
      </c>
      <c r="C4">
        <v>32</v>
      </c>
      <c r="D4">
        <v>1.6885399999999999</v>
      </c>
      <c r="E4">
        <v>8.319E-2</v>
      </c>
      <c r="F4" s="2">
        <f t="shared" ref="F4:F9" si="0">D4/E4</f>
        <v>20.297391513403053</v>
      </c>
    </row>
    <row r="5" spans="1:7" x14ac:dyDescent="0.2">
      <c r="A5">
        <v>21</v>
      </c>
      <c r="B5">
        <v>20</v>
      </c>
      <c r="C5">
        <v>64</v>
      </c>
      <c r="D5">
        <v>1.6885399999999999</v>
      </c>
      <c r="E5">
        <v>7.2370000000000004E-2</v>
      </c>
      <c r="F5" s="2">
        <f t="shared" si="0"/>
        <v>23.332043664501864</v>
      </c>
    </row>
    <row r="6" spans="1:7" x14ac:dyDescent="0.2">
      <c r="A6">
        <v>21</v>
      </c>
      <c r="B6">
        <v>20</v>
      </c>
      <c r="C6">
        <v>128</v>
      </c>
      <c r="D6">
        <v>1.6885399999999999</v>
      </c>
      <c r="E6">
        <v>6.9309999999999997E-2</v>
      </c>
      <c r="F6" s="2">
        <f t="shared" si="0"/>
        <v>24.362141105179628</v>
      </c>
    </row>
    <row r="7" spans="1:7" x14ac:dyDescent="0.2">
      <c r="A7">
        <v>21</v>
      </c>
      <c r="B7">
        <v>20</v>
      </c>
      <c r="C7">
        <v>256</v>
      </c>
      <c r="D7">
        <v>1.6885399999999999</v>
      </c>
      <c r="E7">
        <v>7.0620000000000002E-2</v>
      </c>
      <c r="F7" s="2">
        <f t="shared" si="0"/>
        <v>23.910223732653638</v>
      </c>
      <c r="G7" s="1" t="s">
        <v>7</v>
      </c>
    </row>
    <row r="8" spans="1:7" x14ac:dyDescent="0.2">
      <c r="A8">
        <v>21</v>
      </c>
      <c r="B8">
        <v>20</v>
      </c>
      <c r="C8">
        <v>512</v>
      </c>
      <c r="D8">
        <v>1.6885399999999999</v>
      </c>
      <c r="E8">
        <v>6.8409999999999999E-2</v>
      </c>
      <c r="F8" s="2">
        <f t="shared" si="0"/>
        <v>24.682648735564975</v>
      </c>
    </row>
    <row r="9" spans="1:7" x14ac:dyDescent="0.2">
      <c r="A9">
        <v>21</v>
      </c>
      <c r="B9">
        <v>20</v>
      </c>
      <c r="C9">
        <v>1024</v>
      </c>
      <c r="D9">
        <v>1.6885399999999999</v>
      </c>
      <c r="E9">
        <v>7.0680000000000007E-2</v>
      </c>
      <c r="F9" s="2">
        <f t="shared" si="0"/>
        <v>23.889926428975663</v>
      </c>
    </row>
    <row r="10" spans="1:7" x14ac:dyDescent="0.2">
      <c r="F10" s="2"/>
    </row>
    <row r="11" spans="1:7" x14ac:dyDescent="0.2">
      <c r="A11">
        <v>22</v>
      </c>
      <c r="B11">
        <v>20</v>
      </c>
      <c r="C11">
        <v>32</v>
      </c>
      <c r="D11">
        <v>3.9244400000000002</v>
      </c>
      <c r="E11">
        <v>0.16545000000000001</v>
      </c>
      <c r="F11" s="2">
        <f t="shared" ref="F11:F16" si="1">D11/E11</f>
        <v>23.719794499848895</v>
      </c>
    </row>
    <row r="12" spans="1:7" x14ac:dyDescent="0.2">
      <c r="A12">
        <v>22</v>
      </c>
      <c r="B12">
        <v>20</v>
      </c>
      <c r="C12">
        <v>64</v>
      </c>
      <c r="D12">
        <v>3.9244400000000002</v>
      </c>
      <c r="E12">
        <v>0.14341000000000001</v>
      </c>
      <c r="F12" s="2">
        <f t="shared" si="1"/>
        <v>27.365176765915905</v>
      </c>
    </row>
    <row r="13" spans="1:7" x14ac:dyDescent="0.2">
      <c r="A13">
        <v>22</v>
      </c>
      <c r="B13">
        <v>20</v>
      </c>
      <c r="C13">
        <v>128</v>
      </c>
      <c r="D13">
        <v>3.9244400000000002</v>
      </c>
      <c r="E13">
        <v>0.13658999999999999</v>
      </c>
      <c r="F13" s="2">
        <f t="shared" si="1"/>
        <v>28.731532323010473</v>
      </c>
    </row>
    <row r="14" spans="1:7" x14ac:dyDescent="0.2">
      <c r="A14">
        <v>22</v>
      </c>
      <c r="B14">
        <v>20</v>
      </c>
      <c r="C14">
        <v>256</v>
      </c>
      <c r="D14">
        <v>3.9244400000000002</v>
      </c>
      <c r="E14">
        <v>0.14051</v>
      </c>
      <c r="F14" s="2">
        <f t="shared" si="1"/>
        <v>27.929969397195929</v>
      </c>
      <c r="G14" s="1" t="s">
        <v>7</v>
      </c>
    </row>
    <row r="15" spans="1:7" x14ac:dyDescent="0.2">
      <c r="A15">
        <v>22</v>
      </c>
      <c r="B15">
        <v>20</v>
      </c>
      <c r="C15">
        <v>512</v>
      </c>
      <c r="D15">
        <v>3.9244400000000002</v>
      </c>
      <c r="E15">
        <v>0.13414999999999999</v>
      </c>
      <c r="F15" s="2">
        <f t="shared" si="1"/>
        <v>29.254118524040255</v>
      </c>
    </row>
    <row r="16" spans="1:7" x14ac:dyDescent="0.2">
      <c r="A16">
        <v>22</v>
      </c>
      <c r="B16">
        <v>20</v>
      </c>
      <c r="C16">
        <v>1024</v>
      </c>
      <c r="D16">
        <v>3.9244400000000002</v>
      </c>
      <c r="E16">
        <v>0.14394000000000001</v>
      </c>
      <c r="F16" s="2">
        <f t="shared" si="1"/>
        <v>27.264415728775877</v>
      </c>
    </row>
    <row r="17" spans="1:7" x14ac:dyDescent="0.2">
      <c r="F17" s="2"/>
    </row>
    <row r="18" spans="1:7" x14ac:dyDescent="0.2">
      <c r="A18">
        <v>23</v>
      </c>
      <c r="B18">
        <v>20</v>
      </c>
      <c r="C18">
        <v>32</v>
      </c>
      <c r="D18">
        <v>8.83385</v>
      </c>
      <c r="E18">
        <v>0.35424</v>
      </c>
      <c r="F18" s="2">
        <f t="shared" ref="F18:F23" si="2">D18/E18</f>
        <v>24.937471770551038</v>
      </c>
    </row>
    <row r="19" spans="1:7" x14ac:dyDescent="0.2">
      <c r="A19">
        <v>23</v>
      </c>
      <c r="B19">
        <v>20</v>
      </c>
      <c r="C19">
        <v>64</v>
      </c>
      <c r="D19">
        <v>8.83385</v>
      </c>
      <c r="E19">
        <v>0.30032999999999999</v>
      </c>
      <c r="F19" s="2">
        <f t="shared" si="2"/>
        <v>29.413811474045218</v>
      </c>
    </row>
    <row r="20" spans="1:7" x14ac:dyDescent="0.2">
      <c r="A20">
        <v>23</v>
      </c>
      <c r="B20">
        <v>20</v>
      </c>
      <c r="C20">
        <v>128</v>
      </c>
      <c r="D20">
        <v>8.83385</v>
      </c>
      <c r="E20">
        <v>0.29984</v>
      </c>
      <c r="F20" s="2">
        <f t="shared" si="2"/>
        <v>29.461879669156882</v>
      </c>
    </row>
    <row r="21" spans="1:7" x14ac:dyDescent="0.2">
      <c r="A21">
        <v>23</v>
      </c>
      <c r="B21">
        <v>20</v>
      </c>
      <c r="C21">
        <v>256</v>
      </c>
      <c r="D21">
        <v>8.83385</v>
      </c>
      <c r="E21">
        <v>0.30203000000000002</v>
      </c>
      <c r="F21" s="2">
        <f t="shared" si="2"/>
        <v>29.248253484753167</v>
      </c>
      <c r="G21" s="1" t="s">
        <v>7</v>
      </c>
    </row>
    <row r="22" spans="1:7" x14ac:dyDescent="0.2">
      <c r="A22">
        <v>23</v>
      </c>
      <c r="B22">
        <v>20</v>
      </c>
      <c r="C22">
        <v>512</v>
      </c>
      <c r="D22">
        <v>8.83385</v>
      </c>
      <c r="E22">
        <v>0.30414000000000002</v>
      </c>
      <c r="F22" s="2">
        <f t="shared" si="2"/>
        <v>29.045340961399354</v>
      </c>
    </row>
    <row r="23" spans="1:7" x14ac:dyDescent="0.2">
      <c r="A23">
        <v>23</v>
      </c>
      <c r="B23">
        <v>20</v>
      </c>
      <c r="C23">
        <v>1024</v>
      </c>
      <c r="D23">
        <v>8.83385</v>
      </c>
      <c r="E23">
        <v>0.30220000000000002</v>
      </c>
      <c r="F23" s="2">
        <f t="shared" si="2"/>
        <v>29.231800132362672</v>
      </c>
    </row>
    <row r="24" spans="1:7" x14ac:dyDescent="0.2">
      <c r="F24" s="2"/>
    </row>
    <row r="25" spans="1:7" x14ac:dyDescent="0.2">
      <c r="A25">
        <v>24</v>
      </c>
      <c r="B25">
        <v>20</v>
      </c>
      <c r="C25">
        <v>32</v>
      </c>
      <c r="D25">
        <v>15.68573</v>
      </c>
      <c r="E25">
        <v>0.67940999999999996</v>
      </c>
      <c r="F25" s="2">
        <f t="shared" ref="F25:F30" si="3">D25/E25</f>
        <v>23.087281611986871</v>
      </c>
    </row>
    <row r="26" spans="1:7" x14ac:dyDescent="0.2">
      <c r="A26">
        <v>24</v>
      </c>
      <c r="B26">
        <v>20</v>
      </c>
      <c r="C26">
        <v>64</v>
      </c>
      <c r="D26">
        <v>15.68573</v>
      </c>
      <c r="E26">
        <v>0.62417</v>
      </c>
      <c r="F26" s="2">
        <f t="shared" si="3"/>
        <v>25.130541358924653</v>
      </c>
    </row>
    <row r="27" spans="1:7" x14ac:dyDescent="0.2">
      <c r="A27">
        <v>24</v>
      </c>
      <c r="B27">
        <v>20</v>
      </c>
      <c r="C27">
        <v>128</v>
      </c>
      <c r="D27">
        <v>15.68573</v>
      </c>
      <c r="E27">
        <v>0.64097000000000004</v>
      </c>
      <c r="F27" s="2">
        <f t="shared" si="3"/>
        <v>24.471862957704726</v>
      </c>
    </row>
    <row r="28" spans="1:7" x14ac:dyDescent="0.2">
      <c r="A28">
        <v>24</v>
      </c>
      <c r="B28">
        <v>20</v>
      </c>
      <c r="C28">
        <v>256</v>
      </c>
      <c r="D28">
        <v>15.68573</v>
      </c>
      <c r="E28">
        <v>0.64605999999999997</v>
      </c>
      <c r="F28" s="2">
        <f t="shared" si="3"/>
        <v>24.279060768349691</v>
      </c>
      <c r="G28" s="1" t="s">
        <v>7</v>
      </c>
    </row>
    <row r="29" spans="1:7" x14ac:dyDescent="0.2">
      <c r="A29">
        <v>24</v>
      </c>
      <c r="B29">
        <v>20</v>
      </c>
      <c r="C29">
        <v>512</v>
      </c>
      <c r="D29">
        <v>15.68573</v>
      </c>
      <c r="E29">
        <v>0.64949000000000001</v>
      </c>
      <c r="F29" s="2">
        <f t="shared" si="3"/>
        <v>24.150841429429242</v>
      </c>
    </row>
    <row r="30" spans="1:7" x14ac:dyDescent="0.2">
      <c r="A30">
        <v>24</v>
      </c>
      <c r="B30">
        <v>20</v>
      </c>
      <c r="C30">
        <v>1024</v>
      </c>
      <c r="D30">
        <v>15.68573</v>
      </c>
      <c r="E30">
        <v>0.65795999999999999</v>
      </c>
      <c r="F30" s="2">
        <f t="shared" si="3"/>
        <v>23.839944677487992</v>
      </c>
    </row>
    <row r="31" spans="1:7" x14ac:dyDescent="0.2">
      <c r="F31" s="2"/>
    </row>
    <row r="32" spans="1:7" x14ac:dyDescent="0.2">
      <c r="A32" s="3" t="s">
        <v>8</v>
      </c>
      <c r="B32" s="3"/>
      <c r="C32" s="3"/>
      <c r="D32" s="3"/>
      <c r="E32" s="3"/>
      <c r="F32" s="3"/>
    </row>
    <row r="33" spans="1:7" x14ac:dyDescent="0.2">
      <c r="A33" s="3"/>
      <c r="B33" s="3"/>
      <c r="C33" s="3"/>
      <c r="D33" s="3"/>
      <c r="E33" s="3"/>
      <c r="F33" s="3"/>
    </row>
    <row r="34" spans="1:7" x14ac:dyDescent="0.2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s="2" t="s">
        <v>6</v>
      </c>
    </row>
    <row r="35" spans="1:7" x14ac:dyDescent="0.2">
      <c r="A35">
        <v>21</v>
      </c>
      <c r="B35">
        <v>20</v>
      </c>
      <c r="C35">
        <v>32</v>
      </c>
      <c r="D35">
        <v>0.89002000000000003</v>
      </c>
      <c r="E35">
        <v>8.0299999999999996E-2</v>
      </c>
      <c r="F35" s="2">
        <f t="shared" ref="F35:F40" si="4">D35/E35</f>
        <v>11.083686176836864</v>
      </c>
    </row>
    <row r="36" spans="1:7" x14ac:dyDescent="0.2">
      <c r="A36">
        <v>21</v>
      </c>
      <c r="B36">
        <v>20</v>
      </c>
      <c r="C36">
        <v>64</v>
      </c>
      <c r="D36">
        <v>0.89002000000000003</v>
      </c>
      <c r="E36">
        <v>7.2419999999999998E-2</v>
      </c>
      <c r="F36" s="2">
        <f t="shared" si="4"/>
        <v>12.289698978182823</v>
      </c>
    </row>
    <row r="37" spans="1:7" x14ac:dyDescent="0.2">
      <c r="A37">
        <v>21</v>
      </c>
      <c r="B37">
        <v>20</v>
      </c>
      <c r="C37">
        <v>128</v>
      </c>
      <c r="D37">
        <v>0.89002000000000003</v>
      </c>
      <c r="E37">
        <v>6.6689999999999999E-2</v>
      </c>
      <c r="F37" s="2">
        <f t="shared" si="4"/>
        <v>13.345629029839557</v>
      </c>
    </row>
    <row r="38" spans="1:7" x14ac:dyDescent="0.2">
      <c r="A38">
        <v>21</v>
      </c>
      <c r="B38">
        <v>20</v>
      </c>
      <c r="C38">
        <v>256</v>
      </c>
      <c r="D38">
        <v>0.89002000000000003</v>
      </c>
      <c r="E38">
        <v>6.6629999999999995E-2</v>
      </c>
      <c r="F38" s="2">
        <f t="shared" si="4"/>
        <v>13.357646705688129</v>
      </c>
      <c r="G38" s="1" t="s">
        <v>7</v>
      </c>
    </row>
    <row r="39" spans="1:7" x14ac:dyDescent="0.2">
      <c r="A39">
        <v>21</v>
      </c>
      <c r="B39">
        <v>20</v>
      </c>
      <c r="C39">
        <v>512</v>
      </c>
      <c r="D39">
        <v>0.89002000000000003</v>
      </c>
      <c r="E39">
        <v>6.5119999999999997E-2</v>
      </c>
      <c r="F39" s="2">
        <f t="shared" si="4"/>
        <v>13.667383292383294</v>
      </c>
    </row>
    <row r="40" spans="1:7" x14ac:dyDescent="0.2">
      <c r="A40">
        <v>21</v>
      </c>
      <c r="B40">
        <v>20</v>
      </c>
      <c r="C40">
        <v>1024</v>
      </c>
      <c r="D40">
        <v>0.89002000000000003</v>
      </c>
      <c r="E40">
        <v>7.7270000000000005E-2</v>
      </c>
      <c r="F40" s="2">
        <f t="shared" si="4"/>
        <v>11.518312411026271</v>
      </c>
    </row>
    <row r="41" spans="1:7" x14ac:dyDescent="0.2">
      <c r="F41" s="2"/>
    </row>
    <row r="42" spans="1:7" x14ac:dyDescent="0.2">
      <c r="A42">
        <v>22</v>
      </c>
      <c r="B42">
        <v>20</v>
      </c>
      <c r="C42">
        <v>32</v>
      </c>
      <c r="D42">
        <v>1.9026099999999999</v>
      </c>
      <c r="E42">
        <v>0.16302</v>
      </c>
      <c r="F42" s="2">
        <f t="shared" ref="F42:F47" si="5">D42/E42</f>
        <v>11.671021960495644</v>
      </c>
    </row>
    <row r="43" spans="1:7" x14ac:dyDescent="0.2">
      <c r="A43">
        <v>22</v>
      </c>
      <c r="B43">
        <v>20</v>
      </c>
      <c r="C43">
        <v>64</v>
      </c>
      <c r="D43">
        <v>1.9026099999999999</v>
      </c>
      <c r="E43">
        <v>0.12903000000000001</v>
      </c>
      <c r="F43" s="2">
        <f t="shared" si="5"/>
        <v>14.745485545997054</v>
      </c>
    </row>
    <row r="44" spans="1:7" x14ac:dyDescent="0.2">
      <c r="A44">
        <v>22</v>
      </c>
      <c r="B44">
        <v>20</v>
      </c>
      <c r="C44">
        <v>128</v>
      </c>
      <c r="D44">
        <v>1.9026099999999999</v>
      </c>
      <c r="E44">
        <v>0.12418999999999999</v>
      </c>
      <c r="F44" s="2">
        <f t="shared" si="5"/>
        <v>15.320154601819793</v>
      </c>
    </row>
    <row r="45" spans="1:7" x14ac:dyDescent="0.2">
      <c r="A45">
        <v>22</v>
      </c>
      <c r="B45">
        <v>20</v>
      </c>
      <c r="C45">
        <v>256</v>
      </c>
      <c r="D45">
        <v>1.9026099999999999</v>
      </c>
      <c r="E45">
        <v>0.12834000000000001</v>
      </c>
      <c r="F45" s="2">
        <f t="shared" si="5"/>
        <v>14.82476235000779</v>
      </c>
      <c r="G45" s="1" t="s">
        <v>7</v>
      </c>
    </row>
    <row r="46" spans="1:7" x14ac:dyDescent="0.2">
      <c r="A46">
        <v>22</v>
      </c>
      <c r="B46">
        <v>20</v>
      </c>
      <c r="C46">
        <v>512</v>
      </c>
      <c r="D46">
        <v>1.9026099999999999</v>
      </c>
      <c r="E46">
        <v>0.12559000000000001</v>
      </c>
      <c r="F46" s="2">
        <f t="shared" si="5"/>
        <v>15.14937495023489</v>
      </c>
    </row>
    <row r="47" spans="1:7" x14ac:dyDescent="0.2">
      <c r="A47">
        <v>22</v>
      </c>
      <c r="B47">
        <v>20</v>
      </c>
      <c r="C47">
        <v>1024</v>
      </c>
      <c r="D47">
        <v>1.9026099999999999</v>
      </c>
      <c r="E47">
        <v>0.14524000000000001</v>
      </c>
      <c r="F47" s="2">
        <f t="shared" si="5"/>
        <v>13.099765904709445</v>
      </c>
    </row>
    <row r="48" spans="1:7" x14ac:dyDescent="0.2">
      <c r="F48" s="2"/>
    </row>
    <row r="49" spans="1:7" x14ac:dyDescent="0.2">
      <c r="A49">
        <v>23</v>
      </c>
      <c r="B49">
        <v>20</v>
      </c>
      <c r="C49">
        <v>32</v>
      </c>
      <c r="D49">
        <v>4.5672499999999996</v>
      </c>
      <c r="E49">
        <v>0.29285</v>
      </c>
      <c r="F49" s="2">
        <f t="shared" ref="F49:F54" si="6">D49/E49</f>
        <v>15.595868191907119</v>
      </c>
    </row>
    <row r="50" spans="1:7" x14ac:dyDescent="0.2">
      <c r="A50">
        <v>23</v>
      </c>
      <c r="B50">
        <v>20</v>
      </c>
      <c r="C50">
        <v>64</v>
      </c>
      <c r="D50">
        <v>4.5672499999999996</v>
      </c>
      <c r="E50">
        <v>0.24917</v>
      </c>
      <c r="F50" s="2">
        <f t="shared" si="6"/>
        <v>18.329855118995063</v>
      </c>
    </row>
    <row r="51" spans="1:7" x14ac:dyDescent="0.2">
      <c r="A51">
        <v>23</v>
      </c>
      <c r="B51">
        <v>20</v>
      </c>
      <c r="C51">
        <v>128</v>
      </c>
      <c r="D51">
        <v>4.5672499999999996</v>
      </c>
      <c r="E51">
        <v>0.22931000000000001</v>
      </c>
      <c r="F51" s="2">
        <f t="shared" si="6"/>
        <v>19.917360777986129</v>
      </c>
    </row>
    <row r="52" spans="1:7" x14ac:dyDescent="0.2">
      <c r="A52">
        <v>23</v>
      </c>
      <c r="B52">
        <v>20</v>
      </c>
      <c r="C52">
        <v>256</v>
      </c>
      <c r="D52">
        <v>4.5672499999999996</v>
      </c>
      <c r="E52">
        <v>0.22932</v>
      </c>
      <c r="F52" s="2">
        <f t="shared" si="6"/>
        <v>19.916492237920806</v>
      </c>
      <c r="G52" s="1" t="s">
        <v>7</v>
      </c>
    </row>
    <row r="53" spans="1:7" x14ac:dyDescent="0.2">
      <c r="A53">
        <v>23</v>
      </c>
      <c r="B53">
        <v>20</v>
      </c>
      <c r="C53">
        <v>512</v>
      </c>
      <c r="D53">
        <v>4.5672499999999996</v>
      </c>
      <c r="E53">
        <v>0.23227</v>
      </c>
      <c r="F53" s="2">
        <f t="shared" si="6"/>
        <v>19.663538123735307</v>
      </c>
    </row>
    <row r="54" spans="1:7" x14ac:dyDescent="0.2">
      <c r="A54">
        <v>23</v>
      </c>
      <c r="B54">
        <v>20</v>
      </c>
      <c r="C54">
        <v>1024</v>
      </c>
      <c r="D54">
        <v>4.5672499999999996</v>
      </c>
      <c r="E54">
        <v>0.28586</v>
      </c>
      <c r="F54" s="2">
        <f t="shared" si="6"/>
        <v>15.977226614426641</v>
      </c>
    </row>
    <row r="55" spans="1:7" x14ac:dyDescent="0.2">
      <c r="F55" s="2"/>
    </row>
    <row r="56" spans="1:7" x14ac:dyDescent="0.2">
      <c r="A56">
        <v>24</v>
      </c>
      <c r="B56">
        <v>20</v>
      </c>
      <c r="C56">
        <v>32</v>
      </c>
      <c r="D56">
        <v>10.55977</v>
      </c>
      <c r="E56">
        <v>0.57065999999999995</v>
      </c>
      <c r="F56" s="2">
        <f t="shared" ref="F56:F61" si="7">D56/E56</f>
        <v>18.504486033715349</v>
      </c>
    </row>
    <row r="57" spans="1:7" x14ac:dyDescent="0.2">
      <c r="A57">
        <v>24</v>
      </c>
      <c r="B57">
        <v>20</v>
      </c>
      <c r="C57">
        <v>64</v>
      </c>
      <c r="D57">
        <v>10.55977</v>
      </c>
      <c r="E57">
        <v>0.48305999999999999</v>
      </c>
      <c r="F57" s="2">
        <f t="shared" si="7"/>
        <v>21.860162298679253</v>
      </c>
    </row>
    <row r="58" spans="1:7" x14ac:dyDescent="0.2">
      <c r="A58">
        <v>24</v>
      </c>
      <c r="B58">
        <v>20</v>
      </c>
      <c r="C58">
        <v>128</v>
      </c>
      <c r="D58">
        <v>10.55977</v>
      </c>
      <c r="E58">
        <v>0.45971000000000001</v>
      </c>
      <c r="F58" s="2">
        <f t="shared" si="7"/>
        <v>22.970503143285985</v>
      </c>
    </row>
    <row r="59" spans="1:7" x14ac:dyDescent="0.2">
      <c r="A59">
        <v>24</v>
      </c>
      <c r="B59">
        <v>20</v>
      </c>
      <c r="C59">
        <v>256</v>
      </c>
      <c r="D59">
        <v>10.55977</v>
      </c>
      <c r="E59">
        <v>0.46072999999999997</v>
      </c>
      <c r="F59" s="2">
        <f t="shared" si="7"/>
        <v>22.919649252273569</v>
      </c>
      <c r="G59" s="1" t="s">
        <v>7</v>
      </c>
    </row>
    <row r="60" spans="1:7" x14ac:dyDescent="0.2">
      <c r="A60">
        <v>24</v>
      </c>
      <c r="B60">
        <v>20</v>
      </c>
      <c r="C60">
        <v>512</v>
      </c>
      <c r="D60">
        <v>10.55977</v>
      </c>
      <c r="E60">
        <v>0.45900999999999997</v>
      </c>
      <c r="F60" s="2">
        <f t="shared" si="7"/>
        <v>23.005533648504393</v>
      </c>
    </row>
    <row r="61" spans="1:7" x14ac:dyDescent="0.2">
      <c r="A61">
        <v>24</v>
      </c>
      <c r="B61">
        <v>20</v>
      </c>
      <c r="C61">
        <v>1024</v>
      </c>
      <c r="D61">
        <v>10.55977</v>
      </c>
      <c r="E61">
        <v>0.55408000000000002</v>
      </c>
      <c r="F61" s="2">
        <f t="shared" si="7"/>
        <v>19.058204591394745</v>
      </c>
    </row>
  </sheetData>
  <mergeCells count="2">
    <mergeCell ref="A1:F2"/>
    <mergeCell ref="A32:F33"/>
  </mergeCells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martucci</cp:lastModifiedBy>
  <cp:revision>4</cp:revision>
  <dcterms:created xsi:type="dcterms:W3CDTF">2016-05-11T15:48:21Z</dcterms:created>
  <dcterms:modified xsi:type="dcterms:W3CDTF">2016-06-29T12:29:18Z</dcterms:modified>
</cp:coreProperties>
</file>