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mcneill/Documents/github/comprehensive/2_data/positive_phase_duration/raw/"/>
    </mc:Choice>
  </mc:AlternateContent>
  <xr:revisionPtr revIDLastSave="0" documentId="8_{E1F42699-8694-6343-B0A1-66BF20594C8E}" xr6:coauthVersionLast="45" xr6:coauthVersionMax="45" xr10:uidLastSave="{00000000-0000-0000-0000-000000000000}"/>
  <bookViews>
    <workbookView xWindow="0" yWindow="460" windowWidth="19200" windowHeight="19520"/>
  </bookViews>
  <sheets>
    <sheet name="data_500tn_pp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<sst xmlns="http://schemas.openxmlformats.org/spreadsheetml/2006/main" count="4" uniqueCount="4">
  <si>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scaled-distance_english</t>
  </si>
  <si>
    <t>scaled_ppd_english</t>
  </si>
  <si>
    <t>scaled-distance_metric</t>
  </si>
  <si>
    <t>scaled_ppd_metric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</si>
</sst>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/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0.49</v>
      </c>
      <c r="B2">
        <v>0.19</v>
      </c>
      <c r="C2">
        <f>A2*(0.3048)*(1/0.453592)^(1/3)</f>
        <v>0.19438194076359411</v>
      </c>
      <c r="D2">
        <f>B2*(1/0.453592)^(1/3)</f>
        <v>0.24728539788608705</v>
      </c>
    </row>
    <row r="3" spans="1:4">
      <c r="A3">
        <v>0.79</v>
      </c>
      <c r="B3">
        <v>0.18</v>
      </c>
      <c r="C3">
        <f>A3*(0.3048)*(1/0.453592)^(1/3)</f>
        <v>0.31339129225150886</v>
      </c>
      <c r="D3">
        <f>B3*(1/0.453592)^(1/3)</f>
        <v>0.23427037694471406</v>
      </c>
    </row>
    <row r="4" spans="1:4">
      <c r="A4">
        <v>1.71</v>
      </c>
      <c r="B4">
        <v>0.28999999999999998</v>
      </c>
      <c r="C4">
        <f>A4*(0.3048)*(1/0.453592)^(1/3)</f>
        <v>0.678353303481114</v>
      </c>
      <c r="D4">
        <f>B4*(1/0.453592)^(1/3)</f>
        <v>0.37743560729981707</v>
      </c>
    </row>
    <row r="5" spans="1:4">
      <c r="A5">
        <v>2.97</v>
      </c>
      <c r="B5">
        <v>1.33</v>
      </c>
      <c r="C5">
        <f>A5*(0.3048)*(1/0.453592)^(1/3)</f>
        <v>1.1781925797303561</v>
      </c>
      <c r="D5">
        <f>B5*(1/0.453592)^(1/3)</f>
        <v>1.7309977852026095</v>
      </c>
    </row>
    <row r="6" spans="1:4">
      <c r="A6">
        <v>2.97</v>
      </c>
      <c r="B6">
        <v>1.56</v>
      </c>
      <c r="C6">
        <f>A6*(0.3048)*(1/0.453592)^(1/3)</f>
        <v>1.1781925797303561</v>
      </c>
      <c r="D6">
        <f>B6*(1/0.453592)^(1/3)</f>
        <v>2.0303432668541888</v>
      </c>
    </row>
    <row r="7" spans="1:4">
      <c r="A7">
        <v>3.46</v>
      </c>
      <c r="B7">
        <v>1.31</v>
      </c>
      <c r="C7">
        <f>A7*(0.3048)*(1/0.453592)^(1/3)</f>
        <v>1.3725745204939501</v>
      </c>
      <c r="D7">
        <f>B7*(1/0.453592)^(1/3)</f>
        <v>1.7049677433198636</v>
      </c>
    </row>
    <row r="8" spans="1:4">
      <c r="A8">
        <v>4.1399999999999997</v>
      </c>
      <c r="B8">
        <v>1.23</v>
      </c>
      <c r="C8">
        <f>A8*(0.3048)*(1/0.453592)^(1/3)</f>
        <v>1.6423290505332233</v>
      </c>
      <c r="D8">
        <f>B8*(1/0.453592)^(1/3)</f>
        <v>1.6008475757888794</v>
      </c>
    </row>
    <row r="9" spans="1:4">
      <c r="A9">
        <v>3.46</v>
      </c>
      <c r="B9">
        <v>1.36</v>
      </c>
      <c r="C9">
        <f>A9*(0.3048)*(1/0.453592)^(1/3)</f>
        <v>1.3725745204939501</v>
      </c>
      <c r="D9">
        <f>B9*(1/0.453592)^(1/3)</f>
        <v>1.7700428480267285</v>
      </c>
    </row>
    <row r="10" spans="1:4">
      <c r="A10">
        <v>4.53</v>
      </c>
      <c r="B10">
        <v>1.36</v>
      </c>
      <c r="C10">
        <f>A10*(0.3048)*(1/0.453592)^(1/3)</f>
        <v>1.7970412074675128</v>
      </c>
      <c r="D10">
        <f>B10*(1/0.453592)^(1/3)</f>
        <v>1.7700428480267285</v>
      </c>
    </row>
    <row r="11" spans="1:4">
      <c r="A11">
        <v>5.55</v>
      </c>
      <c r="B11">
        <v>1.27</v>
      </c>
      <c r="C11">
        <f>A11*(0.3048)*(1/0.453592)^(1/3)</f>
        <v>2.2016730025264226</v>
      </c>
      <c r="D11">
        <f>B11*(1/0.453592)^(1/3)</f>
        <v>1.6529076595543715</v>
      </c>
    </row>
    <row r="12" spans="1:4">
      <c r="A12">
        <v>5.55</v>
      </c>
      <c r="B12">
        <v>1.56</v>
      </c>
      <c r="C12">
        <f>A12*(0.3048)*(1/0.453592)^(1/3)</f>
        <v>2.2016730025264226</v>
      </c>
      <c r="D12">
        <f>B12*(1/0.453592)^(1/3)</f>
        <v>2.0303432668541888</v>
      </c>
    </row>
    <row r="13" spans="1:4">
      <c r="A13">
        <v>6.13</v>
      </c>
      <c r="B13">
        <v>1.26</v>
      </c>
      <c r="C13">
        <f>A13*(0.3048)*(1/0.453592)^(1/3)</f>
        <v>2.4317577487363913</v>
      </c>
      <c r="D13">
        <f>B13*(1/0.453592)^(1/3)</f>
        <v>1.6398926386129984</v>
      </c>
    </row>
    <row r="14" spans="1:4">
      <c r="A14">
        <v>6.72</v>
      </c>
      <c r="B14">
        <v>2.0099999999999998</v>
      </c>
      <c r="C14">
        <f>A14*(0.3048)*(1/0.453592)^(1/3)</f>
        <v>2.6658094733292899</v>
      </c>
      <c r="D14">
        <f>B14*(1/0.453592)^(1/3)</f>
        <v>2.6160192092159735</v>
      </c>
    </row>
    <row r="15" spans="1:4">
      <c r="A15">
        <v>7.8</v>
      </c>
      <c r="B15">
        <v>1.76</v>
      </c>
      <c r="C15">
        <f>A15*(0.3048)*(1/0.453592)^(1/3)</f>
        <v>3.0942431386857834</v>
      </c>
      <c r="D15">
        <f>B15*(1/0.453592)^(1/3)</f>
        <v>2.2906436856816486</v>
      </c>
    </row>
    <row r="16" spans="1:4">
      <c r="A16">
        <v>7.8</v>
      </c>
      <c r="B16">
        <v>2.11</v>
      </c>
      <c r="C16">
        <f>A16*(0.3048)*(1/0.453592)^(1/3)</f>
        <v>3.0942431386857834</v>
      </c>
      <c r="D16">
        <f>B16*(1/0.453592)^(1/3)</f>
        <v>2.7461694186297034</v>
      </c>
    </row>
    <row r="17" spans="1:4">
      <c r="A17">
        <v>7.8</v>
      </c>
      <c r="B17">
        <v>2.31</v>
      </c>
      <c r="C17">
        <f>A17*(0.3048)*(1/0.453592)^(1/3)</f>
        <v>3.0942431386857834</v>
      </c>
      <c r="D17">
        <f>B17*(1/0.453592)^(1/3)</f>
        <v>3.0064698374571637</v>
      </c>
    </row>
    <row r="18" spans="1:4">
      <c r="A18">
        <v>9.35</v>
      </c>
      <c r="B18">
        <v>2.23</v>
      </c>
      <c r="C18">
        <f>A18*(0.3048)*(1/0.453592)^(1/3)</f>
        <v>3.7091247880400098</v>
      </c>
      <c r="D18">
        <f>B18*(1/0.453592)^(1/3)</f>
        <v>2.9023496699261799</v>
      </c>
    </row>
    <row r="19" spans="1:4">
      <c r="A19">
        <v>9.35</v>
      </c>
      <c r="B19">
        <v>2.31</v>
      </c>
      <c r="C19">
        <f>A19*(0.3048)*(1/0.453592)^(1/3)</f>
        <v>3.7091247880400098</v>
      </c>
      <c r="D19">
        <f>B19*(1/0.453592)^(1/3)</f>
        <v>3.0064698374571637</v>
      </c>
    </row>
    <row r="20" spans="1:4">
      <c r="A20">
        <v>14.1</v>
      </c>
      <c r="B20">
        <v>2.76</v>
      </c>
      <c r="C20">
        <f>A20*(0.3048)*(1/0.453592)^(1/3)</f>
        <v>5.5934395199319926</v>
      </c>
      <c r="D20">
        <f>B20*(1/0.453592)^(1/3)</f>
        <v>3.5921457798189484</v>
      </c>
    </row>
    <row r="21" spans="1:4">
      <c r="A21">
        <v>99</v>
      </c>
      <c r="B21">
        <v>5.22</v>
      </c>
      <c r="C21">
        <f>A21*(0.3048)*(1/0.453592)^(1/3)</f>
        <v>39.273085991011868</v>
      </c>
      <c r="D21">
        <f>B21*(1/0.453592)^(1/3)</f>
        <v>6.7938409313967076</v>
      </c>
    </row>
  </sheetData>
  <pageMargins left="0.75" right="0.75" top="1" bottom="1" header="0.5" footer="0.5"/>
</worksheet>
</file>