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4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C7" i="1"/>
  <c r="C6" i="1"/>
  <c r="D6" i="1"/>
  <c r="E6" i="1"/>
  <c r="F6" i="1"/>
  <c r="G6" i="1"/>
  <c r="H6" i="1"/>
</calcChain>
</file>

<file path=xl/sharedStrings.xml><?xml version="1.0" encoding="utf-8"?>
<sst xmlns="http://schemas.openxmlformats.org/spreadsheetml/2006/main" count="8" uniqueCount="8">
  <si>
    <t>Create</t>
  </si>
  <si>
    <t>Read</t>
  </si>
  <si>
    <t>Update</t>
  </si>
  <si>
    <t>Delete</t>
  </si>
  <si>
    <t>FindAll</t>
  </si>
  <si>
    <t>Export</t>
  </si>
  <si>
    <t>Average</t>
  </si>
  <si>
    <t>By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</si>
</sst>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H6" totalsRowCount="1">
  <autoFilter ref="C2:H5"/>
  <tableColumns count="6">
    <tableColumn id="1" name="Create" totalsRowFunction="custom" dataDxfId="11" totalsRowDxfId="5">
      <totalsRowFormula>AVERAGE(Table1[Create])</totalsRowFormula>
    </tableColumn>
    <tableColumn id="2" name="Read" totalsRowFunction="custom" dataDxfId="10" totalsRowDxfId="4">
      <totalsRowFormula>AVERAGE(Table1[Read])</totalsRowFormula>
    </tableColumn>
    <tableColumn id="3" name="Update" totalsRowFunction="custom" dataDxfId="9" totalsRowDxfId="3">
      <totalsRowFormula>AVERAGE(Table1[Update])</totalsRowFormula>
    </tableColumn>
    <tableColumn id="4" name="Delete" totalsRowFunction="custom" dataDxfId="8" totalsRowDxfId="2">
      <totalsRowFormula>AVERAGE(Table1[Delete])</totalsRowFormula>
    </tableColumn>
    <tableColumn id="5" name="FindAll" totalsRowFunction="custom" dataDxfId="7" totalsRowDxfId="1">
      <totalsRowFormula>AVERAGE(Table1[FindAll])</totalsRowFormula>
    </tableColumn>
    <tableColumn id="6" name="Export" totalsRowFunction="custom" dataDxfId="6" totalsRowDxfId="0">
      <totalsRowFormula>AVERAGE(Table1[Export])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C8" sqref="C8"/>
    </sheetView>
  </sheetViews>
  <sheetFormatPr defaultColWidth="0" defaultRowHeight="15" zeroHeight="1" x14ac:dyDescent="0.25"/>
  <cols>
    <col min="1" max="1" width="2.5703125" customWidth="1"/>
    <col min="2" max="2" width="10.42578125" customWidth="1"/>
    <col min="3" max="4" width="9.140625" customWidth="1"/>
    <col min="5" max="5" width="9.42578125" customWidth="1"/>
    <col min="6" max="6" width="9.140625" customWidth="1"/>
    <col min="7" max="7" width="9.28515625" customWidth="1"/>
    <col min="8" max="8" width="9.140625" customWidth="1"/>
    <col min="9" max="9" width="2.7109375" customWidth="1"/>
    <col min="10" max="16384" width="9.140625" hidden="1"/>
  </cols>
  <sheetData>
    <row r="1" spans="2:8" x14ac:dyDescent="0.25"/>
    <row r="2" spans="2: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C3" s="1">
        <v>1719</v>
      </c>
      <c r="D3" s="1">
        <v>1593</v>
      </c>
      <c r="E3" s="1">
        <v>1859</v>
      </c>
      <c r="F3" s="1">
        <v>1688</v>
      </c>
      <c r="G3" s="1">
        <v>1813</v>
      </c>
      <c r="H3" s="1">
        <v>1672</v>
      </c>
    </row>
    <row r="4" spans="2:8" x14ac:dyDescent="0.25">
      <c r="C4" s="1">
        <v>1672</v>
      </c>
      <c r="D4" s="1">
        <v>1625</v>
      </c>
      <c r="E4" s="1">
        <v>1797</v>
      </c>
      <c r="F4" s="1">
        <v>1719</v>
      </c>
      <c r="G4" s="1">
        <v>1859</v>
      </c>
      <c r="H4" s="1">
        <v>1656</v>
      </c>
    </row>
    <row r="5" spans="2:8" x14ac:dyDescent="0.25">
      <c r="C5" s="1">
        <v>1704</v>
      </c>
      <c r="D5" s="1">
        <v>1609</v>
      </c>
      <c r="E5" s="1">
        <v>1812</v>
      </c>
      <c r="F5" s="1">
        <v>1672</v>
      </c>
      <c r="G5" s="1">
        <v>1750</v>
      </c>
      <c r="H5" s="1">
        <v>1688</v>
      </c>
    </row>
    <row r="6" spans="2:8" x14ac:dyDescent="0.25">
      <c r="B6" s="3" t="s">
        <v>6</v>
      </c>
      <c r="C6" s="1">
        <f>AVERAGE(Table1[Create])</f>
        <v>1698.3333333333333</v>
      </c>
      <c r="D6" s="1">
        <f>AVERAGE(Table1[Read])</f>
        <v>1609</v>
      </c>
      <c r="E6" s="1">
        <f>AVERAGE(Table1[Update])</f>
        <v>1822.6666666666667</v>
      </c>
      <c r="F6" s="1">
        <f>AVERAGE(Table1[Delete])</f>
        <v>1693</v>
      </c>
      <c r="G6" s="1">
        <f>AVERAGE(Table1[FindAll])</f>
        <v>1807.3333333333333</v>
      </c>
      <c r="H6" s="1">
        <f>AVERAGE(Table1[Export])</f>
        <v>1672</v>
      </c>
    </row>
    <row r="7" spans="2:8" x14ac:dyDescent="0.25">
      <c r="B7" s="3" t="s">
        <v>7</v>
      </c>
      <c r="C7" s="2">
        <f>Table1[[#Totals],[Create]]/100</f>
        <v>16.983333333333334</v>
      </c>
      <c r="D7" s="2">
        <f>Table1[[#Totals],[Read]]/100</f>
        <v>16.09</v>
      </c>
      <c r="E7" s="2">
        <f>Table1[[#Totals],[Update]]/100</f>
        <v>18.226666666666667</v>
      </c>
      <c r="F7" s="2">
        <f>Table1[[#Totals],[Delete]]/100</f>
        <v>16.93</v>
      </c>
      <c r="G7" s="2">
        <f>Table1[[#Totals],[FindAll]]/100</f>
        <v>18.073333333333334</v>
      </c>
      <c r="H7" s="2">
        <f>Table1[[#Totals],[Export]]/100</f>
        <v>16.72</v>
      </c>
    </row>
    <row r="8" spans="2:8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gfiuser</dc:creator>
  <cp:lastModifiedBy>gfiuser</cp:lastModifiedBy>
  <dcterms:created xsi:type="dcterms:W3CDTF">2012-03-12T09:54:38Z</dcterms:created>
  <dcterms:modified xsi:type="dcterms:W3CDTF">2012-03-12T10:43:09Z</dcterms:modified>
</cp:coreProperties>
</file>