
<file path=[Content_Types].xml><?xml version="1.0" encoding="utf-8"?>
<Types xmlns="http://schemas.openxmlformats.org/package/2006/content-types">
  <Default Extension="rels" ContentType="application/vnd.openxmlformats-package.relationships+xml"/>
  <Default Extension="xml" ContentType="application/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docProps/core.xml" ContentType="application/vnd.openxmlformats-package.core-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custom-properties" Target="docProps/custom.xml"/><Relationship Id="rId2" Type="http://schemas.openxmlformats.org/officeDocument/2006/relationships/officeDocument" Target="xl/workbook.xml"/><Relationship Id="rId1"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Overview" sheetId="2" r:id="rId5"/>
    <sheet state="visible" name="variables to use" sheetId="3" r:id="rId6"/>
    <sheet state="visible" name="db structure" sheetId="4" r:id="rId7"/>
    <sheet state="visible" name="file names" sheetId="5" r:id="rId8"/>
    <sheet state="visible" name="formatting" sheetId="6" r:id="rId9"/>
    <sheet state="visible" name="commissioning_year_thresholds" sheetId="7" r:id="rId10"/>
    <sheet state="visible" name="aggregation" sheetId="8" r:id="rId11"/>
    <sheet state="visible" name="joining" sheetId="9" r:id="rId12"/>
    <sheet state="visible" name="UN Country Info" sheetId="10" r:id="rId13"/>
    <sheet state="visible" name="country names dicionary" sheetId="11" r:id="rId14"/>
    <sheet state="visible" name="BRI countries" sheetId="12" r:id="rId15"/>
    <sheet state="visible" name="matching thersholds" sheetId="13" r:id="rId16"/>
    <sheet state="visible" name="matching methods" sheetId="14" r:id="rId17"/>
    <sheet state="visible" name="matching parameters" sheetId="15" r:id="rId18"/>
    <sheet state="visible" name="Notes" sheetId="16" r:id="rId19"/>
    <sheet state="visible" name="Sheet" sheetId="17" r:id="rId20"/>
    <sheet state="visible" name="merging (OLD)" sheetId="18" r:id="rId21"/>
    <sheet state="visible" name="filtering (OLD)" sheetId="19" r:id="rId22"/>
  </sheets>
  <definedNames/>
  <calcPr/>
  <extLst>
    <ext uri="GoogleSheetsCustomDataVersion2">
      <go:sheetsCustomData xmlns:go="http://customooxmlschemas.google.com/" r:id="rId23" roundtripDataChecksum="sdvL/tUW4WS3qvdC0T27X9JOiMaSwyfbT38rfKcgg1Q="/>
    </ext>
  </extLst>
</workbook>
</file>

<file path=xl/sharedStrings.xml><?xml version="1.0" encoding="utf-8"?>
<sst xmlns="http://schemas.openxmlformats.org/spreadsheetml/2006/main" count="3528" uniqueCount="1200">
  <si>
    <t>When making changes in the "Overview" sheet:
* make sure that the "variables to use" sheet is also update (e.g., you need to manually add the rows there if you add rows in the "Overview")
* also copy and paste the db structure in the "db structure" sheet
* also update the db structure design in "Design.draw.io" file as well</t>
  </si>
  <si>
    <t>Variable name from (cleaned)</t>
  </si>
  <si>
    <t>KEEP THE VARIABLES NAME THE SAME ACROSS THE DIFFERENT TABLES (that is "city" everywhere it is needed)
IF YOU ADD STUFF HERE (like columns in the final db) MAKE SURE TO UPDATE THEM IN THE "VARIABLES TO USE" SHEET!
THE BRIDGING TABLES ARE MISSING FROM DB STRUCTURE
NOTE: make sure that the name of the data source here is the same being used in teh nobeooks as well and acrosse this file (e.g., in the "file names" sheet)</t>
  </si>
  <si>
    <t>WEPP</t>
  </si>
  <si>
    <t>BU_CGP</t>
  </si>
  <si>
    <t>GPPD</t>
  </si>
  <si>
    <t>FDI_Markets</t>
  </si>
  <si>
    <t>REFINITIV_MA</t>
  </si>
  <si>
    <t>BU_CGEF</t>
  </si>
  <si>
    <t>SAIS_CLA</t>
  </si>
  <si>
    <t>IAD_GEGI</t>
  </si>
  <si>
    <t>IJ_Global</t>
  </si>
  <si>
    <t>REFINITIV_LOAN</t>
  </si>
  <si>
    <t>Description</t>
  </si>
  <si>
    <t>Only power plants data</t>
  </si>
  <si>
    <t>both equity and debt transactions on power plants</t>
  </si>
  <si>
    <t>Only FDI investments and not specifically mentioned which power plant</t>
  </si>
  <si>
    <t>Only M&amp;A investments and not specifically mentioned which power plant</t>
  </si>
  <si>
    <t>Only debt and it does refer to a power plant!</t>
  </si>
  <si>
    <t>Only debt in Africa</t>
  </si>
  <si>
    <t>Only debt in Latin America</t>
  </si>
  <si>
    <t>Both equity and loan, a bit noisy data (so it could be at the power plant but we need to work on the name)</t>
  </si>
  <si>
    <t>Transaction based, only debt. One investor per column!</t>
  </si>
  <si>
    <t>Needs aggregating?</t>
  </si>
  <si>
    <t>Yes (location_id &amp; fuel type)</t>
  </si>
  <si>
    <t>No</t>
  </si>
  <si>
    <t>Notes</t>
  </si>
  <si>
    <t>There may multiple investors per entry</t>
  </si>
  <si>
    <t>There are multiple investors per entry</t>
  </si>
  <si>
    <t>Name of new table</t>
  </si>
  <si>
    <t>Variables</t>
  </si>
  <si>
    <t>Notes on variables</t>
  </si>
  <si>
    <t>Where it comes from POTENTIALLY</t>
  </si>
  <si>
    <t>Power Plant</t>
  </si>
  <si>
    <t>power_plant_name</t>
  </si>
  <si>
    <t>WEPP, GPPD</t>
  </si>
  <si>
    <t>PP_key</t>
  </si>
  <si>
    <t>installed_capacity</t>
  </si>
  <si>
    <t>= equal join</t>
  </si>
  <si>
    <t>commissioning_year</t>
  </si>
  <si>
    <t>= fuzzy join</t>
  </si>
  <si>
    <t>primary_fuel</t>
  </si>
  <si>
    <t>= could have been used for fuzzy join</t>
  </si>
  <si>
    <t>latitude</t>
  </si>
  <si>
    <t>= could have been an equal join</t>
  </si>
  <si>
    <t>longitude</t>
  </si>
  <si>
    <t>= issues or todos</t>
  </si>
  <si>
    <t xml:space="preserve">location_id </t>
  </si>
  <si>
    <t>(BU_CGP)</t>
  </si>
  <si>
    <t>location_id</t>
  </si>
  <si>
    <t>wepp_id</t>
  </si>
  <si>
    <t>unit_id</t>
  </si>
  <si>
    <t>compid</t>
  </si>
  <si>
    <t>This is WEPP's own id that we need to keep</t>
  </si>
  <si>
    <t>gppd_id</t>
  </si>
  <si>
    <t>This is GPPD's own id that we need to keep</t>
  </si>
  <si>
    <t>year_range</t>
  </si>
  <si>
    <t>City</t>
  </si>
  <si>
    <t>city_key</t>
  </si>
  <si>
    <t>city</t>
  </si>
  <si>
    <t>province</t>
  </si>
  <si>
    <t>country</t>
  </si>
  <si>
    <t>Country</t>
  </si>
  <si>
    <t>country_iso3c</t>
  </si>
  <si>
    <t>bri_country</t>
  </si>
  <si>
    <t>region</t>
  </si>
  <si>
    <t>subregion</t>
  </si>
  <si>
    <t>Equity</t>
  </si>
  <si>
    <t>equity_id</t>
  </si>
  <si>
    <t>BU_CGP (since it tracks the equity debts for each powerplant), FDI_Markets, REFINITIV_MA, IJ_Global</t>
  </si>
  <si>
    <t>total_investment_amount</t>
  </si>
  <si>
    <t>equity_investment_type</t>
  </si>
  <si>
    <t>investment_type</t>
  </si>
  <si>
    <t>= key all together</t>
  </si>
  <si>
    <t>equity_investment_year</t>
  </si>
  <si>
    <t>bu_id_bu_cgp</t>
  </si>
  <si>
    <t>bu_id</t>
  </si>
  <si>
    <t xml:space="preserve"> (for joining purposes)</t>
  </si>
  <si>
    <t>fdi_id</t>
  </si>
  <si>
    <t>rma_id</t>
  </si>
  <si>
    <t>j_id</t>
  </si>
  <si>
    <t>Debt</t>
  </si>
  <si>
    <t>debt_id</t>
  </si>
  <si>
    <t>SAIS_CLA, BU_CGP (since it tracks the equity debts for each powerplant) , BU_CGEF, IAD_GEGI, IJ_Global</t>
  </si>
  <si>
    <t>debt_investment_year</t>
  </si>
  <si>
    <t>TODO: we will compute this at the end</t>
  </si>
  <si>
    <t>debt_investment_amount</t>
  </si>
  <si>
    <t>investment_cofinanced_bu</t>
  </si>
  <si>
    <t>TODO: where does this come from?</t>
  </si>
  <si>
    <t>number_of_lenders</t>
  </si>
  <si>
    <t>TODO: will we need to count this? Probably…</t>
  </si>
  <si>
    <t>sais_id</t>
  </si>
  <si>
    <t>iad_id</t>
  </si>
  <si>
    <t>r_id</t>
  </si>
  <si>
    <t>Transaction</t>
  </si>
  <si>
    <t>investment_id</t>
  </si>
  <si>
    <t>(equity or debt) id (will be called investment_id)</t>
  </si>
  <si>
    <t>SAIS_CLA, BU_CGP, FDI_Markets, REFINITIV_MA, BU_CGEF, IAD_GEGI, IJ_Global</t>
  </si>
  <si>
    <t>investor_name</t>
  </si>
  <si>
    <t>equity_investor_name; Lender</t>
  </si>
  <si>
    <t>equity_investor_name; Joint venture companies</t>
  </si>
  <si>
    <t>equity_investor_name</t>
  </si>
  <si>
    <t>Lender; Other Lenders</t>
  </si>
  <si>
    <t>Lender</t>
  </si>
  <si>
    <t>equity_investor_name; debt_investor_name</t>
  </si>
  <si>
    <t>All Managers, inc. Int'l Co-Managers (Name)</t>
  </si>
  <si>
    <t>amount</t>
  </si>
  <si>
    <t>equity_investor_amount</t>
  </si>
  <si>
    <t>debt_investment_amount; equity_investor_amount</t>
  </si>
  <si>
    <t>investment_averaged</t>
  </si>
  <si>
    <t>investment_weighted</t>
  </si>
  <si>
    <t>Investor</t>
  </si>
  <si>
    <t>parent_company_of_investor</t>
  </si>
  <si>
    <t>NEEDED FOR JOIN PURPOSES:</t>
  </si>
  <si>
    <t>location_id, primary_fuel</t>
  </si>
  <si>
    <t>N.B. If there are multiple columns with the same name, then I am checking that they have the same data inside so that I can just pick one of the two (I think that the duplicates could stem from the data cleaning process….)</t>
  </si>
  <si>
    <t>XX</t>
  </si>
  <si>
    <t xml:space="preserve">These values will preserved when joining </t>
  </si>
  <si>
    <t>Database</t>
  </si>
  <si>
    <t>File name</t>
  </si>
  <si>
    <t>WEPP.csv</t>
  </si>
  <si>
    <t>GPPD.csv</t>
  </si>
  <si>
    <t>BU_CGP.csv</t>
  </si>
  <si>
    <t>BU_CGEF.csv</t>
  </si>
  <si>
    <t>SAIS_CLA.csv</t>
  </si>
  <si>
    <t>IAD_GEGI.csv</t>
  </si>
  <si>
    <t>FDI_Markets.csv</t>
  </si>
  <si>
    <t>REFINITIV_MA.csv</t>
  </si>
  <si>
    <t>IJ_Global.csv</t>
  </si>
  <si>
    <t>REFINITIV_LOAN.csv</t>
  </si>
  <si>
    <t>AidData</t>
  </si>
  <si>
    <t>AidData.xlsx</t>
  </si>
  <si>
    <t>Groupby</t>
  </si>
  <si>
    <t>Yes</t>
  </si>
  <si>
    <t>location_id, primary_fuel, commissioning_year</t>
  </si>
  <si>
    <t>wepp_id, primary_fuel, commissioning_year</t>
  </si>
  <si>
    <t>BU_CGP - Equity</t>
  </si>
  <si>
    <t>location_id, primary_fuel,commissioning_year, equity_investor_name, equity_investment_type</t>
  </si>
  <si>
    <t>BU_CGP - Debt</t>
  </si>
  <si>
    <t>location_id, primary_fuel, commissioning_year, Lender</t>
  </si>
  <si>
    <t>fDI Markets</t>
  </si>
  <si>
    <t>BU-CGEF</t>
  </si>
  <si>
    <t>SAIS-CLA</t>
  </si>
  <si>
    <t>IAD-GEGI</t>
  </si>
  <si>
    <t>IJ-Global</t>
  </si>
  <si>
    <t>Situation</t>
  </si>
  <si>
    <t>Value</t>
  </si>
  <si>
    <t>Aggregating GPPD</t>
  </si>
  <si>
    <t>Aggregating WEPP</t>
  </si>
  <si>
    <t>Joining WEPP &amp; GPPD</t>
  </si>
  <si>
    <t>Aggregating BU_CGP</t>
  </si>
  <si>
    <t>Joining db &amp; BU_CGP</t>
  </si>
  <si>
    <t>Variable</t>
  </si>
  <si>
    <t>Method</t>
  </si>
  <si>
    <t>sum</t>
  </si>
  <si>
    <t>mean</t>
  </si>
  <si>
    <t>concat</t>
  </si>
  <si>
    <t>min</t>
  </si>
  <si>
    <t>Databases</t>
  </si>
  <si>
    <t>WEPP + GPPD</t>
  </si>
  <si>
    <t>db + BU_CGP</t>
  </si>
  <si>
    <t>Global Code</t>
  </si>
  <si>
    <t>Global Name</t>
  </si>
  <si>
    <t>Region Code</t>
  </si>
  <si>
    <t>Region Name</t>
  </si>
  <si>
    <t>Sub-region Code</t>
  </si>
  <si>
    <t>Sub-region Name</t>
  </si>
  <si>
    <t>Intermediate Region Code</t>
  </si>
  <si>
    <t>Intermediate Region Name</t>
  </si>
  <si>
    <t>Country or Area</t>
  </si>
  <si>
    <t>M49 Code</t>
  </si>
  <si>
    <t>ISO-alpha2 Code</t>
  </si>
  <si>
    <t>ISO-alpha3 Code</t>
  </si>
  <si>
    <t>Least Developed Countries (LDC)</t>
  </si>
  <si>
    <t>Land Locked Developing Countries (LLDC)</t>
  </si>
  <si>
    <t>Small Island Developing States (SIDS)</t>
  </si>
  <si>
    <t>Manually added</t>
  </si>
  <si>
    <t>World</t>
  </si>
  <si>
    <t>Africa</t>
  </si>
  <si>
    <t>Northern Africa</t>
  </si>
  <si>
    <t>Algeria</t>
  </si>
  <si>
    <t>DZ</t>
  </si>
  <si>
    <t>DZA</t>
  </si>
  <si>
    <t>Egypt</t>
  </si>
  <si>
    <t>EG</t>
  </si>
  <si>
    <t>EGY</t>
  </si>
  <si>
    <t>Libya</t>
  </si>
  <si>
    <t>LY</t>
  </si>
  <si>
    <t>LBY</t>
  </si>
  <si>
    <t>Morocco</t>
  </si>
  <si>
    <t>MA</t>
  </si>
  <si>
    <t>MAR</t>
  </si>
  <si>
    <t>Sudan</t>
  </si>
  <si>
    <t>SD</t>
  </si>
  <si>
    <t>SDN</t>
  </si>
  <si>
    <t>x</t>
  </si>
  <si>
    <t>Tunisia</t>
  </si>
  <si>
    <t>TN</t>
  </si>
  <si>
    <t>TUN</t>
  </si>
  <si>
    <t>Western Sahara</t>
  </si>
  <si>
    <t>EH</t>
  </si>
  <si>
    <t>ESH</t>
  </si>
  <si>
    <t>Sub-Saharan Africa</t>
  </si>
  <si>
    <t>Eastern Africa</t>
  </si>
  <si>
    <t>British Indian Ocean Territory</t>
  </si>
  <si>
    <t>IO</t>
  </si>
  <si>
    <t>IOT</t>
  </si>
  <si>
    <t>Burundi</t>
  </si>
  <si>
    <t>BI</t>
  </si>
  <si>
    <t>BDI</t>
  </si>
  <si>
    <t>Comoros</t>
  </si>
  <si>
    <t>KM</t>
  </si>
  <si>
    <t>COM</t>
  </si>
  <si>
    <t>Djibouti</t>
  </si>
  <si>
    <t>DJ</t>
  </si>
  <si>
    <t>DJI</t>
  </si>
  <si>
    <t>Eritrea</t>
  </si>
  <si>
    <t>ER</t>
  </si>
  <si>
    <t>ERI</t>
  </si>
  <si>
    <t>Ethiopia</t>
  </si>
  <si>
    <t>ET</t>
  </si>
  <si>
    <t>ETH</t>
  </si>
  <si>
    <t>French Southern Territories</t>
  </si>
  <si>
    <t>TF</t>
  </si>
  <si>
    <t>ATF</t>
  </si>
  <si>
    <t>Kenya</t>
  </si>
  <si>
    <t>KE</t>
  </si>
  <si>
    <t>KEN</t>
  </si>
  <si>
    <t>Madagascar</t>
  </si>
  <si>
    <t>MG</t>
  </si>
  <si>
    <t>MDG</t>
  </si>
  <si>
    <t>Malawi</t>
  </si>
  <si>
    <t>MW</t>
  </si>
  <si>
    <t>MWI</t>
  </si>
  <si>
    <t>Mauritius</t>
  </si>
  <si>
    <t>MU</t>
  </si>
  <si>
    <t>MUS</t>
  </si>
  <si>
    <t>Mayotte</t>
  </si>
  <si>
    <t>YT</t>
  </si>
  <si>
    <t>MYT</t>
  </si>
  <si>
    <t>Mozambique</t>
  </si>
  <si>
    <t>MZ</t>
  </si>
  <si>
    <t>MOZ</t>
  </si>
  <si>
    <t>Réunion</t>
  </si>
  <si>
    <t>RE</t>
  </si>
  <si>
    <t>REU</t>
  </si>
  <si>
    <t>Rwanda</t>
  </si>
  <si>
    <t>RW</t>
  </si>
  <si>
    <t>RWA</t>
  </si>
  <si>
    <t>Seychelles</t>
  </si>
  <si>
    <t>SC</t>
  </si>
  <si>
    <t>SYC</t>
  </si>
  <si>
    <t>Somalia</t>
  </si>
  <si>
    <t>SO</t>
  </si>
  <si>
    <t>SOM</t>
  </si>
  <si>
    <t>South Sudan</t>
  </si>
  <si>
    <t>SS</t>
  </si>
  <si>
    <t>SSD</t>
  </si>
  <si>
    <t>Uganda</t>
  </si>
  <si>
    <t>UG</t>
  </si>
  <si>
    <t>UGA</t>
  </si>
  <si>
    <t>United Republic of Tanzania</t>
  </si>
  <si>
    <t>TZ</t>
  </si>
  <si>
    <t>TZA</t>
  </si>
  <si>
    <t>Zambia</t>
  </si>
  <si>
    <t>ZM</t>
  </si>
  <si>
    <t>ZMB</t>
  </si>
  <si>
    <t>Zimbabwe</t>
  </si>
  <si>
    <t>ZW</t>
  </si>
  <si>
    <t>ZWE</t>
  </si>
  <si>
    <t>Middle Africa</t>
  </si>
  <si>
    <t>Angola</t>
  </si>
  <si>
    <t>AO</t>
  </si>
  <si>
    <t>AGO</t>
  </si>
  <si>
    <t>Cameroon</t>
  </si>
  <si>
    <t>CM</t>
  </si>
  <si>
    <t>CMR</t>
  </si>
  <si>
    <t>Central African Republic</t>
  </si>
  <si>
    <t>CF</t>
  </si>
  <si>
    <t>CAF</t>
  </si>
  <si>
    <t>Chad</t>
  </si>
  <si>
    <t>TD</t>
  </si>
  <si>
    <t>TCD</t>
  </si>
  <si>
    <t>Congo</t>
  </si>
  <si>
    <t>CG</t>
  </si>
  <si>
    <t>COG</t>
  </si>
  <si>
    <t>Democratic Republic of the Congo</t>
  </si>
  <si>
    <t>CD</t>
  </si>
  <si>
    <t>COD</t>
  </si>
  <si>
    <t>Equatorial Guinea</t>
  </si>
  <si>
    <t>GQ</t>
  </si>
  <si>
    <t>GNQ</t>
  </si>
  <si>
    <t>Gabon</t>
  </si>
  <si>
    <t>GA</t>
  </si>
  <si>
    <t>GAB</t>
  </si>
  <si>
    <t>Sao Tome and Principe</t>
  </si>
  <si>
    <t>ST</t>
  </si>
  <si>
    <t>STP</t>
  </si>
  <si>
    <t>Southern Africa</t>
  </si>
  <si>
    <t>Botswana</t>
  </si>
  <si>
    <t>BW</t>
  </si>
  <si>
    <t>BWA</t>
  </si>
  <si>
    <t>Eswatini</t>
  </si>
  <si>
    <t>SZ</t>
  </si>
  <si>
    <t>SWZ</t>
  </si>
  <si>
    <t>Lesotho</t>
  </si>
  <si>
    <t>LS</t>
  </si>
  <si>
    <t>LSO</t>
  </si>
  <si>
    <t>Namibia</t>
  </si>
  <si>
    <t>NA</t>
  </si>
  <si>
    <t>NAM</t>
  </si>
  <si>
    <t>South Africa</t>
  </si>
  <si>
    <t>ZA</t>
  </si>
  <si>
    <t>ZAF</t>
  </si>
  <si>
    <t>Western Africa</t>
  </si>
  <si>
    <t>Benin</t>
  </si>
  <si>
    <t>BJ</t>
  </si>
  <si>
    <t>BEN</t>
  </si>
  <si>
    <t>Burkina Faso</t>
  </si>
  <si>
    <t>BF</t>
  </si>
  <si>
    <t>BFA</t>
  </si>
  <si>
    <t>Cabo Verde</t>
  </si>
  <si>
    <t>CV</t>
  </si>
  <si>
    <t>CPV</t>
  </si>
  <si>
    <t>Côte d’Ivoire</t>
  </si>
  <si>
    <t>CI</t>
  </si>
  <si>
    <t>CIV</t>
  </si>
  <si>
    <t>Gambia</t>
  </si>
  <si>
    <t>GM</t>
  </si>
  <si>
    <t>GMB</t>
  </si>
  <si>
    <t>Ghana</t>
  </si>
  <si>
    <t>GH</t>
  </si>
  <si>
    <t>GHA</t>
  </si>
  <si>
    <t>Guinea</t>
  </si>
  <si>
    <t>GN</t>
  </si>
  <si>
    <t>GIN</t>
  </si>
  <si>
    <t>Guinea-Bissau</t>
  </si>
  <si>
    <t>GW</t>
  </si>
  <si>
    <t>GNB</t>
  </si>
  <si>
    <t>Liberia</t>
  </si>
  <si>
    <t>LR</t>
  </si>
  <si>
    <t>LBR</t>
  </si>
  <si>
    <t>Mali</t>
  </si>
  <si>
    <t>ML</t>
  </si>
  <si>
    <t>MLI</t>
  </si>
  <si>
    <t>Mauritania</t>
  </si>
  <si>
    <t>MR</t>
  </si>
  <si>
    <t>MRT</t>
  </si>
  <si>
    <t>Niger</t>
  </si>
  <si>
    <t>NE</t>
  </si>
  <si>
    <t>NER</t>
  </si>
  <si>
    <t>Nigeria</t>
  </si>
  <si>
    <t>NG</t>
  </si>
  <si>
    <t>NGA</t>
  </si>
  <si>
    <t>Saint Helena</t>
  </si>
  <si>
    <t>SH</t>
  </si>
  <si>
    <t>SHN</t>
  </si>
  <si>
    <t>Senegal</t>
  </si>
  <si>
    <t>SN</t>
  </si>
  <si>
    <t>SEN</t>
  </si>
  <si>
    <t>Sierra Leone</t>
  </si>
  <si>
    <t>SL</t>
  </si>
  <si>
    <t>SLE</t>
  </si>
  <si>
    <t>Togo</t>
  </si>
  <si>
    <t>TG</t>
  </si>
  <si>
    <t>TGO</t>
  </si>
  <si>
    <t>Americas</t>
  </si>
  <si>
    <t>Latin America and the Caribbean</t>
  </si>
  <si>
    <t>Caribbean</t>
  </si>
  <si>
    <t>Anguilla</t>
  </si>
  <si>
    <t>AI</t>
  </si>
  <si>
    <t>AIA</t>
  </si>
  <si>
    <t>Antigua and Barbuda</t>
  </si>
  <si>
    <t>AG</t>
  </si>
  <si>
    <t>ATG</t>
  </si>
  <si>
    <t>Aruba</t>
  </si>
  <si>
    <t>AW</t>
  </si>
  <si>
    <t>ABW</t>
  </si>
  <si>
    <t>Bahamas</t>
  </si>
  <si>
    <t>BS</t>
  </si>
  <si>
    <t>BHS</t>
  </si>
  <si>
    <t>Barbados</t>
  </si>
  <si>
    <t>BB</t>
  </si>
  <si>
    <t>BRB</t>
  </si>
  <si>
    <t>Bonaire, Sint Eustatius and Saba</t>
  </si>
  <si>
    <t>BQ</t>
  </si>
  <si>
    <t>BES</t>
  </si>
  <si>
    <t>British Virgin Islands</t>
  </si>
  <si>
    <t>VG</t>
  </si>
  <si>
    <t>VGB</t>
  </si>
  <si>
    <t>Cayman Islands</t>
  </si>
  <si>
    <t>KY</t>
  </si>
  <si>
    <t>CYM</t>
  </si>
  <si>
    <t>Cuba</t>
  </si>
  <si>
    <t>CU</t>
  </si>
  <si>
    <t>CUB</t>
  </si>
  <si>
    <t>Curaçao</t>
  </si>
  <si>
    <t>CW</t>
  </si>
  <si>
    <t>CUW</t>
  </si>
  <si>
    <t>Dominica</t>
  </si>
  <si>
    <t>DM</t>
  </si>
  <si>
    <t>DMA</t>
  </si>
  <si>
    <t>Dominican Republic</t>
  </si>
  <si>
    <t>DO</t>
  </si>
  <si>
    <t>DOM</t>
  </si>
  <si>
    <t>Grenada</t>
  </si>
  <si>
    <t>GD</t>
  </si>
  <si>
    <t>GRD</t>
  </si>
  <si>
    <t>Guadeloupe</t>
  </si>
  <si>
    <t>GP</t>
  </si>
  <si>
    <t>GLP</t>
  </si>
  <si>
    <t>Haiti</t>
  </si>
  <si>
    <t>HT</t>
  </si>
  <si>
    <t>HTI</t>
  </si>
  <si>
    <t>Jamaica</t>
  </si>
  <si>
    <t>JM</t>
  </si>
  <si>
    <t>JAM</t>
  </si>
  <si>
    <t>Martinique</t>
  </si>
  <si>
    <t>MQ</t>
  </si>
  <si>
    <t>MTQ</t>
  </si>
  <si>
    <t>Montserrat</t>
  </si>
  <si>
    <t>MS</t>
  </si>
  <si>
    <t>MSR</t>
  </si>
  <si>
    <t>Puerto Rico</t>
  </si>
  <si>
    <t>PR</t>
  </si>
  <si>
    <t>PRI</t>
  </si>
  <si>
    <t>Saint Barthélemy</t>
  </si>
  <si>
    <t>BL</t>
  </si>
  <si>
    <t>BLM</t>
  </si>
  <si>
    <t>Saint Kitts and Nevis</t>
  </si>
  <si>
    <t>KN</t>
  </si>
  <si>
    <t>KNA</t>
  </si>
  <si>
    <t>Saint Lucia</t>
  </si>
  <si>
    <t>LC</t>
  </si>
  <si>
    <t>LCA</t>
  </si>
  <si>
    <t>Saint Martin (French Part)</t>
  </si>
  <si>
    <t>MF</t>
  </si>
  <si>
    <t>MAF</t>
  </si>
  <si>
    <t>Saint Vincent and the Grenadines</t>
  </si>
  <si>
    <t>VC</t>
  </si>
  <si>
    <t>VCT</t>
  </si>
  <si>
    <t>Sint Maarten (Dutch part)</t>
  </si>
  <si>
    <t>SX</t>
  </si>
  <si>
    <t>SXM</t>
  </si>
  <si>
    <t>Trinidad and Tobago</t>
  </si>
  <si>
    <t>TT</t>
  </si>
  <si>
    <t>TTO</t>
  </si>
  <si>
    <t>Turks and Caicos Islands</t>
  </si>
  <si>
    <t>TC</t>
  </si>
  <si>
    <t>TCA</t>
  </si>
  <si>
    <t>United States Virgin Islands</t>
  </si>
  <si>
    <t>VI</t>
  </si>
  <si>
    <t>VIR</t>
  </si>
  <si>
    <t>Central America</t>
  </si>
  <si>
    <t>Belize</t>
  </si>
  <si>
    <t>BZ</t>
  </si>
  <si>
    <t>BLZ</t>
  </si>
  <si>
    <t>Costa Rica</t>
  </si>
  <si>
    <t>CR</t>
  </si>
  <si>
    <t>CRI</t>
  </si>
  <si>
    <t>El Salvador</t>
  </si>
  <si>
    <t>SV</t>
  </si>
  <si>
    <t>SLV</t>
  </si>
  <si>
    <t>Guatemala</t>
  </si>
  <si>
    <t>GT</t>
  </si>
  <si>
    <t>GTM</t>
  </si>
  <si>
    <t>Honduras</t>
  </si>
  <si>
    <t>HN</t>
  </si>
  <si>
    <t>HND</t>
  </si>
  <si>
    <t>Mexico</t>
  </si>
  <si>
    <t>MX</t>
  </si>
  <si>
    <t>MEX</t>
  </si>
  <si>
    <t>Nicaragua</t>
  </si>
  <si>
    <t>NI</t>
  </si>
  <si>
    <t>NIC</t>
  </si>
  <si>
    <t>Panama</t>
  </si>
  <si>
    <t>PA</t>
  </si>
  <si>
    <t>PAN</t>
  </si>
  <si>
    <t>South America</t>
  </si>
  <si>
    <t>Argentina</t>
  </si>
  <si>
    <t>AR</t>
  </si>
  <si>
    <t>ARG</t>
  </si>
  <si>
    <t>Bolivia (Plurinational State of)</t>
  </si>
  <si>
    <t>BO</t>
  </si>
  <si>
    <t>BOL</t>
  </si>
  <si>
    <t>Bouvet Island</t>
  </si>
  <si>
    <t>BV</t>
  </si>
  <si>
    <t>BVT</t>
  </si>
  <si>
    <t>Brazil</t>
  </si>
  <si>
    <t>BR</t>
  </si>
  <si>
    <t>BRA</t>
  </si>
  <si>
    <t>Chile</t>
  </si>
  <si>
    <t>CL</t>
  </si>
  <si>
    <t>CHL</t>
  </si>
  <si>
    <t>Colombia</t>
  </si>
  <si>
    <t>CO</t>
  </si>
  <si>
    <t>COL</t>
  </si>
  <si>
    <t>Ecuador</t>
  </si>
  <si>
    <t>EC</t>
  </si>
  <si>
    <t>ECU</t>
  </si>
  <si>
    <t>Falkland Islands (Malvinas)</t>
  </si>
  <si>
    <t>FK</t>
  </si>
  <si>
    <t>FLK</t>
  </si>
  <si>
    <t>French Guiana</t>
  </si>
  <si>
    <t>GF</t>
  </si>
  <si>
    <t>GUF</t>
  </si>
  <si>
    <t>Guyana</t>
  </si>
  <si>
    <t>GY</t>
  </si>
  <si>
    <t>GUY</t>
  </si>
  <si>
    <t>Paraguay</t>
  </si>
  <si>
    <t>PY</t>
  </si>
  <si>
    <t>PRY</t>
  </si>
  <si>
    <t>Peru</t>
  </si>
  <si>
    <t>PE</t>
  </si>
  <si>
    <t>PER</t>
  </si>
  <si>
    <t>South Georgia and the South Sandwich Islands</t>
  </si>
  <si>
    <t>GS</t>
  </si>
  <si>
    <t>SGS</t>
  </si>
  <si>
    <t>Suriname</t>
  </si>
  <si>
    <t>SR</t>
  </si>
  <si>
    <t>SUR</t>
  </si>
  <si>
    <t>Uruguay</t>
  </si>
  <si>
    <t>UY</t>
  </si>
  <si>
    <t>URY</t>
  </si>
  <si>
    <t>Venezuela (Bolivarian Republic of)</t>
  </si>
  <si>
    <t>VE</t>
  </si>
  <si>
    <t>VEN</t>
  </si>
  <si>
    <t>Northern America</t>
  </si>
  <si>
    <t>Bermuda</t>
  </si>
  <si>
    <t>BM</t>
  </si>
  <si>
    <t>BMU</t>
  </si>
  <si>
    <t>Canada</t>
  </si>
  <si>
    <t>CA</t>
  </si>
  <si>
    <t>CAN</t>
  </si>
  <si>
    <t>Greenland</t>
  </si>
  <si>
    <t>GL</t>
  </si>
  <si>
    <t>GRL</t>
  </si>
  <si>
    <t>Saint Pierre and Miquelon</t>
  </si>
  <si>
    <t>PM</t>
  </si>
  <si>
    <t>SPM</t>
  </si>
  <si>
    <t>United States of America</t>
  </si>
  <si>
    <t>US</t>
  </si>
  <si>
    <t>USA</t>
  </si>
  <si>
    <t>Antarctica</t>
  </si>
  <si>
    <t>AQ</t>
  </si>
  <si>
    <t>ATA</t>
  </si>
  <si>
    <t>Asia</t>
  </si>
  <si>
    <t>Central Asia</t>
  </si>
  <si>
    <t>Kazakhstan</t>
  </si>
  <si>
    <t>KZ</t>
  </si>
  <si>
    <t>KAZ</t>
  </si>
  <si>
    <t>Kyrgyzstan</t>
  </si>
  <si>
    <t>KG</t>
  </si>
  <si>
    <t>KGZ</t>
  </si>
  <si>
    <t>Tajikistan</t>
  </si>
  <si>
    <t>TJ</t>
  </si>
  <si>
    <t>TJK</t>
  </si>
  <si>
    <t>Turkmenistan</t>
  </si>
  <si>
    <t>TM</t>
  </si>
  <si>
    <t>TKM</t>
  </si>
  <si>
    <t>Uzbekistan</t>
  </si>
  <si>
    <t>UZ</t>
  </si>
  <si>
    <t>UZB</t>
  </si>
  <si>
    <t>Eastern Asia</t>
  </si>
  <si>
    <t>China</t>
  </si>
  <si>
    <t>CN</t>
  </si>
  <si>
    <t>CHN</t>
  </si>
  <si>
    <t>China, Hong Kong Special Administrative Region</t>
  </si>
  <si>
    <t>HK</t>
  </si>
  <si>
    <t>HKG</t>
  </si>
  <si>
    <t>China, Macao Special Administrative Region</t>
  </si>
  <si>
    <t>MO</t>
  </si>
  <si>
    <t>MAC</t>
  </si>
  <si>
    <t>Democratic People's Republic of Korea</t>
  </si>
  <si>
    <t>KP</t>
  </si>
  <si>
    <t>PRK</t>
  </si>
  <si>
    <t>Japan</t>
  </si>
  <si>
    <t>JP</t>
  </si>
  <si>
    <t>JPN</t>
  </si>
  <si>
    <t>Mongolia</t>
  </si>
  <si>
    <t>MN</t>
  </si>
  <si>
    <t>MNG</t>
  </si>
  <si>
    <t>Republic of Korea</t>
  </si>
  <si>
    <t>KR</t>
  </si>
  <si>
    <t>KOR</t>
  </si>
  <si>
    <t>South-eastern Asia</t>
  </si>
  <si>
    <t>Brunei Darussalam</t>
  </si>
  <si>
    <t>BN</t>
  </si>
  <si>
    <t>BRN</t>
  </si>
  <si>
    <t>Cambodia</t>
  </si>
  <si>
    <t>KH</t>
  </si>
  <si>
    <t>KHM</t>
  </si>
  <si>
    <t>Indonesia</t>
  </si>
  <si>
    <t>ID</t>
  </si>
  <si>
    <t>IDN</t>
  </si>
  <si>
    <t>Lao People's Democratic Republic</t>
  </si>
  <si>
    <t>LA</t>
  </si>
  <si>
    <t>LAO</t>
  </si>
  <si>
    <t>Malaysia</t>
  </si>
  <si>
    <t>MY</t>
  </si>
  <si>
    <t>MYS</t>
  </si>
  <si>
    <t>Myanmar</t>
  </si>
  <si>
    <t>MM</t>
  </si>
  <si>
    <t>MMR</t>
  </si>
  <si>
    <t>Philippines</t>
  </si>
  <si>
    <t>PH</t>
  </si>
  <si>
    <t>PHL</t>
  </si>
  <si>
    <t>Singapore</t>
  </si>
  <si>
    <t>SG</t>
  </si>
  <si>
    <t>SGP</t>
  </si>
  <si>
    <t>Thailand</t>
  </si>
  <si>
    <t>TH</t>
  </si>
  <si>
    <t>THA</t>
  </si>
  <si>
    <t>Timor-Leste</t>
  </si>
  <si>
    <t>TL</t>
  </si>
  <si>
    <t>TLS</t>
  </si>
  <si>
    <t>Viet Nam</t>
  </si>
  <si>
    <t>VN</t>
  </si>
  <si>
    <t>VNM</t>
  </si>
  <si>
    <t>Southern Asia</t>
  </si>
  <si>
    <t>Afghanistan</t>
  </si>
  <si>
    <t>AF</t>
  </si>
  <si>
    <t>AFG</t>
  </si>
  <si>
    <t>Bangladesh</t>
  </si>
  <si>
    <t>BD</t>
  </si>
  <si>
    <t>BGD</t>
  </si>
  <si>
    <t>Bhutan</t>
  </si>
  <si>
    <t>BT</t>
  </si>
  <si>
    <t>BTN</t>
  </si>
  <si>
    <t>India</t>
  </si>
  <si>
    <t>IN</t>
  </si>
  <si>
    <t>IND</t>
  </si>
  <si>
    <t>Iran (Islamic Republic of)</t>
  </si>
  <si>
    <t>IR</t>
  </si>
  <si>
    <t>IRN</t>
  </si>
  <si>
    <t>Maldives</t>
  </si>
  <si>
    <t>MV</t>
  </si>
  <si>
    <t>MDV</t>
  </si>
  <si>
    <t>Nepal</t>
  </si>
  <si>
    <t>NP</t>
  </si>
  <si>
    <t>NPL</t>
  </si>
  <si>
    <t>Pakistan</t>
  </si>
  <si>
    <t>PK</t>
  </si>
  <si>
    <t>PAK</t>
  </si>
  <si>
    <t>Sri Lanka</t>
  </si>
  <si>
    <t>LK</t>
  </si>
  <si>
    <t>LKA</t>
  </si>
  <si>
    <t>Western Asia</t>
  </si>
  <si>
    <t>Armenia</t>
  </si>
  <si>
    <t>AM</t>
  </si>
  <si>
    <t>ARM</t>
  </si>
  <si>
    <t>Azerbaijan</t>
  </si>
  <si>
    <t>AZ</t>
  </si>
  <si>
    <t>AZE</t>
  </si>
  <si>
    <t>Bahrain</t>
  </si>
  <si>
    <t>BH</t>
  </si>
  <si>
    <t>BHR</t>
  </si>
  <si>
    <t>Cyprus</t>
  </si>
  <si>
    <t>CY</t>
  </si>
  <si>
    <t>CYP</t>
  </si>
  <si>
    <t>Georgia</t>
  </si>
  <si>
    <t>GE</t>
  </si>
  <si>
    <t>GEO</t>
  </si>
  <si>
    <t>Iraq</t>
  </si>
  <si>
    <t>IQ</t>
  </si>
  <si>
    <t>IRQ</t>
  </si>
  <si>
    <t>Israel</t>
  </si>
  <si>
    <t>IL</t>
  </si>
  <si>
    <t>ISR</t>
  </si>
  <si>
    <t>Jordan</t>
  </si>
  <si>
    <t>JO</t>
  </si>
  <si>
    <t>JOR</t>
  </si>
  <si>
    <t>Kuwait</t>
  </si>
  <si>
    <t>KW</t>
  </si>
  <si>
    <t>KWT</t>
  </si>
  <si>
    <t>Lebanon</t>
  </si>
  <si>
    <t>LB</t>
  </si>
  <si>
    <t>LBN</t>
  </si>
  <si>
    <t>Oman</t>
  </si>
  <si>
    <t>OM</t>
  </si>
  <si>
    <t>OMN</t>
  </si>
  <si>
    <t>Qatar</t>
  </si>
  <si>
    <t>QA</t>
  </si>
  <si>
    <t>QAT</t>
  </si>
  <si>
    <t>Saudi Arabia</t>
  </si>
  <si>
    <t>SA</t>
  </si>
  <si>
    <t>SAU</t>
  </si>
  <si>
    <t>State of Palestine</t>
  </si>
  <si>
    <t>PS</t>
  </si>
  <si>
    <t>PSE</t>
  </si>
  <si>
    <t>Syrian Arab Republic</t>
  </si>
  <si>
    <t>SY</t>
  </si>
  <si>
    <t>SYR</t>
  </si>
  <si>
    <t>Türkiye</t>
  </si>
  <si>
    <t>TR</t>
  </si>
  <si>
    <t>TUR</t>
  </si>
  <si>
    <t>United Arab Emirates</t>
  </si>
  <si>
    <t>AE</t>
  </si>
  <si>
    <t>ARE</t>
  </si>
  <si>
    <t>Yemen</t>
  </si>
  <si>
    <t>YE</t>
  </si>
  <si>
    <t>YEM</t>
  </si>
  <si>
    <t>Europe</t>
  </si>
  <si>
    <t>Eastern Europe</t>
  </si>
  <si>
    <t>Belarus</t>
  </si>
  <si>
    <t>BY</t>
  </si>
  <si>
    <t>BLR</t>
  </si>
  <si>
    <t>Bulgaria</t>
  </si>
  <si>
    <t>BG</t>
  </si>
  <si>
    <t>BGR</t>
  </si>
  <si>
    <t>Czechia</t>
  </si>
  <si>
    <t>CZ</t>
  </si>
  <si>
    <t>CZE</t>
  </si>
  <si>
    <t>Hungary</t>
  </si>
  <si>
    <t>HU</t>
  </si>
  <si>
    <t>HUN</t>
  </si>
  <si>
    <t>Poland</t>
  </si>
  <si>
    <t>PL</t>
  </si>
  <si>
    <t>POL</t>
  </si>
  <si>
    <t>Republic of Moldova</t>
  </si>
  <si>
    <t>MD</t>
  </si>
  <si>
    <t>MDA</t>
  </si>
  <si>
    <t>Romania</t>
  </si>
  <si>
    <t>RO</t>
  </si>
  <si>
    <t>ROU</t>
  </si>
  <si>
    <t>Russian Federation</t>
  </si>
  <si>
    <t>RU</t>
  </si>
  <si>
    <t>RUS</t>
  </si>
  <si>
    <t>Slovakia</t>
  </si>
  <si>
    <t>SK</t>
  </si>
  <si>
    <t>SVK</t>
  </si>
  <si>
    <t>Ukraine</t>
  </si>
  <si>
    <t>UA</t>
  </si>
  <si>
    <t>UKR</t>
  </si>
  <si>
    <t>Northern Europe</t>
  </si>
  <si>
    <t>Åland Islands</t>
  </si>
  <si>
    <t>AX</t>
  </si>
  <si>
    <t>ALA</t>
  </si>
  <si>
    <t>Denmark</t>
  </si>
  <si>
    <t>DK</t>
  </si>
  <si>
    <t>DNK</t>
  </si>
  <si>
    <t>Estonia</t>
  </si>
  <si>
    <t>EE</t>
  </si>
  <si>
    <t>EST</t>
  </si>
  <si>
    <t>Faroe Islands</t>
  </si>
  <si>
    <t>FO</t>
  </si>
  <si>
    <t>FRO</t>
  </si>
  <si>
    <t>Finland</t>
  </si>
  <si>
    <t>FI</t>
  </si>
  <si>
    <t>FIN</t>
  </si>
  <si>
    <t>Guernsey</t>
  </si>
  <si>
    <t>GG</t>
  </si>
  <si>
    <t>GGY</t>
  </si>
  <si>
    <t>Iceland</t>
  </si>
  <si>
    <t>IS</t>
  </si>
  <si>
    <t>ISL</t>
  </si>
  <si>
    <t>Ireland</t>
  </si>
  <si>
    <t>IE</t>
  </si>
  <si>
    <t>IRL</t>
  </si>
  <si>
    <t>Isle of Man</t>
  </si>
  <si>
    <t>IM</t>
  </si>
  <si>
    <t>IMN</t>
  </si>
  <si>
    <t>Jersey</t>
  </si>
  <si>
    <t>JE</t>
  </si>
  <si>
    <t>JEY</t>
  </si>
  <si>
    <t>Latvia</t>
  </si>
  <si>
    <t>LV</t>
  </si>
  <si>
    <t>LVA</t>
  </si>
  <si>
    <t>Lithuania</t>
  </si>
  <si>
    <t>LT</t>
  </si>
  <si>
    <t>LTU</t>
  </si>
  <si>
    <t>Norway</t>
  </si>
  <si>
    <t>NO</t>
  </si>
  <si>
    <t>NOR</t>
  </si>
  <si>
    <t>Svalbard and Jan Mayen Islands</t>
  </si>
  <si>
    <t>SJ</t>
  </si>
  <si>
    <t>SJM</t>
  </si>
  <si>
    <t>Sweden</t>
  </si>
  <si>
    <t>SE</t>
  </si>
  <si>
    <t>SWE</t>
  </si>
  <si>
    <t>United Kingdom of Great Britain and Northern Ireland</t>
  </si>
  <si>
    <t>GB</t>
  </si>
  <si>
    <t>GBR</t>
  </si>
  <si>
    <t>Southern Europe</t>
  </si>
  <si>
    <t>Albania</t>
  </si>
  <si>
    <t>AL</t>
  </si>
  <si>
    <t>ALB</t>
  </si>
  <si>
    <t>Andorra</t>
  </si>
  <si>
    <t>AD</t>
  </si>
  <si>
    <t>AND</t>
  </si>
  <si>
    <t>Bosnia and Herzegovina</t>
  </si>
  <si>
    <t>BA</t>
  </si>
  <si>
    <t>BIH</t>
  </si>
  <si>
    <t>Croatia</t>
  </si>
  <si>
    <t>HR</t>
  </si>
  <si>
    <t>HRV</t>
  </si>
  <si>
    <t>Gibraltar</t>
  </si>
  <si>
    <t>GI</t>
  </si>
  <si>
    <t>GIB</t>
  </si>
  <si>
    <t>Greece</t>
  </si>
  <si>
    <t>GR</t>
  </si>
  <si>
    <t>GRC</t>
  </si>
  <si>
    <t>Holy See</t>
  </si>
  <si>
    <t>VA</t>
  </si>
  <si>
    <t>VAT</t>
  </si>
  <si>
    <t>Italy</t>
  </si>
  <si>
    <t>IT</t>
  </si>
  <si>
    <t>ITA</t>
  </si>
  <si>
    <t>Malta</t>
  </si>
  <si>
    <t>MT</t>
  </si>
  <si>
    <t>MLT</t>
  </si>
  <si>
    <t>Montenegro</t>
  </si>
  <si>
    <t>ME</t>
  </si>
  <si>
    <t>MNE</t>
  </si>
  <si>
    <t>North Macedonia</t>
  </si>
  <si>
    <t>MK</t>
  </si>
  <si>
    <t>MKD</t>
  </si>
  <si>
    <t>Portugal</t>
  </si>
  <si>
    <t>PT</t>
  </si>
  <si>
    <t>PRT</t>
  </si>
  <si>
    <t>San Marino</t>
  </si>
  <si>
    <t>SM</t>
  </si>
  <si>
    <t>SMR</t>
  </si>
  <si>
    <t>Serbia</t>
  </si>
  <si>
    <t>RS</t>
  </si>
  <si>
    <t>SRB</t>
  </si>
  <si>
    <t>Slovenia</t>
  </si>
  <si>
    <t>SI</t>
  </si>
  <si>
    <t>SVN</t>
  </si>
  <si>
    <t>Spain</t>
  </si>
  <si>
    <t>ES</t>
  </si>
  <si>
    <t>ESP</t>
  </si>
  <si>
    <t>Western Europe</t>
  </si>
  <si>
    <t>Austria</t>
  </si>
  <si>
    <t>AT</t>
  </si>
  <si>
    <t>AUT</t>
  </si>
  <si>
    <t>Belgium</t>
  </si>
  <si>
    <t>BE</t>
  </si>
  <si>
    <t>BEL</t>
  </si>
  <si>
    <t>France</t>
  </si>
  <si>
    <t>FR</t>
  </si>
  <si>
    <t>FRA</t>
  </si>
  <si>
    <t>Germany</t>
  </si>
  <si>
    <t>DE</t>
  </si>
  <si>
    <t>DEU</t>
  </si>
  <si>
    <t>Liechtenstein</t>
  </si>
  <si>
    <t>LI</t>
  </si>
  <si>
    <t>LIE</t>
  </si>
  <si>
    <t>Luxembourg</t>
  </si>
  <si>
    <t>LU</t>
  </si>
  <si>
    <t>LUX</t>
  </si>
  <si>
    <t>Monaco</t>
  </si>
  <si>
    <t>MC</t>
  </si>
  <si>
    <t>MCO</t>
  </si>
  <si>
    <t>Netherlands (Kingdom of the)</t>
  </si>
  <si>
    <t>NL</t>
  </si>
  <si>
    <t>NLD</t>
  </si>
  <si>
    <t>Switzerland</t>
  </si>
  <si>
    <t>CH</t>
  </si>
  <si>
    <t>CHE</t>
  </si>
  <si>
    <t>Oceania</t>
  </si>
  <si>
    <t>Australia and New Zealand</t>
  </si>
  <si>
    <t>Australia</t>
  </si>
  <si>
    <t>AU</t>
  </si>
  <si>
    <t>AUS</t>
  </si>
  <si>
    <t>Christmas Island</t>
  </si>
  <si>
    <t>CX</t>
  </si>
  <si>
    <t>CXR</t>
  </si>
  <si>
    <t>Cocos (Keeling) Islands</t>
  </si>
  <si>
    <t>CC</t>
  </si>
  <si>
    <t>CCK</t>
  </si>
  <si>
    <t>Heard Island and McDonald Islands</t>
  </si>
  <si>
    <t>HM</t>
  </si>
  <si>
    <t>HMD</t>
  </si>
  <si>
    <t>New Zealand</t>
  </si>
  <si>
    <t>NZ</t>
  </si>
  <si>
    <t>NZL</t>
  </si>
  <si>
    <t>Norfolk Island</t>
  </si>
  <si>
    <t>NF</t>
  </si>
  <si>
    <t>NFK</t>
  </si>
  <si>
    <t>Melanesia</t>
  </si>
  <si>
    <t>Fiji</t>
  </si>
  <si>
    <t>FJ</t>
  </si>
  <si>
    <t>FJI</t>
  </si>
  <si>
    <t>New Caledonia</t>
  </si>
  <si>
    <t>NC</t>
  </si>
  <si>
    <t>NCL</t>
  </si>
  <si>
    <t>Papua New Guinea</t>
  </si>
  <si>
    <t>PG</t>
  </si>
  <si>
    <t>PNG</t>
  </si>
  <si>
    <t>Solomon Islands</t>
  </si>
  <si>
    <t>SB</t>
  </si>
  <si>
    <t>SLB</t>
  </si>
  <si>
    <t>Vanuatu</t>
  </si>
  <si>
    <t>VU</t>
  </si>
  <si>
    <t>VUT</t>
  </si>
  <si>
    <t>Micronesia</t>
  </si>
  <si>
    <t>Guam</t>
  </si>
  <si>
    <t>GU</t>
  </si>
  <si>
    <t>GUM</t>
  </si>
  <si>
    <t>Kiribati</t>
  </si>
  <si>
    <t>KI</t>
  </si>
  <si>
    <t>KIR</t>
  </si>
  <si>
    <t>Marshall Islands</t>
  </si>
  <si>
    <t>MH</t>
  </si>
  <si>
    <t>MHL</t>
  </si>
  <si>
    <t>Micronesia (Federated States of)</t>
  </si>
  <si>
    <t>FM</t>
  </si>
  <si>
    <t>FSM</t>
  </si>
  <si>
    <t>Nauru</t>
  </si>
  <si>
    <t>NR</t>
  </si>
  <si>
    <t>NRU</t>
  </si>
  <si>
    <t>Northern Mariana Islands</t>
  </si>
  <si>
    <t>MP</t>
  </si>
  <si>
    <t>MNP</t>
  </si>
  <si>
    <t>Palau</t>
  </si>
  <si>
    <t>PW</t>
  </si>
  <si>
    <t>PLW</t>
  </si>
  <si>
    <t>United States Minor Outlying Islands</t>
  </si>
  <si>
    <t>UM</t>
  </si>
  <si>
    <t>UMI</t>
  </si>
  <si>
    <t>Polynesia</t>
  </si>
  <si>
    <t>American Samoa</t>
  </si>
  <si>
    <t>AS</t>
  </si>
  <si>
    <t>ASM</t>
  </si>
  <si>
    <t>Cook Islands</t>
  </si>
  <si>
    <t>CK</t>
  </si>
  <si>
    <t>COK</t>
  </si>
  <si>
    <t>French Polynesia</t>
  </si>
  <si>
    <t>PF</t>
  </si>
  <si>
    <t>PYF</t>
  </si>
  <si>
    <t>Niue</t>
  </si>
  <si>
    <t>NU</t>
  </si>
  <si>
    <t>NIU</t>
  </si>
  <si>
    <t>Pitcairn</t>
  </si>
  <si>
    <t>PN</t>
  </si>
  <si>
    <t>PCN</t>
  </si>
  <si>
    <t>Samoa</t>
  </si>
  <si>
    <t>WS</t>
  </si>
  <si>
    <t>WSM</t>
  </si>
  <si>
    <t>Tokelau</t>
  </si>
  <si>
    <t>TK</t>
  </si>
  <si>
    <t>TKL</t>
  </si>
  <si>
    <t>Tonga</t>
  </si>
  <si>
    <t>TO</t>
  </si>
  <si>
    <t>TON</t>
  </si>
  <si>
    <t>Tuvalu</t>
  </si>
  <si>
    <t>TV</t>
  </si>
  <si>
    <t>TUV</t>
  </si>
  <si>
    <t>Wallis and Futuna Islands</t>
  </si>
  <si>
    <t>WF</t>
  </si>
  <si>
    <t>WLF</t>
  </si>
  <si>
    <t>taiwan</t>
  </si>
  <si>
    <t>TWN</t>
  </si>
  <si>
    <t>kosovo</t>
  </si>
  <si>
    <t>XKX</t>
  </si>
  <si>
    <t>original name</t>
  </si>
  <si>
    <t>UN name</t>
  </si>
  <si>
    <t>antigua &amp; barbuda</t>
  </si>
  <si>
    <t>antigua and barbuda</t>
  </si>
  <si>
    <t>ascension island</t>
  </si>
  <si>
    <t>saint helena</t>
  </si>
  <si>
    <t>bolivia</t>
  </si>
  <si>
    <t>bolivia (plurinational state of)</t>
  </si>
  <si>
    <t>bosnia-herzegovina</t>
  </si>
  <si>
    <t>bosnia and herzegovina</t>
  </si>
  <si>
    <t>brunei</t>
  </si>
  <si>
    <t>brunei darussalam</t>
  </si>
  <si>
    <t>cape verde</t>
  </si>
  <si>
    <t>cabo verde</t>
  </si>
  <si>
    <t>channel islands</t>
  </si>
  <si>
    <t>united kingdom of great britain and northern ireland</t>
  </si>
  <si>
    <t>congo dem rep</t>
  </si>
  <si>
    <t>democratic republic of the congo</t>
  </si>
  <si>
    <t>cote d'ivoire</t>
  </si>
  <si>
    <t>côte d’ivoire</t>
  </si>
  <si>
    <t>czech republic</t>
  </si>
  <si>
    <t>czechia</t>
  </si>
  <si>
    <t>diego garcia</t>
  </si>
  <si>
    <t>british indian ocean territory</t>
  </si>
  <si>
    <t>dutch caribbean</t>
  </si>
  <si>
    <t>sint maarten (dutch part)</t>
  </si>
  <si>
    <t>england &amp; wales</t>
  </si>
  <si>
    <t>falkland islands</t>
  </si>
  <si>
    <t>falkland islands (malvinas)</t>
  </si>
  <si>
    <t>iran</t>
  </si>
  <si>
    <t>iran (islamic republic of)</t>
  </si>
  <si>
    <t>laos</t>
  </si>
  <si>
    <t>lao people's democratic republic</t>
  </si>
  <si>
    <t>line islands</t>
  </si>
  <si>
    <t>united states minor outlying islands</t>
  </si>
  <si>
    <t>micronesia</t>
  </si>
  <si>
    <t>micronesia (federated states of)</t>
  </si>
  <si>
    <t>moldova</t>
  </si>
  <si>
    <t>republic of moldova</t>
  </si>
  <si>
    <t>netherlands</t>
  </si>
  <si>
    <t>netherlands (kingdom of the)</t>
  </si>
  <si>
    <t>north korea</t>
  </si>
  <si>
    <t>democratic people's republic of korea</t>
  </si>
  <si>
    <t>northern ireland</t>
  </si>
  <si>
    <t>northern marianas</t>
  </si>
  <si>
    <t>northern mariana islands</t>
  </si>
  <si>
    <t>palestine</t>
  </si>
  <si>
    <t>state of palestine</t>
  </si>
  <si>
    <t>reunion</t>
  </si>
  <si>
    <t>french southern territories</t>
  </si>
  <si>
    <t>russia</t>
  </si>
  <si>
    <t>russian federation</t>
  </si>
  <si>
    <t>saint-martin</t>
  </si>
  <si>
    <t>sao tome &amp; principe</t>
  </si>
  <si>
    <t>sao tome and principe</t>
  </si>
  <si>
    <t>scotland</t>
  </si>
  <si>
    <t>south georgia</t>
  </si>
  <si>
    <t>south georgia and the south sandwich islands</t>
  </si>
  <si>
    <t>south korea</t>
  </si>
  <si>
    <t>republic of korea</t>
  </si>
  <si>
    <t>st helena</t>
  </si>
  <si>
    <t>st kitts &amp; nevis</t>
  </si>
  <si>
    <t>saint kitts and nevis</t>
  </si>
  <si>
    <t>st lucia</t>
  </si>
  <si>
    <t>saint lucia</t>
  </si>
  <si>
    <t>st pierre &amp; miquelon</t>
  </si>
  <si>
    <t>saint pierre and miquelon</t>
  </si>
  <si>
    <t>st vincent &amp; grenadines</t>
  </si>
  <si>
    <t>saint vincent and the grenadines</t>
  </si>
  <si>
    <t>swaziland</t>
  </si>
  <si>
    <t>eswatini</t>
  </si>
  <si>
    <t>syria</t>
  </si>
  <si>
    <t>syrian arab republic</t>
  </si>
  <si>
    <t>tanzania</t>
  </si>
  <si>
    <t>united republic of tanzania</t>
  </si>
  <si>
    <t>timor leste</t>
  </si>
  <si>
    <t>timor-leste</t>
  </si>
  <si>
    <t>trinidad &amp; tobago</t>
  </si>
  <si>
    <t>trinidad and tobago</t>
  </si>
  <si>
    <t>tristan da cunha</t>
  </si>
  <si>
    <t>turkey</t>
  </si>
  <si>
    <t>türkiye</t>
  </si>
  <si>
    <t>turks &amp; caicos</t>
  </si>
  <si>
    <t>turks and caicos islands</t>
  </si>
  <si>
    <t>united kingdom</t>
  </si>
  <si>
    <t>usa</t>
  </si>
  <si>
    <t>united states of america</t>
  </si>
  <si>
    <t>venezuela</t>
  </si>
  <si>
    <t>venezuela (bolivarian republic of)</t>
  </si>
  <si>
    <t>vietnam</t>
  </si>
  <si>
    <t>viet nam</t>
  </si>
  <si>
    <t>wallis &amp; futuna</t>
  </si>
  <si>
    <t>wallis and futuna islands</t>
  </si>
  <si>
    <t>macedonia</t>
  </si>
  <si>
    <t>north macedonia</t>
  </si>
  <si>
    <t>congo, democratic republic of the</t>
  </si>
  <si>
    <t>congo, republic of the</t>
  </si>
  <si>
    <t>congo</t>
  </si>
  <si>
    <t>kyrgyz republic</t>
  </si>
  <si>
    <t>kyrgyzstan</t>
  </si>
  <si>
    <t>united states</t>
  </si>
  <si>
    <t>uae</t>
  </si>
  <si>
    <t>united arab emirates</t>
  </si>
  <si>
    <t>macau</t>
  </si>
  <si>
    <t>china, macao special administrative region</t>
  </si>
  <si>
    <t>china - chinese taipei</t>
  </si>
  <si>
    <t>china - hong kong (sar)</t>
  </si>
  <si>
    <t>china, hong kong special administrative region</t>
  </si>
  <si>
    <t>côte divoire</t>
  </si>
  <si>
    <t>china hong kong special administrative region</t>
  </si>
  <si>
    <t>hong kong</t>
  </si>
  <si>
    <t>ivory coast</t>
  </si>
  <si>
    <t>democratic republic of congo</t>
  </si>
  <si>
    <t>republic of congo</t>
  </si>
  <si>
    <t>cote divoire</t>
  </si>
  <si>
    <t>Country Code</t>
  </si>
  <si>
    <t>Region</t>
  </si>
  <si>
    <t>IncomeGroup</t>
  </si>
  <si>
    <t>Likely date of joining</t>
  </si>
  <si>
    <t>Likely date of exit</t>
  </si>
  <si>
    <t>South Asia</t>
  </si>
  <si>
    <t>Low income</t>
  </si>
  <si>
    <t>Europe &amp; Central Asia</t>
  </si>
  <si>
    <t>Upper middle income</t>
  </si>
  <si>
    <t>Middle East &amp; North Africa</t>
  </si>
  <si>
    <t>Lower middle income</t>
  </si>
  <si>
    <t>Latin America &amp; Caribbean</t>
  </si>
  <si>
    <t>High income</t>
  </si>
  <si>
    <t>Bolivia</t>
  </si>
  <si>
    <t>East Asia &amp; Pacific</t>
  </si>
  <si>
    <t xml:space="preserve">China, P.R. </t>
  </si>
  <si>
    <t>Congo, Dem. Rep.</t>
  </si>
  <si>
    <t>Congo, Rep.</t>
  </si>
  <si>
    <t>Côte d'Ivoire</t>
  </si>
  <si>
    <t>Czech Republic</t>
  </si>
  <si>
    <t>Egypt, Arab Rep.</t>
  </si>
  <si>
    <t>Gambia, The</t>
  </si>
  <si>
    <t>Iran, Islamic Rep.</t>
  </si>
  <si>
    <t>Korea, Rep.</t>
  </si>
  <si>
    <t>Kyrgyz Republic</t>
  </si>
  <si>
    <t>Lao PDR</t>
  </si>
  <si>
    <t>Micronesia, Fed. Sts.</t>
  </si>
  <si>
    <t>Moldova</t>
  </si>
  <si>
    <t>Slovak Republic</t>
  </si>
  <si>
    <t>Tanzania</t>
  </si>
  <si>
    <t>Turkey</t>
  </si>
  <si>
    <t>Venezuela, RB</t>
  </si>
  <si>
    <t>Vietnam</t>
  </si>
  <si>
    <t>Yemen, Rep.</t>
  </si>
  <si>
    <t>Data</t>
  </si>
  <si>
    <t>Matching situation</t>
  </si>
  <si>
    <t>Column</t>
  </si>
  <si>
    <t>Threshold</t>
  </si>
  <si>
    <t>Range</t>
  </si>
  <si>
    <t>&gt;0</t>
  </si>
  <si>
    <t>0-100</t>
  </si>
  <si>
    <t>&gt; 0</t>
  </si>
  <si>
    <t>This is used when comparing the commissioning_year with the investment year.</t>
  </si>
  <si>
    <t>SAIS_CLA + IAD_GEGI</t>
  </si>
  <si>
    <t>Used to select the power plants already in Power Plant that can be a match based on how close their installed capacity is to the entry in SAIS_CLA + IAD_GEGI. Given a capacity from SAIS_CLA + IAD_GEGI, we select those entries that are in the range (capacity - threshold, capacity + threshold)</t>
  </si>
  <si>
    <t>Matching power plant information in SAIS_CLA + IAD_GEGI with data already in Power Plant</t>
  </si>
  <si>
    <t>Special (FDI_M)</t>
  </si>
  <si>
    <t>TODO: in the final product make sure that this description are intelligible for the users, that is they don't give too many details of how we compute things if that aren't needed</t>
  </si>
  <si>
    <t>fuzz.token_set_ratio</t>
  </si>
  <si>
    <t>debt_investor_name</t>
  </si>
  <si>
    <t>fuzz.ratio</t>
  </si>
  <si>
    <t>Matching equity info in the datasource with data already in Equity, matching on the province columns</t>
  </si>
  <si>
    <t>Matching equity info in the datasource with data already in Equity, matching on the investor names' columns</t>
  </si>
  <si>
    <t>increase_threshold_string_based_column</t>
  </si>
  <si>
    <t>0-1</t>
  </si>
  <si>
    <t>Defaults</t>
  </si>
  <si>
    <t>use_multiplier</t>
  </si>
  <si>
    <t>(FALSE, TRUE)</t>
  </si>
  <si>
    <t>Investment parameters:</t>
  </si>
  <si>
    <t>multipliers</t>
  </si>
  <si>
    <t>[2, 3, 4]</t>
  </si>
  <si>
    <t>A list of integers</t>
  </si>
  <si>
    <t>increase_threshold_string_based_column = 0.1,</t>
  </si>
  <si>
    <t>use_equity_investment_type</t>
  </si>
  <si>
    <t>use_multiplier=False,</t>
  </si>
  <si>
    <t>use_commissioning_year_filtering</t>
  </si>
  <si>
    <t xml:space="preserve">multipliers=[2, 3, 4], </t>
  </si>
  <si>
    <t>use_year_range</t>
  </si>
  <si>
    <t>use_equity_investment_type = True,</t>
  </si>
  <si>
    <t xml:space="preserve">increase_threshold_power_plant_name </t>
  </si>
  <si>
    <t>Power Plant parameters</t>
  </si>
  <si>
    <t xml:space="preserve">use_commissioning_year_filtering = True, </t>
  </si>
  <si>
    <t>use_year_range = True</t>
  </si>
  <si>
    <t>increase_threshold_power_plant_name = 0.1</t>
  </si>
  <si>
    <t xml:space="preserve">, use_multiplier=False, </t>
  </si>
  <si>
    <t>multipliers=[2, 3, 4],</t>
  </si>
  <si>
    <t>FDI_Markets special methodology parameters:</t>
  </si>
  <si>
    <t>increase_threshold_string_based = 0.1,</t>
  </si>
  <si>
    <t>threshold_installed_capacity = 100,</t>
  </si>
  <si>
    <t xml:space="preserve">use_multiplier=False, </t>
  </si>
  <si>
    <t>use_equity_investment_type = False,</t>
  </si>
  <si>
    <t>increase_threshold_string_based</t>
  </si>
  <si>
    <t>threshold_installed_capacity</t>
  </si>
  <si>
    <t>Sheet</t>
  </si>
  <si>
    <t>TODOs</t>
  </si>
  <si>
    <t>Notes on structure</t>
  </si>
  <si>
    <t>Notes on current values</t>
  </si>
  <si>
    <t>file name</t>
  </si>
  <si>
    <t>formatting</t>
  </si>
  <si>
    <t>Here you can say if the data in the source needs to be first grouped by its values (the "GROUPBY" operation in Excel, "GROUP BY" statement in SQL or the "groupby" function in Python) before the data to form the final database structure is extracted from the source.
Note that for BU_CGP the aggregation is based on two datasets that stem from BU_CGP: one that only contains the data relating to Equity investments and one with only Debt investments.</t>
  </si>
  <si>
    <t>* The order on which you put the variables is the order in which the groupby will happen.
* separate the variables with a ","</t>
  </si>
  <si>
    <t>aggregation</t>
  </si>
  <si>
    <t>This values are used when grouping a dataframe based on its values. The databases that are grouped are determined by the information present in the "formatting" sheet</t>
  </si>
  <si>
    <t xml:space="preserve">
* if not specified, the variable will be aggregated using the "max" method when doing groupby
* the methods that are available are (examples): max (default), sum, mean, concat (concatenates the different values together). For full list of operations see here (concat is not present in the official documentation): https://pandas.pydata.org/pandas-docs/stable/user_guide/groupby.html#aggregation .</t>
  </si>
  <si>
    <t>For WEPP's compid the aggregation method has been put to max because given the same location_id and fuel_type, the compid is also equal (while for GPPD's gppd_id the values are different and therefore we concatenate them)</t>
  </si>
  <si>
    <t>UN Country Info</t>
  </si>
  <si>
    <t>It contains the Region, Subregion, ISO3C information to be mapped to the Country table. The original data source is https://unstats.un.org/unsd/methodology/m49/overview
Note that for Taiwan and Kosovo the information was manually added because this information lacked from the original source. I also added a column, "Manually added", to take track of which rows have been manually added.</t>
  </si>
  <si>
    <t>BRI countries</t>
  </si>
  <si>
    <t>* the "Country Code" column here must have country codes that match the UN country codes (as seen in UN Country Info, "ISO-alpha3 Code" column)</t>
  </si>
  <si>
    <t>matching thersholds</t>
  </si>
  <si>
    <t>It contains the threshold to use when processing a dataset (e.g., because we are trying to find potential matches with another sources like when doing fuzzy matching; because we are grouping together entries that potentially are the same when doing fuzzy grouping). We use these thresholds when matching data to already existing Power Plant or Debt or Equity investments.
Columns names:
* "Data" : the data source being analyzed
* "Matching situation": where the threshold is being used. the values can be: Power Plant, Debt, Equity.
* "Column": the column that the threhsold is intended for (e.g., "power_plant_name" threshold is used to get all the plants whose similarity score is higher than this threshold)
* "Description": more thorough description of what is being done.
* "Threshold": the threshold
* "Range": the range the threshold can assume
It can also contain the thresholds to use when consolidating the final tables. The final tables are listed with their name (e.g. "City").</t>
  </si>
  <si>
    <t>matching methods</t>
  </si>
  <si>
    <t>Similar to matching_threhsolds. We specificy the function/method/model to use when matching. The options are as of now:
* fuzz.partial_ratio;
* fuzz.partial_ratio;</t>
  </si>
  <si>
    <t>filtering</t>
  </si>
  <si>
    <t xml:space="preserve">We filter the data based on the information stored here. Two situations:
1. We only keep those entries that have the values equal to or that contain the keywords specified (then "method" is tweaked to "keep")
2. We remove those entries that have the values in the specified column equal to or that contain the keywords specified (then "method" is tweaked to "remove".
Columns:
* "Datasource": the datasource being filtered
* "Column": the column to base the filtering on.
* "Method": it could be either "keep" or "drop".
* "Keywords": the keywords to use in the filtering process. If there is more than one then these are seperated by a ";". Note: for the "keep" method, then a row is kept if the value in the column is equal to or contains at least one of the keywords present here. Similarly, for the "drop" column, then a row is dropped if the value in the column is equal to or contains at least one of the keywords present here.
What is customizable for now is the keywords column, not the others (e.g. "method"). </t>
  </si>
  <si>
    <t>TODO: in the future we could have them also custumize the "method" column.</t>
  </si>
  <si>
    <t>merging</t>
  </si>
  <si>
    <t xml:space="preserve">We merge the information from the datasource to the other datasourcs. For example, SAIS-CLA/IAD_GEGI may have information regarding investments that's already in BU_CGEF. So we need to shared information between the two tables.
Columns:
* Datasource: the datasource we are working on. If there are two names together then it means that these datasources are being processed together because they have similar information
* Table: the table of the final database whose information we are dealing with, that is we are merging
* Variable: the variable being merged
* Method: the methods to use when merging. The methods so far allowed are "max" and "average"
</t>
  </si>
  <si>
    <t>joining</t>
  </si>
  <si>
    <t>the columns to use to do the join/merge on the databases (in that order).
Note: "db + BU_CGP" = do merge between what is the current database with BU_CGP</t>
  </si>
  <si>
    <t>commissioning_year_thresholds</t>
  </si>
  <si>
    <t>the thresholds used for using the commissioning_year with a range. E.g., when aggregating WEPP, GPPD, and BUCGP
Note: "Joining db &amp; BU_CGP" = do merge between what is the current database with BU_CGP</t>
  </si>
  <si>
    <t>In general:</t>
  </si>
  <si>
    <t>* If two datasources are dealt together, then in the different sheets their name would be "[datasource 1 name] +  [datasource 2 name]"</t>
  </si>
  <si>
    <t>keep</t>
  </si>
  <si>
    <t>fuzz.partial_ratio</t>
  </si>
  <si>
    <t>drop</t>
  </si>
  <si>
    <t>Datasource</t>
  </si>
  <si>
    <t>Table</t>
  </si>
  <si>
    <t>max</t>
  </si>
  <si>
    <t>FDI_Markets + REFINITIV_MA</t>
  </si>
  <si>
    <t>Keywords</t>
  </si>
  <si>
    <t>Sector</t>
  </si>
  <si>
    <t>Energy</t>
  </si>
  <si>
    <t>Transmission Line; Network; Household Connections; Transmission; Refinery; Electrification; Home Connections; Recapitalization; Contract; Debt Financing; Financing; Grid; Infrastructure; Drilling; Distribution; Power Lines; Line; Mine; Equipment; Spare Parts; Generators; Street Light; Lamp; Transformer; Program</t>
  </si>
  <si>
    <t>power_plant_name (NOT CHOSEN)</t>
  </si>
  <si>
    <t>Plant; MW; Power Station; Station; Wind Farm; Project; Substation; Power Supply; Hydropower</t>
  </si>
  <si>
    <t>Pipeline; cooperation agreement; Debt financing; Oil production; Lines of credit; distribution; %; sector development; transmission; kitchen stoves; equipment; Tranche; credit facility; Purchase; production; marine terminal; working captial; cooperation agreenment; Line of credit; working capital</t>
  </si>
  <si>
    <t>Plant; Solar Parks; Power Station; Wind Farm; dam; hydropower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</si>
</sst>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yyyy"/>
  </numFmts>
  <fonts count="15">
    <font>
      <sz val="11.0"/>
      <color theme="1"/>
      <name val="Calibri"/>
      <scheme val="minor"/>
    </font>
    <font>
      <color theme="1"/>
      <name val="Calibri"/>
    </font>
    <font>
      <sz val="11.0"/>
      <color theme="1"/>
      <name val="Calibri"/>
    </font>
    <font/>
    <font>
      <sz val="18.0"/>
      <color theme="1"/>
      <name val="Calibri"/>
    </font>
    <font>
      <b/>
      <sz val="9.0"/>
      <color rgb="FF000000"/>
      <name val="Helvetica Neue"/>
    </font>
    <font>
      <i/>
      <sz val="11.0"/>
      <color theme="1"/>
      <name val="Calibri"/>
    </font>
    <font>
      <sz val="11.0"/>
      <color rgb="FF000000"/>
      <name val="Calibri"/>
    </font>
    <font>
      <b/>
      <sz val="11.0"/>
      <color theme="1"/>
      <name val="Calibri"/>
    </font>
    <font>
      <color theme="1"/>
      <name val="Calibri"/>
      <scheme val="minor"/>
    </font>
    <font>
      <b/>
      <color theme="1"/>
      <name val="Calibri"/>
    </font>
    <font>
      <sz val="9.0"/>
      <color theme="1"/>
      <name val="Calibri"/>
    </font>
    <font>
      <sz val="11.0"/>
      <color rgb="FFFF0000"/>
      <name val="Calibri"/>
    </font>
    <font>
      <strike/>
      <color theme="1"/>
      <name val="Calibri"/>
    </font>
    <font>
      <strike/>
      <sz val="11.0"/>
      <color theme="1"/>
      <name val="Calibri"/>
    </font>
  </fonts>
  <fills count="15">
    <fill>
      <patternFill patternType="none"/>
    </fill>
    <fill>
      <patternFill patternType="lightGray"/>
    </fill>
    <fill>
      <patternFill patternType="solid">
        <fgColor rgb="FFFFE599"/>
        <bgColor rgb="FFFFE599"/>
      </patternFill>
    </fill>
    <fill>
      <patternFill patternType="solid">
        <fgColor rgb="FFFF0000"/>
        <bgColor rgb="FFFF0000"/>
      </patternFill>
    </fill>
    <fill>
      <patternFill patternType="solid">
        <fgColor theme="7"/>
        <bgColor theme="7"/>
      </patternFill>
    </fill>
    <fill>
      <patternFill patternType="solid">
        <fgColor rgb="FFFEF2CB"/>
        <bgColor rgb="FFFEF2CB"/>
      </patternFill>
    </fill>
    <fill>
      <patternFill patternType="solid">
        <fgColor rgb="FFC8C8C8"/>
        <bgColor rgb="FFC8C8C8"/>
      </patternFill>
    </fill>
    <fill>
      <patternFill patternType="solid">
        <fgColor rgb="FFBFBFBF"/>
        <bgColor rgb="FFBFBFBF"/>
      </patternFill>
    </fill>
    <fill>
      <patternFill patternType="solid">
        <fgColor rgb="FFBDD6EE"/>
        <bgColor rgb="FFBDD6EE"/>
      </patternFill>
    </fill>
    <fill>
      <patternFill patternType="solid">
        <fgColor rgb="FFFFFF00"/>
        <bgColor rgb="FFFFFF00"/>
      </patternFill>
    </fill>
    <fill>
      <patternFill patternType="solid">
        <fgColor rgb="FFC5E0B3"/>
        <bgColor rgb="FFC5E0B3"/>
      </patternFill>
    </fill>
    <fill>
      <patternFill patternType="solid">
        <fgColor rgb="FFFFD965"/>
        <bgColor rgb="FFFFD965"/>
      </patternFill>
    </fill>
    <fill>
      <patternFill patternType="solid">
        <fgColor rgb="FFAEABAB"/>
        <bgColor rgb="FFAEABAB"/>
      </patternFill>
    </fill>
    <fill>
      <patternFill patternType="solid">
        <fgColor rgb="FFFFC000"/>
        <bgColor rgb="FFFFC000"/>
      </patternFill>
    </fill>
    <fill>
      <patternFill patternType="solid">
        <fgColor rgb="FFFFFFFF"/>
        <bgColor rgb="FFFFFFFF"/>
      </patternFill>
    </fill>
  </fills>
  <borders count="26">
    <border/>
    <border>
      <left/>
      <top/>
    </border>
    <border>
      <top/>
    </border>
    <border>
      <right style="thin">
        <color rgb="FF000000"/>
      </right>
    </border>
    <border>
      <left/>
    </border>
    <border>
      <right/>
      <top/>
      <bottom/>
    </border>
    <border>
      <left/>
      <right/>
      <top/>
      <bottom/>
    </border>
    <border>
      <bottom style="medium">
        <color rgb="FF000000"/>
      </bottom>
    </border>
    <border>
      <right style="thin">
        <color rgb="FF000000"/>
      </right>
      <bottom style="medium">
        <color rgb="FF000000"/>
      </bottom>
    </border>
    <border>
      <top style="medium">
        <color rgb="FF000000"/>
      </top>
    </border>
    <border>
      <bottom style="thin">
        <color rgb="FF000000"/>
      </bottom>
    </border>
    <border>
      <right style="thin">
        <color rgb="FF000000"/>
      </right>
      <bottom style="thin">
        <color rgb="FF000000"/>
      </bottom>
    </border>
    <border>
      <left/>
      <right/>
      <bottom/>
    </border>
    <border>
      <right style="thin">
        <color rgb="FF000000"/>
      </right>
      <top style="thin">
        <color rgb="FF000000"/>
      </top>
    </border>
    <border>
      <top style="thin">
        <color rgb="FF000000"/>
      </top>
    </border>
    <border>
      <left/>
      <right/>
      <top style="thin">
        <color rgb="FF000000"/>
      </top>
      <bottom/>
    </border>
    <border>
      <left/>
      <right/>
      <top/>
      <bottom style="thin">
        <color rgb="FF000000"/>
      </bottom>
    </border>
    <border>
      <left/>
      <right style="thin">
        <color rgb="FF000000"/>
      </right>
      <top/>
      <bottom/>
    </border>
    <border>
      <left/>
      <right style="thin">
        <color rgb="FF000000"/>
      </right>
      <top/>
      <bottom style="thin">
        <color rgb="FF000000"/>
      </bottom>
    </border>
    <border>
      <left/>
      <right style="thin">
        <color rgb="FF000000"/>
      </right>
      <top style="thin">
        <color rgb="FF000000"/>
      </top>
      <bottom/>
    </border>
    <border>
      <left/>
      <right/>
      <top/>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border>
    <border>
      <left style="thin">
        <color rgb="FF000000"/>
      </left>
      <right style="thin">
        <color rgb="FF000000"/>
      </right>
      <top style="thin">
        <color rgb="FF000000"/>
      </top>
      <bottom style="thin">
        <color rgb="FF000000"/>
      </bottom>
    </border>
    <border>
      <bottom style="hair">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2" fontId="1" numFmtId="0" xfId="0" applyAlignment="1" applyFill="1" applyFont="1">
      <alignment shrinkToFit="0" wrapText="1"/>
    </xf>
    <xf borderId="1" fillId="3" fontId="2" numFmtId="0" xfId="0" applyAlignment="1" applyBorder="1" applyFill="1" applyFont="1">
      <alignment horizontal="center" shrinkToFit="0" wrapText="1"/>
    </xf>
    <xf borderId="2" fillId="0" fontId="3" numFmtId="0" xfId="0" applyBorder="1" applyFont="1"/>
    <xf borderId="3" fillId="0" fontId="2" numFmtId="0" xfId="0" applyAlignment="1" applyBorder="1" applyFont="1">
      <alignment horizontal="center" shrinkToFit="0" wrapText="1"/>
    </xf>
    <xf borderId="0" fillId="0" fontId="2" numFmtId="0" xfId="0" applyAlignment="1" applyFont="1">
      <alignment horizontal="center"/>
    </xf>
    <xf borderId="0" fillId="0" fontId="2" numFmtId="0" xfId="0" applyAlignment="1" applyFont="1">
      <alignment vertical="bottom"/>
    </xf>
    <xf borderId="4" fillId="4" fontId="2" numFmtId="0" xfId="0" applyAlignment="1" applyBorder="1" applyFill="1" applyFont="1">
      <alignment horizontal="center" shrinkToFit="0" wrapText="1"/>
    </xf>
    <xf borderId="5" fillId="5" fontId="4" numFmtId="0" xfId="0" applyAlignment="1" applyBorder="1" applyFill="1" applyFont="1">
      <alignment horizontal="center"/>
    </xf>
    <xf borderId="6" fillId="5" fontId="4" numFmtId="0" xfId="0" applyAlignment="1" applyBorder="1" applyFont="1">
      <alignment horizontal="center"/>
    </xf>
    <xf borderId="0" fillId="0" fontId="1" numFmtId="0" xfId="0" applyFont="1"/>
    <xf borderId="3" fillId="0" fontId="2" numFmtId="0" xfId="0" applyAlignment="1" applyBorder="1" applyFont="1">
      <alignment horizontal="center"/>
    </xf>
    <xf borderId="0" fillId="0" fontId="2" numFmtId="0" xfId="0" applyAlignment="1" applyFont="1">
      <alignment horizontal="center" shrinkToFit="0" wrapText="1"/>
    </xf>
    <xf borderId="0" fillId="0" fontId="2" numFmtId="0" xfId="0" applyAlignment="1" applyFont="1">
      <alignment shrinkToFit="0" vertical="bottom" wrapText="1"/>
    </xf>
    <xf borderId="7" fillId="0" fontId="2" numFmtId="0" xfId="0" applyBorder="1" applyFont="1"/>
    <xf borderId="8" fillId="0" fontId="2" numFmtId="0" xfId="0" applyAlignment="1" applyBorder="1" applyFont="1">
      <alignment horizontal="center"/>
    </xf>
    <xf borderId="7" fillId="0" fontId="2" numFmtId="0" xfId="0" applyAlignment="1" applyBorder="1" applyFont="1">
      <alignment shrinkToFit="0" wrapText="1"/>
    </xf>
    <xf borderId="7" fillId="0" fontId="2" numFmtId="0" xfId="0" applyAlignment="1" applyBorder="1" applyFont="1">
      <alignment vertical="bottom"/>
    </xf>
    <xf borderId="0" fillId="0" fontId="5" numFmtId="0" xfId="0" applyFont="1"/>
    <xf borderId="6" fillId="6" fontId="2" numFmtId="0" xfId="0" applyBorder="1" applyFill="1" applyFont="1"/>
    <xf borderId="6" fillId="7" fontId="2" numFmtId="0" xfId="0" applyBorder="1" applyFill="1" applyFont="1"/>
    <xf borderId="9" fillId="0" fontId="2" numFmtId="0" xfId="0" applyAlignment="1" applyBorder="1" applyFont="1">
      <alignment horizontal="center" vertical="center"/>
    </xf>
    <xf borderId="6" fillId="8" fontId="6" numFmtId="0" xfId="0" applyBorder="1" applyFill="1" applyFont="1"/>
    <xf borderId="0" fillId="0" fontId="2" numFmtId="0" xfId="0" applyFont="1"/>
    <xf borderId="6" fillId="9" fontId="2" numFmtId="0" xfId="0" applyBorder="1" applyFill="1" applyFont="1"/>
    <xf quotePrefix="1" borderId="0" fillId="0" fontId="2" numFmtId="0" xfId="0" applyFont="1"/>
    <xf borderId="6" fillId="10" fontId="2" numFmtId="0" xfId="0" applyBorder="1" applyFill="1" applyFont="1"/>
    <xf borderId="6" fillId="11" fontId="2" numFmtId="0" xfId="0" applyBorder="1" applyFill="1" applyFont="1"/>
    <xf borderId="6" fillId="3" fontId="2" numFmtId="0" xfId="0" applyBorder="1" applyFont="1"/>
    <xf borderId="3" fillId="0" fontId="2" numFmtId="0" xfId="0" applyBorder="1" applyFont="1"/>
    <xf borderId="0" fillId="9" fontId="1" numFmtId="0" xfId="0" applyFont="1"/>
    <xf borderId="0" fillId="0" fontId="2" numFmtId="0" xfId="0" applyAlignment="1" applyFont="1">
      <alignment horizontal="center" vertical="center"/>
    </xf>
    <xf borderId="0" fillId="3" fontId="2" numFmtId="0" xfId="0" applyFont="1"/>
    <xf borderId="10" fillId="0" fontId="2" numFmtId="0" xfId="0" applyBorder="1" applyFont="1"/>
    <xf borderId="10" fillId="0" fontId="5" numFmtId="0" xfId="0" applyBorder="1" applyFont="1"/>
    <xf borderId="10" fillId="8" fontId="6" numFmtId="0" xfId="0" applyBorder="1" applyFont="1"/>
    <xf borderId="11" fillId="0" fontId="2" numFmtId="0" xfId="0" applyAlignment="1" applyBorder="1" applyFont="1">
      <alignment horizontal="center"/>
    </xf>
    <xf borderId="12" fillId="3" fontId="2" numFmtId="0" xfId="0" applyBorder="1" applyFont="1"/>
    <xf borderId="12" fillId="8" fontId="6" numFmtId="0" xfId="0" applyBorder="1" applyFont="1"/>
    <xf borderId="13" fillId="0" fontId="2" numFmtId="0" xfId="0" applyAlignment="1" applyBorder="1" applyFont="1">
      <alignment horizontal="center"/>
    </xf>
    <xf borderId="14" fillId="0" fontId="2" numFmtId="0" xfId="0" applyBorder="1" applyFont="1"/>
    <xf borderId="14" fillId="0" fontId="2" numFmtId="0" xfId="0" applyAlignment="1" applyBorder="1" applyFont="1">
      <alignment horizontal="center" vertical="center"/>
    </xf>
    <xf borderId="15" fillId="3" fontId="2" numFmtId="0" xfId="0" applyBorder="1" applyFont="1"/>
    <xf borderId="6" fillId="12" fontId="2" numFmtId="0" xfId="0" applyBorder="1" applyFill="1" applyFont="1"/>
    <xf borderId="16" fillId="9" fontId="2" numFmtId="0" xfId="0" applyBorder="1" applyFont="1"/>
    <xf borderId="10" fillId="0" fontId="3" numFmtId="0" xfId="0" applyBorder="1" applyFont="1"/>
    <xf borderId="17" fillId="8" fontId="6" numFmtId="0" xfId="0" applyAlignment="1" applyBorder="1" applyFont="1">
      <alignment horizontal="center"/>
    </xf>
    <xf borderId="0" fillId="0" fontId="6" numFmtId="0" xfId="0" applyFont="1"/>
    <xf borderId="16" fillId="8" fontId="6" numFmtId="0" xfId="0" applyBorder="1" applyFont="1"/>
    <xf borderId="18" fillId="8" fontId="6" numFmtId="0" xfId="0" applyAlignment="1" applyBorder="1" applyFont="1">
      <alignment horizontal="center"/>
    </xf>
    <xf borderId="10" fillId="0" fontId="6" numFmtId="0" xfId="0" applyBorder="1" applyFont="1"/>
    <xf borderId="15" fillId="8" fontId="6" numFmtId="0" xfId="0" applyBorder="1" applyFont="1"/>
    <xf borderId="19" fillId="8" fontId="6" numFmtId="0" xfId="0" applyAlignment="1" applyBorder="1" applyFont="1">
      <alignment horizontal="center"/>
    </xf>
    <xf borderId="14" fillId="0" fontId="6" numFmtId="0" xfId="0" applyBorder="1" applyFont="1"/>
    <xf borderId="14" fillId="0" fontId="2" numFmtId="0" xfId="0" applyAlignment="1" applyBorder="1" applyFont="1">
      <alignment horizontal="center" shrinkToFit="0" vertical="center" wrapText="1"/>
    </xf>
    <xf borderId="6" fillId="13" fontId="2" numFmtId="0" xfId="0" applyBorder="1" applyFill="1" applyFont="1"/>
    <xf borderId="0" fillId="0" fontId="2" numFmtId="0" xfId="0" applyAlignment="1" applyFont="1">
      <alignment horizontal="center" shrinkToFit="0" vertical="center" wrapText="1"/>
    </xf>
    <xf borderId="17" fillId="3" fontId="2" numFmtId="0" xfId="0" applyAlignment="1" applyBorder="1" applyFont="1">
      <alignment horizontal="center"/>
    </xf>
    <xf borderId="0" fillId="14" fontId="7" numFmtId="0" xfId="0" applyAlignment="1" applyFill="1" applyFont="1">
      <alignment horizontal="left"/>
    </xf>
    <xf borderId="10" fillId="0" fontId="1" numFmtId="0" xfId="0" applyBorder="1" applyFont="1"/>
    <xf borderId="10" fillId="0" fontId="2" numFmtId="0" xfId="0" applyAlignment="1" applyBorder="1" applyFont="1">
      <alignment horizontal="center" shrinkToFit="0" vertical="center" wrapText="1"/>
    </xf>
    <xf borderId="6" fillId="7" fontId="2" numFmtId="0" xfId="0" applyAlignment="1" applyBorder="1" applyFont="1">
      <alignment horizontal="center"/>
    </xf>
    <xf borderId="20" fillId="8" fontId="6" numFmtId="0" xfId="0" applyBorder="1" applyFont="1"/>
    <xf borderId="0" fillId="8" fontId="6" numFmtId="0" xfId="0" applyFont="1"/>
    <xf borderId="10" fillId="0" fontId="2" numFmtId="0" xfId="0" applyAlignment="1" applyBorder="1" applyFont="1">
      <alignment horizontal="center"/>
    </xf>
    <xf borderId="21" fillId="0" fontId="2" numFmtId="0" xfId="0" applyBorder="1" applyFont="1"/>
    <xf borderId="22" fillId="0" fontId="2" numFmtId="0" xfId="0" applyAlignment="1" applyBorder="1" applyFont="1">
      <alignment horizontal="center"/>
    </xf>
    <xf borderId="0" fillId="0" fontId="8" numFmtId="0" xfId="0" applyFont="1"/>
    <xf borderId="0" fillId="0" fontId="9" numFmtId="0" xfId="0" applyAlignment="1" applyFont="1">
      <alignment readingOrder="0"/>
    </xf>
    <xf borderId="0" fillId="0" fontId="10" numFmtId="0" xfId="0" applyFont="1"/>
    <xf borderId="23" fillId="0" fontId="11" numFmtId="0" xfId="0" applyAlignment="1" applyBorder="1" applyFont="1">
      <alignment horizontal="center"/>
    </xf>
    <xf borderId="0" fillId="0" fontId="11" numFmtId="0" xfId="0" applyAlignment="1" applyFont="1">
      <alignment horizontal="center"/>
    </xf>
    <xf borderId="0" fillId="0" fontId="2" numFmtId="1" xfId="0" applyFont="1" applyNumberFormat="1"/>
    <xf borderId="24" fillId="0" fontId="8" numFmtId="0" xfId="0" applyAlignment="1" applyBorder="1" applyFont="1">
      <alignment horizontal="center" vertical="top"/>
    </xf>
    <xf borderId="0" fillId="0" fontId="2" numFmtId="14" xfId="0" applyFont="1" applyNumberFormat="1"/>
    <xf borderId="0" fillId="0" fontId="2" numFmtId="17" xfId="0" applyFont="1" applyNumberFormat="1"/>
    <xf borderId="0" fillId="0" fontId="12" numFmtId="14" xfId="0" applyFont="1" applyNumberFormat="1"/>
    <xf borderId="0" fillId="0" fontId="2" numFmtId="164" xfId="0" applyFont="1" applyNumberFormat="1"/>
    <xf borderId="0" fillId="0" fontId="2" numFmtId="0" xfId="0" applyAlignment="1" applyFont="1">
      <alignment shrinkToFit="0" wrapText="1"/>
    </xf>
    <xf borderId="6" fillId="3" fontId="2" numFmtId="0" xfId="0" applyAlignment="1" applyBorder="1" applyFont="1">
      <alignment shrinkToFit="0" wrapText="1"/>
    </xf>
    <xf borderId="7" fillId="0" fontId="8" numFmtId="0" xfId="0" applyBorder="1" applyFont="1"/>
    <xf borderId="7" fillId="0" fontId="10" numFmtId="0" xfId="0" applyBorder="1" applyFont="1"/>
    <xf borderId="0" fillId="9" fontId="10" numFmtId="0" xfId="0" applyFont="1"/>
    <xf borderId="25" fillId="0" fontId="1" numFmtId="0" xfId="0" applyBorder="1" applyFont="1"/>
    <xf borderId="0" fillId="0" fontId="13" numFmtId="10" xfId="0" applyFont="1" applyNumberFormat="1"/>
    <xf borderId="0" fillId="0" fontId="14" numFmtId="10" xfId="0" applyAlignment="1" applyFont="1" applyNumberFormat="1">
      <alignment shrinkToFit="0" wrapText="1"/>
    </xf>
    <xf borderId="0" fillId="0" fontId="2"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3" Type="http://schemas.openxmlformats.org/officeDocument/2006/relationships/worksheet" Target="worksheets/sheet10.xml"/><Relationship Id="rId18" Type="http://schemas.openxmlformats.org/officeDocument/2006/relationships/worksheet" Target="worksheets/sheet15.xml"/><Relationship Id="rId8" Type="http://schemas.openxmlformats.org/officeDocument/2006/relationships/worksheet" Target="worksheets/sheet5.xml"/><Relationship Id="rId26" Type="http://schemas.openxmlformats.org/officeDocument/2006/relationships/customXml" Target="../customXml/item3.xml"/><Relationship Id="rId21" Type="http://schemas.openxmlformats.org/officeDocument/2006/relationships/worksheet" Target="worksheets/sheet18.xml"/><Relationship Id="rId3" Type="http://schemas.openxmlformats.org/officeDocument/2006/relationships/sharedStrings" Target="sharedStrings.xml"/><Relationship Id="rId12" Type="http://schemas.openxmlformats.org/officeDocument/2006/relationships/worksheet" Target="worksheets/sheet9.xml"/><Relationship Id="rId17" Type="http://schemas.openxmlformats.org/officeDocument/2006/relationships/worksheet" Target="worksheets/sheet14.xml"/><Relationship Id="rId7" Type="http://schemas.openxmlformats.org/officeDocument/2006/relationships/worksheet" Target="worksheets/sheet4.xml"/><Relationship Id="rId25" Type="http://schemas.openxmlformats.org/officeDocument/2006/relationships/customXml" Target="../customXml/item2.xml"/><Relationship Id="rId20" Type="http://schemas.openxmlformats.org/officeDocument/2006/relationships/worksheet" Target="worksheets/sheet17.xml"/><Relationship Id="rId2" Type="http://schemas.openxmlformats.org/officeDocument/2006/relationships/styles" Target="styles.xml"/><Relationship Id="rId16" Type="http://schemas.openxmlformats.org/officeDocument/2006/relationships/worksheet" Target="worksheets/sheet13.xml"/><Relationship Id="rId11" Type="http://schemas.openxmlformats.org/officeDocument/2006/relationships/worksheet" Target="worksheets/sheet8.xml"/><Relationship Id="rId1" Type="http://schemas.openxmlformats.org/officeDocument/2006/relationships/theme" Target="theme/theme1.xml"/><Relationship Id="rId6" Type="http://schemas.openxmlformats.org/officeDocument/2006/relationships/worksheet" Target="worksheets/sheet3.xml"/><Relationship Id="rId24" Type="http://schemas.openxmlformats.org/officeDocument/2006/relationships/customXml" Target="../customXml/item1.xml"/><Relationship Id="rId23" Type="http://customschemas.google.com/relationships/workbookmetadata" Target="metadata"/><Relationship Id="rId15" Type="http://schemas.openxmlformats.org/officeDocument/2006/relationships/worksheet" Target="worksheets/sheet12.xml"/><Relationship Id="rId5" Type="http://schemas.openxmlformats.org/officeDocument/2006/relationships/worksheet" Target="worksheets/sheet2.xml"/><Relationship Id="rId10" Type="http://schemas.openxmlformats.org/officeDocument/2006/relationships/worksheet" Target="worksheets/sheet7.xml"/><Relationship Id="rId19" Type="http://schemas.openxmlformats.org/officeDocument/2006/relationships/worksheet" Target="worksheets/sheet16.xml"/><Relationship Id="rId22" Type="http://schemas.openxmlformats.org/officeDocument/2006/relationships/worksheet" Target="worksheets/sheet19.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B2" s="1" t="s">
        <v>0</v>
      </c>
    </row>
  </sheetData>
  <mergeCells count="1">
    <mergeCell ref="B2:G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6" width="8.71"/>
  </cols>
  <sheetData>
    <row r="1">
      <c r="A1" s="67" t="s">
        <v>161</v>
      </c>
      <c r="B1" s="67" t="s">
        <v>162</v>
      </c>
      <c r="C1" s="67" t="s">
        <v>163</v>
      </c>
      <c r="D1" s="67" t="s">
        <v>164</v>
      </c>
      <c r="E1" s="67" t="s">
        <v>165</v>
      </c>
      <c r="F1" s="67" t="s">
        <v>166</v>
      </c>
      <c r="G1" s="67" t="s">
        <v>167</v>
      </c>
      <c r="H1" s="67" t="s">
        <v>168</v>
      </c>
      <c r="I1" s="67" t="s">
        <v>169</v>
      </c>
      <c r="J1" s="67" t="s">
        <v>170</v>
      </c>
      <c r="K1" s="67" t="s">
        <v>171</v>
      </c>
      <c r="L1" s="67" t="s">
        <v>172</v>
      </c>
      <c r="M1" s="67" t="s">
        <v>173</v>
      </c>
      <c r="N1" s="67" t="s">
        <v>174</v>
      </c>
      <c r="O1" s="67" t="s">
        <v>175</v>
      </c>
      <c r="P1" s="67" t="s">
        <v>176</v>
      </c>
    </row>
    <row r="2">
      <c r="A2" s="72">
        <v>1.0</v>
      </c>
      <c r="B2" s="10" t="s">
        <v>177</v>
      </c>
      <c r="C2" s="72">
        <v>2.0</v>
      </c>
      <c r="D2" s="10" t="s">
        <v>178</v>
      </c>
      <c r="E2" s="72">
        <v>15.0</v>
      </c>
      <c r="F2" s="10" t="s">
        <v>179</v>
      </c>
      <c r="I2" s="10" t="s">
        <v>180</v>
      </c>
      <c r="J2" s="72">
        <v>12.0</v>
      </c>
      <c r="K2" s="10" t="s">
        <v>181</v>
      </c>
      <c r="L2" s="10" t="s">
        <v>182</v>
      </c>
    </row>
    <row r="3">
      <c r="A3" s="72">
        <v>1.0</v>
      </c>
      <c r="B3" s="10" t="s">
        <v>177</v>
      </c>
      <c r="C3" s="72">
        <v>2.0</v>
      </c>
      <c r="D3" s="10" t="s">
        <v>178</v>
      </c>
      <c r="E3" s="72">
        <v>15.0</v>
      </c>
      <c r="F3" s="10" t="s">
        <v>179</v>
      </c>
      <c r="I3" s="10" t="s">
        <v>183</v>
      </c>
      <c r="J3" s="72">
        <v>818.0</v>
      </c>
      <c r="K3" s="10" t="s">
        <v>184</v>
      </c>
      <c r="L3" s="10" t="s">
        <v>185</v>
      </c>
    </row>
    <row r="4">
      <c r="A4" s="72">
        <v>1.0</v>
      </c>
      <c r="B4" s="10" t="s">
        <v>177</v>
      </c>
      <c r="C4" s="72">
        <v>2.0</v>
      </c>
      <c r="D4" s="10" t="s">
        <v>178</v>
      </c>
      <c r="E4" s="72">
        <v>15.0</v>
      </c>
      <c r="F4" s="10" t="s">
        <v>179</v>
      </c>
      <c r="I4" s="10" t="s">
        <v>186</v>
      </c>
      <c r="J4" s="72">
        <v>434.0</v>
      </c>
      <c r="K4" s="10" t="s">
        <v>187</v>
      </c>
      <c r="L4" s="10" t="s">
        <v>188</v>
      </c>
    </row>
    <row r="5">
      <c r="A5" s="72">
        <v>1.0</v>
      </c>
      <c r="B5" s="10" t="s">
        <v>177</v>
      </c>
      <c r="C5" s="72">
        <v>2.0</v>
      </c>
      <c r="D5" s="10" t="s">
        <v>178</v>
      </c>
      <c r="E5" s="72">
        <v>15.0</v>
      </c>
      <c r="F5" s="10" t="s">
        <v>179</v>
      </c>
      <c r="I5" s="10" t="s">
        <v>189</v>
      </c>
      <c r="J5" s="72">
        <v>504.0</v>
      </c>
      <c r="K5" s="10" t="s">
        <v>190</v>
      </c>
      <c r="L5" s="10" t="s">
        <v>191</v>
      </c>
    </row>
    <row r="6">
      <c r="A6" s="72">
        <v>1.0</v>
      </c>
      <c r="B6" s="10" t="s">
        <v>177</v>
      </c>
      <c r="C6" s="72">
        <v>2.0</v>
      </c>
      <c r="D6" s="10" t="s">
        <v>178</v>
      </c>
      <c r="E6" s="72">
        <v>15.0</v>
      </c>
      <c r="F6" s="10" t="s">
        <v>179</v>
      </c>
      <c r="I6" s="10" t="s">
        <v>192</v>
      </c>
      <c r="J6" s="72">
        <v>729.0</v>
      </c>
      <c r="K6" s="10" t="s">
        <v>193</v>
      </c>
      <c r="L6" s="10" t="s">
        <v>194</v>
      </c>
      <c r="M6" s="10" t="s">
        <v>195</v>
      </c>
    </row>
    <row r="7">
      <c r="A7" s="72">
        <v>1.0</v>
      </c>
      <c r="B7" s="10" t="s">
        <v>177</v>
      </c>
      <c r="C7" s="72">
        <v>2.0</v>
      </c>
      <c r="D7" s="10" t="s">
        <v>178</v>
      </c>
      <c r="E7" s="72">
        <v>15.0</v>
      </c>
      <c r="F7" s="10" t="s">
        <v>179</v>
      </c>
      <c r="I7" s="10" t="s">
        <v>196</v>
      </c>
      <c r="J7" s="72">
        <v>788.0</v>
      </c>
      <c r="K7" s="10" t="s">
        <v>197</v>
      </c>
      <c r="L7" s="10" t="s">
        <v>198</v>
      </c>
    </row>
    <row r="8">
      <c r="A8" s="72">
        <v>1.0</v>
      </c>
      <c r="B8" s="10" t="s">
        <v>177</v>
      </c>
      <c r="C8" s="72">
        <v>2.0</v>
      </c>
      <c r="D8" s="10" t="s">
        <v>178</v>
      </c>
      <c r="E8" s="72">
        <v>15.0</v>
      </c>
      <c r="F8" s="10" t="s">
        <v>179</v>
      </c>
      <c r="I8" s="10" t="s">
        <v>199</v>
      </c>
      <c r="J8" s="72">
        <v>732.0</v>
      </c>
      <c r="K8" s="10" t="s">
        <v>200</v>
      </c>
      <c r="L8" s="10" t="s">
        <v>201</v>
      </c>
    </row>
    <row r="9">
      <c r="A9" s="72">
        <v>1.0</v>
      </c>
      <c r="B9" s="10" t="s">
        <v>177</v>
      </c>
      <c r="C9" s="72">
        <v>2.0</v>
      </c>
      <c r="D9" s="10" t="s">
        <v>178</v>
      </c>
      <c r="E9" s="72">
        <v>202.0</v>
      </c>
      <c r="F9" s="10" t="s">
        <v>202</v>
      </c>
      <c r="G9" s="72">
        <v>14.0</v>
      </c>
      <c r="H9" s="10" t="s">
        <v>203</v>
      </c>
      <c r="I9" s="10" t="s">
        <v>204</v>
      </c>
      <c r="J9" s="72">
        <v>86.0</v>
      </c>
      <c r="K9" s="10" t="s">
        <v>205</v>
      </c>
      <c r="L9" s="10" t="s">
        <v>206</v>
      </c>
    </row>
    <row r="10">
      <c r="A10" s="72">
        <v>1.0</v>
      </c>
      <c r="B10" s="10" t="s">
        <v>177</v>
      </c>
      <c r="C10" s="72">
        <v>2.0</v>
      </c>
      <c r="D10" s="10" t="s">
        <v>178</v>
      </c>
      <c r="E10" s="72">
        <v>202.0</v>
      </c>
      <c r="F10" s="10" t="s">
        <v>202</v>
      </c>
      <c r="G10" s="72">
        <v>14.0</v>
      </c>
      <c r="H10" s="10" t="s">
        <v>203</v>
      </c>
      <c r="I10" s="10" t="s">
        <v>207</v>
      </c>
      <c r="J10" s="72">
        <v>108.0</v>
      </c>
      <c r="K10" s="10" t="s">
        <v>208</v>
      </c>
      <c r="L10" s="10" t="s">
        <v>209</v>
      </c>
      <c r="M10" s="10" t="s">
        <v>195</v>
      </c>
      <c r="N10" s="10" t="s">
        <v>195</v>
      </c>
    </row>
    <row r="11">
      <c r="A11" s="72">
        <v>1.0</v>
      </c>
      <c r="B11" s="10" t="s">
        <v>177</v>
      </c>
      <c r="C11" s="72">
        <v>2.0</v>
      </c>
      <c r="D11" s="10" t="s">
        <v>178</v>
      </c>
      <c r="E11" s="72">
        <v>202.0</v>
      </c>
      <c r="F11" s="10" t="s">
        <v>202</v>
      </c>
      <c r="G11" s="72">
        <v>14.0</v>
      </c>
      <c r="H11" s="10" t="s">
        <v>203</v>
      </c>
      <c r="I11" s="10" t="s">
        <v>210</v>
      </c>
      <c r="J11" s="72">
        <v>174.0</v>
      </c>
      <c r="K11" s="10" t="s">
        <v>211</v>
      </c>
      <c r="L11" s="10" t="s">
        <v>212</v>
      </c>
      <c r="M11" s="10" t="s">
        <v>195</v>
      </c>
      <c r="O11" s="10" t="s">
        <v>195</v>
      </c>
    </row>
    <row r="12">
      <c r="A12" s="72">
        <v>1.0</v>
      </c>
      <c r="B12" s="10" t="s">
        <v>177</v>
      </c>
      <c r="C12" s="72">
        <v>2.0</v>
      </c>
      <c r="D12" s="10" t="s">
        <v>178</v>
      </c>
      <c r="E12" s="72">
        <v>202.0</v>
      </c>
      <c r="F12" s="10" t="s">
        <v>202</v>
      </c>
      <c r="G12" s="72">
        <v>14.0</v>
      </c>
      <c r="H12" s="10" t="s">
        <v>203</v>
      </c>
      <c r="I12" s="10" t="s">
        <v>213</v>
      </c>
      <c r="J12" s="72">
        <v>262.0</v>
      </c>
      <c r="K12" s="10" t="s">
        <v>214</v>
      </c>
      <c r="L12" s="10" t="s">
        <v>215</v>
      </c>
      <c r="M12" s="10" t="s">
        <v>195</v>
      </c>
    </row>
    <row r="13">
      <c r="A13" s="72">
        <v>1.0</v>
      </c>
      <c r="B13" s="10" t="s">
        <v>177</v>
      </c>
      <c r="C13" s="72">
        <v>2.0</v>
      </c>
      <c r="D13" s="10" t="s">
        <v>178</v>
      </c>
      <c r="E13" s="72">
        <v>202.0</v>
      </c>
      <c r="F13" s="10" t="s">
        <v>202</v>
      </c>
      <c r="G13" s="72">
        <v>14.0</v>
      </c>
      <c r="H13" s="10" t="s">
        <v>203</v>
      </c>
      <c r="I13" s="10" t="s">
        <v>216</v>
      </c>
      <c r="J13" s="72">
        <v>232.0</v>
      </c>
      <c r="K13" s="10" t="s">
        <v>217</v>
      </c>
      <c r="L13" s="10" t="s">
        <v>218</v>
      </c>
      <c r="M13" s="10" t="s">
        <v>195</v>
      </c>
    </row>
    <row r="14">
      <c r="A14" s="72">
        <v>1.0</v>
      </c>
      <c r="B14" s="10" t="s">
        <v>177</v>
      </c>
      <c r="C14" s="72">
        <v>2.0</v>
      </c>
      <c r="D14" s="10" t="s">
        <v>178</v>
      </c>
      <c r="E14" s="72">
        <v>202.0</v>
      </c>
      <c r="F14" s="10" t="s">
        <v>202</v>
      </c>
      <c r="G14" s="72">
        <v>14.0</v>
      </c>
      <c r="H14" s="10" t="s">
        <v>203</v>
      </c>
      <c r="I14" s="10" t="s">
        <v>219</v>
      </c>
      <c r="J14" s="72">
        <v>231.0</v>
      </c>
      <c r="K14" s="10" t="s">
        <v>220</v>
      </c>
      <c r="L14" s="10" t="s">
        <v>221</v>
      </c>
      <c r="M14" s="10" t="s">
        <v>195</v>
      </c>
      <c r="N14" s="10" t="s">
        <v>195</v>
      </c>
    </row>
    <row r="15">
      <c r="A15" s="72">
        <v>1.0</v>
      </c>
      <c r="B15" s="10" t="s">
        <v>177</v>
      </c>
      <c r="C15" s="72">
        <v>2.0</v>
      </c>
      <c r="D15" s="10" t="s">
        <v>178</v>
      </c>
      <c r="E15" s="72">
        <v>202.0</v>
      </c>
      <c r="F15" s="10" t="s">
        <v>202</v>
      </c>
      <c r="G15" s="72">
        <v>14.0</v>
      </c>
      <c r="H15" s="10" t="s">
        <v>203</v>
      </c>
      <c r="I15" s="10" t="s">
        <v>222</v>
      </c>
      <c r="J15" s="72">
        <v>260.0</v>
      </c>
      <c r="K15" s="10" t="s">
        <v>223</v>
      </c>
      <c r="L15" s="10" t="s">
        <v>224</v>
      </c>
    </row>
    <row r="16">
      <c r="A16" s="72">
        <v>1.0</v>
      </c>
      <c r="B16" s="10" t="s">
        <v>177</v>
      </c>
      <c r="C16" s="72">
        <v>2.0</v>
      </c>
      <c r="D16" s="10" t="s">
        <v>178</v>
      </c>
      <c r="E16" s="72">
        <v>202.0</v>
      </c>
      <c r="F16" s="10" t="s">
        <v>202</v>
      </c>
      <c r="G16" s="72">
        <v>14.0</v>
      </c>
      <c r="H16" s="10" t="s">
        <v>203</v>
      </c>
      <c r="I16" s="10" t="s">
        <v>225</v>
      </c>
      <c r="J16" s="72">
        <v>404.0</v>
      </c>
      <c r="K16" s="10" t="s">
        <v>226</v>
      </c>
      <c r="L16" s="10" t="s">
        <v>227</v>
      </c>
    </row>
    <row r="17">
      <c r="A17" s="72">
        <v>1.0</v>
      </c>
      <c r="B17" s="10" t="s">
        <v>177</v>
      </c>
      <c r="C17" s="72">
        <v>2.0</v>
      </c>
      <c r="D17" s="10" t="s">
        <v>178</v>
      </c>
      <c r="E17" s="72">
        <v>202.0</v>
      </c>
      <c r="F17" s="10" t="s">
        <v>202</v>
      </c>
      <c r="G17" s="72">
        <v>14.0</v>
      </c>
      <c r="H17" s="10" t="s">
        <v>203</v>
      </c>
      <c r="I17" s="10" t="s">
        <v>228</v>
      </c>
      <c r="J17" s="72">
        <v>450.0</v>
      </c>
      <c r="K17" s="10" t="s">
        <v>229</v>
      </c>
      <c r="L17" s="10" t="s">
        <v>230</v>
      </c>
      <c r="M17" s="10" t="s">
        <v>195</v>
      </c>
    </row>
    <row r="18">
      <c r="A18" s="72">
        <v>1.0</v>
      </c>
      <c r="B18" s="10" t="s">
        <v>177</v>
      </c>
      <c r="C18" s="72">
        <v>2.0</v>
      </c>
      <c r="D18" s="10" t="s">
        <v>178</v>
      </c>
      <c r="E18" s="72">
        <v>202.0</v>
      </c>
      <c r="F18" s="10" t="s">
        <v>202</v>
      </c>
      <c r="G18" s="72">
        <v>14.0</v>
      </c>
      <c r="H18" s="10" t="s">
        <v>203</v>
      </c>
      <c r="I18" s="10" t="s">
        <v>231</v>
      </c>
      <c r="J18" s="72">
        <v>454.0</v>
      </c>
      <c r="K18" s="10" t="s">
        <v>232</v>
      </c>
      <c r="L18" s="10" t="s">
        <v>233</v>
      </c>
      <c r="M18" s="10" t="s">
        <v>195</v>
      </c>
      <c r="N18" s="10" t="s">
        <v>195</v>
      </c>
    </row>
    <row r="19">
      <c r="A19" s="72">
        <v>1.0</v>
      </c>
      <c r="B19" s="10" t="s">
        <v>177</v>
      </c>
      <c r="C19" s="72">
        <v>2.0</v>
      </c>
      <c r="D19" s="10" t="s">
        <v>178</v>
      </c>
      <c r="E19" s="72">
        <v>202.0</v>
      </c>
      <c r="F19" s="10" t="s">
        <v>202</v>
      </c>
      <c r="G19" s="72">
        <v>14.0</v>
      </c>
      <c r="H19" s="10" t="s">
        <v>203</v>
      </c>
      <c r="I19" s="10" t="s">
        <v>234</v>
      </c>
      <c r="J19" s="72">
        <v>480.0</v>
      </c>
      <c r="K19" s="10" t="s">
        <v>235</v>
      </c>
      <c r="L19" s="10" t="s">
        <v>236</v>
      </c>
      <c r="O19" s="10" t="s">
        <v>195</v>
      </c>
    </row>
    <row r="20">
      <c r="A20" s="72">
        <v>1.0</v>
      </c>
      <c r="B20" s="10" t="s">
        <v>177</v>
      </c>
      <c r="C20" s="72">
        <v>2.0</v>
      </c>
      <c r="D20" s="10" t="s">
        <v>178</v>
      </c>
      <c r="E20" s="72">
        <v>202.0</v>
      </c>
      <c r="F20" s="10" t="s">
        <v>202</v>
      </c>
      <c r="G20" s="72">
        <v>14.0</v>
      </c>
      <c r="H20" s="10" t="s">
        <v>203</v>
      </c>
      <c r="I20" s="10" t="s">
        <v>237</v>
      </c>
      <c r="J20" s="72">
        <v>175.0</v>
      </c>
      <c r="K20" s="10" t="s">
        <v>238</v>
      </c>
      <c r="L20" s="10" t="s">
        <v>239</v>
      </c>
    </row>
    <row r="21" ht="15.75" customHeight="1">
      <c r="A21" s="72">
        <v>1.0</v>
      </c>
      <c r="B21" s="10" t="s">
        <v>177</v>
      </c>
      <c r="C21" s="72">
        <v>2.0</v>
      </c>
      <c r="D21" s="10" t="s">
        <v>178</v>
      </c>
      <c r="E21" s="72">
        <v>202.0</v>
      </c>
      <c r="F21" s="10" t="s">
        <v>202</v>
      </c>
      <c r="G21" s="72">
        <v>14.0</v>
      </c>
      <c r="H21" s="10" t="s">
        <v>203</v>
      </c>
      <c r="I21" s="10" t="s">
        <v>240</v>
      </c>
      <c r="J21" s="72">
        <v>508.0</v>
      </c>
      <c r="K21" s="10" t="s">
        <v>241</v>
      </c>
      <c r="L21" s="10" t="s">
        <v>242</v>
      </c>
      <c r="M21" s="10" t="s">
        <v>195</v>
      </c>
    </row>
    <row r="22" ht="15.75" customHeight="1">
      <c r="A22" s="72">
        <v>1.0</v>
      </c>
      <c r="B22" s="10" t="s">
        <v>177</v>
      </c>
      <c r="C22" s="72">
        <v>2.0</v>
      </c>
      <c r="D22" s="10" t="s">
        <v>178</v>
      </c>
      <c r="E22" s="72">
        <v>202.0</v>
      </c>
      <c r="F22" s="10" t="s">
        <v>202</v>
      </c>
      <c r="G22" s="72">
        <v>14.0</v>
      </c>
      <c r="H22" s="10" t="s">
        <v>203</v>
      </c>
      <c r="I22" s="10" t="s">
        <v>243</v>
      </c>
      <c r="J22" s="72">
        <v>638.0</v>
      </c>
      <c r="K22" s="10" t="s">
        <v>244</v>
      </c>
      <c r="L22" s="10" t="s">
        <v>245</v>
      </c>
    </row>
    <row r="23" ht="15.75" customHeight="1">
      <c r="A23" s="72">
        <v>1.0</v>
      </c>
      <c r="B23" s="10" t="s">
        <v>177</v>
      </c>
      <c r="C23" s="72">
        <v>2.0</v>
      </c>
      <c r="D23" s="10" t="s">
        <v>178</v>
      </c>
      <c r="E23" s="72">
        <v>202.0</v>
      </c>
      <c r="F23" s="10" t="s">
        <v>202</v>
      </c>
      <c r="G23" s="72">
        <v>14.0</v>
      </c>
      <c r="H23" s="10" t="s">
        <v>203</v>
      </c>
      <c r="I23" s="10" t="s">
        <v>246</v>
      </c>
      <c r="J23" s="72">
        <v>646.0</v>
      </c>
      <c r="K23" s="10" t="s">
        <v>247</v>
      </c>
      <c r="L23" s="10" t="s">
        <v>248</v>
      </c>
      <c r="M23" s="10" t="s">
        <v>195</v>
      </c>
      <c r="N23" s="10" t="s">
        <v>195</v>
      </c>
    </row>
    <row r="24" ht="15.75" customHeight="1">
      <c r="A24" s="72">
        <v>1.0</v>
      </c>
      <c r="B24" s="10" t="s">
        <v>177</v>
      </c>
      <c r="C24" s="72">
        <v>2.0</v>
      </c>
      <c r="D24" s="10" t="s">
        <v>178</v>
      </c>
      <c r="E24" s="72">
        <v>202.0</v>
      </c>
      <c r="F24" s="10" t="s">
        <v>202</v>
      </c>
      <c r="G24" s="72">
        <v>14.0</v>
      </c>
      <c r="H24" s="10" t="s">
        <v>203</v>
      </c>
      <c r="I24" s="10" t="s">
        <v>249</v>
      </c>
      <c r="J24" s="72">
        <v>690.0</v>
      </c>
      <c r="K24" s="10" t="s">
        <v>250</v>
      </c>
      <c r="L24" s="10" t="s">
        <v>251</v>
      </c>
      <c r="O24" s="10" t="s">
        <v>195</v>
      </c>
    </row>
    <row r="25" ht="15.75" customHeight="1">
      <c r="A25" s="72">
        <v>1.0</v>
      </c>
      <c r="B25" s="10" t="s">
        <v>177</v>
      </c>
      <c r="C25" s="72">
        <v>2.0</v>
      </c>
      <c r="D25" s="10" t="s">
        <v>178</v>
      </c>
      <c r="E25" s="72">
        <v>202.0</v>
      </c>
      <c r="F25" s="10" t="s">
        <v>202</v>
      </c>
      <c r="G25" s="72">
        <v>14.0</v>
      </c>
      <c r="H25" s="10" t="s">
        <v>203</v>
      </c>
      <c r="I25" s="10" t="s">
        <v>252</v>
      </c>
      <c r="J25" s="72">
        <v>706.0</v>
      </c>
      <c r="K25" s="10" t="s">
        <v>253</v>
      </c>
      <c r="L25" s="10" t="s">
        <v>254</v>
      </c>
      <c r="M25" s="10" t="s">
        <v>195</v>
      </c>
    </row>
    <row r="26" ht="15.75" customHeight="1">
      <c r="A26" s="72">
        <v>1.0</v>
      </c>
      <c r="B26" s="10" t="s">
        <v>177</v>
      </c>
      <c r="C26" s="72">
        <v>2.0</v>
      </c>
      <c r="D26" s="10" t="s">
        <v>178</v>
      </c>
      <c r="E26" s="72">
        <v>202.0</v>
      </c>
      <c r="F26" s="10" t="s">
        <v>202</v>
      </c>
      <c r="G26" s="72">
        <v>14.0</v>
      </c>
      <c r="H26" s="10" t="s">
        <v>203</v>
      </c>
      <c r="I26" s="10" t="s">
        <v>255</v>
      </c>
      <c r="J26" s="72">
        <v>728.0</v>
      </c>
      <c r="K26" s="10" t="s">
        <v>256</v>
      </c>
      <c r="L26" s="10" t="s">
        <v>257</v>
      </c>
      <c r="M26" s="10" t="s">
        <v>195</v>
      </c>
      <c r="N26" s="10" t="s">
        <v>195</v>
      </c>
    </row>
    <row r="27" ht="15.75" customHeight="1">
      <c r="A27" s="72">
        <v>1.0</v>
      </c>
      <c r="B27" s="10" t="s">
        <v>177</v>
      </c>
      <c r="C27" s="72">
        <v>2.0</v>
      </c>
      <c r="D27" s="10" t="s">
        <v>178</v>
      </c>
      <c r="E27" s="72">
        <v>202.0</v>
      </c>
      <c r="F27" s="10" t="s">
        <v>202</v>
      </c>
      <c r="G27" s="72">
        <v>14.0</v>
      </c>
      <c r="H27" s="10" t="s">
        <v>203</v>
      </c>
      <c r="I27" s="10" t="s">
        <v>258</v>
      </c>
      <c r="J27" s="72">
        <v>800.0</v>
      </c>
      <c r="K27" s="10" t="s">
        <v>259</v>
      </c>
      <c r="L27" s="10" t="s">
        <v>260</v>
      </c>
      <c r="M27" s="10" t="s">
        <v>195</v>
      </c>
      <c r="N27" s="10" t="s">
        <v>195</v>
      </c>
    </row>
    <row r="28" ht="15.75" customHeight="1">
      <c r="A28" s="72">
        <v>1.0</v>
      </c>
      <c r="B28" s="10" t="s">
        <v>177</v>
      </c>
      <c r="C28" s="72">
        <v>2.0</v>
      </c>
      <c r="D28" s="10" t="s">
        <v>178</v>
      </c>
      <c r="E28" s="72">
        <v>202.0</v>
      </c>
      <c r="F28" s="10" t="s">
        <v>202</v>
      </c>
      <c r="G28" s="72">
        <v>14.0</v>
      </c>
      <c r="H28" s="10" t="s">
        <v>203</v>
      </c>
      <c r="I28" s="10" t="s">
        <v>261</v>
      </c>
      <c r="J28" s="72">
        <v>834.0</v>
      </c>
      <c r="K28" s="10" t="s">
        <v>262</v>
      </c>
      <c r="L28" s="10" t="s">
        <v>263</v>
      </c>
      <c r="M28" s="10" t="s">
        <v>195</v>
      </c>
    </row>
    <row r="29" ht="15.75" customHeight="1">
      <c r="A29" s="72">
        <v>1.0</v>
      </c>
      <c r="B29" s="10" t="s">
        <v>177</v>
      </c>
      <c r="C29" s="72">
        <v>2.0</v>
      </c>
      <c r="D29" s="10" t="s">
        <v>178</v>
      </c>
      <c r="E29" s="72">
        <v>202.0</v>
      </c>
      <c r="F29" s="10" t="s">
        <v>202</v>
      </c>
      <c r="G29" s="72">
        <v>14.0</v>
      </c>
      <c r="H29" s="10" t="s">
        <v>203</v>
      </c>
      <c r="I29" s="10" t="s">
        <v>264</v>
      </c>
      <c r="J29" s="72">
        <v>894.0</v>
      </c>
      <c r="K29" s="10" t="s">
        <v>265</v>
      </c>
      <c r="L29" s="10" t="s">
        <v>266</v>
      </c>
      <c r="M29" s="10" t="s">
        <v>195</v>
      </c>
      <c r="N29" s="10" t="s">
        <v>195</v>
      </c>
    </row>
    <row r="30" ht="15.75" customHeight="1">
      <c r="A30" s="72">
        <v>1.0</v>
      </c>
      <c r="B30" s="10" t="s">
        <v>177</v>
      </c>
      <c r="C30" s="72">
        <v>2.0</v>
      </c>
      <c r="D30" s="10" t="s">
        <v>178</v>
      </c>
      <c r="E30" s="72">
        <v>202.0</v>
      </c>
      <c r="F30" s="10" t="s">
        <v>202</v>
      </c>
      <c r="G30" s="72">
        <v>14.0</v>
      </c>
      <c r="H30" s="10" t="s">
        <v>203</v>
      </c>
      <c r="I30" s="10" t="s">
        <v>267</v>
      </c>
      <c r="J30" s="72">
        <v>716.0</v>
      </c>
      <c r="K30" s="10" t="s">
        <v>268</v>
      </c>
      <c r="L30" s="10" t="s">
        <v>269</v>
      </c>
      <c r="N30" s="10" t="s">
        <v>195</v>
      </c>
    </row>
    <row r="31" ht="15.75" customHeight="1">
      <c r="A31" s="72">
        <v>1.0</v>
      </c>
      <c r="B31" s="10" t="s">
        <v>177</v>
      </c>
      <c r="C31" s="72">
        <v>2.0</v>
      </c>
      <c r="D31" s="10" t="s">
        <v>178</v>
      </c>
      <c r="E31" s="72">
        <v>202.0</v>
      </c>
      <c r="F31" s="10" t="s">
        <v>202</v>
      </c>
      <c r="G31" s="72">
        <v>17.0</v>
      </c>
      <c r="H31" s="10" t="s">
        <v>270</v>
      </c>
      <c r="I31" s="10" t="s">
        <v>271</v>
      </c>
      <c r="J31" s="72">
        <v>24.0</v>
      </c>
      <c r="K31" s="10" t="s">
        <v>272</v>
      </c>
      <c r="L31" s="10" t="s">
        <v>273</v>
      </c>
      <c r="M31" s="10" t="s">
        <v>195</v>
      </c>
    </row>
    <row r="32" ht="15.75" customHeight="1">
      <c r="A32" s="72">
        <v>1.0</v>
      </c>
      <c r="B32" s="10" t="s">
        <v>177</v>
      </c>
      <c r="C32" s="72">
        <v>2.0</v>
      </c>
      <c r="D32" s="10" t="s">
        <v>178</v>
      </c>
      <c r="E32" s="72">
        <v>202.0</v>
      </c>
      <c r="F32" s="10" t="s">
        <v>202</v>
      </c>
      <c r="G32" s="72">
        <v>17.0</v>
      </c>
      <c r="H32" s="10" t="s">
        <v>270</v>
      </c>
      <c r="I32" s="10" t="s">
        <v>274</v>
      </c>
      <c r="J32" s="72">
        <v>120.0</v>
      </c>
      <c r="K32" s="10" t="s">
        <v>275</v>
      </c>
      <c r="L32" s="10" t="s">
        <v>276</v>
      </c>
    </row>
    <row r="33" ht="15.75" customHeight="1">
      <c r="A33" s="72">
        <v>1.0</v>
      </c>
      <c r="B33" s="10" t="s">
        <v>177</v>
      </c>
      <c r="C33" s="72">
        <v>2.0</v>
      </c>
      <c r="D33" s="10" t="s">
        <v>178</v>
      </c>
      <c r="E33" s="72">
        <v>202.0</v>
      </c>
      <c r="F33" s="10" t="s">
        <v>202</v>
      </c>
      <c r="G33" s="72">
        <v>17.0</v>
      </c>
      <c r="H33" s="10" t="s">
        <v>270</v>
      </c>
      <c r="I33" s="10" t="s">
        <v>277</v>
      </c>
      <c r="J33" s="72">
        <v>140.0</v>
      </c>
      <c r="K33" s="10" t="s">
        <v>278</v>
      </c>
      <c r="L33" s="10" t="s">
        <v>279</v>
      </c>
      <c r="M33" s="10" t="s">
        <v>195</v>
      </c>
      <c r="N33" s="10" t="s">
        <v>195</v>
      </c>
    </row>
    <row r="34" ht="15.75" customHeight="1">
      <c r="A34" s="72">
        <v>1.0</v>
      </c>
      <c r="B34" s="10" t="s">
        <v>177</v>
      </c>
      <c r="C34" s="72">
        <v>2.0</v>
      </c>
      <c r="D34" s="10" t="s">
        <v>178</v>
      </c>
      <c r="E34" s="72">
        <v>202.0</v>
      </c>
      <c r="F34" s="10" t="s">
        <v>202</v>
      </c>
      <c r="G34" s="72">
        <v>17.0</v>
      </c>
      <c r="H34" s="10" t="s">
        <v>270</v>
      </c>
      <c r="I34" s="10" t="s">
        <v>280</v>
      </c>
      <c r="J34" s="72">
        <v>148.0</v>
      </c>
      <c r="K34" s="10" t="s">
        <v>281</v>
      </c>
      <c r="L34" s="10" t="s">
        <v>282</v>
      </c>
      <c r="M34" s="10" t="s">
        <v>195</v>
      </c>
      <c r="N34" s="10" t="s">
        <v>195</v>
      </c>
    </row>
    <row r="35" ht="15.75" customHeight="1">
      <c r="A35" s="72">
        <v>1.0</v>
      </c>
      <c r="B35" s="10" t="s">
        <v>177</v>
      </c>
      <c r="C35" s="72">
        <v>2.0</v>
      </c>
      <c r="D35" s="10" t="s">
        <v>178</v>
      </c>
      <c r="E35" s="72">
        <v>202.0</v>
      </c>
      <c r="F35" s="10" t="s">
        <v>202</v>
      </c>
      <c r="G35" s="72">
        <v>17.0</v>
      </c>
      <c r="H35" s="10" t="s">
        <v>270</v>
      </c>
      <c r="I35" s="10" t="s">
        <v>283</v>
      </c>
      <c r="J35" s="72">
        <v>178.0</v>
      </c>
      <c r="K35" s="10" t="s">
        <v>284</v>
      </c>
      <c r="L35" s="10" t="s">
        <v>285</v>
      </c>
    </row>
    <row r="36" ht="15.75" customHeight="1">
      <c r="A36" s="72">
        <v>1.0</v>
      </c>
      <c r="B36" s="10" t="s">
        <v>177</v>
      </c>
      <c r="C36" s="72">
        <v>2.0</v>
      </c>
      <c r="D36" s="10" t="s">
        <v>178</v>
      </c>
      <c r="E36" s="72">
        <v>202.0</v>
      </c>
      <c r="F36" s="10" t="s">
        <v>202</v>
      </c>
      <c r="G36" s="72">
        <v>17.0</v>
      </c>
      <c r="H36" s="10" t="s">
        <v>270</v>
      </c>
      <c r="I36" s="10" t="s">
        <v>286</v>
      </c>
      <c r="J36" s="72">
        <v>180.0</v>
      </c>
      <c r="K36" s="10" t="s">
        <v>287</v>
      </c>
      <c r="L36" s="10" t="s">
        <v>288</v>
      </c>
      <c r="M36" s="10" t="s">
        <v>195</v>
      </c>
    </row>
    <row r="37" ht="15.75" customHeight="1">
      <c r="A37" s="72">
        <v>1.0</v>
      </c>
      <c r="B37" s="10" t="s">
        <v>177</v>
      </c>
      <c r="C37" s="72">
        <v>2.0</v>
      </c>
      <c r="D37" s="10" t="s">
        <v>178</v>
      </c>
      <c r="E37" s="72">
        <v>202.0</v>
      </c>
      <c r="F37" s="10" t="s">
        <v>202</v>
      </c>
      <c r="G37" s="72">
        <v>17.0</v>
      </c>
      <c r="H37" s="10" t="s">
        <v>270</v>
      </c>
      <c r="I37" s="10" t="s">
        <v>289</v>
      </c>
      <c r="J37" s="72">
        <v>226.0</v>
      </c>
      <c r="K37" s="10" t="s">
        <v>290</v>
      </c>
      <c r="L37" s="10" t="s">
        <v>291</v>
      </c>
    </row>
    <row r="38" ht="15.75" customHeight="1">
      <c r="A38" s="72">
        <v>1.0</v>
      </c>
      <c r="B38" s="10" t="s">
        <v>177</v>
      </c>
      <c r="C38" s="72">
        <v>2.0</v>
      </c>
      <c r="D38" s="10" t="s">
        <v>178</v>
      </c>
      <c r="E38" s="72">
        <v>202.0</v>
      </c>
      <c r="F38" s="10" t="s">
        <v>202</v>
      </c>
      <c r="G38" s="72">
        <v>17.0</v>
      </c>
      <c r="H38" s="10" t="s">
        <v>270</v>
      </c>
      <c r="I38" s="10" t="s">
        <v>292</v>
      </c>
      <c r="J38" s="72">
        <v>266.0</v>
      </c>
      <c r="K38" s="10" t="s">
        <v>293</v>
      </c>
      <c r="L38" s="10" t="s">
        <v>294</v>
      </c>
    </row>
    <row r="39" ht="15.75" customHeight="1">
      <c r="A39" s="72">
        <v>1.0</v>
      </c>
      <c r="B39" s="10" t="s">
        <v>177</v>
      </c>
      <c r="C39" s="72">
        <v>2.0</v>
      </c>
      <c r="D39" s="10" t="s">
        <v>178</v>
      </c>
      <c r="E39" s="72">
        <v>202.0</v>
      </c>
      <c r="F39" s="10" t="s">
        <v>202</v>
      </c>
      <c r="G39" s="72">
        <v>17.0</v>
      </c>
      <c r="H39" s="10" t="s">
        <v>270</v>
      </c>
      <c r="I39" s="10" t="s">
        <v>295</v>
      </c>
      <c r="J39" s="72">
        <v>678.0</v>
      </c>
      <c r="K39" s="10" t="s">
        <v>296</v>
      </c>
      <c r="L39" s="10" t="s">
        <v>297</v>
      </c>
      <c r="M39" s="10" t="s">
        <v>195</v>
      </c>
      <c r="O39" s="10" t="s">
        <v>195</v>
      </c>
    </row>
    <row r="40" ht="15.75" customHeight="1">
      <c r="A40" s="72">
        <v>1.0</v>
      </c>
      <c r="B40" s="10" t="s">
        <v>177</v>
      </c>
      <c r="C40" s="72">
        <v>2.0</v>
      </c>
      <c r="D40" s="10" t="s">
        <v>178</v>
      </c>
      <c r="E40" s="72">
        <v>202.0</v>
      </c>
      <c r="F40" s="10" t="s">
        <v>202</v>
      </c>
      <c r="G40" s="72">
        <v>18.0</v>
      </c>
      <c r="H40" s="10" t="s">
        <v>298</v>
      </c>
      <c r="I40" s="10" t="s">
        <v>299</v>
      </c>
      <c r="J40" s="72">
        <v>72.0</v>
      </c>
      <c r="K40" s="10" t="s">
        <v>300</v>
      </c>
      <c r="L40" s="10" t="s">
        <v>301</v>
      </c>
      <c r="N40" s="10" t="s">
        <v>195</v>
      </c>
    </row>
    <row r="41" ht="15.75" customHeight="1">
      <c r="A41" s="72">
        <v>1.0</v>
      </c>
      <c r="B41" s="10" t="s">
        <v>177</v>
      </c>
      <c r="C41" s="72">
        <v>2.0</v>
      </c>
      <c r="D41" s="10" t="s">
        <v>178</v>
      </c>
      <c r="E41" s="72">
        <v>202.0</v>
      </c>
      <c r="F41" s="10" t="s">
        <v>202</v>
      </c>
      <c r="G41" s="72">
        <v>18.0</v>
      </c>
      <c r="H41" s="10" t="s">
        <v>298</v>
      </c>
      <c r="I41" s="10" t="s">
        <v>302</v>
      </c>
      <c r="J41" s="72">
        <v>748.0</v>
      </c>
      <c r="K41" s="10" t="s">
        <v>303</v>
      </c>
      <c r="L41" s="10" t="s">
        <v>304</v>
      </c>
      <c r="N41" s="10" t="s">
        <v>195</v>
      </c>
    </row>
    <row r="42" ht="15.75" customHeight="1">
      <c r="A42" s="72">
        <v>1.0</v>
      </c>
      <c r="B42" s="10" t="s">
        <v>177</v>
      </c>
      <c r="C42" s="72">
        <v>2.0</v>
      </c>
      <c r="D42" s="10" t="s">
        <v>178</v>
      </c>
      <c r="E42" s="72">
        <v>202.0</v>
      </c>
      <c r="F42" s="10" t="s">
        <v>202</v>
      </c>
      <c r="G42" s="72">
        <v>18.0</v>
      </c>
      <c r="H42" s="10" t="s">
        <v>298</v>
      </c>
      <c r="I42" s="10" t="s">
        <v>305</v>
      </c>
      <c r="J42" s="72">
        <v>426.0</v>
      </c>
      <c r="K42" s="10" t="s">
        <v>306</v>
      </c>
      <c r="L42" s="10" t="s">
        <v>307</v>
      </c>
      <c r="M42" s="10" t="s">
        <v>195</v>
      </c>
      <c r="N42" s="10" t="s">
        <v>195</v>
      </c>
    </row>
    <row r="43" ht="15.75" customHeight="1">
      <c r="A43" s="72">
        <v>1.0</v>
      </c>
      <c r="B43" s="10" t="s">
        <v>177</v>
      </c>
      <c r="C43" s="72">
        <v>2.0</v>
      </c>
      <c r="D43" s="10" t="s">
        <v>178</v>
      </c>
      <c r="E43" s="72">
        <v>202.0</v>
      </c>
      <c r="F43" s="10" t="s">
        <v>202</v>
      </c>
      <c r="G43" s="72">
        <v>18.0</v>
      </c>
      <c r="H43" s="10" t="s">
        <v>298</v>
      </c>
      <c r="I43" s="10" t="s">
        <v>308</v>
      </c>
      <c r="J43" s="72">
        <v>516.0</v>
      </c>
      <c r="K43" s="10" t="s">
        <v>309</v>
      </c>
      <c r="L43" s="10" t="s">
        <v>310</v>
      </c>
    </row>
    <row r="44" ht="15.75" customHeight="1">
      <c r="A44" s="72">
        <v>1.0</v>
      </c>
      <c r="B44" s="10" t="s">
        <v>177</v>
      </c>
      <c r="C44" s="72">
        <v>2.0</v>
      </c>
      <c r="D44" s="10" t="s">
        <v>178</v>
      </c>
      <c r="E44" s="72">
        <v>202.0</v>
      </c>
      <c r="F44" s="10" t="s">
        <v>202</v>
      </c>
      <c r="G44" s="72">
        <v>18.0</v>
      </c>
      <c r="H44" s="10" t="s">
        <v>298</v>
      </c>
      <c r="I44" s="10" t="s">
        <v>311</v>
      </c>
      <c r="J44" s="72">
        <v>710.0</v>
      </c>
      <c r="K44" s="10" t="s">
        <v>312</v>
      </c>
      <c r="L44" s="10" t="s">
        <v>313</v>
      </c>
    </row>
    <row r="45" ht="15.75" customHeight="1">
      <c r="A45" s="72">
        <v>1.0</v>
      </c>
      <c r="B45" s="10" t="s">
        <v>177</v>
      </c>
      <c r="C45" s="72">
        <v>2.0</v>
      </c>
      <c r="D45" s="10" t="s">
        <v>178</v>
      </c>
      <c r="E45" s="72">
        <v>202.0</v>
      </c>
      <c r="F45" s="10" t="s">
        <v>202</v>
      </c>
      <c r="G45" s="72">
        <v>11.0</v>
      </c>
      <c r="H45" s="10" t="s">
        <v>314</v>
      </c>
      <c r="I45" s="10" t="s">
        <v>315</v>
      </c>
      <c r="J45" s="72">
        <v>204.0</v>
      </c>
      <c r="K45" s="10" t="s">
        <v>316</v>
      </c>
      <c r="L45" s="10" t="s">
        <v>317</v>
      </c>
      <c r="M45" s="10" t="s">
        <v>195</v>
      </c>
    </row>
    <row r="46" ht="15.75" customHeight="1">
      <c r="A46" s="72">
        <v>1.0</v>
      </c>
      <c r="B46" s="10" t="s">
        <v>177</v>
      </c>
      <c r="C46" s="72">
        <v>2.0</v>
      </c>
      <c r="D46" s="10" t="s">
        <v>178</v>
      </c>
      <c r="E46" s="72">
        <v>202.0</v>
      </c>
      <c r="F46" s="10" t="s">
        <v>202</v>
      </c>
      <c r="G46" s="72">
        <v>11.0</v>
      </c>
      <c r="H46" s="10" t="s">
        <v>314</v>
      </c>
      <c r="I46" s="10" t="s">
        <v>318</v>
      </c>
      <c r="J46" s="72">
        <v>854.0</v>
      </c>
      <c r="K46" s="10" t="s">
        <v>319</v>
      </c>
      <c r="L46" s="10" t="s">
        <v>320</v>
      </c>
      <c r="M46" s="10" t="s">
        <v>195</v>
      </c>
      <c r="N46" s="10" t="s">
        <v>195</v>
      </c>
    </row>
    <row r="47" ht="15.75" customHeight="1">
      <c r="A47" s="72">
        <v>1.0</v>
      </c>
      <c r="B47" s="10" t="s">
        <v>177</v>
      </c>
      <c r="C47" s="72">
        <v>2.0</v>
      </c>
      <c r="D47" s="10" t="s">
        <v>178</v>
      </c>
      <c r="E47" s="72">
        <v>202.0</v>
      </c>
      <c r="F47" s="10" t="s">
        <v>202</v>
      </c>
      <c r="G47" s="72">
        <v>11.0</v>
      </c>
      <c r="H47" s="10" t="s">
        <v>314</v>
      </c>
      <c r="I47" s="10" t="s">
        <v>321</v>
      </c>
      <c r="J47" s="72">
        <v>132.0</v>
      </c>
      <c r="K47" s="10" t="s">
        <v>322</v>
      </c>
      <c r="L47" s="10" t="s">
        <v>323</v>
      </c>
      <c r="O47" s="10" t="s">
        <v>195</v>
      </c>
    </row>
    <row r="48" ht="15.75" customHeight="1">
      <c r="A48" s="72">
        <v>1.0</v>
      </c>
      <c r="B48" s="10" t="s">
        <v>177</v>
      </c>
      <c r="C48" s="72">
        <v>2.0</v>
      </c>
      <c r="D48" s="10" t="s">
        <v>178</v>
      </c>
      <c r="E48" s="72">
        <v>202.0</v>
      </c>
      <c r="F48" s="10" t="s">
        <v>202</v>
      </c>
      <c r="G48" s="72">
        <v>11.0</v>
      </c>
      <c r="H48" s="10" t="s">
        <v>314</v>
      </c>
      <c r="I48" s="10" t="s">
        <v>324</v>
      </c>
      <c r="J48" s="72">
        <v>384.0</v>
      </c>
      <c r="K48" s="10" t="s">
        <v>325</v>
      </c>
      <c r="L48" s="10" t="s">
        <v>326</v>
      </c>
    </row>
    <row r="49" ht="15.75" customHeight="1">
      <c r="A49" s="72">
        <v>1.0</v>
      </c>
      <c r="B49" s="10" t="s">
        <v>177</v>
      </c>
      <c r="C49" s="72">
        <v>2.0</v>
      </c>
      <c r="D49" s="10" t="s">
        <v>178</v>
      </c>
      <c r="E49" s="72">
        <v>202.0</v>
      </c>
      <c r="F49" s="10" t="s">
        <v>202</v>
      </c>
      <c r="G49" s="72">
        <v>11.0</v>
      </c>
      <c r="H49" s="10" t="s">
        <v>314</v>
      </c>
      <c r="I49" s="10" t="s">
        <v>327</v>
      </c>
      <c r="J49" s="72">
        <v>270.0</v>
      </c>
      <c r="K49" s="10" t="s">
        <v>328</v>
      </c>
      <c r="L49" s="10" t="s">
        <v>329</v>
      </c>
      <c r="M49" s="10" t="s">
        <v>195</v>
      </c>
    </row>
    <row r="50" ht="15.75" customHeight="1">
      <c r="A50" s="72">
        <v>1.0</v>
      </c>
      <c r="B50" s="10" t="s">
        <v>177</v>
      </c>
      <c r="C50" s="72">
        <v>2.0</v>
      </c>
      <c r="D50" s="10" t="s">
        <v>178</v>
      </c>
      <c r="E50" s="72">
        <v>202.0</v>
      </c>
      <c r="F50" s="10" t="s">
        <v>202</v>
      </c>
      <c r="G50" s="72">
        <v>11.0</v>
      </c>
      <c r="H50" s="10" t="s">
        <v>314</v>
      </c>
      <c r="I50" s="10" t="s">
        <v>330</v>
      </c>
      <c r="J50" s="72">
        <v>288.0</v>
      </c>
      <c r="K50" s="10" t="s">
        <v>331</v>
      </c>
      <c r="L50" s="10" t="s">
        <v>332</v>
      </c>
    </row>
    <row r="51" ht="15.75" customHeight="1">
      <c r="A51" s="72">
        <v>1.0</v>
      </c>
      <c r="B51" s="10" t="s">
        <v>177</v>
      </c>
      <c r="C51" s="72">
        <v>2.0</v>
      </c>
      <c r="D51" s="10" t="s">
        <v>178</v>
      </c>
      <c r="E51" s="72">
        <v>202.0</v>
      </c>
      <c r="F51" s="10" t="s">
        <v>202</v>
      </c>
      <c r="G51" s="72">
        <v>11.0</v>
      </c>
      <c r="H51" s="10" t="s">
        <v>314</v>
      </c>
      <c r="I51" s="10" t="s">
        <v>333</v>
      </c>
      <c r="J51" s="72">
        <v>324.0</v>
      </c>
      <c r="K51" s="10" t="s">
        <v>334</v>
      </c>
      <c r="L51" s="10" t="s">
        <v>335</v>
      </c>
      <c r="M51" s="10" t="s">
        <v>195</v>
      </c>
    </row>
    <row r="52" ht="15.75" customHeight="1">
      <c r="A52" s="72">
        <v>1.0</v>
      </c>
      <c r="B52" s="10" t="s">
        <v>177</v>
      </c>
      <c r="C52" s="72">
        <v>2.0</v>
      </c>
      <c r="D52" s="10" t="s">
        <v>178</v>
      </c>
      <c r="E52" s="72">
        <v>202.0</v>
      </c>
      <c r="F52" s="10" t="s">
        <v>202</v>
      </c>
      <c r="G52" s="72">
        <v>11.0</v>
      </c>
      <c r="H52" s="10" t="s">
        <v>314</v>
      </c>
      <c r="I52" s="10" t="s">
        <v>336</v>
      </c>
      <c r="J52" s="72">
        <v>624.0</v>
      </c>
      <c r="K52" s="10" t="s">
        <v>337</v>
      </c>
      <c r="L52" s="10" t="s">
        <v>338</v>
      </c>
      <c r="M52" s="10" t="s">
        <v>195</v>
      </c>
      <c r="O52" s="10" t="s">
        <v>195</v>
      </c>
    </row>
    <row r="53" ht="15.75" customHeight="1">
      <c r="A53" s="72">
        <v>1.0</v>
      </c>
      <c r="B53" s="10" t="s">
        <v>177</v>
      </c>
      <c r="C53" s="72">
        <v>2.0</v>
      </c>
      <c r="D53" s="10" t="s">
        <v>178</v>
      </c>
      <c r="E53" s="72">
        <v>202.0</v>
      </c>
      <c r="F53" s="10" t="s">
        <v>202</v>
      </c>
      <c r="G53" s="72">
        <v>11.0</v>
      </c>
      <c r="H53" s="10" t="s">
        <v>314</v>
      </c>
      <c r="I53" s="10" t="s">
        <v>339</v>
      </c>
      <c r="J53" s="72">
        <v>430.0</v>
      </c>
      <c r="K53" s="10" t="s">
        <v>340</v>
      </c>
      <c r="L53" s="10" t="s">
        <v>341</v>
      </c>
      <c r="M53" s="10" t="s">
        <v>195</v>
      </c>
    </row>
    <row r="54" ht="15.75" customHeight="1">
      <c r="A54" s="72">
        <v>1.0</v>
      </c>
      <c r="B54" s="10" t="s">
        <v>177</v>
      </c>
      <c r="C54" s="72">
        <v>2.0</v>
      </c>
      <c r="D54" s="10" t="s">
        <v>178</v>
      </c>
      <c r="E54" s="72">
        <v>202.0</v>
      </c>
      <c r="F54" s="10" t="s">
        <v>202</v>
      </c>
      <c r="G54" s="72">
        <v>11.0</v>
      </c>
      <c r="H54" s="10" t="s">
        <v>314</v>
      </c>
      <c r="I54" s="10" t="s">
        <v>342</v>
      </c>
      <c r="J54" s="72">
        <v>466.0</v>
      </c>
      <c r="K54" s="10" t="s">
        <v>343</v>
      </c>
      <c r="L54" s="10" t="s">
        <v>344</v>
      </c>
      <c r="M54" s="10" t="s">
        <v>195</v>
      </c>
      <c r="N54" s="10" t="s">
        <v>195</v>
      </c>
    </row>
    <row r="55" ht="15.75" customHeight="1">
      <c r="A55" s="72">
        <v>1.0</v>
      </c>
      <c r="B55" s="10" t="s">
        <v>177</v>
      </c>
      <c r="C55" s="72">
        <v>2.0</v>
      </c>
      <c r="D55" s="10" t="s">
        <v>178</v>
      </c>
      <c r="E55" s="72">
        <v>202.0</v>
      </c>
      <c r="F55" s="10" t="s">
        <v>202</v>
      </c>
      <c r="G55" s="72">
        <v>11.0</v>
      </c>
      <c r="H55" s="10" t="s">
        <v>314</v>
      </c>
      <c r="I55" s="10" t="s">
        <v>345</v>
      </c>
      <c r="J55" s="72">
        <v>478.0</v>
      </c>
      <c r="K55" s="10" t="s">
        <v>346</v>
      </c>
      <c r="L55" s="10" t="s">
        <v>347</v>
      </c>
      <c r="M55" s="10" t="s">
        <v>195</v>
      </c>
    </row>
    <row r="56" ht="15.75" customHeight="1">
      <c r="A56" s="72">
        <v>1.0</v>
      </c>
      <c r="B56" s="10" t="s">
        <v>177</v>
      </c>
      <c r="C56" s="72">
        <v>2.0</v>
      </c>
      <c r="D56" s="10" t="s">
        <v>178</v>
      </c>
      <c r="E56" s="72">
        <v>202.0</v>
      </c>
      <c r="F56" s="10" t="s">
        <v>202</v>
      </c>
      <c r="G56" s="72">
        <v>11.0</v>
      </c>
      <c r="H56" s="10" t="s">
        <v>314</v>
      </c>
      <c r="I56" s="10" t="s">
        <v>348</v>
      </c>
      <c r="J56" s="72">
        <v>562.0</v>
      </c>
      <c r="K56" s="10" t="s">
        <v>349</v>
      </c>
      <c r="L56" s="10" t="s">
        <v>350</v>
      </c>
      <c r="M56" s="10" t="s">
        <v>195</v>
      </c>
      <c r="N56" s="10" t="s">
        <v>195</v>
      </c>
    </row>
    <row r="57" ht="15.75" customHeight="1">
      <c r="A57" s="72">
        <v>1.0</v>
      </c>
      <c r="B57" s="10" t="s">
        <v>177</v>
      </c>
      <c r="C57" s="72">
        <v>2.0</v>
      </c>
      <c r="D57" s="10" t="s">
        <v>178</v>
      </c>
      <c r="E57" s="72">
        <v>202.0</v>
      </c>
      <c r="F57" s="10" t="s">
        <v>202</v>
      </c>
      <c r="G57" s="72">
        <v>11.0</v>
      </c>
      <c r="H57" s="10" t="s">
        <v>314</v>
      </c>
      <c r="I57" s="10" t="s">
        <v>351</v>
      </c>
      <c r="J57" s="72">
        <v>566.0</v>
      </c>
      <c r="K57" s="10" t="s">
        <v>352</v>
      </c>
      <c r="L57" s="10" t="s">
        <v>353</v>
      </c>
    </row>
    <row r="58" ht="15.75" customHeight="1">
      <c r="A58" s="72">
        <v>1.0</v>
      </c>
      <c r="B58" s="10" t="s">
        <v>177</v>
      </c>
      <c r="C58" s="72">
        <v>2.0</v>
      </c>
      <c r="D58" s="10" t="s">
        <v>178</v>
      </c>
      <c r="E58" s="72">
        <v>202.0</v>
      </c>
      <c r="F58" s="10" t="s">
        <v>202</v>
      </c>
      <c r="G58" s="72">
        <v>11.0</v>
      </c>
      <c r="H58" s="10" t="s">
        <v>314</v>
      </c>
      <c r="I58" s="10" t="s">
        <v>354</v>
      </c>
      <c r="J58" s="72">
        <v>654.0</v>
      </c>
      <c r="K58" s="10" t="s">
        <v>355</v>
      </c>
      <c r="L58" s="10" t="s">
        <v>356</v>
      </c>
    </row>
    <row r="59" ht="15.75" customHeight="1">
      <c r="A59" s="72">
        <v>1.0</v>
      </c>
      <c r="B59" s="10" t="s">
        <v>177</v>
      </c>
      <c r="C59" s="72">
        <v>2.0</v>
      </c>
      <c r="D59" s="10" t="s">
        <v>178</v>
      </c>
      <c r="E59" s="72">
        <v>202.0</v>
      </c>
      <c r="F59" s="10" t="s">
        <v>202</v>
      </c>
      <c r="G59" s="72">
        <v>11.0</v>
      </c>
      <c r="H59" s="10" t="s">
        <v>314</v>
      </c>
      <c r="I59" s="10" t="s">
        <v>357</v>
      </c>
      <c r="J59" s="72">
        <v>686.0</v>
      </c>
      <c r="K59" s="10" t="s">
        <v>358</v>
      </c>
      <c r="L59" s="10" t="s">
        <v>359</v>
      </c>
      <c r="M59" s="10" t="s">
        <v>195</v>
      </c>
    </row>
    <row r="60" ht="15.75" customHeight="1">
      <c r="A60" s="72">
        <v>1.0</v>
      </c>
      <c r="B60" s="10" t="s">
        <v>177</v>
      </c>
      <c r="C60" s="72">
        <v>2.0</v>
      </c>
      <c r="D60" s="10" t="s">
        <v>178</v>
      </c>
      <c r="E60" s="72">
        <v>202.0</v>
      </c>
      <c r="F60" s="10" t="s">
        <v>202</v>
      </c>
      <c r="G60" s="72">
        <v>11.0</v>
      </c>
      <c r="H60" s="10" t="s">
        <v>314</v>
      </c>
      <c r="I60" s="10" t="s">
        <v>360</v>
      </c>
      <c r="J60" s="72">
        <v>694.0</v>
      </c>
      <c r="K60" s="10" t="s">
        <v>361</v>
      </c>
      <c r="L60" s="10" t="s">
        <v>362</v>
      </c>
      <c r="M60" s="10" t="s">
        <v>195</v>
      </c>
    </row>
    <row r="61" ht="15.75" customHeight="1">
      <c r="A61" s="72">
        <v>1.0</v>
      </c>
      <c r="B61" s="10" t="s">
        <v>177</v>
      </c>
      <c r="C61" s="72">
        <v>2.0</v>
      </c>
      <c r="D61" s="10" t="s">
        <v>178</v>
      </c>
      <c r="E61" s="72">
        <v>202.0</v>
      </c>
      <c r="F61" s="10" t="s">
        <v>202</v>
      </c>
      <c r="G61" s="72">
        <v>11.0</v>
      </c>
      <c r="H61" s="10" t="s">
        <v>314</v>
      </c>
      <c r="I61" s="10" t="s">
        <v>363</v>
      </c>
      <c r="J61" s="72">
        <v>768.0</v>
      </c>
      <c r="K61" s="10" t="s">
        <v>364</v>
      </c>
      <c r="L61" s="10" t="s">
        <v>365</v>
      </c>
      <c r="M61" s="10" t="s">
        <v>195</v>
      </c>
    </row>
    <row r="62" ht="15.75" customHeight="1">
      <c r="A62" s="72">
        <v>1.0</v>
      </c>
      <c r="B62" s="10" t="s">
        <v>177</v>
      </c>
      <c r="C62" s="72">
        <v>19.0</v>
      </c>
      <c r="D62" s="10" t="s">
        <v>366</v>
      </c>
      <c r="E62" s="72">
        <v>419.0</v>
      </c>
      <c r="F62" s="10" t="s">
        <v>367</v>
      </c>
      <c r="G62" s="72">
        <v>29.0</v>
      </c>
      <c r="H62" s="10" t="s">
        <v>368</v>
      </c>
      <c r="I62" s="10" t="s">
        <v>369</v>
      </c>
      <c r="J62" s="72">
        <v>660.0</v>
      </c>
      <c r="K62" s="10" t="s">
        <v>370</v>
      </c>
      <c r="L62" s="10" t="s">
        <v>371</v>
      </c>
      <c r="O62" s="10" t="s">
        <v>195</v>
      </c>
    </row>
    <row r="63" ht="15.75" customHeight="1">
      <c r="A63" s="72">
        <v>1.0</v>
      </c>
      <c r="B63" s="10" t="s">
        <v>177</v>
      </c>
      <c r="C63" s="72">
        <v>19.0</v>
      </c>
      <c r="D63" s="10" t="s">
        <v>366</v>
      </c>
      <c r="E63" s="72">
        <v>419.0</v>
      </c>
      <c r="F63" s="10" t="s">
        <v>367</v>
      </c>
      <c r="G63" s="72">
        <v>29.0</v>
      </c>
      <c r="H63" s="10" t="s">
        <v>368</v>
      </c>
      <c r="I63" s="10" t="s">
        <v>372</v>
      </c>
      <c r="J63" s="72">
        <v>28.0</v>
      </c>
      <c r="K63" s="10" t="s">
        <v>373</v>
      </c>
      <c r="L63" s="10" t="s">
        <v>374</v>
      </c>
      <c r="O63" s="10" t="s">
        <v>195</v>
      </c>
    </row>
    <row r="64" ht="15.75" customHeight="1">
      <c r="A64" s="72">
        <v>1.0</v>
      </c>
      <c r="B64" s="10" t="s">
        <v>177</v>
      </c>
      <c r="C64" s="72">
        <v>19.0</v>
      </c>
      <c r="D64" s="10" t="s">
        <v>366</v>
      </c>
      <c r="E64" s="72">
        <v>419.0</v>
      </c>
      <c r="F64" s="10" t="s">
        <v>367</v>
      </c>
      <c r="G64" s="72">
        <v>29.0</v>
      </c>
      <c r="H64" s="10" t="s">
        <v>368</v>
      </c>
      <c r="I64" s="10" t="s">
        <v>375</v>
      </c>
      <c r="J64" s="72">
        <v>533.0</v>
      </c>
      <c r="K64" s="10" t="s">
        <v>376</v>
      </c>
      <c r="L64" s="10" t="s">
        <v>377</v>
      </c>
      <c r="O64" s="10" t="s">
        <v>195</v>
      </c>
    </row>
    <row r="65" ht="15.75" customHeight="1">
      <c r="A65" s="72">
        <v>1.0</v>
      </c>
      <c r="B65" s="10" t="s">
        <v>177</v>
      </c>
      <c r="C65" s="72">
        <v>19.0</v>
      </c>
      <c r="D65" s="10" t="s">
        <v>366</v>
      </c>
      <c r="E65" s="72">
        <v>419.0</v>
      </c>
      <c r="F65" s="10" t="s">
        <v>367</v>
      </c>
      <c r="G65" s="72">
        <v>29.0</v>
      </c>
      <c r="H65" s="10" t="s">
        <v>368</v>
      </c>
      <c r="I65" s="10" t="s">
        <v>378</v>
      </c>
      <c r="J65" s="72">
        <v>44.0</v>
      </c>
      <c r="K65" s="10" t="s">
        <v>379</v>
      </c>
      <c r="L65" s="10" t="s">
        <v>380</v>
      </c>
      <c r="O65" s="10" t="s">
        <v>195</v>
      </c>
    </row>
    <row r="66" ht="15.75" customHeight="1">
      <c r="A66" s="72">
        <v>1.0</v>
      </c>
      <c r="B66" s="10" t="s">
        <v>177</v>
      </c>
      <c r="C66" s="72">
        <v>19.0</v>
      </c>
      <c r="D66" s="10" t="s">
        <v>366</v>
      </c>
      <c r="E66" s="72">
        <v>419.0</v>
      </c>
      <c r="F66" s="10" t="s">
        <v>367</v>
      </c>
      <c r="G66" s="72">
        <v>29.0</v>
      </c>
      <c r="H66" s="10" t="s">
        <v>368</v>
      </c>
      <c r="I66" s="10" t="s">
        <v>381</v>
      </c>
      <c r="J66" s="72">
        <v>52.0</v>
      </c>
      <c r="K66" s="10" t="s">
        <v>382</v>
      </c>
      <c r="L66" s="10" t="s">
        <v>383</v>
      </c>
      <c r="O66" s="10" t="s">
        <v>195</v>
      </c>
    </row>
    <row r="67" ht="15.75" customHeight="1">
      <c r="A67" s="72">
        <v>1.0</v>
      </c>
      <c r="B67" s="10" t="s">
        <v>177</v>
      </c>
      <c r="C67" s="72">
        <v>19.0</v>
      </c>
      <c r="D67" s="10" t="s">
        <v>366</v>
      </c>
      <c r="E67" s="72">
        <v>419.0</v>
      </c>
      <c r="F67" s="10" t="s">
        <v>367</v>
      </c>
      <c r="G67" s="72">
        <v>29.0</v>
      </c>
      <c r="H67" s="10" t="s">
        <v>368</v>
      </c>
      <c r="I67" s="10" t="s">
        <v>384</v>
      </c>
      <c r="J67" s="72">
        <v>535.0</v>
      </c>
      <c r="K67" s="10" t="s">
        <v>385</v>
      </c>
      <c r="L67" s="10" t="s">
        <v>386</v>
      </c>
      <c r="O67" s="10" t="s">
        <v>195</v>
      </c>
    </row>
    <row r="68" ht="15.75" customHeight="1">
      <c r="A68" s="72">
        <v>1.0</v>
      </c>
      <c r="B68" s="10" t="s">
        <v>177</v>
      </c>
      <c r="C68" s="72">
        <v>19.0</v>
      </c>
      <c r="D68" s="10" t="s">
        <v>366</v>
      </c>
      <c r="E68" s="72">
        <v>419.0</v>
      </c>
      <c r="F68" s="10" t="s">
        <v>367</v>
      </c>
      <c r="G68" s="72">
        <v>29.0</v>
      </c>
      <c r="H68" s="10" t="s">
        <v>368</v>
      </c>
      <c r="I68" s="10" t="s">
        <v>387</v>
      </c>
      <c r="J68" s="72">
        <v>92.0</v>
      </c>
      <c r="K68" s="10" t="s">
        <v>388</v>
      </c>
      <c r="L68" s="10" t="s">
        <v>389</v>
      </c>
      <c r="O68" s="10" t="s">
        <v>195</v>
      </c>
    </row>
    <row r="69" ht="15.75" customHeight="1">
      <c r="A69" s="72">
        <v>1.0</v>
      </c>
      <c r="B69" s="10" t="s">
        <v>177</v>
      </c>
      <c r="C69" s="72">
        <v>19.0</v>
      </c>
      <c r="D69" s="10" t="s">
        <v>366</v>
      </c>
      <c r="E69" s="72">
        <v>419.0</v>
      </c>
      <c r="F69" s="10" t="s">
        <v>367</v>
      </c>
      <c r="G69" s="72">
        <v>29.0</v>
      </c>
      <c r="H69" s="10" t="s">
        <v>368</v>
      </c>
      <c r="I69" s="10" t="s">
        <v>390</v>
      </c>
      <c r="J69" s="72">
        <v>136.0</v>
      </c>
      <c r="K69" s="10" t="s">
        <v>391</v>
      </c>
      <c r="L69" s="10" t="s">
        <v>392</v>
      </c>
    </row>
    <row r="70" ht="15.75" customHeight="1">
      <c r="A70" s="72">
        <v>1.0</v>
      </c>
      <c r="B70" s="10" t="s">
        <v>177</v>
      </c>
      <c r="C70" s="72">
        <v>19.0</v>
      </c>
      <c r="D70" s="10" t="s">
        <v>366</v>
      </c>
      <c r="E70" s="72">
        <v>419.0</v>
      </c>
      <c r="F70" s="10" t="s">
        <v>367</v>
      </c>
      <c r="G70" s="72">
        <v>29.0</v>
      </c>
      <c r="H70" s="10" t="s">
        <v>368</v>
      </c>
      <c r="I70" s="10" t="s">
        <v>393</v>
      </c>
      <c r="J70" s="72">
        <v>192.0</v>
      </c>
      <c r="K70" s="10" t="s">
        <v>394</v>
      </c>
      <c r="L70" s="10" t="s">
        <v>395</v>
      </c>
      <c r="O70" s="10" t="s">
        <v>195</v>
      </c>
    </row>
    <row r="71" ht="15.75" customHeight="1">
      <c r="A71" s="72">
        <v>1.0</v>
      </c>
      <c r="B71" s="10" t="s">
        <v>177</v>
      </c>
      <c r="C71" s="72">
        <v>19.0</v>
      </c>
      <c r="D71" s="10" t="s">
        <v>366</v>
      </c>
      <c r="E71" s="72">
        <v>419.0</v>
      </c>
      <c r="F71" s="10" t="s">
        <v>367</v>
      </c>
      <c r="G71" s="72">
        <v>29.0</v>
      </c>
      <c r="H71" s="10" t="s">
        <v>368</v>
      </c>
      <c r="I71" s="10" t="s">
        <v>396</v>
      </c>
      <c r="J71" s="72">
        <v>531.0</v>
      </c>
      <c r="K71" s="10" t="s">
        <v>397</v>
      </c>
      <c r="L71" s="10" t="s">
        <v>398</v>
      </c>
      <c r="O71" s="10" t="s">
        <v>195</v>
      </c>
    </row>
    <row r="72" ht="15.75" customHeight="1">
      <c r="A72" s="72">
        <v>1.0</v>
      </c>
      <c r="B72" s="10" t="s">
        <v>177</v>
      </c>
      <c r="C72" s="72">
        <v>19.0</v>
      </c>
      <c r="D72" s="10" t="s">
        <v>366</v>
      </c>
      <c r="E72" s="72">
        <v>419.0</v>
      </c>
      <c r="F72" s="10" t="s">
        <v>367</v>
      </c>
      <c r="G72" s="72">
        <v>29.0</v>
      </c>
      <c r="H72" s="10" t="s">
        <v>368</v>
      </c>
      <c r="I72" s="10" t="s">
        <v>399</v>
      </c>
      <c r="J72" s="72">
        <v>212.0</v>
      </c>
      <c r="K72" s="10" t="s">
        <v>400</v>
      </c>
      <c r="L72" s="10" t="s">
        <v>401</v>
      </c>
      <c r="O72" s="10" t="s">
        <v>195</v>
      </c>
    </row>
    <row r="73" ht="15.75" customHeight="1">
      <c r="A73" s="72">
        <v>1.0</v>
      </c>
      <c r="B73" s="10" t="s">
        <v>177</v>
      </c>
      <c r="C73" s="72">
        <v>19.0</v>
      </c>
      <c r="D73" s="10" t="s">
        <v>366</v>
      </c>
      <c r="E73" s="72">
        <v>419.0</v>
      </c>
      <c r="F73" s="10" t="s">
        <v>367</v>
      </c>
      <c r="G73" s="72">
        <v>29.0</v>
      </c>
      <c r="H73" s="10" t="s">
        <v>368</v>
      </c>
      <c r="I73" s="10" t="s">
        <v>402</v>
      </c>
      <c r="J73" s="72">
        <v>214.0</v>
      </c>
      <c r="K73" s="10" t="s">
        <v>403</v>
      </c>
      <c r="L73" s="10" t="s">
        <v>404</v>
      </c>
      <c r="O73" s="10" t="s">
        <v>195</v>
      </c>
    </row>
    <row r="74" ht="15.75" customHeight="1">
      <c r="A74" s="72">
        <v>1.0</v>
      </c>
      <c r="B74" s="10" t="s">
        <v>177</v>
      </c>
      <c r="C74" s="72">
        <v>19.0</v>
      </c>
      <c r="D74" s="10" t="s">
        <v>366</v>
      </c>
      <c r="E74" s="72">
        <v>419.0</v>
      </c>
      <c r="F74" s="10" t="s">
        <v>367</v>
      </c>
      <c r="G74" s="72">
        <v>29.0</v>
      </c>
      <c r="H74" s="10" t="s">
        <v>368</v>
      </c>
      <c r="I74" s="10" t="s">
        <v>405</v>
      </c>
      <c r="J74" s="72">
        <v>308.0</v>
      </c>
      <c r="K74" s="10" t="s">
        <v>406</v>
      </c>
      <c r="L74" s="10" t="s">
        <v>407</v>
      </c>
      <c r="O74" s="10" t="s">
        <v>195</v>
      </c>
    </row>
    <row r="75" ht="15.75" customHeight="1">
      <c r="A75" s="72">
        <v>1.0</v>
      </c>
      <c r="B75" s="10" t="s">
        <v>177</v>
      </c>
      <c r="C75" s="72">
        <v>19.0</v>
      </c>
      <c r="D75" s="10" t="s">
        <v>366</v>
      </c>
      <c r="E75" s="72">
        <v>419.0</v>
      </c>
      <c r="F75" s="10" t="s">
        <v>367</v>
      </c>
      <c r="G75" s="72">
        <v>29.0</v>
      </c>
      <c r="H75" s="10" t="s">
        <v>368</v>
      </c>
      <c r="I75" s="10" t="s">
        <v>408</v>
      </c>
      <c r="J75" s="72">
        <v>312.0</v>
      </c>
      <c r="K75" s="10" t="s">
        <v>409</v>
      </c>
      <c r="L75" s="10" t="s">
        <v>410</v>
      </c>
    </row>
    <row r="76" ht="15.75" customHeight="1">
      <c r="A76" s="72">
        <v>1.0</v>
      </c>
      <c r="B76" s="10" t="s">
        <v>177</v>
      </c>
      <c r="C76" s="72">
        <v>19.0</v>
      </c>
      <c r="D76" s="10" t="s">
        <v>366</v>
      </c>
      <c r="E76" s="72">
        <v>419.0</v>
      </c>
      <c r="F76" s="10" t="s">
        <v>367</v>
      </c>
      <c r="G76" s="72">
        <v>29.0</v>
      </c>
      <c r="H76" s="10" t="s">
        <v>368</v>
      </c>
      <c r="I76" s="10" t="s">
        <v>411</v>
      </c>
      <c r="J76" s="72">
        <v>332.0</v>
      </c>
      <c r="K76" s="10" t="s">
        <v>412</v>
      </c>
      <c r="L76" s="10" t="s">
        <v>413</v>
      </c>
      <c r="M76" s="10" t="s">
        <v>195</v>
      </c>
      <c r="O76" s="10" t="s">
        <v>195</v>
      </c>
    </row>
    <row r="77" ht="15.75" customHeight="1">
      <c r="A77" s="72">
        <v>1.0</v>
      </c>
      <c r="B77" s="10" t="s">
        <v>177</v>
      </c>
      <c r="C77" s="72">
        <v>19.0</v>
      </c>
      <c r="D77" s="10" t="s">
        <v>366</v>
      </c>
      <c r="E77" s="72">
        <v>419.0</v>
      </c>
      <c r="F77" s="10" t="s">
        <v>367</v>
      </c>
      <c r="G77" s="72">
        <v>29.0</v>
      </c>
      <c r="H77" s="10" t="s">
        <v>368</v>
      </c>
      <c r="I77" s="10" t="s">
        <v>414</v>
      </c>
      <c r="J77" s="72">
        <v>388.0</v>
      </c>
      <c r="K77" s="10" t="s">
        <v>415</v>
      </c>
      <c r="L77" s="10" t="s">
        <v>416</v>
      </c>
      <c r="O77" s="10" t="s">
        <v>195</v>
      </c>
    </row>
    <row r="78" ht="15.75" customHeight="1">
      <c r="A78" s="72">
        <v>1.0</v>
      </c>
      <c r="B78" s="10" t="s">
        <v>177</v>
      </c>
      <c r="C78" s="72">
        <v>19.0</v>
      </c>
      <c r="D78" s="10" t="s">
        <v>366</v>
      </c>
      <c r="E78" s="72">
        <v>419.0</v>
      </c>
      <c r="F78" s="10" t="s">
        <v>367</v>
      </c>
      <c r="G78" s="72">
        <v>29.0</v>
      </c>
      <c r="H78" s="10" t="s">
        <v>368</v>
      </c>
      <c r="I78" s="10" t="s">
        <v>417</v>
      </c>
      <c r="J78" s="72">
        <v>474.0</v>
      </c>
      <c r="K78" s="10" t="s">
        <v>418</v>
      </c>
      <c r="L78" s="10" t="s">
        <v>419</v>
      </c>
    </row>
    <row r="79" ht="15.75" customHeight="1">
      <c r="A79" s="72">
        <v>1.0</v>
      </c>
      <c r="B79" s="10" t="s">
        <v>177</v>
      </c>
      <c r="C79" s="72">
        <v>19.0</v>
      </c>
      <c r="D79" s="10" t="s">
        <v>366</v>
      </c>
      <c r="E79" s="72">
        <v>419.0</v>
      </c>
      <c r="F79" s="10" t="s">
        <v>367</v>
      </c>
      <c r="G79" s="72">
        <v>29.0</v>
      </c>
      <c r="H79" s="10" t="s">
        <v>368</v>
      </c>
      <c r="I79" s="10" t="s">
        <v>420</v>
      </c>
      <c r="J79" s="72">
        <v>500.0</v>
      </c>
      <c r="K79" s="10" t="s">
        <v>421</v>
      </c>
      <c r="L79" s="10" t="s">
        <v>422</v>
      </c>
      <c r="O79" s="10" t="s">
        <v>195</v>
      </c>
    </row>
    <row r="80" ht="15.75" customHeight="1">
      <c r="A80" s="72">
        <v>1.0</v>
      </c>
      <c r="B80" s="10" t="s">
        <v>177</v>
      </c>
      <c r="C80" s="72">
        <v>19.0</v>
      </c>
      <c r="D80" s="10" t="s">
        <v>366</v>
      </c>
      <c r="E80" s="72">
        <v>419.0</v>
      </c>
      <c r="F80" s="10" t="s">
        <v>367</v>
      </c>
      <c r="G80" s="72">
        <v>29.0</v>
      </c>
      <c r="H80" s="10" t="s">
        <v>368</v>
      </c>
      <c r="I80" s="10" t="s">
        <v>423</v>
      </c>
      <c r="J80" s="72">
        <v>630.0</v>
      </c>
      <c r="K80" s="10" t="s">
        <v>424</v>
      </c>
      <c r="L80" s="10" t="s">
        <v>425</v>
      </c>
      <c r="O80" s="10" t="s">
        <v>195</v>
      </c>
    </row>
    <row r="81" ht="15.75" customHeight="1">
      <c r="A81" s="72">
        <v>1.0</v>
      </c>
      <c r="B81" s="10" t="s">
        <v>177</v>
      </c>
      <c r="C81" s="72">
        <v>19.0</v>
      </c>
      <c r="D81" s="10" t="s">
        <v>366</v>
      </c>
      <c r="E81" s="72">
        <v>419.0</v>
      </c>
      <c r="F81" s="10" t="s">
        <v>367</v>
      </c>
      <c r="G81" s="72">
        <v>29.0</v>
      </c>
      <c r="H81" s="10" t="s">
        <v>368</v>
      </c>
      <c r="I81" s="10" t="s">
        <v>426</v>
      </c>
      <c r="J81" s="72">
        <v>652.0</v>
      </c>
      <c r="K81" s="10" t="s">
        <v>427</v>
      </c>
      <c r="L81" s="10" t="s">
        <v>428</v>
      </c>
    </row>
    <row r="82" ht="15.75" customHeight="1">
      <c r="A82" s="72">
        <v>1.0</v>
      </c>
      <c r="B82" s="10" t="s">
        <v>177</v>
      </c>
      <c r="C82" s="72">
        <v>19.0</v>
      </c>
      <c r="D82" s="10" t="s">
        <v>366</v>
      </c>
      <c r="E82" s="72">
        <v>419.0</v>
      </c>
      <c r="F82" s="10" t="s">
        <v>367</v>
      </c>
      <c r="G82" s="72">
        <v>29.0</v>
      </c>
      <c r="H82" s="10" t="s">
        <v>368</v>
      </c>
      <c r="I82" s="10" t="s">
        <v>429</v>
      </c>
      <c r="J82" s="72">
        <v>659.0</v>
      </c>
      <c r="K82" s="10" t="s">
        <v>430</v>
      </c>
      <c r="L82" s="10" t="s">
        <v>431</v>
      </c>
      <c r="O82" s="10" t="s">
        <v>195</v>
      </c>
    </row>
    <row r="83" ht="15.75" customHeight="1">
      <c r="A83" s="72">
        <v>1.0</v>
      </c>
      <c r="B83" s="10" t="s">
        <v>177</v>
      </c>
      <c r="C83" s="72">
        <v>19.0</v>
      </c>
      <c r="D83" s="10" t="s">
        <v>366</v>
      </c>
      <c r="E83" s="72">
        <v>419.0</v>
      </c>
      <c r="F83" s="10" t="s">
        <v>367</v>
      </c>
      <c r="G83" s="72">
        <v>29.0</v>
      </c>
      <c r="H83" s="10" t="s">
        <v>368</v>
      </c>
      <c r="I83" s="10" t="s">
        <v>432</v>
      </c>
      <c r="J83" s="72">
        <v>662.0</v>
      </c>
      <c r="K83" s="10" t="s">
        <v>433</v>
      </c>
      <c r="L83" s="10" t="s">
        <v>434</v>
      </c>
      <c r="O83" s="10" t="s">
        <v>195</v>
      </c>
    </row>
    <row r="84" ht="15.75" customHeight="1">
      <c r="A84" s="72">
        <v>1.0</v>
      </c>
      <c r="B84" s="10" t="s">
        <v>177</v>
      </c>
      <c r="C84" s="72">
        <v>19.0</v>
      </c>
      <c r="D84" s="10" t="s">
        <v>366</v>
      </c>
      <c r="E84" s="72">
        <v>419.0</v>
      </c>
      <c r="F84" s="10" t="s">
        <v>367</v>
      </c>
      <c r="G84" s="72">
        <v>29.0</v>
      </c>
      <c r="H84" s="10" t="s">
        <v>368</v>
      </c>
      <c r="I84" s="10" t="s">
        <v>435</v>
      </c>
      <c r="J84" s="72">
        <v>663.0</v>
      </c>
      <c r="K84" s="10" t="s">
        <v>436</v>
      </c>
      <c r="L84" s="10" t="s">
        <v>437</v>
      </c>
    </row>
    <row r="85" ht="15.75" customHeight="1">
      <c r="A85" s="72">
        <v>1.0</v>
      </c>
      <c r="B85" s="10" t="s">
        <v>177</v>
      </c>
      <c r="C85" s="72">
        <v>19.0</v>
      </c>
      <c r="D85" s="10" t="s">
        <v>366</v>
      </c>
      <c r="E85" s="72">
        <v>419.0</v>
      </c>
      <c r="F85" s="10" t="s">
        <v>367</v>
      </c>
      <c r="G85" s="72">
        <v>29.0</v>
      </c>
      <c r="H85" s="10" t="s">
        <v>368</v>
      </c>
      <c r="I85" s="10" t="s">
        <v>438</v>
      </c>
      <c r="J85" s="72">
        <v>670.0</v>
      </c>
      <c r="K85" s="10" t="s">
        <v>439</v>
      </c>
      <c r="L85" s="10" t="s">
        <v>440</v>
      </c>
      <c r="O85" s="10" t="s">
        <v>195</v>
      </c>
    </row>
    <row r="86" ht="15.75" customHeight="1">
      <c r="A86" s="72">
        <v>1.0</v>
      </c>
      <c r="B86" s="10" t="s">
        <v>177</v>
      </c>
      <c r="C86" s="72">
        <v>19.0</v>
      </c>
      <c r="D86" s="10" t="s">
        <v>366</v>
      </c>
      <c r="E86" s="72">
        <v>419.0</v>
      </c>
      <c r="F86" s="10" t="s">
        <v>367</v>
      </c>
      <c r="G86" s="72">
        <v>29.0</v>
      </c>
      <c r="H86" s="10" t="s">
        <v>368</v>
      </c>
      <c r="I86" s="10" t="s">
        <v>441</v>
      </c>
      <c r="J86" s="72">
        <v>534.0</v>
      </c>
      <c r="K86" s="10" t="s">
        <v>442</v>
      </c>
      <c r="L86" s="10" t="s">
        <v>443</v>
      </c>
      <c r="O86" s="10" t="s">
        <v>195</v>
      </c>
    </row>
    <row r="87" ht="15.75" customHeight="1">
      <c r="A87" s="72">
        <v>1.0</v>
      </c>
      <c r="B87" s="10" t="s">
        <v>177</v>
      </c>
      <c r="C87" s="72">
        <v>19.0</v>
      </c>
      <c r="D87" s="10" t="s">
        <v>366</v>
      </c>
      <c r="E87" s="72">
        <v>419.0</v>
      </c>
      <c r="F87" s="10" t="s">
        <v>367</v>
      </c>
      <c r="G87" s="72">
        <v>29.0</v>
      </c>
      <c r="H87" s="10" t="s">
        <v>368</v>
      </c>
      <c r="I87" s="10" t="s">
        <v>444</v>
      </c>
      <c r="J87" s="72">
        <v>780.0</v>
      </c>
      <c r="K87" s="10" t="s">
        <v>445</v>
      </c>
      <c r="L87" s="10" t="s">
        <v>446</v>
      </c>
      <c r="O87" s="10" t="s">
        <v>195</v>
      </c>
    </row>
    <row r="88" ht="15.75" customHeight="1">
      <c r="A88" s="72">
        <v>1.0</v>
      </c>
      <c r="B88" s="10" t="s">
        <v>177</v>
      </c>
      <c r="C88" s="72">
        <v>19.0</v>
      </c>
      <c r="D88" s="10" t="s">
        <v>366</v>
      </c>
      <c r="E88" s="72">
        <v>419.0</v>
      </c>
      <c r="F88" s="10" t="s">
        <v>367</v>
      </c>
      <c r="G88" s="72">
        <v>29.0</v>
      </c>
      <c r="H88" s="10" t="s">
        <v>368</v>
      </c>
      <c r="I88" s="10" t="s">
        <v>447</v>
      </c>
      <c r="J88" s="72">
        <v>796.0</v>
      </c>
      <c r="K88" s="10" t="s">
        <v>448</v>
      </c>
      <c r="L88" s="10" t="s">
        <v>449</v>
      </c>
    </row>
    <row r="89" ht="15.75" customHeight="1">
      <c r="A89" s="72">
        <v>1.0</v>
      </c>
      <c r="B89" s="10" t="s">
        <v>177</v>
      </c>
      <c r="C89" s="72">
        <v>19.0</v>
      </c>
      <c r="D89" s="10" t="s">
        <v>366</v>
      </c>
      <c r="E89" s="72">
        <v>419.0</v>
      </c>
      <c r="F89" s="10" t="s">
        <v>367</v>
      </c>
      <c r="G89" s="72">
        <v>29.0</v>
      </c>
      <c r="H89" s="10" t="s">
        <v>368</v>
      </c>
      <c r="I89" s="10" t="s">
        <v>450</v>
      </c>
      <c r="J89" s="72">
        <v>850.0</v>
      </c>
      <c r="K89" s="10" t="s">
        <v>451</v>
      </c>
      <c r="L89" s="10" t="s">
        <v>452</v>
      </c>
      <c r="O89" s="10" t="s">
        <v>195</v>
      </c>
    </row>
    <row r="90" ht="15.75" customHeight="1">
      <c r="A90" s="72">
        <v>1.0</v>
      </c>
      <c r="B90" s="10" t="s">
        <v>177</v>
      </c>
      <c r="C90" s="72">
        <v>19.0</v>
      </c>
      <c r="D90" s="10" t="s">
        <v>366</v>
      </c>
      <c r="E90" s="72">
        <v>419.0</v>
      </c>
      <c r="F90" s="10" t="s">
        <v>367</v>
      </c>
      <c r="G90" s="72">
        <v>13.0</v>
      </c>
      <c r="H90" s="10" t="s">
        <v>453</v>
      </c>
      <c r="I90" s="10" t="s">
        <v>454</v>
      </c>
      <c r="J90" s="72">
        <v>84.0</v>
      </c>
      <c r="K90" s="10" t="s">
        <v>455</v>
      </c>
      <c r="L90" s="10" t="s">
        <v>456</v>
      </c>
      <c r="O90" s="10" t="s">
        <v>195</v>
      </c>
    </row>
    <row r="91" ht="15.75" customHeight="1">
      <c r="A91" s="72">
        <v>1.0</v>
      </c>
      <c r="B91" s="10" t="s">
        <v>177</v>
      </c>
      <c r="C91" s="72">
        <v>19.0</v>
      </c>
      <c r="D91" s="10" t="s">
        <v>366</v>
      </c>
      <c r="E91" s="72">
        <v>419.0</v>
      </c>
      <c r="F91" s="10" t="s">
        <v>367</v>
      </c>
      <c r="G91" s="72">
        <v>13.0</v>
      </c>
      <c r="H91" s="10" t="s">
        <v>453</v>
      </c>
      <c r="I91" s="10" t="s">
        <v>457</v>
      </c>
      <c r="J91" s="72">
        <v>188.0</v>
      </c>
      <c r="K91" s="10" t="s">
        <v>458</v>
      </c>
      <c r="L91" s="10" t="s">
        <v>459</v>
      </c>
    </row>
    <row r="92" ht="15.75" customHeight="1">
      <c r="A92" s="72">
        <v>1.0</v>
      </c>
      <c r="B92" s="10" t="s">
        <v>177</v>
      </c>
      <c r="C92" s="72">
        <v>19.0</v>
      </c>
      <c r="D92" s="10" t="s">
        <v>366</v>
      </c>
      <c r="E92" s="72">
        <v>419.0</v>
      </c>
      <c r="F92" s="10" t="s">
        <v>367</v>
      </c>
      <c r="G92" s="72">
        <v>13.0</v>
      </c>
      <c r="H92" s="10" t="s">
        <v>453</v>
      </c>
      <c r="I92" s="10" t="s">
        <v>460</v>
      </c>
      <c r="J92" s="72">
        <v>222.0</v>
      </c>
      <c r="K92" s="10" t="s">
        <v>461</v>
      </c>
      <c r="L92" s="10" t="s">
        <v>462</v>
      </c>
    </row>
    <row r="93" ht="15.75" customHeight="1">
      <c r="A93" s="72">
        <v>1.0</v>
      </c>
      <c r="B93" s="10" t="s">
        <v>177</v>
      </c>
      <c r="C93" s="72">
        <v>19.0</v>
      </c>
      <c r="D93" s="10" t="s">
        <v>366</v>
      </c>
      <c r="E93" s="72">
        <v>419.0</v>
      </c>
      <c r="F93" s="10" t="s">
        <v>367</v>
      </c>
      <c r="G93" s="72">
        <v>13.0</v>
      </c>
      <c r="H93" s="10" t="s">
        <v>453</v>
      </c>
      <c r="I93" s="10" t="s">
        <v>463</v>
      </c>
      <c r="J93" s="72">
        <v>320.0</v>
      </c>
      <c r="K93" s="10" t="s">
        <v>464</v>
      </c>
      <c r="L93" s="10" t="s">
        <v>465</v>
      </c>
    </row>
    <row r="94" ht="15.75" customHeight="1">
      <c r="A94" s="72">
        <v>1.0</v>
      </c>
      <c r="B94" s="10" t="s">
        <v>177</v>
      </c>
      <c r="C94" s="72">
        <v>19.0</v>
      </c>
      <c r="D94" s="10" t="s">
        <v>366</v>
      </c>
      <c r="E94" s="72">
        <v>419.0</v>
      </c>
      <c r="F94" s="10" t="s">
        <v>367</v>
      </c>
      <c r="G94" s="72">
        <v>13.0</v>
      </c>
      <c r="H94" s="10" t="s">
        <v>453</v>
      </c>
      <c r="I94" s="10" t="s">
        <v>466</v>
      </c>
      <c r="J94" s="72">
        <v>340.0</v>
      </c>
      <c r="K94" s="10" t="s">
        <v>467</v>
      </c>
      <c r="L94" s="10" t="s">
        <v>468</v>
      </c>
    </row>
    <row r="95" ht="15.75" customHeight="1">
      <c r="A95" s="72">
        <v>1.0</v>
      </c>
      <c r="B95" s="10" t="s">
        <v>177</v>
      </c>
      <c r="C95" s="72">
        <v>19.0</v>
      </c>
      <c r="D95" s="10" t="s">
        <v>366</v>
      </c>
      <c r="E95" s="72">
        <v>419.0</v>
      </c>
      <c r="F95" s="10" t="s">
        <v>367</v>
      </c>
      <c r="G95" s="72">
        <v>13.0</v>
      </c>
      <c r="H95" s="10" t="s">
        <v>453</v>
      </c>
      <c r="I95" s="10" t="s">
        <v>469</v>
      </c>
      <c r="J95" s="72">
        <v>484.0</v>
      </c>
      <c r="K95" s="10" t="s">
        <v>470</v>
      </c>
      <c r="L95" s="10" t="s">
        <v>471</v>
      </c>
    </row>
    <row r="96" ht="15.75" customHeight="1">
      <c r="A96" s="72">
        <v>1.0</v>
      </c>
      <c r="B96" s="10" t="s">
        <v>177</v>
      </c>
      <c r="C96" s="72">
        <v>19.0</v>
      </c>
      <c r="D96" s="10" t="s">
        <v>366</v>
      </c>
      <c r="E96" s="72">
        <v>419.0</v>
      </c>
      <c r="F96" s="10" t="s">
        <v>367</v>
      </c>
      <c r="G96" s="72">
        <v>13.0</v>
      </c>
      <c r="H96" s="10" t="s">
        <v>453</v>
      </c>
      <c r="I96" s="10" t="s">
        <v>472</v>
      </c>
      <c r="J96" s="72">
        <v>558.0</v>
      </c>
      <c r="K96" s="10" t="s">
        <v>473</v>
      </c>
      <c r="L96" s="10" t="s">
        <v>474</v>
      </c>
    </row>
    <row r="97" ht="15.75" customHeight="1">
      <c r="A97" s="72">
        <v>1.0</v>
      </c>
      <c r="B97" s="10" t="s">
        <v>177</v>
      </c>
      <c r="C97" s="72">
        <v>19.0</v>
      </c>
      <c r="D97" s="10" t="s">
        <v>366</v>
      </c>
      <c r="E97" s="72">
        <v>419.0</v>
      </c>
      <c r="F97" s="10" t="s">
        <v>367</v>
      </c>
      <c r="G97" s="72">
        <v>13.0</v>
      </c>
      <c r="H97" s="10" t="s">
        <v>453</v>
      </c>
      <c r="I97" s="10" t="s">
        <v>475</v>
      </c>
      <c r="J97" s="72">
        <v>591.0</v>
      </c>
      <c r="K97" s="10" t="s">
        <v>476</v>
      </c>
      <c r="L97" s="10" t="s">
        <v>477</v>
      </c>
    </row>
    <row r="98" ht="15.75" customHeight="1">
      <c r="A98" s="72">
        <v>1.0</v>
      </c>
      <c r="B98" s="10" t="s">
        <v>177</v>
      </c>
      <c r="C98" s="72">
        <v>19.0</v>
      </c>
      <c r="D98" s="10" t="s">
        <v>366</v>
      </c>
      <c r="E98" s="72">
        <v>419.0</v>
      </c>
      <c r="F98" s="10" t="s">
        <v>367</v>
      </c>
      <c r="G98" s="72">
        <v>5.0</v>
      </c>
      <c r="H98" s="10" t="s">
        <v>478</v>
      </c>
      <c r="I98" s="10" t="s">
        <v>479</v>
      </c>
      <c r="J98" s="72">
        <v>32.0</v>
      </c>
      <c r="K98" s="10" t="s">
        <v>480</v>
      </c>
      <c r="L98" s="10" t="s">
        <v>481</v>
      </c>
    </row>
    <row r="99" ht="15.75" customHeight="1">
      <c r="A99" s="72">
        <v>1.0</v>
      </c>
      <c r="B99" s="10" t="s">
        <v>177</v>
      </c>
      <c r="C99" s="72">
        <v>19.0</v>
      </c>
      <c r="D99" s="10" t="s">
        <v>366</v>
      </c>
      <c r="E99" s="72">
        <v>419.0</v>
      </c>
      <c r="F99" s="10" t="s">
        <v>367</v>
      </c>
      <c r="G99" s="72">
        <v>5.0</v>
      </c>
      <c r="H99" s="10" t="s">
        <v>478</v>
      </c>
      <c r="I99" s="10" t="s">
        <v>482</v>
      </c>
      <c r="J99" s="72">
        <v>68.0</v>
      </c>
      <c r="K99" s="10" t="s">
        <v>483</v>
      </c>
      <c r="L99" s="10" t="s">
        <v>484</v>
      </c>
      <c r="N99" s="10" t="s">
        <v>195</v>
      </c>
    </row>
    <row r="100" ht="15.75" customHeight="1">
      <c r="A100" s="72">
        <v>1.0</v>
      </c>
      <c r="B100" s="10" t="s">
        <v>177</v>
      </c>
      <c r="C100" s="72">
        <v>19.0</v>
      </c>
      <c r="D100" s="10" t="s">
        <v>366</v>
      </c>
      <c r="E100" s="72">
        <v>419.0</v>
      </c>
      <c r="F100" s="10" t="s">
        <v>367</v>
      </c>
      <c r="G100" s="72">
        <v>5.0</v>
      </c>
      <c r="H100" s="10" t="s">
        <v>478</v>
      </c>
      <c r="I100" s="10" t="s">
        <v>485</v>
      </c>
      <c r="J100" s="72">
        <v>74.0</v>
      </c>
      <c r="K100" s="10" t="s">
        <v>486</v>
      </c>
      <c r="L100" s="10" t="s">
        <v>487</v>
      </c>
    </row>
    <row r="101" ht="15.75" customHeight="1">
      <c r="A101" s="72">
        <v>1.0</v>
      </c>
      <c r="B101" s="10" t="s">
        <v>177</v>
      </c>
      <c r="C101" s="72">
        <v>19.0</v>
      </c>
      <c r="D101" s="10" t="s">
        <v>366</v>
      </c>
      <c r="E101" s="72">
        <v>419.0</v>
      </c>
      <c r="F101" s="10" t="s">
        <v>367</v>
      </c>
      <c r="G101" s="72">
        <v>5.0</v>
      </c>
      <c r="H101" s="10" t="s">
        <v>478</v>
      </c>
      <c r="I101" s="10" t="s">
        <v>488</v>
      </c>
      <c r="J101" s="72">
        <v>76.0</v>
      </c>
      <c r="K101" s="10" t="s">
        <v>489</v>
      </c>
      <c r="L101" s="10" t="s">
        <v>490</v>
      </c>
    </row>
    <row r="102" ht="15.75" customHeight="1">
      <c r="A102" s="72">
        <v>1.0</v>
      </c>
      <c r="B102" s="10" t="s">
        <v>177</v>
      </c>
      <c r="C102" s="72">
        <v>19.0</v>
      </c>
      <c r="D102" s="10" t="s">
        <v>366</v>
      </c>
      <c r="E102" s="72">
        <v>419.0</v>
      </c>
      <c r="F102" s="10" t="s">
        <v>367</v>
      </c>
      <c r="G102" s="72">
        <v>5.0</v>
      </c>
      <c r="H102" s="10" t="s">
        <v>478</v>
      </c>
      <c r="I102" s="10" t="s">
        <v>491</v>
      </c>
      <c r="J102" s="72">
        <v>152.0</v>
      </c>
      <c r="K102" s="10" t="s">
        <v>492</v>
      </c>
      <c r="L102" s="10" t="s">
        <v>493</v>
      </c>
    </row>
    <row r="103" ht="15.75" customHeight="1">
      <c r="A103" s="72">
        <v>1.0</v>
      </c>
      <c r="B103" s="10" t="s">
        <v>177</v>
      </c>
      <c r="C103" s="72">
        <v>19.0</v>
      </c>
      <c r="D103" s="10" t="s">
        <v>366</v>
      </c>
      <c r="E103" s="72">
        <v>419.0</v>
      </c>
      <c r="F103" s="10" t="s">
        <v>367</v>
      </c>
      <c r="G103" s="72">
        <v>5.0</v>
      </c>
      <c r="H103" s="10" t="s">
        <v>478</v>
      </c>
      <c r="I103" s="10" t="s">
        <v>494</v>
      </c>
      <c r="J103" s="72">
        <v>170.0</v>
      </c>
      <c r="K103" s="10" t="s">
        <v>495</v>
      </c>
      <c r="L103" s="10" t="s">
        <v>496</v>
      </c>
    </row>
    <row r="104" ht="15.75" customHeight="1">
      <c r="A104" s="72">
        <v>1.0</v>
      </c>
      <c r="B104" s="10" t="s">
        <v>177</v>
      </c>
      <c r="C104" s="72">
        <v>19.0</v>
      </c>
      <c r="D104" s="10" t="s">
        <v>366</v>
      </c>
      <c r="E104" s="72">
        <v>419.0</v>
      </c>
      <c r="F104" s="10" t="s">
        <v>367</v>
      </c>
      <c r="G104" s="72">
        <v>5.0</v>
      </c>
      <c r="H104" s="10" t="s">
        <v>478</v>
      </c>
      <c r="I104" s="10" t="s">
        <v>497</v>
      </c>
      <c r="J104" s="72">
        <v>218.0</v>
      </c>
      <c r="K104" s="10" t="s">
        <v>498</v>
      </c>
      <c r="L104" s="10" t="s">
        <v>499</v>
      </c>
    </row>
    <row r="105" ht="15.75" customHeight="1">
      <c r="A105" s="72">
        <v>1.0</v>
      </c>
      <c r="B105" s="10" t="s">
        <v>177</v>
      </c>
      <c r="C105" s="72">
        <v>19.0</v>
      </c>
      <c r="D105" s="10" t="s">
        <v>366</v>
      </c>
      <c r="E105" s="72">
        <v>419.0</v>
      </c>
      <c r="F105" s="10" t="s">
        <v>367</v>
      </c>
      <c r="G105" s="72">
        <v>5.0</v>
      </c>
      <c r="H105" s="10" t="s">
        <v>478</v>
      </c>
      <c r="I105" s="10" t="s">
        <v>500</v>
      </c>
      <c r="J105" s="72">
        <v>238.0</v>
      </c>
      <c r="K105" s="10" t="s">
        <v>501</v>
      </c>
      <c r="L105" s="10" t="s">
        <v>502</v>
      </c>
    </row>
    <row r="106" ht="15.75" customHeight="1">
      <c r="A106" s="72">
        <v>1.0</v>
      </c>
      <c r="B106" s="10" t="s">
        <v>177</v>
      </c>
      <c r="C106" s="72">
        <v>19.0</v>
      </c>
      <c r="D106" s="10" t="s">
        <v>366</v>
      </c>
      <c r="E106" s="72">
        <v>419.0</v>
      </c>
      <c r="F106" s="10" t="s">
        <v>367</v>
      </c>
      <c r="G106" s="72">
        <v>5.0</v>
      </c>
      <c r="H106" s="10" t="s">
        <v>478</v>
      </c>
      <c r="I106" s="10" t="s">
        <v>503</v>
      </c>
      <c r="J106" s="72">
        <v>254.0</v>
      </c>
      <c r="K106" s="10" t="s">
        <v>504</v>
      </c>
      <c r="L106" s="10" t="s">
        <v>505</v>
      </c>
    </row>
    <row r="107" ht="15.75" customHeight="1">
      <c r="A107" s="72">
        <v>1.0</v>
      </c>
      <c r="B107" s="10" t="s">
        <v>177</v>
      </c>
      <c r="C107" s="72">
        <v>19.0</v>
      </c>
      <c r="D107" s="10" t="s">
        <v>366</v>
      </c>
      <c r="E107" s="72">
        <v>419.0</v>
      </c>
      <c r="F107" s="10" t="s">
        <v>367</v>
      </c>
      <c r="G107" s="72">
        <v>5.0</v>
      </c>
      <c r="H107" s="10" t="s">
        <v>478</v>
      </c>
      <c r="I107" s="10" t="s">
        <v>506</v>
      </c>
      <c r="J107" s="72">
        <v>328.0</v>
      </c>
      <c r="K107" s="10" t="s">
        <v>507</v>
      </c>
      <c r="L107" s="10" t="s">
        <v>508</v>
      </c>
      <c r="O107" s="10" t="s">
        <v>195</v>
      </c>
    </row>
    <row r="108" ht="15.75" customHeight="1">
      <c r="A108" s="72">
        <v>1.0</v>
      </c>
      <c r="B108" s="10" t="s">
        <v>177</v>
      </c>
      <c r="C108" s="72">
        <v>19.0</v>
      </c>
      <c r="D108" s="10" t="s">
        <v>366</v>
      </c>
      <c r="E108" s="72">
        <v>419.0</v>
      </c>
      <c r="F108" s="10" t="s">
        <v>367</v>
      </c>
      <c r="G108" s="72">
        <v>5.0</v>
      </c>
      <c r="H108" s="10" t="s">
        <v>478</v>
      </c>
      <c r="I108" s="10" t="s">
        <v>509</v>
      </c>
      <c r="J108" s="72">
        <v>600.0</v>
      </c>
      <c r="K108" s="10" t="s">
        <v>510</v>
      </c>
      <c r="L108" s="10" t="s">
        <v>511</v>
      </c>
      <c r="N108" s="10" t="s">
        <v>195</v>
      </c>
    </row>
    <row r="109" ht="15.75" customHeight="1">
      <c r="A109" s="72">
        <v>1.0</v>
      </c>
      <c r="B109" s="10" t="s">
        <v>177</v>
      </c>
      <c r="C109" s="72">
        <v>19.0</v>
      </c>
      <c r="D109" s="10" t="s">
        <v>366</v>
      </c>
      <c r="E109" s="72">
        <v>419.0</v>
      </c>
      <c r="F109" s="10" t="s">
        <v>367</v>
      </c>
      <c r="G109" s="72">
        <v>5.0</v>
      </c>
      <c r="H109" s="10" t="s">
        <v>478</v>
      </c>
      <c r="I109" s="10" t="s">
        <v>512</v>
      </c>
      <c r="J109" s="72">
        <v>604.0</v>
      </c>
      <c r="K109" s="10" t="s">
        <v>513</v>
      </c>
      <c r="L109" s="10" t="s">
        <v>514</v>
      </c>
    </row>
    <row r="110" ht="15.75" customHeight="1">
      <c r="A110" s="72">
        <v>1.0</v>
      </c>
      <c r="B110" s="10" t="s">
        <v>177</v>
      </c>
      <c r="C110" s="72">
        <v>19.0</v>
      </c>
      <c r="D110" s="10" t="s">
        <v>366</v>
      </c>
      <c r="E110" s="72">
        <v>419.0</v>
      </c>
      <c r="F110" s="10" t="s">
        <v>367</v>
      </c>
      <c r="G110" s="72">
        <v>5.0</v>
      </c>
      <c r="H110" s="10" t="s">
        <v>478</v>
      </c>
      <c r="I110" s="10" t="s">
        <v>515</v>
      </c>
      <c r="J110" s="72">
        <v>239.0</v>
      </c>
      <c r="K110" s="10" t="s">
        <v>516</v>
      </c>
      <c r="L110" s="10" t="s">
        <v>517</v>
      </c>
    </row>
    <row r="111" ht="15.75" customHeight="1">
      <c r="A111" s="72">
        <v>1.0</v>
      </c>
      <c r="B111" s="10" t="s">
        <v>177</v>
      </c>
      <c r="C111" s="72">
        <v>19.0</v>
      </c>
      <c r="D111" s="10" t="s">
        <v>366</v>
      </c>
      <c r="E111" s="72">
        <v>419.0</v>
      </c>
      <c r="F111" s="10" t="s">
        <v>367</v>
      </c>
      <c r="G111" s="72">
        <v>5.0</v>
      </c>
      <c r="H111" s="10" t="s">
        <v>478</v>
      </c>
      <c r="I111" s="10" t="s">
        <v>518</v>
      </c>
      <c r="J111" s="72">
        <v>740.0</v>
      </c>
      <c r="K111" s="10" t="s">
        <v>519</v>
      </c>
      <c r="L111" s="10" t="s">
        <v>520</v>
      </c>
      <c r="O111" s="10" t="s">
        <v>195</v>
      </c>
    </row>
    <row r="112" ht="15.75" customHeight="1">
      <c r="A112" s="72">
        <v>1.0</v>
      </c>
      <c r="B112" s="10" t="s">
        <v>177</v>
      </c>
      <c r="C112" s="72">
        <v>19.0</v>
      </c>
      <c r="D112" s="10" t="s">
        <v>366</v>
      </c>
      <c r="E112" s="72">
        <v>419.0</v>
      </c>
      <c r="F112" s="10" t="s">
        <v>367</v>
      </c>
      <c r="G112" s="72">
        <v>5.0</v>
      </c>
      <c r="H112" s="10" t="s">
        <v>478</v>
      </c>
      <c r="I112" s="10" t="s">
        <v>521</v>
      </c>
      <c r="J112" s="72">
        <v>858.0</v>
      </c>
      <c r="K112" s="10" t="s">
        <v>522</v>
      </c>
      <c r="L112" s="10" t="s">
        <v>523</v>
      </c>
    </row>
    <row r="113" ht="15.75" customHeight="1">
      <c r="A113" s="72">
        <v>1.0</v>
      </c>
      <c r="B113" s="10" t="s">
        <v>177</v>
      </c>
      <c r="C113" s="72">
        <v>19.0</v>
      </c>
      <c r="D113" s="10" t="s">
        <v>366</v>
      </c>
      <c r="E113" s="72">
        <v>419.0</v>
      </c>
      <c r="F113" s="10" t="s">
        <v>367</v>
      </c>
      <c r="G113" s="72">
        <v>5.0</v>
      </c>
      <c r="H113" s="10" t="s">
        <v>478</v>
      </c>
      <c r="I113" s="10" t="s">
        <v>524</v>
      </c>
      <c r="J113" s="72">
        <v>862.0</v>
      </c>
      <c r="K113" s="10" t="s">
        <v>525</v>
      </c>
      <c r="L113" s="10" t="s">
        <v>526</v>
      </c>
    </row>
    <row r="114" ht="15.75" customHeight="1">
      <c r="A114" s="72">
        <v>1.0</v>
      </c>
      <c r="B114" s="10" t="s">
        <v>177</v>
      </c>
      <c r="C114" s="72">
        <v>19.0</v>
      </c>
      <c r="D114" s="10" t="s">
        <v>366</v>
      </c>
      <c r="E114" s="72">
        <v>21.0</v>
      </c>
      <c r="F114" s="10" t="s">
        <v>527</v>
      </c>
      <c r="I114" s="10" t="s">
        <v>528</v>
      </c>
      <c r="J114" s="72">
        <v>60.0</v>
      </c>
      <c r="K114" s="10" t="s">
        <v>529</v>
      </c>
      <c r="L114" s="10" t="s">
        <v>530</v>
      </c>
    </row>
    <row r="115" ht="15.75" customHeight="1">
      <c r="A115" s="72">
        <v>1.0</v>
      </c>
      <c r="B115" s="10" t="s">
        <v>177</v>
      </c>
      <c r="C115" s="72">
        <v>19.0</v>
      </c>
      <c r="D115" s="10" t="s">
        <v>366</v>
      </c>
      <c r="E115" s="72">
        <v>21.0</v>
      </c>
      <c r="F115" s="10" t="s">
        <v>527</v>
      </c>
      <c r="I115" s="10" t="s">
        <v>531</v>
      </c>
      <c r="J115" s="72">
        <v>124.0</v>
      </c>
      <c r="K115" s="10" t="s">
        <v>532</v>
      </c>
      <c r="L115" s="10" t="s">
        <v>533</v>
      </c>
    </row>
    <row r="116" ht="15.75" customHeight="1">
      <c r="A116" s="72">
        <v>1.0</v>
      </c>
      <c r="B116" s="10" t="s">
        <v>177</v>
      </c>
      <c r="C116" s="72">
        <v>19.0</v>
      </c>
      <c r="D116" s="10" t="s">
        <v>366</v>
      </c>
      <c r="E116" s="72">
        <v>21.0</v>
      </c>
      <c r="F116" s="10" t="s">
        <v>527</v>
      </c>
      <c r="I116" s="10" t="s">
        <v>534</v>
      </c>
      <c r="J116" s="72">
        <v>304.0</v>
      </c>
      <c r="K116" s="10" t="s">
        <v>535</v>
      </c>
      <c r="L116" s="10" t="s">
        <v>536</v>
      </c>
    </row>
    <row r="117" ht="15.75" customHeight="1">
      <c r="A117" s="72">
        <v>1.0</v>
      </c>
      <c r="B117" s="10" t="s">
        <v>177</v>
      </c>
      <c r="C117" s="72">
        <v>19.0</v>
      </c>
      <c r="D117" s="10" t="s">
        <v>366</v>
      </c>
      <c r="E117" s="72">
        <v>21.0</v>
      </c>
      <c r="F117" s="10" t="s">
        <v>527</v>
      </c>
      <c r="I117" s="10" t="s">
        <v>537</v>
      </c>
      <c r="J117" s="72">
        <v>666.0</v>
      </c>
      <c r="K117" s="10" t="s">
        <v>538</v>
      </c>
      <c r="L117" s="10" t="s">
        <v>539</v>
      </c>
    </row>
    <row r="118" ht="15.75" customHeight="1">
      <c r="A118" s="72">
        <v>1.0</v>
      </c>
      <c r="B118" s="10" t="s">
        <v>177</v>
      </c>
      <c r="C118" s="72">
        <v>19.0</v>
      </c>
      <c r="D118" s="10" t="s">
        <v>366</v>
      </c>
      <c r="E118" s="72">
        <v>21.0</v>
      </c>
      <c r="F118" s="10" t="s">
        <v>527</v>
      </c>
      <c r="I118" s="10" t="s">
        <v>540</v>
      </c>
      <c r="J118" s="72">
        <v>840.0</v>
      </c>
      <c r="K118" s="10" t="s">
        <v>541</v>
      </c>
      <c r="L118" s="10" t="s">
        <v>542</v>
      </c>
    </row>
    <row r="119" ht="15.75" customHeight="1">
      <c r="A119" s="72">
        <v>1.0</v>
      </c>
      <c r="B119" s="10" t="s">
        <v>177</v>
      </c>
      <c r="I119" s="10" t="s">
        <v>543</v>
      </c>
      <c r="J119" s="72">
        <v>10.0</v>
      </c>
      <c r="K119" s="10" t="s">
        <v>544</v>
      </c>
      <c r="L119" s="10" t="s">
        <v>545</v>
      </c>
    </row>
    <row r="120" ht="15.75" customHeight="1">
      <c r="A120" s="72">
        <v>1.0</v>
      </c>
      <c r="B120" s="10" t="s">
        <v>177</v>
      </c>
      <c r="C120" s="72">
        <v>142.0</v>
      </c>
      <c r="D120" s="10" t="s">
        <v>546</v>
      </c>
      <c r="E120" s="72">
        <v>143.0</v>
      </c>
      <c r="F120" s="10" t="s">
        <v>547</v>
      </c>
      <c r="I120" s="10" t="s">
        <v>548</v>
      </c>
      <c r="J120" s="72">
        <v>398.0</v>
      </c>
      <c r="K120" s="10" t="s">
        <v>549</v>
      </c>
      <c r="L120" s="10" t="s">
        <v>550</v>
      </c>
      <c r="N120" s="10" t="s">
        <v>195</v>
      </c>
    </row>
    <row r="121" ht="15.75" customHeight="1">
      <c r="A121" s="72">
        <v>1.0</v>
      </c>
      <c r="B121" s="10" t="s">
        <v>177</v>
      </c>
      <c r="C121" s="72">
        <v>142.0</v>
      </c>
      <c r="D121" s="10" t="s">
        <v>546</v>
      </c>
      <c r="E121" s="72">
        <v>143.0</v>
      </c>
      <c r="F121" s="10" t="s">
        <v>547</v>
      </c>
      <c r="I121" s="10" t="s">
        <v>551</v>
      </c>
      <c r="J121" s="72">
        <v>417.0</v>
      </c>
      <c r="K121" s="10" t="s">
        <v>552</v>
      </c>
      <c r="L121" s="10" t="s">
        <v>553</v>
      </c>
      <c r="N121" s="10" t="s">
        <v>195</v>
      </c>
    </row>
    <row r="122" ht="15.75" customHeight="1">
      <c r="A122" s="72">
        <v>1.0</v>
      </c>
      <c r="B122" s="10" t="s">
        <v>177</v>
      </c>
      <c r="C122" s="72">
        <v>142.0</v>
      </c>
      <c r="D122" s="10" t="s">
        <v>546</v>
      </c>
      <c r="E122" s="72">
        <v>143.0</v>
      </c>
      <c r="F122" s="10" t="s">
        <v>547</v>
      </c>
      <c r="I122" s="10" t="s">
        <v>554</v>
      </c>
      <c r="J122" s="72">
        <v>762.0</v>
      </c>
      <c r="K122" s="10" t="s">
        <v>555</v>
      </c>
      <c r="L122" s="10" t="s">
        <v>556</v>
      </c>
      <c r="N122" s="10" t="s">
        <v>195</v>
      </c>
    </row>
    <row r="123" ht="15.75" customHeight="1">
      <c r="A123" s="72">
        <v>1.0</v>
      </c>
      <c r="B123" s="10" t="s">
        <v>177</v>
      </c>
      <c r="C123" s="72">
        <v>142.0</v>
      </c>
      <c r="D123" s="10" t="s">
        <v>546</v>
      </c>
      <c r="E123" s="72">
        <v>143.0</v>
      </c>
      <c r="F123" s="10" t="s">
        <v>547</v>
      </c>
      <c r="I123" s="10" t="s">
        <v>557</v>
      </c>
      <c r="J123" s="72">
        <v>795.0</v>
      </c>
      <c r="K123" s="10" t="s">
        <v>558</v>
      </c>
      <c r="L123" s="10" t="s">
        <v>559</v>
      </c>
      <c r="N123" s="10" t="s">
        <v>195</v>
      </c>
    </row>
    <row r="124" ht="15.75" customHeight="1">
      <c r="A124" s="72">
        <v>1.0</v>
      </c>
      <c r="B124" s="10" t="s">
        <v>177</v>
      </c>
      <c r="C124" s="72">
        <v>142.0</v>
      </c>
      <c r="D124" s="10" t="s">
        <v>546</v>
      </c>
      <c r="E124" s="72">
        <v>143.0</v>
      </c>
      <c r="F124" s="10" t="s">
        <v>547</v>
      </c>
      <c r="I124" s="10" t="s">
        <v>560</v>
      </c>
      <c r="J124" s="72">
        <v>860.0</v>
      </c>
      <c r="K124" s="10" t="s">
        <v>561</v>
      </c>
      <c r="L124" s="10" t="s">
        <v>562</v>
      </c>
      <c r="N124" s="10" t="s">
        <v>195</v>
      </c>
    </row>
    <row r="125" ht="15.75" customHeight="1">
      <c r="A125" s="72">
        <v>1.0</v>
      </c>
      <c r="B125" s="10" t="s">
        <v>177</v>
      </c>
      <c r="C125" s="72">
        <v>142.0</v>
      </c>
      <c r="D125" s="10" t="s">
        <v>546</v>
      </c>
      <c r="E125" s="72">
        <v>30.0</v>
      </c>
      <c r="F125" s="10" t="s">
        <v>563</v>
      </c>
      <c r="I125" s="10" t="s">
        <v>564</v>
      </c>
      <c r="J125" s="72">
        <v>156.0</v>
      </c>
      <c r="K125" s="10" t="s">
        <v>565</v>
      </c>
      <c r="L125" s="10" t="s">
        <v>566</v>
      </c>
    </row>
    <row r="126" ht="15.75" customHeight="1">
      <c r="A126" s="72">
        <v>1.0</v>
      </c>
      <c r="B126" s="10" t="s">
        <v>177</v>
      </c>
      <c r="C126" s="72">
        <v>142.0</v>
      </c>
      <c r="D126" s="10" t="s">
        <v>546</v>
      </c>
      <c r="E126" s="72">
        <v>30.0</v>
      </c>
      <c r="F126" s="10" t="s">
        <v>563</v>
      </c>
      <c r="I126" s="10" t="s">
        <v>567</v>
      </c>
      <c r="J126" s="72">
        <v>344.0</v>
      </c>
      <c r="K126" s="10" t="s">
        <v>568</v>
      </c>
      <c r="L126" s="10" t="s">
        <v>569</v>
      </c>
    </row>
    <row r="127" ht="15.75" customHeight="1">
      <c r="A127" s="72">
        <v>1.0</v>
      </c>
      <c r="B127" s="10" t="s">
        <v>177</v>
      </c>
      <c r="C127" s="72">
        <v>142.0</v>
      </c>
      <c r="D127" s="10" t="s">
        <v>546</v>
      </c>
      <c r="E127" s="72">
        <v>30.0</v>
      </c>
      <c r="F127" s="10" t="s">
        <v>563</v>
      </c>
      <c r="I127" s="10" t="s">
        <v>570</v>
      </c>
      <c r="J127" s="72">
        <v>446.0</v>
      </c>
      <c r="K127" s="10" t="s">
        <v>571</v>
      </c>
      <c r="L127" s="10" t="s">
        <v>572</v>
      </c>
    </row>
    <row r="128" ht="15.75" customHeight="1">
      <c r="A128" s="72">
        <v>1.0</v>
      </c>
      <c r="B128" s="10" t="s">
        <v>177</v>
      </c>
      <c r="C128" s="72">
        <v>142.0</v>
      </c>
      <c r="D128" s="10" t="s">
        <v>546</v>
      </c>
      <c r="E128" s="72">
        <v>30.0</v>
      </c>
      <c r="F128" s="10" t="s">
        <v>563</v>
      </c>
      <c r="I128" s="10" t="s">
        <v>573</v>
      </c>
      <c r="J128" s="72">
        <v>408.0</v>
      </c>
      <c r="K128" s="10" t="s">
        <v>574</v>
      </c>
      <c r="L128" s="10" t="s">
        <v>575</v>
      </c>
    </row>
    <row r="129" ht="15.75" customHeight="1">
      <c r="A129" s="72">
        <v>1.0</v>
      </c>
      <c r="B129" s="10" t="s">
        <v>177</v>
      </c>
      <c r="C129" s="72">
        <v>142.0</v>
      </c>
      <c r="D129" s="10" t="s">
        <v>546</v>
      </c>
      <c r="E129" s="72">
        <v>30.0</v>
      </c>
      <c r="F129" s="10" t="s">
        <v>563</v>
      </c>
      <c r="I129" s="10" t="s">
        <v>576</v>
      </c>
      <c r="J129" s="72">
        <v>392.0</v>
      </c>
      <c r="K129" s="10" t="s">
        <v>577</v>
      </c>
      <c r="L129" s="10" t="s">
        <v>578</v>
      </c>
    </row>
    <row r="130" ht="15.75" customHeight="1">
      <c r="A130" s="72">
        <v>1.0</v>
      </c>
      <c r="B130" s="10" t="s">
        <v>177</v>
      </c>
      <c r="C130" s="72">
        <v>142.0</v>
      </c>
      <c r="D130" s="10" t="s">
        <v>546</v>
      </c>
      <c r="E130" s="72">
        <v>30.0</v>
      </c>
      <c r="F130" s="10" t="s">
        <v>563</v>
      </c>
      <c r="I130" s="10" t="s">
        <v>579</v>
      </c>
      <c r="J130" s="72">
        <v>496.0</v>
      </c>
      <c r="K130" s="10" t="s">
        <v>580</v>
      </c>
      <c r="L130" s="10" t="s">
        <v>581</v>
      </c>
      <c r="N130" s="10" t="s">
        <v>195</v>
      </c>
    </row>
    <row r="131" ht="15.75" customHeight="1">
      <c r="A131" s="72">
        <v>1.0</v>
      </c>
      <c r="B131" s="10" t="s">
        <v>177</v>
      </c>
      <c r="C131" s="72">
        <v>142.0</v>
      </c>
      <c r="D131" s="10" t="s">
        <v>546</v>
      </c>
      <c r="E131" s="72">
        <v>30.0</v>
      </c>
      <c r="F131" s="10" t="s">
        <v>563</v>
      </c>
      <c r="I131" s="10" t="s">
        <v>582</v>
      </c>
      <c r="J131" s="72">
        <v>410.0</v>
      </c>
      <c r="K131" s="10" t="s">
        <v>583</v>
      </c>
      <c r="L131" s="10" t="s">
        <v>584</v>
      </c>
    </row>
    <row r="132" ht="15.75" customHeight="1">
      <c r="A132" s="72">
        <v>1.0</v>
      </c>
      <c r="B132" s="10" t="s">
        <v>177</v>
      </c>
      <c r="C132" s="72">
        <v>142.0</v>
      </c>
      <c r="D132" s="10" t="s">
        <v>546</v>
      </c>
      <c r="E132" s="72">
        <v>35.0</v>
      </c>
      <c r="F132" s="10" t="s">
        <v>585</v>
      </c>
      <c r="I132" s="10" t="s">
        <v>586</v>
      </c>
      <c r="J132" s="72">
        <v>96.0</v>
      </c>
      <c r="K132" s="10" t="s">
        <v>587</v>
      </c>
      <c r="L132" s="10" t="s">
        <v>588</v>
      </c>
    </row>
    <row r="133" ht="15.75" customHeight="1">
      <c r="A133" s="72">
        <v>1.0</v>
      </c>
      <c r="B133" s="10" t="s">
        <v>177</v>
      </c>
      <c r="C133" s="72">
        <v>142.0</v>
      </c>
      <c r="D133" s="10" t="s">
        <v>546</v>
      </c>
      <c r="E133" s="72">
        <v>35.0</v>
      </c>
      <c r="F133" s="10" t="s">
        <v>585</v>
      </c>
      <c r="I133" s="10" t="s">
        <v>589</v>
      </c>
      <c r="J133" s="72">
        <v>116.0</v>
      </c>
      <c r="K133" s="10" t="s">
        <v>590</v>
      </c>
      <c r="L133" s="10" t="s">
        <v>591</v>
      </c>
      <c r="M133" s="10" t="s">
        <v>195</v>
      </c>
    </row>
    <row r="134" ht="15.75" customHeight="1">
      <c r="A134" s="72">
        <v>1.0</v>
      </c>
      <c r="B134" s="10" t="s">
        <v>177</v>
      </c>
      <c r="C134" s="72">
        <v>142.0</v>
      </c>
      <c r="D134" s="10" t="s">
        <v>546</v>
      </c>
      <c r="E134" s="72">
        <v>35.0</v>
      </c>
      <c r="F134" s="10" t="s">
        <v>585</v>
      </c>
      <c r="I134" s="10" t="s">
        <v>592</v>
      </c>
      <c r="J134" s="72">
        <v>360.0</v>
      </c>
      <c r="K134" s="10" t="s">
        <v>593</v>
      </c>
      <c r="L134" s="10" t="s">
        <v>594</v>
      </c>
    </row>
    <row r="135" ht="15.75" customHeight="1">
      <c r="A135" s="72">
        <v>1.0</v>
      </c>
      <c r="B135" s="10" t="s">
        <v>177</v>
      </c>
      <c r="C135" s="72">
        <v>142.0</v>
      </c>
      <c r="D135" s="10" t="s">
        <v>546</v>
      </c>
      <c r="E135" s="72">
        <v>35.0</v>
      </c>
      <c r="F135" s="10" t="s">
        <v>585</v>
      </c>
      <c r="I135" s="10" t="s">
        <v>595</v>
      </c>
      <c r="J135" s="72">
        <v>418.0</v>
      </c>
      <c r="K135" s="10" t="s">
        <v>596</v>
      </c>
      <c r="L135" s="10" t="s">
        <v>597</v>
      </c>
      <c r="M135" s="10" t="s">
        <v>195</v>
      </c>
      <c r="N135" s="10" t="s">
        <v>195</v>
      </c>
    </row>
    <row r="136" ht="15.75" customHeight="1">
      <c r="A136" s="72">
        <v>1.0</v>
      </c>
      <c r="B136" s="10" t="s">
        <v>177</v>
      </c>
      <c r="C136" s="72">
        <v>142.0</v>
      </c>
      <c r="D136" s="10" t="s">
        <v>546</v>
      </c>
      <c r="E136" s="72">
        <v>35.0</v>
      </c>
      <c r="F136" s="10" t="s">
        <v>585</v>
      </c>
      <c r="I136" s="10" t="s">
        <v>598</v>
      </c>
      <c r="J136" s="72">
        <v>458.0</v>
      </c>
      <c r="K136" s="10" t="s">
        <v>599</v>
      </c>
      <c r="L136" s="10" t="s">
        <v>600</v>
      </c>
    </row>
    <row r="137" ht="15.75" customHeight="1">
      <c r="A137" s="72">
        <v>1.0</v>
      </c>
      <c r="B137" s="10" t="s">
        <v>177</v>
      </c>
      <c r="C137" s="72">
        <v>142.0</v>
      </c>
      <c r="D137" s="10" t="s">
        <v>546</v>
      </c>
      <c r="E137" s="72">
        <v>35.0</v>
      </c>
      <c r="F137" s="10" t="s">
        <v>585</v>
      </c>
      <c r="I137" s="10" t="s">
        <v>601</v>
      </c>
      <c r="J137" s="72">
        <v>104.0</v>
      </c>
      <c r="K137" s="10" t="s">
        <v>602</v>
      </c>
      <c r="L137" s="10" t="s">
        <v>603</v>
      </c>
      <c r="M137" s="10" t="s">
        <v>195</v>
      </c>
    </row>
    <row r="138" ht="15.75" customHeight="1">
      <c r="A138" s="72">
        <v>1.0</v>
      </c>
      <c r="B138" s="10" t="s">
        <v>177</v>
      </c>
      <c r="C138" s="72">
        <v>142.0</v>
      </c>
      <c r="D138" s="10" t="s">
        <v>546</v>
      </c>
      <c r="E138" s="72">
        <v>35.0</v>
      </c>
      <c r="F138" s="10" t="s">
        <v>585</v>
      </c>
      <c r="I138" s="10" t="s">
        <v>604</v>
      </c>
      <c r="J138" s="72">
        <v>608.0</v>
      </c>
      <c r="K138" s="10" t="s">
        <v>605</v>
      </c>
      <c r="L138" s="10" t="s">
        <v>606</v>
      </c>
    </row>
    <row r="139" ht="15.75" customHeight="1">
      <c r="A139" s="72">
        <v>1.0</v>
      </c>
      <c r="B139" s="10" t="s">
        <v>177</v>
      </c>
      <c r="C139" s="72">
        <v>142.0</v>
      </c>
      <c r="D139" s="10" t="s">
        <v>546</v>
      </c>
      <c r="E139" s="72">
        <v>35.0</v>
      </c>
      <c r="F139" s="10" t="s">
        <v>585</v>
      </c>
      <c r="I139" s="10" t="s">
        <v>607</v>
      </c>
      <c r="J139" s="72">
        <v>702.0</v>
      </c>
      <c r="K139" s="10" t="s">
        <v>608</v>
      </c>
      <c r="L139" s="10" t="s">
        <v>609</v>
      </c>
      <c r="O139" s="10" t="s">
        <v>195</v>
      </c>
    </row>
    <row r="140" ht="15.75" customHeight="1">
      <c r="A140" s="72">
        <v>1.0</v>
      </c>
      <c r="B140" s="10" t="s">
        <v>177</v>
      </c>
      <c r="C140" s="72">
        <v>142.0</v>
      </c>
      <c r="D140" s="10" t="s">
        <v>546</v>
      </c>
      <c r="E140" s="72">
        <v>35.0</v>
      </c>
      <c r="F140" s="10" t="s">
        <v>585</v>
      </c>
      <c r="I140" s="10" t="s">
        <v>610</v>
      </c>
      <c r="J140" s="72">
        <v>764.0</v>
      </c>
      <c r="K140" s="10" t="s">
        <v>611</v>
      </c>
      <c r="L140" s="10" t="s">
        <v>612</v>
      </c>
    </row>
    <row r="141" ht="15.75" customHeight="1">
      <c r="A141" s="72">
        <v>1.0</v>
      </c>
      <c r="B141" s="10" t="s">
        <v>177</v>
      </c>
      <c r="C141" s="72">
        <v>142.0</v>
      </c>
      <c r="D141" s="10" t="s">
        <v>546</v>
      </c>
      <c r="E141" s="72">
        <v>35.0</v>
      </c>
      <c r="F141" s="10" t="s">
        <v>585</v>
      </c>
      <c r="I141" s="10" t="s">
        <v>613</v>
      </c>
      <c r="J141" s="72">
        <v>626.0</v>
      </c>
      <c r="K141" s="10" t="s">
        <v>614</v>
      </c>
      <c r="L141" s="10" t="s">
        <v>615</v>
      </c>
      <c r="M141" s="10" t="s">
        <v>195</v>
      </c>
      <c r="O141" s="10" t="s">
        <v>195</v>
      </c>
    </row>
    <row r="142" ht="15.75" customHeight="1">
      <c r="A142" s="72">
        <v>1.0</v>
      </c>
      <c r="B142" s="10" t="s">
        <v>177</v>
      </c>
      <c r="C142" s="72">
        <v>142.0</v>
      </c>
      <c r="D142" s="10" t="s">
        <v>546</v>
      </c>
      <c r="E142" s="72">
        <v>35.0</v>
      </c>
      <c r="F142" s="10" t="s">
        <v>585</v>
      </c>
      <c r="I142" s="10" t="s">
        <v>616</v>
      </c>
      <c r="J142" s="72">
        <v>704.0</v>
      </c>
      <c r="K142" s="10" t="s">
        <v>617</v>
      </c>
      <c r="L142" s="10" t="s">
        <v>618</v>
      </c>
    </row>
    <row r="143" ht="15.75" customHeight="1">
      <c r="A143" s="72">
        <v>1.0</v>
      </c>
      <c r="B143" s="10" t="s">
        <v>177</v>
      </c>
      <c r="C143" s="72">
        <v>142.0</v>
      </c>
      <c r="D143" s="10" t="s">
        <v>546</v>
      </c>
      <c r="E143" s="72">
        <v>34.0</v>
      </c>
      <c r="F143" s="10" t="s">
        <v>619</v>
      </c>
      <c r="I143" s="10" t="s">
        <v>620</v>
      </c>
      <c r="J143" s="72">
        <v>4.0</v>
      </c>
      <c r="K143" s="10" t="s">
        <v>621</v>
      </c>
      <c r="L143" s="10" t="s">
        <v>622</v>
      </c>
      <c r="M143" s="10" t="s">
        <v>195</v>
      </c>
      <c r="N143" s="10" t="s">
        <v>195</v>
      </c>
    </row>
    <row r="144" ht="15.75" customHeight="1">
      <c r="A144" s="72">
        <v>1.0</v>
      </c>
      <c r="B144" s="10" t="s">
        <v>177</v>
      </c>
      <c r="C144" s="72">
        <v>142.0</v>
      </c>
      <c r="D144" s="10" t="s">
        <v>546</v>
      </c>
      <c r="E144" s="72">
        <v>34.0</v>
      </c>
      <c r="F144" s="10" t="s">
        <v>619</v>
      </c>
      <c r="I144" s="10" t="s">
        <v>623</v>
      </c>
      <c r="J144" s="72">
        <v>50.0</v>
      </c>
      <c r="K144" s="10" t="s">
        <v>624</v>
      </c>
      <c r="L144" s="10" t="s">
        <v>625</v>
      </c>
      <c r="M144" s="10" t="s">
        <v>195</v>
      </c>
    </row>
    <row r="145" ht="15.75" customHeight="1">
      <c r="A145" s="72">
        <v>1.0</v>
      </c>
      <c r="B145" s="10" t="s">
        <v>177</v>
      </c>
      <c r="C145" s="72">
        <v>142.0</v>
      </c>
      <c r="D145" s="10" t="s">
        <v>546</v>
      </c>
      <c r="E145" s="72">
        <v>34.0</v>
      </c>
      <c r="F145" s="10" t="s">
        <v>619</v>
      </c>
      <c r="I145" s="10" t="s">
        <v>626</v>
      </c>
      <c r="J145" s="72">
        <v>64.0</v>
      </c>
      <c r="K145" s="10" t="s">
        <v>627</v>
      </c>
      <c r="L145" s="10" t="s">
        <v>628</v>
      </c>
      <c r="N145" s="10" t="s">
        <v>195</v>
      </c>
    </row>
    <row r="146" ht="15.75" customHeight="1">
      <c r="A146" s="72">
        <v>1.0</v>
      </c>
      <c r="B146" s="10" t="s">
        <v>177</v>
      </c>
      <c r="C146" s="72">
        <v>142.0</v>
      </c>
      <c r="D146" s="10" t="s">
        <v>546</v>
      </c>
      <c r="E146" s="72">
        <v>34.0</v>
      </c>
      <c r="F146" s="10" t="s">
        <v>619</v>
      </c>
      <c r="I146" s="10" t="s">
        <v>629</v>
      </c>
      <c r="J146" s="72">
        <v>356.0</v>
      </c>
      <c r="K146" s="10" t="s">
        <v>630</v>
      </c>
      <c r="L146" s="10" t="s">
        <v>631</v>
      </c>
    </row>
    <row r="147" ht="15.75" customHeight="1">
      <c r="A147" s="72">
        <v>1.0</v>
      </c>
      <c r="B147" s="10" t="s">
        <v>177</v>
      </c>
      <c r="C147" s="72">
        <v>142.0</v>
      </c>
      <c r="D147" s="10" t="s">
        <v>546</v>
      </c>
      <c r="E147" s="72">
        <v>34.0</v>
      </c>
      <c r="F147" s="10" t="s">
        <v>619</v>
      </c>
      <c r="I147" s="10" t="s">
        <v>632</v>
      </c>
      <c r="J147" s="72">
        <v>364.0</v>
      </c>
      <c r="K147" s="10" t="s">
        <v>633</v>
      </c>
      <c r="L147" s="10" t="s">
        <v>634</v>
      </c>
    </row>
    <row r="148" ht="15.75" customHeight="1">
      <c r="A148" s="72">
        <v>1.0</v>
      </c>
      <c r="B148" s="10" t="s">
        <v>177</v>
      </c>
      <c r="C148" s="72">
        <v>142.0</v>
      </c>
      <c r="D148" s="10" t="s">
        <v>546</v>
      </c>
      <c r="E148" s="72">
        <v>34.0</v>
      </c>
      <c r="F148" s="10" t="s">
        <v>619</v>
      </c>
      <c r="I148" s="10" t="s">
        <v>635</v>
      </c>
      <c r="J148" s="72">
        <v>462.0</v>
      </c>
      <c r="K148" s="10" t="s">
        <v>636</v>
      </c>
      <c r="L148" s="10" t="s">
        <v>637</v>
      </c>
      <c r="O148" s="10" t="s">
        <v>195</v>
      </c>
    </row>
    <row r="149" ht="15.75" customHeight="1">
      <c r="A149" s="72">
        <v>1.0</v>
      </c>
      <c r="B149" s="10" t="s">
        <v>177</v>
      </c>
      <c r="C149" s="72">
        <v>142.0</v>
      </c>
      <c r="D149" s="10" t="s">
        <v>546</v>
      </c>
      <c r="E149" s="72">
        <v>34.0</v>
      </c>
      <c r="F149" s="10" t="s">
        <v>619</v>
      </c>
      <c r="I149" s="10" t="s">
        <v>638</v>
      </c>
      <c r="J149" s="72">
        <v>524.0</v>
      </c>
      <c r="K149" s="10" t="s">
        <v>639</v>
      </c>
      <c r="L149" s="10" t="s">
        <v>640</v>
      </c>
      <c r="M149" s="10" t="s">
        <v>195</v>
      </c>
      <c r="N149" s="10" t="s">
        <v>195</v>
      </c>
    </row>
    <row r="150" ht="15.75" customHeight="1">
      <c r="A150" s="72">
        <v>1.0</v>
      </c>
      <c r="B150" s="10" t="s">
        <v>177</v>
      </c>
      <c r="C150" s="72">
        <v>142.0</v>
      </c>
      <c r="D150" s="10" t="s">
        <v>546</v>
      </c>
      <c r="E150" s="72">
        <v>34.0</v>
      </c>
      <c r="F150" s="10" t="s">
        <v>619</v>
      </c>
      <c r="I150" s="10" t="s">
        <v>641</v>
      </c>
      <c r="J150" s="72">
        <v>586.0</v>
      </c>
      <c r="K150" s="10" t="s">
        <v>642</v>
      </c>
      <c r="L150" s="10" t="s">
        <v>643</v>
      </c>
    </row>
    <row r="151" ht="15.75" customHeight="1">
      <c r="A151" s="72">
        <v>1.0</v>
      </c>
      <c r="B151" s="10" t="s">
        <v>177</v>
      </c>
      <c r="C151" s="72">
        <v>142.0</v>
      </c>
      <c r="D151" s="10" t="s">
        <v>546</v>
      </c>
      <c r="E151" s="72">
        <v>34.0</v>
      </c>
      <c r="F151" s="10" t="s">
        <v>619</v>
      </c>
      <c r="I151" s="10" t="s">
        <v>644</v>
      </c>
      <c r="J151" s="72">
        <v>144.0</v>
      </c>
      <c r="K151" s="10" t="s">
        <v>645</v>
      </c>
      <c r="L151" s="10" t="s">
        <v>646</v>
      </c>
    </row>
    <row r="152" ht="15.75" customHeight="1">
      <c r="A152" s="72">
        <v>1.0</v>
      </c>
      <c r="B152" s="10" t="s">
        <v>177</v>
      </c>
      <c r="C152" s="72">
        <v>142.0</v>
      </c>
      <c r="D152" s="10" t="s">
        <v>546</v>
      </c>
      <c r="E152" s="72">
        <v>145.0</v>
      </c>
      <c r="F152" s="10" t="s">
        <v>647</v>
      </c>
      <c r="I152" s="10" t="s">
        <v>648</v>
      </c>
      <c r="J152" s="72">
        <v>51.0</v>
      </c>
      <c r="K152" s="10" t="s">
        <v>649</v>
      </c>
      <c r="L152" s="10" t="s">
        <v>650</v>
      </c>
      <c r="N152" s="10" t="s">
        <v>195</v>
      </c>
    </row>
    <row r="153" ht="15.75" customHeight="1">
      <c r="A153" s="72">
        <v>1.0</v>
      </c>
      <c r="B153" s="10" t="s">
        <v>177</v>
      </c>
      <c r="C153" s="72">
        <v>142.0</v>
      </c>
      <c r="D153" s="10" t="s">
        <v>546</v>
      </c>
      <c r="E153" s="72">
        <v>145.0</v>
      </c>
      <c r="F153" s="10" t="s">
        <v>647</v>
      </c>
      <c r="I153" s="10" t="s">
        <v>651</v>
      </c>
      <c r="J153" s="72">
        <v>31.0</v>
      </c>
      <c r="K153" s="10" t="s">
        <v>652</v>
      </c>
      <c r="L153" s="10" t="s">
        <v>653</v>
      </c>
      <c r="N153" s="10" t="s">
        <v>195</v>
      </c>
    </row>
    <row r="154" ht="15.75" customHeight="1">
      <c r="A154" s="72">
        <v>1.0</v>
      </c>
      <c r="B154" s="10" t="s">
        <v>177</v>
      </c>
      <c r="C154" s="72">
        <v>142.0</v>
      </c>
      <c r="D154" s="10" t="s">
        <v>546</v>
      </c>
      <c r="E154" s="72">
        <v>145.0</v>
      </c>
      <c r="F154" s="10" t="s">
        <v>647</v>
      </c>
      <c r="I154" s="10" t="s">
        <v>654</v>
      </c>
      <c r="J154" s="72">
        <v>48.0</v>
      </c>
      <c r="K154" s="10" t="s">
        <v>655</v>
      </c>
      <c r="L154" s="10" t="s">
        <v>656</v>
      </c>
    </row>
    <row r="155" ht="15.75" customHeight="1">
      <c r="A155" s="72">
        <v>1.0</v>
      </c>
      <c r="B155" s="10" t="s">
        <v>177</v>
      </c>
      <c r="C155" s="72">
        <v>142.0</v>
      </c>
      <c r="D155" s="10" t="s">
        <v>546</v>
      </c>
      <c r="E155" s="72">
        <v>145.0</v>
      </c>
      <c r="F155" s="10" t="s">
        <v>647</v>
      </c>
      <c r="I155" s="10" t="s">
        <v>657</v>
      </c>
      <c r="J155" s="72">
        <v>196.0</v>
      </c>
      <c r="K155" s="10" t="s">
        <v>658</v>
      </c>
      <c r="L155" s="10" t="s">
        <v>659</v>
      </c>
    </row>
    <row r="156" ht="15.75" customHeight="1">
      <c r="A156" s="72">
        <v>1.0</v>
      </c>
      <c r="B156" s="10" t="s">
        <v>177</v>
      </c>
      <c r="C156" s="72">
        <v>142.0</v>
      </c>
      <c r="D156" s="10" t="s">
        <v>546</v>
      </c>
      <c r="E156" s="72">
        <v>145.0</v>
      </c>
      <c r="F156" s="10" t="s">
        <v>647</v>
      </c>
      <c r="I156" s="10" t="s">
        <v>660</v>
      </c>
      <c r="J156" s="72">
        <v>268.0</v>
      </c>
      <c r="K156" s="10" t="s">
        <v>661</v>
      </c>
      <c r="L156" s="10" t="s">
        <v>662</v>
      </c>
    </row>
    <row r="157" ht="15.75" customHeight="1">
      <c r="A157" s="72">
        <v>1.0</v>
      </c>
      <c r="B157" s="10" t="s">
        <v>177</v>
      </c>
      <c r="C157" s="72">
        <v>142.0</v>
      </c>
      <c r="D157" s="10" t="s">
        <v>546</v>
      </c>
      <c r="E157" s="72">
        <v>145.0</v>
      </c>
      <c r="F157" s="10" t="s">
        <v>647</v>
      </c>
      <c r="I157" s="10" t="s">
        <v>663</v>
      </c>
      <c r="J157" s="72">
        <v>368.0</v>
      </c>
      <c r="K157" s="10" t="s">
        <v>664</v>
      </c>
      <c r="L157" s="10" t="s">
        <v>665</v>
      </c>
    </row>
    <row r="158" ht="15.75" customHeight="1">
      <c r="A158" s="72">
        <v>1.0</v>
      </c>
      <c r="B158" s="10" t="s">
        <v>177</v>
      </c>
      <c r="C158" s="72">
        <v>142.0</v>
      </c>
      <c r="D158" s="10" t="s">
        <v>546</v>
      </c>
      <c r="E158" s="72">
        <v>145.0</v>
      </c>
      <c r="F158" s="10" t="s">
        <v>647</v>
      </c>
      <c r="I158" s="10" t="s">
        <v>666</v>
      </c>
      <c r="J158" s="72">
        <v>376.0</v>
      </c>
      <c r="K158" s="10" t="s">
        <v>667</v>
      </c>
      <c r="L158" s="10" t="s">
        <v>668</v>
      </c>
    </row>
    <row r="159" ht="15.75" customHeight="1">
      <c r="A159" s="72">
        <v>1.0</v>
      </c>
      <c r="B159" s="10" t="s">
        <v>177</v>
      </c>
      <c r="C159" s="72">
        <v>142.0</v>
      </c>
      <c r="D159" s="10" t="s">
        <v>546</v>
      </c>
      <c r="E159" s="72">
        <v>145.0</v>
      </c>
      <c r="F159" s="10" t="s">
        <v>647</v>
      </c>
      <c r="I159" s="10" t="s">
        <v>669</v>
      </c>
      <c r="J159" s="72">
        <v>400.0</v>
      </c>
      <c r="K159" s="10" t="s">
        <v>670</v>
      </c>
      <c r="L159" s="10" t="s">
        <v>671</v>
      </c>
    </row>
    <row r="160" ht="15.75" customHeight="1">
      <c r="A160" s="72">
        <v>1.0</v>
      </c>
      <c r="B160" s="10" t="s">
        <v>177</v>
      </c>
      <c r="C160" s="72">
        <v>142.0</v>
      </c>
      <c r="D160" s="10" t="s">
        <v>546</v>
      </c>
      <c r="E160" s="72">
        <v>145.0</v>
      </c>
      <c r="F160" s="10" t="s">
        <v>647</v>
      </c>
      <c r="I160" s="10" t="s">
        <v>672</v>
      </c>
      <c r="J160" s="72">
        <v>414.0</v>
      </c>
      <c r="K160" s="10" t="s">
        <v>673</v>
      </c>
      <c r="L160" s="10" t="s">
        <v>674</v>
      </c>
    </row>
    <row r="161" ht="15.75" customHeight="1">
      <c r="A161" s="72">
        <v>1.0</v>
      </c>
      <c r="B161" s="10" t="s">
        <v>177</v>
      </c>
      <c r="C161" s="72">
        <v>142.0</v>
      </c>
      <c r="D161" s="10" t="s">
        <v>546</v>
      </c>
      <c r="E161" s="72">
        <v>145.0</v>
      </c>
      <c r="F161" s="10" t="s">
        <v>647</v>
      </c>
      <c r="I161" s="10" t="s">
        <v>675</v>
      </c>
      <c r="J161" s="72">
        <v>422.0</v>
      </c>
      <c r="K161" s="10" t="s">
        <v>676</v>
      </c>
      <c r="L161" s="10" t="s">
        <v>677</v>
      </c>
    </row>
    <row r="162" ht="15.75" customHeight="1">
      <c r="A162" s="72">
        <v>1.0</v>
      </c>
      <c r="B162" s="10" t="s">
        <v>177</v>
      </c>
      <c r="C162" s="72">
        <v>142.0</v>
      </c>
      <c r="D162" s="10" t="s">
        <v>546</v>
      </c>
      <c r="E162" s="72">
        <v>145.0</v>
      </c>
      <c r="F162" s="10" t="s">
        <v>647</v>
      </c>
      <c r="I162" s="10" t="s">
        <v>678</v>
      </c>
      <c r="J162" s="72">
        <v>512.0</v>
      </c>
      <c r="K162" s="10" t="s">
        <v>679</v>
      </c>
      <c r="L162" s="10" t="s">
        <v>680</v>
      </c>
    </row>
    <row r="163" ht="15.75" customHeight="1">
      <c r="A163" s="72">
        <v>1.0</v>
      </c>
      <c r="B163" s="10" t="s">
        <v>177</v>
      </c>
      <c r="C163" s="72">
        <v>142.0</v>
      </c>
      <c r="D163" s="10" t="s">
        <v>546</v>
      </c>
      <c r="E163" s="72">
        <v>145.0</v>
      </c>
      <c r="F163" s="10" t="s">
        <v>647</v>
      </c>
      <c r="I163" s="10" t="s">
        <v>681</v>
      </c>
      <c r="J163" s="72">
        <v>634.0</v>
      </c>
      <c r="K163" s="10" t="s">
        <v>682</v>
      </c>
      <c r="L163" s="10" t="s">
        <v>683</v>
      </c>
    </row>
    <row r="164" ht="15.75" customHeight="1">
      <c r="A164" s="72">
        <v>1.0</v>
      </c>
      <c r="B164" s="10" t="s">
        <v>177</v>
      </c>
      <c r="C164" s="72">
        <v>142.0</v>
      </c>
      <c r="D164" s="10" t="s">
        <v>546</v>
      </c>
      <c r="E164" s="72">
        <v>145.0</v>
      </c>
      <c r="F164" s="10" t="s">
        <v>647</v>
      </c>
      <c r="I164" s="10" t="s">
        <v>684</v>
      </c>
      <c r="J164" s="72">
        <v>682.0</v>
      </c>
      <c r="K164" s="10" t="s">
        <v>685</v>
      </c>
      <c r="L164" s="10" t="s">
        <v>686</v>
      </c>
    </row>
    <row r="165" ht="15.75" customHeight="1">
      <c r="A165" s="72">
        <v>1.0</v>
      </c>
      <c r="B165" s="10" t="s">
        <v>177</v>
      </c>
      <c r="C165" s="72">
        <v>142.0</v>
      </c>
      <c r="D165" s="10" t="s">
        <v>546</v>
      </c>
      <c r="E165" s="72">
        <v>145.0</v>
      </c>
      <c r="F165" s="10" t="s">
        <v>647</v>
      </c>
      <c r="I165" s="10" t="s">
        <v>687</v>
      </c>
      <c r="J165" s="72">
        <v>275.0</v>
      </c>
      <c r="K165" s="10" t="s">
        <v>688</v>
      </c>
      <c r="L165" s="10" t="s">
        <v>689</v>
      </c>
    </row>
    <row r="166" ht="15.75" customHeight="1">
      <c r="A166" s="72">
        <v>1.0</v>
      </c>
      <c r="B166" s="10" t="s">
        <v>177</v>
      </c>
      <c r="C166" s="72">
        <v>142.0</v>
      </c>
      <c r="D166" s="10" t="s">
        <v>546</v>
      </c>
      <c r="E166" s="72">
        <v>145.0</v>
      </c>
      <c r="F166" s="10" t="s">
        <v>647</v>
      </c>
      <c r="I166" s="10" t="s">
        <v>690</v>
      </c>
      <c r="J166" s="72">
        <v>760.0</v>
      </c>
      <c r="K166" s="10" t="s">
        <v>691</v>
      </c>
      <c r="L166" s="10" t="s">
        <v>692</v>
      </c>
    </row>
    <row r="167" ht="15.75" customHeight="1">
      <c r="A167" s="72">
        <v>1.0</v>
      </c>
      <c r="B167" s="10" t="s">
        <v>177</v>
      </c>
      <c r="C167" s="72">
        <v>142.0</v>
      </c>
      <c r="D167" s="10" t="s">
        <v>546</v>
      </c>
      <c r="E167" s="72">
        <v>145.0</v>
      </c>
      <c r="F167" s="10" t="s">
        <v>647</v>
      </c>
      <c r="I167" s="10" t="s">
        <v>693</v>
      </c>
      <c r="J167" s="72">
        <v>792.0</v>
      </c>
      <c r="K167" s="10" t="s">
        <v>694</v>
      </c>
      <c r="L167" s="10" t="s">
        <v>695</v>
      </c>
    </row>
    <row r="168" ht="15.75" customHeight="1">
      <c r="A168" s="72">
        <v>1.0</v>
      </c>
      <c r="B168" s="10" t="s">
        <v>177</v>
      </c>
      <c r="C168" s="72">
        <v>142.0</v>
      </c>
      <c r="D168" s="10" t="s">
        <v>546</v>
      </c>
      <c r="E168" s="72">
        <v>145.0</v>
      </c>
      <c r="F168" s="10" t="s">
        <v>647</v>
      </c>
      <c r="I168" s="10" t="s">
        <v>696</v>
      </c>
      <c r="J168" s="72">
        <v>784.0</v>
      </c>
      <c r="K168" s="10" t="s">
        <v>697</v>
      </c>
      <c r="L168" s="10" t="s">
        <v>698</v>
      </c>
    </row>
    <row r="169" ht="15.75" customHeight="1">
      <c r="A169" s="72">
        <v>1.0</v>
      </c>
      <c r="B169" s="10" t="s">
        <v>177</v>
      </c>
      <c r="C169" s="72">
        <v>142.0</v>
      </c>
      <c r="D169" s="10" t="s">
        <v>546</v>
      </c>
      <c r="E169" s="72">
        <v>145.0</v>
      </c>
      <c r="F169" s="10" t="s">
        <v>647</v>
      </c>
      <c r="I169" s="10" t="s">
        <v>699</v>
      </c>
      <c r="J169" s="72">
        <v>887.0</v>
      </c>
      <c r="K169" s="10" t="s">
        <v>700</v>
      </c>
      <c r="L169" s="10" t="s">
        <v>701</v>
      </c>
      <c r="M169" s="10" t="s">
        <v>195</v>
      </c>
    </row>
    <row r="170" ht="15.75" customHeight="1">
      <c r="A170" s="72">
        <v>1.0</v>
      </c>
      <c r="B170" s="10" t="s">
        <v>177</v>
      </c>
      <c r="C170" s="72">
        <v>150.0</v>
      </c>
      <c r="D170" s="10" t="s">
        <v>702</v>
      </c>
      <c r="E170" s="72">
        <v>151.0</v>
      </c>
      <c r="F170" s="10" t="s">
        <v>703</v>
      </c>
      <c r="I170" s="10" t="s">
        <v>704</v>
      </c>
      <c r="J170" s="72">
        <v>112.0</v>
      </c>
      <c r="K170" s="10" t="s">
        <v>705</v>
      </c>
      <c r="L170" s="10" t="s">
        <v>706</v>
      </c>
    </row>
    <row r="171" ht="15.75" customHeight="1">
      <c r="A171" s="72">
        <v>1.0</v>
      </c>
      <c r="B171" s="10" t="s">
        <v>177</v>
      </c>
      <c r="C171" s="72">
        <v>150.0</v>
      </c>
      <c r="D171" s="10" t="s">
        <v>702</v>
      </c>
      <c r="E171" s="72">
        <v>151.0</v>
      </c>
      <c r="F171" s="10" t="s">
        <v>703</v>
      </c>
      <c r="I171" s="10" t="s">
        <v>707</v>
      </c>
      <c r="J171" s="72">
        <v>100.0</v>
      </c>
      <c r="K171" s="10" t="s">
        <v>708</v>
      </c>
      <c r="L171" s="10" t="s">
        <v>709</v>
      </c>
    </row>
    <row r="172" ht="15.75" customHeight="1">
      <c r="A172" s="72">
        <v>1.0</v>
      </c>
      <c r="B172" s="10" t="s">
        <v>177</v>
      </c>
      <c r="C172" s="72">
        <v>150.0</v>
      </c>
      <c r="D172" s="10" t="s">
        <v>702</v>
      </c>
      <c r="E172" s="72">
        <v>151.0</v>
      </c>
      <c r="F172" s="10" t="s">
        <v>703</v>
      </c>
      <c r="I172" s="10" t="s">
        <v>710</v>
      </c>
      <c r="J172" s="72">
        <v>203.0</v>
      </c>
      <c r="K172" s="10" t="s">
        <v>711</v>
      </c>
      <c r="L172" s="10" t="s">
        <v>712</v>
      </c>
    </row>
    <row r="173" ht="15.75" customHeight="1">
      <c r="A173" s="72">
        <v>1.0</v>
      </c>
      <c r="B173" s="10" t="s">
        <v>177</v>
      </c>
      <c r="C173" s="72">
        <v>150.0</v>
      </c>
      <c r="D173" s="10" t="s">
        <v>702</v>
      </c>
      <c r="E173" s="72">
        <v>151.0</v>
      </c>
      <c r="F173" s="10" t="s">
        <v>703</v>
      </c>
      <c r="I173" s="10" t="s">
        <v>713</v>
      </c>
      <c r="J173" s="72">
        <v>348.0</v>
      </c>
      <c r="K173" s="10" t="s">
        <v>714</v>
      </c>
      <c r="L173" s="10" t="s">
        <v>715</v>
      </c>
    </row>
    <row r="174" ht="15.75" customHeight="1">
      <c r="A174" s="72">
        <v>1.0</v>
      </c>
      <c r="B174" s="10" t="s">
        <v>177</v>
      </c>
      <c r="C174" s="72">
        <v>150.0</v>
      </c>
      <c r="D174" s="10" t="s">
        <v>702</v>
      </c>
      <c r="E174" s="72">
        <v>151.0</v>
      </c>
      <c r="F174" s="10" t="s">
        <v>703</v>
      </c>
      <c r="I174" s="10" t="s">
        <v>716</v>
      </c>
      <c r="J174" s="72">
        <v>616.0</v>
      </c>
      <c r="K174" s="10" t="s">
        <v>717</v>
      </c>
      <c r="L174" s="10" t="s">
        <v>718</v>
      </c>
    </row>
    <row r="175" ht="15.75" customHeight="1">
      <c r="A175" s="72">
        <v>1.0</v>
      </c>
      <c r="B175" s="10" t="s">
        <v>177</v>
      </c>
      <c r="C175" s="72">
        <v>150.0</v>
      </c>
      <c r="D175" s="10" t="s">
        <v>702</v>
      </c>
      <c r="E175" s="72">
        <v>151.0</v>
      </c>
      <c r="F175" s="10" t="s">
        <v>703</v>
      </c>
      <c r="I175" s="10" t="s">
        <v>719</v>
      </c>
      <c r="J175" s="72">
        <v>498.0</v>
      </c>
      <c r="K175" s="10" t="s">
        <v>720</v>
      </c>
      <c r="L175" s="10" t="s">
        <v>721</v>
      </c>
      <c r="N175" s="10" t="s">
        <v>195</v>
      </c>
    </row>
    <row r="176" ht="15.75" customHeight="1">
      <c r="A176" s="72">
        <v>1.0</v>
      </c>
      <c r="B176" s="10" t="s">
        <v>177</v>
      </c>
      <c r="C176" s="72">
        <v>150.0</v>
      </c>
      <c r="D176" s="10" t="s">
        <v>702</v>
      </c>
      <c r="E176" s="72">
        <v>151.0</v>
      </c>
      <c r="F176" s="10" t="s">
        <v>703</v>
      </c>
      <c r="I176" s="10" t="s">
        <v>722</v>
      </c>
      <c r="J176" s="72">
        <v>642.0</v>
      </c>
      <c r="K176" s="10" t="s">
        <v>723</v>
      </c>
      <c r="L176" s="10" t="s">
        <v>724</v>
      </c>
    </row>
    <row r="177" ht="15.75" customHeight="1">
      <c r="A177" s="72">
        <v>1.0</v>
      </c>
      <c r="B177" s="10" t="s">
        <v>177</v>
      </c>
      <c r="C177" s="72">
        <v>150.0</v>
      </c>
      <c r="D177" s="10" t="s">
        <v>702</v>
      </c>
      <c r="E177" s="72">
        <v>151.0</v>
      </c>
      <c r="F177" s="10" t="s">
        <v>703</v>
      </c>
      <c r="I177" s="10" t="s">
        <v>725</v>
      </c>
      <c r="J177" s="72">
        <v>643.0</v>
      </c>
      <c r="K177" s="10" t="s">
        <v>726</v>
      </c>
      <c r="L177" s="10" t="s">
        <v>727</v>
      </c>
    </row>
    <row r="178" ht="15.75" customHeight="1">
      <c r="A178" s="72">
        <v>1.0</v>
      </c>
      <c r="B178" s="10" t="s">
        <v>177</v>
      </c>
      <c r="C178" s="72">
        <v>150.0</v>
      </c>
      <c r="D178" s="10" t="s">
        <v>702</v>
      </c>
      <c r="E178" s="72">
        <v>151.0</v>
      </c>
      <c r="F178" s="10" t="s">
        <v>703</v>
      </c>
      <c r="I178" s="10" t="s">
        <v>728</v>
      </c>
      <c r="J178" s="72">
        <v>703.0</v>
      </c>
      <c r="K178" s="10" t="s">
        <v>729</v>
      </c>
      <c r="L178" s="10" t="s">
        <v>730</v>
      </c>
    </row>
    <row r="179" ht="15.75" customHeight="1">
      <c r="A179" s="72">
        <v>1.0</v>
      </c>
      <c r="B179" s="10" t="s">
        <v>177</v>
      </c>
      <c r="C179" s="72">
        <v>150.0</v>
      </c>
      <c r="D179" s="10" t="s">
        <v>702</v>
      </c>
      <c r="E179" s="72">
        <v>151.0</v>
      </c>
      <c r="F179" s="10" t="s">
        <v>703</v>
      </c>
      <c r="I179" s="10" t="s">
        <v>731</v>
      </c>
      <c r="J179" s="72">
        <v>804.0</v>
      </c>
      <c r="K179" s="10" t="s">
        <v>732</v>
      </c>
      <c r="L179" s="10" t="s">
        <v>733</v>
      </c>
    </row>
    <row r="180" ht="15.75" customHeight="1">
      <c r="A180" s="72">
        <v>1.0</v>
      </c>
      <c r="B180" s="10" t="s">
        <v>177</v>
      </c>
      <c r="C180" s="72">
        <v>150.0</v>
      </c>
      <c r="D180" s="10" t="s">
        <v>702</v>
      </c>
      <c r="E180" s="72">
        <v>154.0</v>
      </c>
      <c r="F180" s="10" t="s">
        <v>734</v>
      </c>
      <c r="I180" s="10" t="s">
        <v>735</v>
      </c>
      <c r="J180" s="72">
        <v>248.0</v>
      </c>
      <c r="K180" s="10" t="s">
        <v>736</v>
      </c>
      <c r="L180" s="10" t="s">
        <v>737</v>
      </c>
    </row>
    <row r="181" ht="15.75" customHeight="1">
      <c r="A181" s="72">
        <v>1.0</v>
      </c>
      <c r="B181" s="10" t="s">
        <v>177</v>
      </c>
      <c r="C181" s="72">
        <v>150.0</v>
      </c>
      <c r="D181" s="10" t="s">
        <v>702</v>
      </c>
      <c r="E181" s="72">
        <v>154.0</v>
      </c>
      <c r="F181" s="10" t="s">
        <v>734</v>
      </c>
      <c r="I181" s="10" t="s">
        <v>738</v>
      </c>
      <c r="J181" s="72">
        <v>208.0</v>
      </c>
      <c r="K181" s="10" t="s">
        <v>739</v>
      </c>
      <c r="L181" s="10" t="s">
        <v>740</v>
      </c>
    </row>
    <row r="182" ht="15.75" customHeight="1">
      <c r="A182" s="72">
        <v>1.0</v>
      </c>
      <c r="B182" s="10" t="s">
        <v>177</v>
      </c>
      <c r="C182" s="72">
        <v>150.0</v>
      </c>
      <c r="D182" s="10" t="s">
        <v>702</v>
      </c>
      <c r="E182" s="72">
        <v>154.0</v>
      </c>
      <c r="F182" s="10" t="s">
        <v>734</v>
      </c>
      <c r="I182" s="10" t="s">
        <v>741</v>
      </c>
      <c r="J182" s="72">
        <v>233.0</v>
      </c>
      <c r="K182" s="10" t="s">
        <v>742</v>
      </c>
      <c r="L182" s="10" t="s">
        <v>743</v>
      </c>
    </row>
    <row r="183" ht="15.75" customHeight="1">
      <c r="A183" s="72">
        <v>1.0</v>
      </c>
      <c r="B183" s="10" t="s">
        <v>177</v>
      </c>
      <c r="C183" s="72">
        <v>150.0</v>
      </c>
      <c r="D183" s="10" t="s">
        <v>702</v>
      </c>
      <c r="E183" s="72">
        <v>154.0</v>
      </c>
      <c r="F183" s="10" t="s">
        <v>734</v>
      </c>
      <c r="I183" s="10" t="s">
        <v>744</v>
      </c>
      <c r="J183" s="72">
        <v>234.0</v>
      </c>
      <c r="K183" s="10" t="s">
        <v>745</v>
      </c>
      <c r="L183" s="10" t="s">
        <v>746</v>
      </c>
    </row>
    <row r="184" ht="15.75" customHeight="1">
      <c r="A184" s="72">
        <v>1.0</v>
      </c>
      <c r="B184" s="10" t="s">
        <v>177</v>
      </c>
      <c r="C184" s="72">
        <v>150.0</v>
      </c>
      <c r="D184" s="10" t="s">
        <v>702</v>
      </c>
      <c r="E184" s="72">
        <v>154.0</v>
      </c>
      <c r="F184" s="10" t="s">
        <v>734</v>
      </c>
      <c r="I184" s="10" t="s">
        <v>747</v>
      </c>
      <c r="J184" s="72">
        <v>246.0</v>
      </c>
      <c r="K184" s="10" t="s">
        <v>748</v>
      </c>
      <c r="L184" s="10" t="s">
        <v>749</v>
      </c>
    </row>
    <row r="185" ht="15.75" customHeight="1">
      <c r="A185" s="72">
        <v>1.0</v>
      </c>
      <c r="B185" s="10" t="s">
        <v>177</v>
      </c>
      <c r="C185" s="72">
        <v>150.0</v>
      </c>
      <c r="D185" s="10" t="s">
        <v>702</v>
      </c>
      <c r="E185" s="72">
        <v>154.0</v>
      </c>
      <c r="F185" s="10" t="s">
        <v>734</v>
      </c>
      <c r="I185" s="10" t="s">
        <v>750</v>
      </c>
      <c r="J185" s="72">
        <v>831.0</v>
      </c>
      <c r="K185" s="10" t="s">
        <v>751</v>
      </c>
      <c r="L185" s="10" t="s">
        <v>752</v>
      </c>
    </row>
    <row r="186" ht="15.75" customHeight="1">
      <c r="A186" s="72">
        <v>1.0</v>
      </c>
      <c r="B186" s="10" t="s">
        <v>177</v>
      </c>
      <c r="C186" s="72">
        <v>150.0</v>
      </c>
      <c r="D186" s="10" t="s">
        <v>702</v>
      </c>
      <c r="E186" s="72">
        <v>154.0</v>
      </c>
      <c r="F186" s="10" t="s">
        <v>734</v>
      </c>
      <c r="I186" s="10" t="s">
        <v>753</v>
      </c>
      <c r="J186" s="72">
        <v>352.0</v>
      </c>
      <c r="K186" s="10" t="s">
        <v>754</v>
      </c>
      <c r="L186" s="10" t="s">
        <v>755</v>
      </c>
    </row>
    <row r="187" ht="15.75" customHeight="1">
      <c r="A187" s="72">
        <v>1.0</v>
      </c>
      <c r="B187" s="10" t="s">
        <v>177</v>
      </c>
      <c r="C187" s="72">
        <v>150.0</v>
      </c>
      <c r="D187" s="10" t="s">
        <v>702</v>
      </c>
      <c r="E187" s="72">
        <v>154.0</v>
      </c>
      <c r="F187" s="10" t="s">
        <v>734</v>
      </c>
      <c r="I187" s="10" t="s">
        <v>756</v>
      </c>
      <c r="J187" s="72">
        <v>372.0</v>
      </c>
      <c r="K187" s="10" t="s">
        <v>757</v>
      </c>
      <c r="L187" s="10" t="s">
        <v>758</v>
      </c>
    </row>
    <row r="188" ht="15.75" customHeight="1">
      <c r="A188" s="72">
        <v>1.0</v>
      </c>
      <c r="B188" s="10" t="s">
        <v>177</v>
      </c>
      <c r="C188" s="72">
        <v>150.0</v>
      </c>
      <c r="D188" s="10" t="s">
        <v>702</v>
      </c>
      <c r="E188" s="72">
        <v>154.0</v>
      </c>
      <c r="F188" s="10" t="s">
        <v>734</v>
      </c>
      <c r="I188" s="10" t="s">
        <v>759</v>
      </c>
      <c r="J188" s="72">
        <v>833.0</v>
      </c>
      <c r="K188" s="10" t="s">
        <v>760</v>
      </c>
      <c r="L188" s="10" t="s">
        <v>761</v>
      </c>
    </row>
    <row r="189" ht="15.75" customHeight="1">
      <c r="A189" s="72">
        <v>1.0</v>
      </c>
      <c r="B189" s="10" t="s">
        <v>177</v>
      </c>
      <c r="C189" s="72">
        <v>150.0</v>
      </c>
      <c r="D189" s="10" t="s">
        <v>702</v>
      </c>
      <c r="E189" s="72">
        <v>154.0</v>
      </c>
      <c r="F189" s="10" t="s">
        <v>734</v>
      </c>
      <c r="I189" s="10" t="s">
        <v>762</v>
      </c>
      <c r="J189" s="72">
        <v>832.0</v>
      </c>
      <c r="K189" s="10" t="s">
        <v>763</v>
      </c>
      <c r="L189" s="10" t="s">
        <v>764</v>
      </c>
    </row>
    <row r="190" ht="15.75" customHeight="1">
      <c r="A190" s="72">
        <v>1.0</v>
      </c>
      <c r="B190" s="10" t="s">
        <v>177</v>
      </c>
      <c r="C190" s="72">
        <v>150.0</v>
      </c>
      <c r="D190" s="10" t="s">
        <v>702</v>
      </c>
      <c r="E190" s="72">
        <v>154.0</v>
      </c>
      <c r="F190" s="10" t="s">
        <v>734</v>
      </c>
      <c r="I190" s="10" t="s">
        <v>765</v>
      </c>
      <c r="J190" s="72">
        <v>428.0</v>
      </c>
      <c r="K190" s="10" t="s">
        <v>766</v>
      </c>
      <c r="L190" s="10" t="s">
        <v>767</v>
      </c>
    </row>
    <row r="191" ht="15.75" customHeight="1">
      <c r="A191" s="72">
        <v>1.0</v>
      </c>
      <c r="B191" s="10" t="s">
        <v>177</v>
      </c>
      <c r="C191" s="72">
        <v>150.0</v>
      </c>
      <c r="D191" s="10" t="s">
        <v>702</v>
      </c>
      <c r="E191" s="72">
        <v>154.0</v>
      </c>
      <c r="F191" s="10" t="s">
        <v>734</v>
      </c>
      <c r="I191" s="10" t="s">
        <v>768</v>
      </c>
      <c r="J191" s="72">
        <v>440.0</v>
      </c>
      <c r="K191" s="10" t="s">
        <v>769</v>
      </c>
      <c r="L191" s="10" t="s">
        <v>770</v>
      </c>
    </row>
    <row r="192" ht="15.75" customHeight="1">
      <c r="A192" s="72">
        <v>1.0</v>
      </c>
      <c r="B192" s="10" t="s">
        <v>177</v>
      </c>
      <c r="C192" s="72">
        <v>150.0</v>
      </c>
      <c r="D192" s="10" t="s">
        <v>702</v>
      </c>
      <c r="E192" s="72">
        <v>154.0</v>
      </c>
      <c r="F192" s="10" t="s">
        <v>734</v>
      </c>
      <c r="I192" s="10" t="s">
        <v>771</v>
      </c>
      <c r="J192" s="72">
        <v>578.0</v>
      </c>
      <c r="K192" s="10" t="s">
        <v>772</v>
      </c>
      <c r="L192" s="10" t="s">
        <v>773</v>
      </c>
    </row>
    <row r="193" ht="15.75" customHeight="1">
      <c r="A193" s="72">
        <v>1.0</v>
      </c>
      <c r="B193" s="10" t="s">
        <v>177</v>
      </c>
      <c r="C193" s="72">
        <v>150.0</v>
      </c>
      <c r="D193" s="10" t="s">
        <v>702</v>
      </c>
      <c r="E193" s="72">
        <v>154.0</v>
      </c>
      <c r="F193" s="10" t="s">
        <v>734</v>
      </c>
      <c r="I193" s="10" t="s">
        <v>774</v>
      </c>
      <c r="J193" s="72">
        <v>744.0</v>
      </c>
      <c r="K193" s="10" t="s">
        <v>775</v>
      </c>
      <c r="L193" s="10" t="s">
        <v>776</v>
      </c>
    </row>
    <row r="194" ht="15.75" customHeight="1">
      <c r="A194" s="72">
        <v>1.0</v>
      </c>
      <c r="B194" s="10" t="s">
        <v>177</v>
      </c>
      <c r="C194" s="72">
        <v>150.0</v>
      </c>
      <c r="D194" s="10" t="s">
        <v>702</v>
      </c>
      <c r="E194" s="72">
        <v>154.0</v>
      </c>
      <c r="F194" s="10" t="s">
        <v>734</v>
      </c>
      <c r="I194" s="10" t="s">
        <v>777</v>
      </c>
      <c r="J194" s="72">
        <v>752.0</v>
      </c>
      <c r="K194" s="10" t="s">
        <v>778</v>
      </c>
      <c r="L194" s="10" t="s">
        <v>779</v>
      </c>
    </row>
    <row r="195" ht="15.75" customHeight="1">
      <c r="A195" s="72">
        <v>1.0</v>
      </c>
      <c r="B195" s="10" t="s">
        <v>177</v>
      </c>
      <c r="C195" s="72">
        <v>150.0</v>
      </c>
      <c r="D195" s="10" t="s">
        <v>702</v>
      </c>
      <c r="E195" s="72">
        <v>154.0</v>
      </c>
      <c r="F195" s="10" t="s">
        <v>734</v>
      </c>
      <c r="I195" s="10" t="s">
        <v>780</v>
      </c>
      <c r="J195" s="72">
        <v>826.0</v>
      </c>
      <c r="K195" s="10" t="s">
        <v>781</v>
      </c>
      <c r="L195" s="10" t="s">
        <v>782</v>
      </c>
    </row>
    <row r="196" ht="15.75" customHeight="1">
      <c r="A196" s="72">
        <v>1.0</v>
      </c>
      <c r="B196" s="10" t="s">
        <v>177</v>
      </c>
      <c r="C196" s="72">
        <v>150.0</v>
      </c>
      <c r="D196" s="10" t="s">
        <v>702</v>
      </c>
      <c r="E196" s="72">
        <v>39.0</v>
      </c>
      <c r="F196" s="10" t="s">
        <v>783</v>
      </c>
      <c r="I196" s="10" t="s">
        <v>784</v>
      </c>
      <c r="J196" s="72">
        <v>8.0</v>
      </c>
      <c r="K196" s="10" t="s">
        <v>785</v>
      </c>
      <c r="L196" s="10" t="s">
        <v>786</v>
      </c>
    </row>
    <row r="197" ht="15.75" customHeight="1">
      <c r="A197" s="72">
        <v>1.0</v>
      </c>
      <c r="B197" s="10" t="s">
        <v>177</v>
      </c>
      <c r="C197" s="72">
        <v>150.0</v>
      </c>
      <c r="D197" s="10" t="s">
        <v>702</v>
      </c>
      <c r="E197" s="72">
        <v>39.0</v>
      </c>
      <c r="F197" s="10" t="s">
        <v>783</v>
      </c>
      <c r="I197" s="10" t="s">
        <v>787</v>
      </c>
      <c r="J197" s="72">
        <v>20.0</v>
      </c>
      <c r="K197" s="10" t="s">
        <v>788</v>
      </c>
      <c r="L197" s="10" t="s">
        <v>789</v>
      </c>
    </row>
    <row r="198" ht="15.75" customHeight="1">
      <c r="A198" s="72">
        <v>1.0</v>
      </c>
      <c r="B198" s="10" t="s">
        <v>177</v>
      </c>
      <c r="C198" s="72">
        <v>150.0</v>
      </c>
      <c r="D198" s="10" t="s">
        <v>702</v>
      </c>
      <c r="E198" s="72">
        <v>39.0</v>
      </c>
      <c r="F198" s="10" t="s">
        <v>783</v>
      </c>
      <c r="I198" s="10" t="s">
        <v>790</v>
      </c>
      <c r="J198" s="72">
        <v>70.0</v>
      </c>
      <c r="K198" s="10" t="s">
        <v>791</v>
      </c>
      <c r="L198" s="10" t="s">
        <v>792</v>
      </c>
    </row>
    <row r="199" ht="15.75" customHeight="1">
      <c r="A199" s="72">
        <v>1.0</v>
      </c>
      <c r="B199" s="10" t="s">
        <v>177</v>
      </c>
      <c r="C199" s="72">
        <v>150.0</v>
      </c>
      <c r="D199" s="10" t="s">
        <v>702</v>
      </c>
      <c r="E199" s="72">
        <v>39.0</v>
      </c>
      <c r="F199" s="10" t="s">
        <v>783</v>
      </c>
      <c r="I199" s="10" t="s">
        <v>793</v>
      </c>
      <c r="J199" s="72">
        <v>191.0</v>
      </c>
      <c r="K199" s="10" t="s">
        <v>794</v>
      </c>
      <c r="L199" s="10" t="s">
        <v>795</v>
      </c>
    </row>
    <row r="200" ht="15.75" customHeight="1">
      <c r="A200" s="72">
        <v>1.0</v>
      </c>
      <c r="B200" s="10" t="s">
        <v>177</v>
      </c>
      <c r="C200" s="72">
        <v>150.0</v>
      </c>
      <c r="D200" s="10" t="s">
        <v>702</v>
      </c>
      <c r="E200" s="72">
        <v>39.0</v>
      </c>
      <c r="F200" s="10" t="s">
        <v>783</v>
      </c>
      <c r="I200" s="10" t="s">
        <v>796</v>
      </c>
      <c r="J200" s="72">
        <v>292.0</v>
      </c>
      <c r="K200" s="10" t="s">
        <v>797</v>
      </c>
      <c r="L200" s="10" t="s">
        <v>798</v>
      </c>
    </row>
    <row r="201" ht="15.75" customHeight="1">
      <c r="A201" s="72">
        <v>1.0</v>
      </c>
      <c r="B201" s="10" t="s">
        <v>177</v>
      </c>
      <c r="C201" s="72">
        <v>150.0</v>
      </c>
      <c r="D201" s="10" t="s">
        <v>702</v>
      </c>
      <c r="E201" s="72">
        <v>39.0</v>
      </c>
      <c r="F201" s="10" t="s">
        <v>783</v>
      </c>
      <c r="I201" s="10" t="s">
        <v>799</v>
      </c>
      <c r="J201" s="72">
        <v>300.0</v>
      </c>
      <c r="K201" s="10" t="s">
        <v>800</v>
      </c>
      <c r="L201" s="10" t="s">
        <v>801</v>
      </c>
    </row>
    <row r="202" ht="15.75" customHeight="1">
      <c r="A202" s="72">
        <v>1.0</v>
      </c>
      <c r="B202" s="10" t="s">
        <v>177</v>
      </c>
      <c r="C202" s="72">
        <v>150.0</v>
      </c>
      <c r="D202" s="10" t="s">
        <v>702</v>
      </c>
      <c r="E202" s="72">
        <v>39.0</v>
      </c>
      <c r="F202" s="10" t="s">
        <v>783</v>
      </c>
      <c r="I202" s="10" t="s">
        <v>802</v>
      </c>
      <c r="J202" s="72">
        <v>336.0</v>
      </c>
      <c r="K202" s="10" t="s">
        <v>803</v>
      </c>
      <c r="L202" s="10" t="s">
        <v>804</v>
      </c>
    </row>
    <row r="203" ht="15.75" customHeight="1">
      <c r="A203" s="72">
        <v>1.0</v>
      </c>
      <c r="B203" s="10" t="s">
        <v>177</v>
      </c>
      <c r="C203" s="72">
        <v>150.0</v>
      </c>
      <c r="D203" s="10" t="s">
        <v>702</v>
      </c>
      <c r="E203" s="72">
        <v>39.0</v>
      </c>
      <c r="F203" s="10" t="s">
        <v>783</v>
      </c>
      <c r="I203" s="10" t="s">
        <v>805</v>
      </c>
      <c r="J203" s="72">
        <v>380.0</v>
      </c>
      <c r="K203" s="10" t="s">
        <v>806</v>
      </c>
      <c r="L203" s="10" t="s">
        <v>807</v>
      </c>
    </row>
    <row r="204" ht="15.75" customHeight="1">
      <c r="A204" s="72">
        <v>1.0</v>
      </c>
      <c r="B204" s="10" t="s">
        <v>177</v>
      </c>
      <c r="C204" s="72">
        <v>150.0</v>
      </c>
      <c r="D204" s="10" t="s">
        <v>702</v>
      </c>
      <c r="E204" s="72">
        <v>39.0</v>
      </c>
      <c r="F204" s="10" t="s">
        <v>783</v>
      </c>
      <c r="I204" s="10" t="s">
        <v>808</v>
      </c>
      <c r="J204" s="72">
        <v>470.0</v>
      </c>
      <c r="K204" s="10" t="s">
        <v>809</v>
      </c>
      <c r="L204" s="10" t="s">
        <v>810</v>
      </c>
    </row>
    <row r="205" ht="15.75" customHeight="1">
      <c r="A205" s="72">
        <v>1.0</v>
      </c>
      <c r="B205" s="10" t="s">
        <v>177</v>
      </c>
      <c r="C205" s="72">
        <v>150.0</v>
      </c>
      <c r="D205" s="10" t="s">
        <v>702</v>
      </c>
      <c r="E205" s="72">
        <v>39.0</v>
      </c>
      <c r="F205" s="10" t="s">
        <v>783</v>
      </c>
      <c r="I205" s="10" t="s">
        <v>811</v>
      </c>
      <c r="J205" s="72">
        <v>499.0</v>
      </c>
      <c r="K205" s="10" t="s">
        <v>812</v>
      </c>
      <c r="L205" s="10" t="s">
        <v>813</v>
      </c>
    </row>
    <row r="206" ht="15.75" customHeight="1">
      <c r="A206" s="72">
        <v>1.0</v>
      </c>
      <c r="B206" s="10" t="s">
        <v>177</v>
      </c>
      <c r="C206" s="72">
        <v>150.0</v>
      </c>
      <c r="D206" s="10" t="s">
        <v>702</v>
      </c>
      <c r="E206" s="72">
        <v>39.0</v>
      </c>
      <c r="F206" s="10" t="s">
        <v>783</v>
      </c>
      <c r="I206" s="10" t="s">
        <v>814</v>
      </c>
      <c r="J206" s="72">
        <v>807.0</v>
      </c>
      <c r="K206" s="10" t="s">
        <v>815</v>
      </c>
      <c r="L206" s="10" t="s">
        <v>816</v>
      </c>
      <c r="N206" s="10" t="s">
        <v>195</v>
      </c>
    </row>
    <row r="207" ht="15.75" customHeight="1">
      <c r="A207" s="72">
        <v>1.0</v>
      </c>
      <c r="B207" s="10" t="s">
        <v>177</v>
      </c>
      <c r="C207" s="72">
        <v>150.0</v>
      </c>
      <c r="D207" s="10" t="s">
        <v>702</v>
      </c>
      <c r="E207" s="72">
        <v>39.0</v>
      </c>
      <c r="F207" s="10" t="s">
        <v>783</v>
      </c>
      <c r="I207" s="10" t="s">
        <v>817</v>
      </c>
      <c r="J207" s="72">
        <v>620.0</v>
      </c>
      <c r="K207" s="10" t="s">
        <v>818</v>
      </c>
      <c r="L207" s="10" t="s">
        <v>819</v>
      </c>
    </row>
    <row r="208" ht="15.75" customHeight="1">
      <c r="A208" s="72">
        <v>1.0</v>
      </c>
      <c r="B208" s="10" t="s">
        <v>177</v>
      </c>
      <c r="C208" s="72">
        <v>150.0</v>
      </c>
      <c r="D208" s="10" t="s">
        <v>702</v>
      </c>
      <c r="E208" s="72">
        <v>39.0</v>
      </c>
      <c r="F208" s="10" t="s">
        <v>783</v>
      </c>
      <c r="I208" s="10" t="s">
        <v>820</v>
      </c>
      <c r="J208" s="72">
        <v>674.0</v>
      </c>
      <c r="K208" s="10" t="s">
        <v>821</v>
      </c>
      <c r="L208" s="10" t="s">
        <v>822</v>
      </c>
    </row>
    <row r="209" ht="15.75" customHeight="1">
      <c r="A209" s="72">
        <v>1.0</v>
      </c>
      <c r="B209" s="10" t="s">
        <v>177</v>
      </c>
      <c r="C209" s="72">
        <v>150.0</v>
      </c>
      <c r="D209" s="10" t="s">
        <v>702</v>
      </c>
      <c r="E209" s="72">
        <v>39.0</v>
      </c>
      <c r="F209" s="10" t="s">
        <v>783</v>
      </c>
      <c r="I209" s="10" t="s">
        <v>823</v>
      </c>
      <c r="J209" s="72">
        <v>688.0</v>
      </c>
      <c r="K209" s="10" t="s">
        <v>824</v>
      </c>
      <c r="L209" s="10" t="s">
        <v>825</v>
      </c>
    </row>
    <row r="210" ht="15.75" customHeight="1">
      <c r="A210" s="72">
        <v>1.0</v>
      </c>
      <c r="B210" s="10" t="s">
        <v>177</v>
      </c>
      <c r="C210" s="72">
        <v>150.0</v>
      </c>
      <c r="D210" s="10" t="s">
        <v>702</v>
      </c>
      <c r="E210" s="72">
        <v>39.0</v>
      </c>
      <c r="F210" s="10" t="s">
        <v>783</v>
      </c>
      <c r="I210" s="10" t="s">
        <v>826</v>
      </c>
      <c r="J210" s="72">
        <v>705.0</v>
      </c>
      <c r="K210" s="10" t="s">
        <v>827</v>
      </c>
      <c r="L210" s="10" t="s">
        <v>828</v>
      </c>
    </row>
    <row r="211" ht="15.75" customHeight="1">
      <c r="A211" s="72">
        <v>1.0</v>
      </c>
      <c r="B211" s="10" t="s">
        <v>177</v>
      </c>
      <c r="C211" s="72">
        <v>150.0</v>
      </c>
      <c r="D211" s="10" t="s">
        <v>702</v>
      </c>
      <c r="E211" s="72">
        <v>39.0</v>
      </c>
      <c r="F211" s="10" t="s">
        <v>783</v>
      </c>
      <c r="I211" s="10" t="s">
        <v>829</v>
      </c>
      <c r="J211" s="72">
        <v>724.0</v>
      </c>
      <c r="K211" s="10" t="s">
        <v>830</v>
      </c>
      <c r="L211" s="10" t="s">
        <v>831</v>
      </c>
    </row>
    <row r="212" ht="15.75" customHeight="1">
      <c r="A212" s="72">
        <v>1.0</v>
      </c>
      <c r="B212" s="10" t="s">
        <v>177</v>
      </c>
      <c r="C212" s="72">
        <v>150.0</v>
      </c>
      <c r="D212" s="10" t="s">
        <v>702</v>
      </c>
      <c r="E212" s="72">
        <v>155.0</v>
      </c>
      <c r="F212" s="10" t="s">
        <v>832</v>
      </c>
      <c r="I212" s="10" t="s">
        <v>833</v>
      </c>
      <c r="J212" s="72">
        <v>40.0</v>
      </c>
      <c r="K212" s="10" t="s">
        <v>834</v>
      </c>
      <c r="L212" s="10" t="s">
        <v>835</v>
      </c>
    </row>
    <row r="213" ht="15.75" customHeight="1">
      <c r="A213" s="72">
        <v>1.0</v>
      </c>
      <c r="B213" s="10" t="s">
        <v>177</v>
      </c>
      <c r="C213" s="72">
        <v>150.0</v>
      </c>
      <c r="D213" s="10" t="s">
        <v>702</v>
      </c>
      <c r="E213" s="72">
        <v>155.0</v>
      </c>
      <c r="F213" s="10" t="s">
        <v>832</v>
      </c>
      <c r="I213" s="10" t="s">
        <v>836</v>
      </c>
      <c r="J213" s="72">
        <v>56.0</v>
      </c>
      <c r="K213" s="10" t="s">
        <v>837</v>
      </c>
      <c r="L213" s="10" t="s">
        <v>838</v>
      </c>
    </row>
    <row r="214" ht="15.75" customHeight="1">
      <c r="A214" s="72">
        <v>1.0</v>
      </c>
      <c r="B214" s="10" t="s">
        <v>177</v>
      </c>
      <c r="C214" s="72">
        <v>150.0</v>
      </c>
      <c r="D214" s="10" t="s">
        <v>702</v>
      </c>
      <c r="E214" s="72">
        <v>155.0</v>
      </c>
      <c r="F214" s="10" t="s">
        <v>832</v>
      </c>
      <c r="I214" s="10" t="s">
        <v>839</v>
      </c>
      <c r="J214" s="72">
        <v>250.0</v>
      </c>
      <c r="K214" s="10" t="s">
        <v>840</v>
      </c>
      <c r="L214" s="10" t="s">
        <v>841</v>
      </c>
    </row>
    <row r="215" ht="15.75" customHeight="1">
      <c r="A215" s="72">
        <v>1.0</v>
      </c>
      <c r="B215" s="10" t="s">
        <v>177</v>
      </c>
      <c r="C215" s="72">
        <v>150.0</v>
      </c>
      <c r="D215" s="10" t="s">
        <v>702</v>
      </c>
      <c r="E215" s="72">
        <v>155.0</v>
      </c>
      <c r="F215" s="10" t="s">
        <v>832</v>
      </c>
      <c r="I215" s="10" t="s">
        <v>842</v>
      </c>
      <c r="J215" s="72">
        <v>276.0</v>
      </c>
      <c r="K215" s="10" t="s">
        <v>843</v>
      </c>
      <c r="L215" s="10" t="s">
        <v>844</v>
      </c>
    </row>
    <row r="216" ht="15.75" customHeight="1">
      <c r="A216" s="72">
        <v>1.0</v>
      </c>
      <c r="B216" s="10" t="s">
        <v>177</v>
      </c>
      <c r="C216" s="72">
        <v>150.0</v>
      </c>
      <c r="D216" s="10" t="s">
        <v>702</v>
      </c>
      <c r="E216" s="72">
        <v>155.0</v>
      </c>
      <c r="F216" s="10" t="s">
        <v>832</v>
      </c>
      <c r="I216" s="10" t="s">
        <v>845</v>
      </c>
      <c r="J216" s="72">
        <v>438.0</v>
      </c>
      <c r="K216" s="10" t="s">
        <v>846</v>
      </c>
      <c r="L216" s="10" t="s">
        <v>847</v>
      </c>
    </row>
    <row r="217" ht="15.75" customHeight="1">
      <c r="A217" s="72">
        <v>1.0</v>
      </c>
      <c r="B217" s="10" t="s">
        <v>177</v>
      </c>
      <c r="C217" s="72">
        <v>150.0</v>
      </c>
      <c r="D217" s="10" t="s">
        <v>702</v>
      </c>
      <c r="E217" s="72">
        <v>155.0</v>
      </c>
      <c r="F217" s="10" t="s">
        <v>832</v>
      </c>
      <c r="I217" s="10" t="s">
        <v>848</v>
      </c>
      <c r="J217" s="72">
        <v>442.0</v>
      </c>
      <c r="K217" s="10" t="s">
        <v>849</v>
      </c>
      <c r="L217" s="10" t="s">
        <v>850</v>
      </c>
    </row>
    <row r="218" ht="15.75" customHeight="1">
      <c r="A218" s="72">
        <v>1.0</v>
      </c>
      <c r="B218" s="10" t="s">
        <v>177</v>
      </c>
      <c r="C218" s="72">
        <v>150.0</v>
      </c>
      <c r="D218" s="10" t="s">
        <v>702</v>
      </c>
      <c r="E218" s="72">
        <v>155.0</v>
      </c>
      <c r="F218" s="10" t="s">
        <v>832</v>
      </c>
      <c r="I218" s="10" t="s">
        <v>851</v>
      </c>
      <c r="J218" s="72">
        <v>492.0</v>
      </c>
      <c r="K218" s="10" t="s">
        <v>852</v>
      </c>
      <c r="L218" s="10" t="s">
        <v>853</v>
      </c>
    </row>
    <row r="219" ht="15.75" customHeight="1">
      <c r="A219" s="72">
        <v>1.0</v>
      </c>
      <c r="B219" s="10" t="s">
        <v>177</v>
      </c>
      <c r="C219" s="72">
        <v>150.0</v>
      </c>
      <c r="D219" s="10" t="s">
        <v>702</v>
      </c>
      <c r="E219" s="72">
        <v>155.0</v>
      </c>
      <c r="F219" s="10" t="s">
        <v>832</v>
      </c>
      <c r="I219" s="10" t="s">
        <v>854</v>
      </c>
      <c r="J219" s="72">
        <v>528.0</v>
      </c>
      <c r="K219" s="10" t="s">
        <v>855</v>
      </c>
      <c r="L219" s="10" t="s">
        <v>856</v>
      </c>
    </row>
    <row r="220" ht="15.75" customHeight="1">
      <c r="A220" s="72">
        <v>1.0</v>
      </c>
      <c r="B220" s="10" t="s">
        <v>177</v>
      </c>
      <c r="C220" s="72">
        <v>150.0</v>
      </c>
      <c r="D220" s="10" t="s">
        <v>702</v>
      </c>
      <c r="E220" s="72">
        <v>155.0</v>
      </c>
      <c r="F220" s="10" t="s">
        <v>832</v>
      </c>
      <c r="I220" s="10" t="s">
        <v>857</v>
      </c>
      <c r="J220" s="72">
        <v>756.0</v>
      </c>
      <c r="K220" s="10" t="s">
        <v>858</v>
      </c>
      <c r="L220" s="10" t="s">
        <v>859</v>
      </c>
    </row>
    <row r="221" ht="15.75" customHeight="1">
      <c r="A221" s="72">
        <v>1.0</v>
      </c>
      <c r="B221" s="10" t="s">
        <v>177</v>
      </c>
      <c r="C221" s="72">
        <v>9.0</v>
      </c>
      <c r="D221" s="10" t="s">
        <v>860</v>
      </c>
      <c r="E221" s="72">
        <v>53.0</v>
      </c>
      <c r="F221" s="10" t="s">
        <v>861</v>
      </c>
      <c r="I221" s="10" t="s">
        <v>862</v>
      </c>
      <c r="J221" s="72">
        <v>36.0</v>
      </c>
      <c r="K221" s="10" t="s">
        <v>863</v>
      </c>
      <c r="L221" s="10" t="s">
        <v>864</v>
      </c>
    </row>
    <row r="222" ht="15.75" customHeight="1">
      <c r="A222" s="72">
        <v>1.0</v>
      </c>
      <c r="B222" s="10" t="s">
        <v>177</v>
      </c>
      <c r="C222" s="72">
        <v>9.0</v>
      </c>
      <c r="D222" s="10" t="s">
        <v>860</v>
      </c>
      <c r="E222" s="72">
        <v>53.0</v>
      </c>
      <c r="F222" s="10" t="s">
        <v>861</v>
      </c>
      <c r="I222" s="10" t="s">
        <v>865</v>
      </c>
      <c r="J222" s="72">
        <v>162.0</v>
      </c>
      <c r="K222" s="10" t="s">
        <v>866</v>
      </c>
      <c r="L222" s="10" t="s">
        <v>867</v>
      </c>
    </row>
    <row r="223" ht="15.75" customHeight="1">
      <c r="A223" s="72">
        <v>1.0</v>
      </c>
      <c r="B223" s="10" t="s">
        <v>177</v>
      </c>
      <c r="C223" s="72">
        <v>9.0</v>
      </c>
      <c r="D223" s="10" t="s">
        <v>860</v>
      </c>
      <c r="E223" s="72">
        <v>53.0</v>
      </c>
      <c r="F223" s="10" t="s">
        <v>861</v>
      </c>
      <c r="I223" s="10" t="s">
        <v>868</v>
      </c>
      <c r="J223" s="72">
        <v>166.0</v>
      </c>
      <c r="K223" s="10" t="s">
        <v>869</v>
      </c>
      <c r="L223" s="10" t="s">
        <v>870</v>
      </c>
    </row>
    <row r="224" ht="15.75" customHeight="1">
      <c r="A224" s="72">
        <v>1.0</v>
      </c>
      <c r="B224" s="10" t="s">
        <v>177</v>
      </c>
      <c r="C224" s="72">
        <v>9.0</v>
      </c>
      <c r="D224" s="10" t="s">
        <v>860</v>
      </c>
      <c r="E224" s="72">
        <v>53.0</v>
      </c>
      <c r="F224" s="10" t="s">
        <v>861</v>
      </c>
      <c r="I224" s="10" t="s">
        <v>871</v>
      </c>
      <c r="J224" s="72">
        <v>334.0</v>
      </c>
      <c r="K224" s="10" t="s">
        <v>872</v>
      </c>
      <c r="L224" s="10" t="s">
        <v>873</v>
      </c>
    </row>
    <row r="225" ht="15.75" customHeight="1">
      <c r="A225" s="72">
        <v>1.0</v>
      </c>
      <c r="B225" s="10" t="s">
        <v>177</v>
      </c>
      <c r="C225" s="72">
        <v>9.0</v>
      </c>
      <c r="D225" s="10" t="s">
        <v>860</v>
      </c>
      <c r="E225" s="72">
        <v>53.0</v>
      </c>
      <c r="F225" s="10" t="s">
        <v>861</v>
      </c>
      <c r="I225" s="10" t="s">
        <v>874</v>
      </c>
      <c r="J225" s="72">
        <v>554.0</v>
      </c>
      <c r="K225" s="10" t="s">
        <v>875</v>
      </c>
      <c r="L225" s="10" t="s">
        <v>876</v>
      </c>
    </row>
    <row r="226" ht="15.75" customHeight="1">
      <c r="A226" s="72">
        <v>1.0</v>
      </c>
      <c r="B226" s="10" t="s">
        <v>177</v>
      </c>
      <c r="C226" s="72">
        <v>9.0</v>
      </c>
      <c r="D226" s="10" t="s">
        <v>860</v>
      </c>
      <c r="E226" s="72">
        <v>53.0</v>
      </c>
      <c r="F226" s="10" t="s">
        <v>861</v>
      </c>
      <c r="I226" s="10" t="s">
        <v>877</v>
      </c>
      <c r="J226" s="72">
        <v>574.0</v>
      </c>
      <c r="K226" s="10" t="s">
        <v>878</v>
      </c>
      <c r="L226" s="10" t="s">
        <v>879</v>
      </c>
    </row>
    <row r="227" ht="15.75" customHeight="1">
      <c r="A227" s="72">
        <v>1.0</v>
      </c>
      <c r="B227" s="10" t="s">
        <v>177</v>
      </c>
      <c r="C227" s="72">
        <v>9.0</v>
      </c>
      <c r="D227" s="10" t="s">
        <v>860</v>
      </c>
      <c r="E227" s="72">
        <v>54.0</v>
      </c>
      <c r="F227" s="10" t="s">
        <v>880</v>
      </c>
      <c r="I227" s="10" t="s">
        <v>881</v>
      </c>
      <c r="J227" s="72">
        <v>242.0</v>
      </c>
      <c r="K227" s="10" t="s">
        <v>882</v>
      </c>
      <c r="L227" s="10" t="s">
        <v>883</v>
      </c>
      <c r="O227" s="10" t="s">
        <v>195</v>
      </c>
    </row>
    <row r="228" ht="15.75" customHeight="1">
      <c r="A228" s="72">
        <v>1.0</v>
      </c>
      <c r="B228" s="10" t="s">
        <v>177</v>
      </c>
      <c r="C228" s="72">
        <v>9.0</v>
      </c>
      <c r="D228" s="10" t="s">
        <v>860</v>
      </c>
      <c r="E228" s="72">
        <v>54.0</v>
      </c>
      <c r="F228" s="10" t="s">
        <v>880</v>
      </c>
      <c r="I228" s="10" t="s">
        <v>884</v>
      </c>
      <c r="J228" s="72">
        <v>540.0</v>
      </c>
      <c r="K228" s="10" t="s">
        <v>885</v>
      </c>
      <c r="L228" s="10" t="s">
        <v>886</v>
      </c>
      <c r="O228" s="10" t="s">
        <v>195</v>
      </c>
    </row>
    <row r="229" ht="15.75" customHeight="1">
      <c r="A229" s="72">
        <v>1.0</v>
      </c>
      <c r="B229" s="10" t="s">
        <v>177</v>
      </c>
      <c r="C229" s="72">
        <v>9.0</v>
      </c>
      <c r="D229" s="10" t="s">
        <v>860</v>
      </c>
      <c r="E229" s="72">
        <v>54.0</v>
      </c>
      <c r="F229" s="10" t="s">
        <v>880</v>
      </c>
      <c r="I229" s="10" t="s">
        <v>887</v>
      </c>
      <c r="J229" s="72">
        <v>598.0</v>
      </c>
      <c r="K229" s="10" t="s">
        <v>888</v>
      </c>
      <c r="L229" s="10" t="s">
        <v>889</v>
      </c>
      <c r="O229" s="10" t="s">
        <v>195</v>
      </c>
    </row>
    <row r="230" ht="15.75" customHeight="1">
      <c r="A230" s="72">
        <v>1.0</v>
      </c>
      <c r="B230" s="10" t="s">
        <v>177</v>
      </c>
      <c r="C230" s="72">
        <v>9.0</v>
      </c>
      <c r="D230" s="10" t="s">
        <v>860</v>
      </c>
      <c r="E230" s="72">
        <v>54.0</v>
      </c>
      <c r="F230" s="10" t="s">
        <v>880</v>
      </c>
      <c r="I230" s="10" t="s">
        <v>890</v>
      </c>
      <c r="J230" s="72">
        <v>90.0</v>
      </c>
      <c r="K230" s="10" t="s">
        <v>891</v>
      </c>
      <c r="L230" s="10" t="s">
        <v>892</v>
      </c>
      <c r="M230" s="10" t="s">
        <v>195</v>
      </c>
      <c r="O230" s="10" t="s">
        <v>195</v>
      </c>
    </row>
    <row r="231" ht="15.75" customHeight="1">
      <c r="A231" s="72">
        <v>1.0</v>
      </c>
      <c r="B231" s="10" t="s">
        <v>177</v>
      </c>
      <c r="C231" s="72">
        <v>9.0</v>
      </c>
      <c r="D231" s="10" t="s">
        <v>860</v>
      </c>
      <c r="E231" s="72">
        <v>54.0</v>
      </c>
      <c r="F231" s="10" t="s">
        <v>880</v>
      </c>
      <c r="I231" s="10" t="s">
        <v>893</v>
      </c>
      <c r="J231" s="72">
        <v>548.0</v>
      </c>
      <c r="K231" s="10" t="s">
        <v>894</v>
      </c>
      <c r="L231" s="10" t="s">
        <v>895</v>
      </c>
      <c r="O231" s="10" t="s">
        <v>195</v>
      </c>
    </row>
    <row r="232" ht="15.75" customHeight="1">
      <c r="A232" s="72">
        <v>1.0</v>
      </c>
      <c r="B232" s="10" t="s">
        <v>177</v>
      </c>
      <c r="C232" s="72">
        <v>9.0</v>
      </c>
      <c r="D232" s="10" t="s">
        <v>860</v>
      </c>
      <c r="E232" s="72">
        <v>57.0</v>
      </c>
      <c r="F232" s="10" t="s">
        <v>896</v>
      </c>
      <c r="I232" s="10" t="s">
        <v>897</v>
      </c>
      <c r="J232" s="72">
        <v>316.0</v>
      </c>
      <c r="K232" s="10" t="s">
        <v>898</v>
      </c>
      <c r="L232" s="10" t="s">
        <v>899</v>
      </c>
      <c r="O232" s="10" t="s">
        <v>195</v>
      </c>
    </row>
    <row r="233" ht="15.75" customHeight="1">
      <c r="A233" s="72">
        <v>1.0</v>
      </c>
      <c r="B233" s="10" t="s">
        <v>177</v>
      </c>
      <c r="C233" s="72">
        <v>9.0</v>
      </c>
      <c r="D233" s="10" t="s">
        <v>860</v>
      </c>
      <c r="E233" s="72">
        <v>57.0</v>
      </c>
      <c r="F233" s="10" t="s">
        <v>896</v>
      </c>
      <c r="I233" s="10" t="s">
        <v>900</v>
      </c>
      <c r="J233" s="72">
        <v>296.0</v>
      </c>
      <c r="K233" s="10" t="s">
        <v>901</v>
      </c>
      <c r="L233" s="10" t="s">
        <v>902</v>
      </c>
      <c r="M233" s="10" t="s">
        <v>195</v>
      </c>
      <c r="O233" s="10" t="s">
        <v>195</v>
      </c>
    </row>
    <row r="234" ht="15.75" customHeight="1">
      <c r="A234" s="72">
        <v>1.0</v>
      </c>
      <c r="B234" s="10" t="s">
        <v>177</v>
      </c>
      <c r="C234" s="72">
        <v>9.0</v>
      </c>
      <c r="D234" s="10" t="s">
        <v>860</v>
      </c>
      <c r="E234" s="72">
        <v>57.0</v>
      </c>
      <c r="F234" s="10" t="s">
        <v>896</v>
      </c>
      <c r="I234" s="10" t="s">
        <v>903</v>
      </c>
      <c r="J234" s="72">
        <v>584.0</v>
      </c>
      <c r="K234" s="10" t="s">
        <v>904</v>
      </c>
      <c r="L234" s="10" t="s">
        <v>905</v>
      </c>
      <c r="O234" s="10" t="s">
        <v>195</v>
      </c>
    </row>
    <row r="235" ht="15.75" customHeight="1">
      <c r="A235" s="72">
        <v>1.0</v>
      </c>
      <c r="B235" s="10" t="s">
        <v>177</v>
      </c>
      <c r="C235" s="72">
        <v>9.0</v>
      </c>
      <c r="D235" s="10" t="s">
        <v>860</v>
      </c>
      <c r="E235" s="72">
        <v>57.0</v>
      </c>
      <c r="F235" s="10" t="s">
        <v>896</v>
      </c>
      <c r="I235" s="10" t="s">
        <v>906</v>
      </c>
      <c r="J235" s="72">
        <v>583.0</v>
      </c>
      <c r="K235" s="10" t="s">
        <v>907</v>
      </c>
      <c r="L235" s="10" t="s">
        <v>908</v>
      </c>
      <c r="O235" s="10" t="s">
        <v>195</v>
      </c>
    </row>
    <row r="236" ht="15.75" customHeight="1">
      <c r="A236" s="72">
        <v>1.0</v>
      </c>
      <c r="B236" s="10" t="s">
        <v>177</v>
      </c>
      <c r="C236" s="72">
        <v>9.0</v>
      </c>
      <c r="D236" s="10" t="s">
        <v>860</v>
      </c>
      <c r="E236" s="72">
        <v>57.0</v>
      </c>
      <c r="F236" s="10" t="s">
        <v>896</v>
      </c>
      <c r="I236" s="10" t="s">
        <v>909</v>
      </c>
      <c r="J236" s="72">
        <v>520.0</v>
      </c>
      <c r="K236" s="10" t="s">
        <v>910</v>
      </c>
      <c r="L236" s="10" t="s">
        <v>911</v>
      </c>
      <c r="O236" s="10" t="s">
        <v>195</v>
      </c>
    </row>
    <row r="237" ht="15.75" customHeight="1">
      <c r="A237" s="72">
        <v>1.0</v>
      </c>
      <c r="B237" s="10" t="s">
        <v>177</v>
      </c>
      <c r="C237" s="72">
        <v>9.0</v>
      </c>
      <c r="D237" s="10" t="s">
        <v>860</v>
      </c>
      <c r="E237" s="72">
        <v>57.0</v>
      </c>
      <c r="F237" s="10" t="s">
        <v>896</v>
      </c>
      <c r="I237" s="10" t="s">
        <v>912</v>
      </c>
      <c r="J237" s="72">
        <v>580.0</v>
      </c>
      <c r="K237" s="10" t="s">
        <v>913</v>
      </c>
      <c r="L237" s="10" t="s">
        <v>914</v>
      </c>
      <c r="O237" s="10" t="s">
        <v>195</v>
      </c>
    </row>
    <row r="238" ht="15.75" customHeight="1">
      <c r="A238" s="72">
        <v>1.0</v>
      </c>
      <c r="B238" s="10" t="s">
        <v>177</v>
      </c>
      <c r="C238" s="72">
        <v>9.0</v>
      </c>
      <c r="D238" s="10" t="s">
        <v>860</v>
      </c>
      <c r="E238" s="72">
        <v>57.0</v>
      </c>
      <c r="F238" s="10" t="s">
        <v>896</v>
      </c>
      <c r="I238" s="10" t="s">
        <v>915</v>
      </c>
      <c r="J238" s="72">
        <v>585.0</v>
      </c>
      <c r="K238" s="10" t="s">
        <v>916</v>
      </c>
      <c r="L238" s="10" t="s">
        <v>917</v>
      </c>
      <c r="O238" s="10" t="s">
        <v>195</v>
      </c>
    </row>
    <row r="239" ht="15.75" customHeight="1">
      <c r="A239" s="72">
        <v>1.0</v>
      </c>
      <c r="B239" s="10" t="s">
        <v>177</v>
      </c>
      <c r="C239" s="72">
        <v>9.0</v>
      </c>
      <c r="D239" s="10" t="s">
        <v>860</v>
      </c>
      <c r="E239" s="72">
        <v>57.0</v>
      </c>
      <c r="F239" s="10" t="s">
        <v>896</v>
      </c>
      <c r="I239" s="10" t="s">
        <v>918</v>
      </c>
      <c r="J239" s="72">
        <v>581.0</v>
      </c>
      <c r="K239" s="10" t="s">
        <v>919</v>
      </c>
      <c r="L239" s="10" t="s">
        <v>920</v>
      </c>
    </row>
    <row r="240" ht="15.75" customHeight="1">
      <c r="A240" s="72">
        <v>1.0</v>
      </c>
      <c r="B240" s="10" t="s">
        <v>177</v>
      </c>
      <c r="C240" s="72">
        <v>9.0</v>
      </c>
      <c r="D240" s="10" t="s">
        <v>860</v>
      </c>
      <c r="E240" s="72">
        <v>61.0</v>
      </c>
      <c r="F240" s="10" t="s">
        <v>921</v>
      </c>
      <c r="I240" s="10" t="s">
        <v>922</v>
      </c>
      <c r="J240" s="72">
        <v>16.0</v>
      </c>
      <c r="K240" s="10" t="s">
        <v>923</v>
      </c>
      <c r="L240" s="10" t="s">
        <v>924</v>
      </c>
      <c r="O240" s="10" t="s">
        <v>195</v>
      </c>
    </row>
    <row r="241" ht="15.75" customHeight="1">
      <c r="A241" s="72">
        <v>1.0</v>
      </c>
      <c r="B241" s="10" t="s">
        <v>177</v>
      </c>
      <c r="C241" s="72">
        <v>9.0</v>
      </c>
      <c r="D241" s="10" t="s">
        <v>860</v>
      </c>
      <c r="E241" s="72">
        <v>61.0</v>
      </c>
      <c r="F241" s="10" t="s">
        <v>921</v>
      </c>
      <c r="I241" s="10" t="s">
        <v>925</v>
      </c>
      <c r="J241" s="72">
        <v>184.0</v>
      </c>
      <c r="K241" s="10" t="s">
        <v>926</v>
      </c>
      <c r="L241" s="10" t="s">
        <v>927</v>
      </c>
      <c r="O241" s="10" t="s">
        <v>195</v>
      </c>
    </row>
    <row r="242" ht="15.75" customHeight="1">
      <c r="A242" s="72">
        <v>1.0</v>
      </c>
      <c r="B242" s="10" t="s">
        <v>177</v>
      </c>
      <c r="C242" s="72">
        <v>9.0</v>
      </c>
      <c r="D242" s="10" t="s">
        <v>860</v>
      </c>
      <c r="E242" s="72">
        <v>61.0</v>
      </c>
      <c r="F242" s="10" t="s">
        <v>921</v>
      </c>
      <c r="I242" s="10" t="s">
        <v>928</v>
      </c>
      <c r="J242" s="72">
        <v>258.0</v>
      </c>
      <c r="K242" s="10" t="s">
        <v>929</v>
      </c>
      <c r="L242" s="10" t="s">
        <v>930</v>
      </c>
      <c r="O242" s="10" t="s">
        <v>195</v>
      </c>
    </row>
    <row r="243" ht="15.75" customHeight="1">
      <c r="A243" s="72">
        <v>1.0</v>
      </c>
      <c r="B243" s="10" t="s">
        <v>177</v>
      </c>
      <c r="C243" s="72">
        <v>9.0</v>
      </c>
      <c r="D243" s="10" t="s">
        <v>860</v>
      </c>
      <c r="E243" s="72">
        <v>61.0</v>
      </c>
      <c r="F243" s="10" t="s">
        <v>921</v>
      </c>
      <c r="I243" s="10" t="s">
        <v>931</v>
      </c>
      <c r="J243" s="72">
        <v>570.0</v>
      </c>
      <c r="K243" s="10" t="s">
        <v>932</v>
      </c>
      <c r="L243" s="10" t="s">
        <v>933</v>
      </c>
      <c r="O243" s="10" t="s">
        <v>195</v>
      </c>
    </row>
    <row r="244" ht="15.75" customHeight="1">
      <c r="A244" s="72">
        <v>1.0</v>
      </c>
      <c r="B244" s="10" t="s">
        <v>177</v>
      </c>
      <c r="C244" s="72">
        <v>9.0</v>
      </c>
      <c r="D244" s="10" t="s">
        <v>860</v>
      </c>
      <c r="E244" s="72">
        <v>61.0</v>
      </c>
      <c r="F244" s="10" t="s">
        <v>921</v>
      </c>
      <c r="I244" s="10" t="s">
        <v>934</v>
      </c>
      <c r="J244" s="72">
        <v>612.0</v>
      </c>
      <c r="K244" s="10" t="s">
        <v>935</v>
      </c>
      <c r="L244" s="10" t="s">
        <v>936</v>
      </c>
    </row>
    <row r="245" ht="15.75" customHeight="1">
      <c r="A245" s="72">
        <v>1.0</v>
      </c>
      <c r="B245" s="10" t="s">
        <v>177</v>
      </c>
      <c r="C245" s="72">
        <v>9.0</v>
      </c>
      <c r="D245" s="10" t="s">
        <v>860</v>
      </c>
      <c r="E245" s="72">
        <v>61.0</v>
      </c>
      <c r="F245" s="10" t="s">
        <v>921</v>
      </c>
      <c r="I245" s="10" t="s">
        <v>937</v>
      </c>
      <c r="J245" s="72">
        <v>882.0</v>
      </c>
      <c r="K245" s="10" t="s">
        <v>938</v>
      </c>
      <c r="L245" s="10" t="s">
        <v>939</v>
      </c>
      <c r="O245" s="10" t="s">
        <v>195</v>
      </c>
    </row>
    <row r="246" ht="15.75" customHeight="1">
      <c r="A246" s="72">
        <v>1.0</v>
      </c>
      <c r="B246" s="10" t="s">
        <v>177</v>
      </c>
      <c r="C246" s="72">
        <v>9.0</v>
      </c>
      <c r="D246" s="10" t="s">
        <v>860</v>
      </c>
      <c r="E246" s="72">
        <v>61.0</v>
      </c>
      <c r="F246" s="10" t="s">
        <v>921</v>
      </c>
      <c r="I246" s="10" t="s">
        <v>940</v>
      </c>
      <c r="J246" s="72">
        <v>772.0</v>
      </c>
      <c r="K246" s="10" t="s">
        <v>941</v>
      </c>
      <c r="L246" s="10" t="s">
        <v>942</v>
      </c>
    </row>
    <row r="247" ht="15.75" customHeight="1">
      <c r="A247" s="72">
        <v>1.0</v>
      </c>
      <c r="B247" s="10" t="s">
        <v>177</v>
      </c>
      <c r="C247" s="72">
        <v>9.0</v>
      </c>
      <c r="D247" s="10" t="s">
        <v>860</v>
      </c>
      <c r="E247" s="72">
        <v>61.0</v>
      </c>
      <c r="F247" s="10" t="s">
        <v>921</v>
      </c>
      <c r="I247" s="10" t="s">
        <v>943</v>
      </c>
      <c r="J247" s="72">
        <v>776.0</v>
      </c>
      <c r="K247" s="10" t="s">
        <v>944</v>
      </c>
      <c r="L247" s="10" t="s">
        <v>945</v>
      </c>
      <c r="O247" s="10" t="s">
        <v>195</v>
      </c>
    </row>
    <row r="248" ht="15.75" customHeight="1">
      <c r="A248" s="72">
        <v>1.0</v>
      </c>
      <c r="B248" s="10" t="s">
        <v>177</v>
      </c>
      <c r="C248" s="72">
        <v>9.0</v>
      </c>
      <c r="D248" s="10" t="s">
        <v>860</v>
      </c>
      <c r="E248" s="72">
        <v>61.0</v>
      </c>
      <c r="F248" s="10" t="s">
        <v>921</v>
      </c>
      <c r="I248" s="10" t="s">
        <v>946</v>
      </c>
      <c r="J248" s="72">
        <v>798.0</v>
      </c>
      <c r="K248" s="10" t="s">
        <v>947</v>
      </c>
      <c r="L248" s="10" t="s">
        <v>948</v>
      </c>
      <c r="M248" s="10" t="s">
        <v>195</v>
      </c>
      <c r="O248" s="10" t="s">
        <v>195</v>
      </c>
    </row>
    <row r="249" ht="15.75" customHeight="1">
      <c r="A249" s="72">
        <v>1.0</v>
      </c>
      <c r="B249" s="10" t="s">
        <v>177</v>
      </c>
      <c r="C249" s="72">
        <v>9.0</v>
      </c>
      <c r="D249" s="10" t="s">
        <v>860</v>
      </c>
      <c r="E249" s="72">
        <v>61.0</v>
      </c>
      <c r="F249" s="10" t="s">
        <v>921</v>
      </c>
      <c r="I249" s="10" t="s">
        <v>949</v>
      </c>
      <c r="J249" s="72">
        <v>876.0</v>
      </c>
      <c r="K249" s="10" t="s">
        <v>950</v>
      </c>
      <c r="L249" s="10" t="s">
        <v>951</v>
      </c>
    </row>
    <row r="250" ht="15.75" customHeight="1">
      <c r="C250" s="72"/>
      <c r="D250" s="10" t="s">
        <v>546</v>
      </c>
      <c r="E250" s="72"/>
      <c r="F250" s="10" t="s">
        <v>563</v>
      </c>
      <c r="I250" s="10" t="s">
        <v>952</v>
      </c>
      <c r="L250" s="10" t="s">
        <v>953</v>
      </c>
      <c r="P250" s="10" t="s">
        <v>133</v>
      </c>
    </row>
    <row r="251" ht="15.75" customHeight="1">
      <c r="D251" s="10" t="s">
        <v>702</v>
      </c>
      <c r="E251" s="72"/>
      <c r="F251" s="10" t="s">
        <v>783</v>
      </c>
      <c r="I251" s="10" t="s">
        <v>954</v>
      </c>
      <c r="L251" s="10" t="s">
        <v>955</v>
      </c>
      <c r="P251" s="10" t="s">
        <v>133</v>
      </c>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0.71"/>
    <col customWidth="1" min="2" max="2" width="48.57"/>
    <col customWidth="1" min="3" max="26" width="8.71"/>
  </cols>
  <sheetData>
    <row r="1">
      <c r="A1" s="73" t="s">
        <v>956</v>
      </c>
      <c r="B1" s="73" t="s">
        <v>957</v>
      </c>
    </row>
    <row r="2">
      <c r="A2" s="10" t="s">
        <v>958</v>
      </c>
      <c r="B2" s="55" t="s">
        <v>959</v>
      </c>
    </row>
    <row r="3">
      <c r="A3" s="10" t="s">
        <v>960</v>
      </c>
      <c r="B3" s="55" t="s">
        <v>961</v>
      </c>
    </row>
    <row r="4">
      <c r="A4" s="10" t="s">
        <v>962</v>
      </c>
      <c r="B4" s="55" t="s">
        <v>963</v>
      </c>
    </row>
    <row r="5">
      <c r="A5" s="10" t="s">
        <v>964</v>
      </c>
      <c r="B5" s="55" t="s">
        <v>965</v>
      </c>
    </row>
    <row r="6">
      <c r="A6" s="10" t="s">
        <v>966</v>
      </c>
      <c r="B6" s="55" t="s">
        <v>967</v>
      </c>
    </row>
    <row r="7">
      <c r="A7" s="10" t="s">
        <v>968</v>
      </c>
      <c r="B7" s="55" t="s">
        <v>969</v>
      </c>
    </row>
    <row r="8">
      <c r="A8" s="10" t="s">
        <v>970</v>
      </c>
      <c r="B8" s="55" t="s">
        <v>971</v>
      </c>
    </row>
    <row r="9">
      <c r="A9" s="10" t="s">
        <v>972</v>
      </c>
      <c r="B9" s="55" t="s">
        <v>973</v>
      </c>
    </row>
    <row r="10">
      <c r="A10" s="10" t="s">
        <v>974</v>
      </c>
      <c r="B10" s="55" t="s">
        <v>975</v>
      </c>
    </row>
    <row r="11">
      <c r="A11" s="10" t="s">
        <v>976</v>
      </c>
      <c r="B11" s="55" t="s">
        <v>977</v>
      </c>
    </row>
    <row r="12">
      <c r="A12" s="10" t="s">
        <v>978</v>
      </c>
      <c r="B12" s="55" t="s">
        <v>979</v>
      </c>
    </row>
    <row r="13">
      <c r="A13" s="10" t="s">
        <v>980</v>
      </c>
      <c r="B13" s="55" t="s">
        <v>981</v>
      </c>
    </row>
    <row r="14">
      <c r="A14" s="10" t="s">
        <v>982</v>
      </c>
      <c r="B14" s="55" t="s">
        <v>971</v>
      </c>
    </row>
    <row r="15">
      <c r="A15" s="10" t="s">
        <v>983</v>
      </c>
      <c r="B15" s="55" t="s">
        <v>984</v>
      </c>
    </row>
    <row r="16">
      <c r="A16" s="10" t="s">
        <v>985</v>
      </c>
      <c r="B16" s="55" t="s">
        <v>986</v>
      </c>
    </row>
    <row r="17">
      <c r="A17" s="10" t="s">
        <v>987</v>
      </c>
      <c r="B17" s="55" t="s">
        <v>988</v>
      </c>
    </row>
    <row r="18">
      <c r="A18" s="10" t="s">
        <v>989</v>
      </c>
      <c r="B18" s="55" t="s">
        <v>990</v>
      </c>
    </row>
    <row r="19">
      <c r="A19" s="10" t="s">
        <v>991</v>
      </c>
      <c r="B19" s="55" t="s">
        <v>992</v>
      </c>
    </row>
    <row r="20">
      <c r="A20" s="10" t="s">
        <v>993</v>
      </c>
      <c r="B20" s="55" t="s">
        <v>994</v>
      </c>
    </row>
    <row r="21" ht="15.75" customHeight="1">
      <c r="A21" s="10" t="s">
        <v>995</v>
      </c>
      <c r="B21" s="55" t="s">
        <v>996</v>
      </c>
    </row>
    <row r="22" ht="15.75" customHeight="1">
      <c r="A22" s="10" t="s">
        <v>997</v>
      </c>
      <c r="B22" s="55" t="s">
        <v>998</v>
      </c>
    </row>
    <row r="23" ht="15.75" customHeight="1">
      <c r="A23" s="10" t="s">
        <v>999</v>
      </c>
      <c r="B23" s="55" t="s">
        <v>971</v>
      </c>
    </row>
    <row r="24" ht="15.75" customHeight="1">
      <c r="A24" s="10" t="s">
        <v>1000</v>
      </c>
      <c r="B24" s="55" t="s">
        <v>1001</v>
      </c>
    </row>
    <row r="25" ht="15.75" customHeight="1">
      <c r="A25" s="10" t="s">
        <v>1002</v>
      </c>
      <c r="B25" s="55" t="s">
        <v>1003</v>
      </c>
    </row>
    <row r="26" ht="15.75" customHeight="1">
      <c r="A26" s="10" t="s">
        <v>1004</v>
      </c>
      <c r="B26" s="55" t="s">
        <v>1005</v>
      </c>
    </row>
    <row r="27" ht="15.75" customHeight="1">
      <c r="A27" s="10" t="s">
        <v>1006</v>
      </c>
      <c r="B27" s="55" t="s">
        <v>1007</v>
      </c>
    </row>
    <row r="28" ht="15.75" customHeight="1">
      <c r="A28" s="10" t="s">
        <v>1008</v>
      </c>
      <c r="B28" s="55" t="s">
        <v>981</v>
      </c>
    </row>
    <row r="29" ht="15.75" customHeight="1">
      <c r="A29" s="10" t="s">
        <v>1009</v>
      </c>
      <c r="B29" s="55" t="s">
        <v>1010</v>
      </c>
    </row>
    <row r="30" ht="15.75" customHeight="1">
      <c r="A30" s="10" t="s">
        <v>1011</v>
      </c>
      <c r="B30" s="55" t="s">
        <v>971</v>
      </c>
    </row>
    <row r="31" ht="15.75" customHeight="1">
      <c r="A31" s="10" t="s">
        <v>1012</v>
      </c>
      <c r="B31" s="55" t="s">
        <v>1013</v>
      </c>
    </row>
    <row r="32" ht="15.75" customHeight="1">
      <c r="A32" s="10" t="s">
        <v>1014</v>
      </c>
      <c r="B32" s="55" t="s">
        <v>1015</v>
      </c>
    </row>
    <row r="33" ht="15.75" customHeight="1">
      <c r="A33" s="10" t="s">
        <v>1016</v>
      </c>
      <c r="B33" s="55" t="s">
        <v>961</v>
      </c>
    </row>
    <row r="34" ht="15.75" customHeight="1">
      <c r="A34" s="10" t="s">
        <v>1017</v>
      </c>
      <c r="B34" s="55" t="s">
        <v>1018</v>
      </c>
      <c r="H34" s="10"/>
    </row>
    <row r="35" ht="15.75" customHeight="1">
      <c r="A35" s="10" t="s">
        <v>1019</v>
      </c>
      <c r="B35" s="55" t="s">
        <v>1020</v>
      </c>
      <c r="H35" s="10"/>
    </row>
    <row r="36" ht="15.75" customHeight="1">
      <c r="A36" s="10" t="s">
        <v>1021</v>
      </c>
      <c r="B36" s="55" t="s">
        <v>1022</v>
      </c>
    </row>
    <row r="37" ht="15.75" customHeight="1">
      <c r="A37" s="10" t="s">
        <v>1023</v>
      </c>
      <c r="B37" s="55" t="s">
        <v>1024</v>
      </c>
    </row>
    <row r="38" ht="15.75" customHeight="1">
      <c r="A38" s="10" t="s">
        <v>1025</v>
      </c>
      <c r="B38" s="55" t="s">
        <v>1026</v>
      </c>
    </row>
    <row r="39" ht="15.75" customHeight="1">
      <c r="A39" s="10" t="s">
        <v>1027</v>
      </c>
      <c r="B39" s="55" t="s">
        <v>1028</v>
      </c>
    </row>
    <row r="40" ht="15.75" customHeight="1">
      <c r="A40" s="10" t="s">
        <v>1029</v>
      </c>
      <c r="B40" s="55" t="s">
        <v>1030</v>
      </c>
    </row>
    <row r="41" ht="15.75" customHeight="1">
      <c r="A41" s="10" t="s">
        <v>1031</v>
      </c>
      <c r="B41" s="55" t="s">
        <v>1032</v>
      </c>
    </row>
    <row r="42" ht="15.75" customHeight="1">
      <c r="A42" s="10" t="s">
        <v>1033</v>
      </c>
      <c r="B42" s="55" t="s">
        <v>1034</v>
      </c>
    </row>
    <row r="43" ht="15.75" customHeight="1">
      <c r="A43" s="10" t="s">
        <v>1035</v>
      </c>
      <c r="B43" s="55" t="s">
        <v>961</v>
      </c>
    </row>
    <row r="44" ht="15.75" customHeight="1">
      <c r="A44" s="10" t="s">
        <v>1036</v>
      </c>
      <c r="B44" s="55" t="s">
        <v>1037</v>
      </c>
    </row>
    <row r="45" ht="15.75" customHeight="1">
      <c r="A45" s="10" t="s">
        <v>1038</v>
      </c>
      <c r="B45" s="55" t="s">
        <v>1039</v>
      </c>
    </row>
    <row r="46" ht="15.75" customHeight="1">
      <c r="A46" s="10" t="s">
        <v>1040</v>
      </c>
      <c r="B46" s="55" t="s">
        <v>971</v>
      </c>
    </row>
    <row r="47" ht="15.75" customHeight="1">
      <c r="A47" s="10" t="s">
        <v>1041</v>
      </c>
      <c r="B47" s="55" t="s">
        <v>1042</v>
      </c>
    </row>
    <row r="48" ht="15.75" customHeight="1">
      <c r="A48" s="10" t="s">
        <v>1043</v>
      </c>
      <c r="B48" s="55" t="s">
        <v>1044</v>
      </c>
    </row>
    <row r="49" ht="15.75" customHeight="1">
      <c r="A49" s="10" t="s">
        <v>1045</v>
      </c>
      <c r="B49" s="55" t="s">
        <v>1046</v>
      </c>
    </row>
    <row r="50" ht="15.75" customHeight="1">
      <c r="A50" s="10" t="s">
        <v>1047</v>
      </c>
      <c r="B50" s="55" t="s">
        <v>1048</v>
      </c>
    </row>
    <row r="51" ht="15.75" customHeight="1">
      <c r="A51" s="10" t="s">
        <v>1049</v>
      </c>
      <c r="B51" s="55" t="s">
        <v>1050</v>
      </c>
    </row>
    <row r="52" ht="15.75" customHeight="1">
      <c r="A52" s="10" t="s">
        <v>1051</v>
      </c>
      <c r="B52" s="55" t="s">
        <v>973</v>
      </c>
    </row>
    <row r="53" ht="15.75" customHeight="1">
      <c r="A53" s="10" t="s">
        <v>1052</v>
      </c>
      <c r="B53" s="55" t="s">
        <v>1053</v>
      </c>
    </row>
    <row r="54" ht="15.75" customHeight="1">
      <c r="A54" s="10" t="s">
        <v>1054</v>
      </c>
      <c r="B54" s="55" t="s">
        <v>1055</v>
      </c>
    </row>
    <row r="55" ht="15.75" customHeight="1">
      <c r="A55" s="10" t="s">
        <v>1056</v>
      </c>
      <c r="B55" s="55" t="s">
        <v>1042</v>
      </c>
    </row>
    <row r="56" ht="15.75" customHeight="1">
      <c r="A56" s="10" t="s">
        <v>1057</v>
      </c>
      <c r="B56" s="55" t="s">
        <v>1058</v>
      </c>
    </row>
    <row r="57" ht="15.75" customHeight="1">
      <c r="A57" s="10" t="s">
        <v>1059</v>
      </c>
      <c r="B57" s="55" t="s">
        <v>1060</v>
      </c>
    </row>
    <row r="58" ht="15.75" customHeight="1">
      <c r="A58" s="10" t="s">
        <v>1061</v>
      </c>
      <c r="B58" s="55" t="s">
        <v>952</v>
      </c>
    </row>
    <row r="59" ht="15.75" customHeight="1">
      <c r="A59" s="10" t="s">
        <v>1062</v>
      </c>
      <c r="B59" s="55" t="s">
        <v>1063</v>
      </c>
    </row>
    <row r="60" ht="15.75" customHeight="1">
      <c r="A60" s="10" t="s">
        <v>1064</v>
      </c>
      <c r="B60" s="55" t="s">
        <v>975</v>
      </c>
    </row>
    <row r="61" ht="15.75" customHeight="1">
      <c r="A61" s="10" t="s">
        <v>1065</v>
      </c>
      <c r="B61" s="55" t="s">
        <v>1063</v>
      </c>
    </row>
    <row r="62" ht="15.75" customHeight="1">
      <c r="A62" s="10" t="s">
        <v>1066</v>
      </c>
      <c r="B62" s="55" t="s">
        <v>1063</v>
      </c>
    </row>
    <row r="63" ht="15.75" customHeight="1">
      <c r="A63" s="10" t="s">
        <v>1067</v>
      </c>
      <c r="B63" s="55" t="s">
        <v>975</v>
      </c>
    </row>
    <row r="64" ht="15.75" customHeight="1">
      <c r="A64" s="10" t="s">
        <v>1068</v>
      </c>
      <c r="B64" s="55" t="s">
        <v>973</v>
      </c>
    </row>
    <row r="65" ht="15.75" customHeight="1">
      <c r="A65" s="10" t="s">
        <v>1069</v>
      </c>
      <c r="B65" s="55" t="s">
        <v>1053</v>
      </c>
    </row>
    <row r="66" ht="15.75" customHeight="1">
      <c r="A66" s="10" t="s">
        <v>975</v>
      </c>
      <c r="B66" s="55" t="s">
        <v>975</v>
      </c>
    </row>
    <row r="67" ht="15.75" customHeight="1">
      <c r="A67" s="10" t="s">
        <v>1070</v>
      </c>
      <c r="B67" s="55" t="s">
        <v>975</v>
      </c>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2.57"/>
  </cols>
  <sheetData>
    <row r="1">
      <c r="A1" s="10" t="s">
        <v>62</v>
      </c>
      <c r="B1" s="10" t="s">
        <v>1071</v>
      </c>
      <c r="C1" s="10" t="s">
        <v>1072</v>
      </c>
      <c r="D1" s="10" t="s">
        <v>1073</v>
      </c>
      <c r="E1" s="74" t="s">
        <v>1074</v>
      </c>
      <c r="F1" s="10" t="s">
        <v>1075</v>
      </c>
    </row>
    <row r="2">
      <c r="A2" s="10" t="s">
        <v>620</v>
      </c>
      <c r="B2" s="10" t="s">
        <v>622</v>
      </c>
      <c r="C2" s="10" t="s">
        <v>1076</v>
      </c>
      <c r="D2" s="10" t="s">
        <v>1077</v>
      </c>
      <c r="E2" s="74">
        <v>45047.0</v>
      </c>
    </row>
    <row r="3">
      <c r="A3" s="10" t="s">
        <v>784</v>
      </c>
      <c r="B3" s="10" t="s">
        <v>786</v>
      </c>
      <c r="C3" s="10" t="s">
        <v>1078</v>
      </c>
      <c r="D3" s="10" t="s">
        <v>1079</v>
      </c>
      <c r="E3" s="74">
        <v>42856.0</v>
      </c>
    </row>
    <row r="4">
      <c r="A4" s="10" t="s">
        <v>180</v>
      </c>
      <c r="B4" s="10" t="s">
        <v>182</v>
      </c>
      <c r="C4" s="10" t="s">
        <v>1080</v>
      </c>
      <c r="D4" s="10" t="s">
        <v>1079</v>
      </c>
      <c r="E4" s="74">
        <v>43291.0</v>
      </c>
    </row>
    <row r="5">
      <c r="A5" s="10" t="s">
        <v>271</v>
      </c>
      <c r="B5" s="10" t="s">
        <v>273</v>
      </c>
      <c r="C5" s="10" t="s">
        <v>202</v>
      </c>
      <c r="D5" s="10" t="s">
        <v>1081</v>
      </c>
      <c r="E5" s="74">
        <v>43344.0</v>
      </c>
    </row>
    <row r="6">
      <c r="A6" s="10" t="s">
        <v>372</v>
      </c>
      <c r="B6" s="10" t="s">
        <v>374</v>
      </c>
      <c r="C6" s="10" t="s">
        <v>1082</v>
      </c>
      <c r="D6" s="10" t="s">
        <v>1083</v>
      </c>
      <c r="E6" s="74">
        <v>43252.0</v>
      </c>
    </row>
    <row r="7">
      <c r="A7" s="10" t="s">
        <v>479</v>
      </c>
      <c r="B7" s="10" t="s">
        <v>481</v>
      </c>
      <c r="C7" s="10" t="s">
        <v>1082</v>
      </c>
      <c r="D7" s="10" t="s">
        <v>1083</v>
      </c>
      <c r="E7" s="74">
        <v>44598.0</v>
      </c>
    </row>
    <row r="8">
      <c r="A8" s="10" t="s">
        <v>648</v>
      </c>
      <c r="B8" s="10" t="s">
        <v>650</v>
      </c>
      <c r="C8" s="10" t="s">
        <v>1078</v>
      </c>
      <c r="D8" s="10" t="s">
        <v>1079</v>
      </c>
      <c r="E8" s="74">
        <v>42339.0</v>
      </c>
    </row>
    <row r="9">
      <c r="A9" s="10" t="s">
        <v>833</v>
      </c>
      <c r="B9" s="10" t="s">
        <v>835</v>
      </c>
      <c r="C9" s="10" t="s">
        <v>1078</v>
      </c>
      <c r="D9" s="10" t="s">
        <v>1083</v>
      </c>
      <c r="E9" s="74"/>
    </row>
    <row r="10">
      <c r="A10" s="10" t="s">
        <v>651</v>
      </c>
      <c r="B10" s="10" t="s">
        <v>653</v>
      </c>
      <c r="C10" s="10" t="s">
        <v>1078</v>
      </c>
      <c r="D10" s="10" t="s">
        <v>1079</v>
      </c>
      <c r="E10" s="74">
        <v>42339.0</v>
      </c>
    </row>
    <row r="11">
      <c r="A11" s="10" t="s">
        <v>654</v>
      </c>
      <c r="B11" s="10" t="s">
        <v>656</v>
      </c>
      <c r="C11" s="10" t="s">
        <v>1080</v>
      </c>
      <c r="D11" s="10" t="s">
        <v>1083</v>
      </c>
      <c r="E11" s="74">
        <v>43282.0</v>
      </c>
    </row>
    <row r="12">
      <c r="A12" s="10" t="s">
        <v>623</v>
      </c>
      <c r="B12" s="10" t="s">
        <v>625</v>
      </c>
      <c r="C12" s="10" t="s">
        <v>1076</v>
      </c>
      <c r="D12" s="10" t="s">
        <v>1081</v>
      </c>
      <c r="E12" s="74">
        <v>43525.0</v>
      </c>
    </row>
    <row r="13">
      <c r="A13" s="10" t="s">
        <v>381</v>
      </c>
      <c r="B13" s="10" t="s">
        <v>383</v>
      </c>
      <c r="C13" s="10" t="s">
        <v>1082</v>
      </c>
      <c r="D13" s="10" t="s">
        <v>1083</v>
      </c>
      <c r="E13" s="74">
        <v>43497.0</v>
      </c>
    </row>
    <row r="14">
      <c r="A14" s="10" t="s">
        <v>704</v>
      </c>
      <c r="B14" s="10" t="s">
        <v>706</v>
      </c>
      <c r="C14" s="10" t="s">
        <v>1078</v>
      </c>
      <c r="D14" s="10" t="s">
        <v>1079</v>
      </c>
      <c r="E14" s="74">
        <v>41609.0</v>
      </c>
    </row>
    <row r="15">
      <c r="A15" s="10" t="s">
        <v>315</v>
      </c>
      <c r="B15" s="10" t="s">
        <v>317</v>
      </c>
      <c r="C15" s="10" t="s">
        <v>202</v>
      </c>
      <c r="D15" s="10" t="s">
        <v>1077</v>
      </c>
      <c r="E15" s="74">
        <v>43344.0</v>
      </c>
    </row>
    <row r="16">
      <c r="A16" s="10" t="s">
        <v>1084</v>
      </c>
      <c r="B16" s="10" t="s">
        <v>484</v>
      </c>
      <c r="C16" s="10" t="s">
        <v>1082</v>
      </c>
      <c r="D16" s="10" t="s">
        <v>1081</v>
      </c>
      <c r="E16" s="74">
        <v>43252.0</v>
      </c>
    </row>
    <row r="17">
      <c r="A17" s="10" t="s">
        <v>790</v>
      </c>
      <c r="B17" s="10" t="s">
        <v>792</v>
      </c>
      <c r="C17" s="10" t="s">
        <v>1078</v>
      </c>
      <c r="D17" s="10" t="s">
        <v>1079</v>
      </c>
      <c r="E17" s="74">
        <v>42856.0</v>
      </c>
    </row>
    <row r="18">
      <c r="A18" s="10" t="s">
        <v>299</v>
      </c>
      <c r="B18" s="10" t="s">
        <v>301</v>
      </c>
      <c r="C18" s="10" t="s">
        <v>202</v>
      </c>
      <c r="D18" s="10" t="s">
        <v>1079</v>
      </c>
      <c r="E18" s="74">
        <v>44203.0</v>
      </c>
    </row>
    <row r="19">
      <c r="A19" s="10" t="s">
        <v>586</v>
      </c>
      <c r="B19" s="10" t="s">
        <v>588</v>
      </c>
      <c r="C19" s="10" t="s">
        <v>1085</v>
      </c>
      <c r="D19" s="10" t="s">
        <v>1083</v>
      </c>
      <c r="E19" s="74">
        <v>43405.0</v>
      </c>
    </row>
    <row r="20">
      <c r="A20" s="10" t="s">
        <v>707</v>
      </c>
      <c r="B20" s="10" t="s">
        <v>709</v>
      </c>
      <c r="C20" s="10" t="s">
        <v>1078</v>
      </c>
      <c r="D20" s="10" t="s">
        <v>1079</v>
      </c>
      <c r="E20" s="74">
        <v>42309.0</v>
      </c>
    </row>
    <row r="21" ht="15.75" customHeight="1">
      <c r="A21" s="10" t="s">
        <v>207</v>
      </c>
      <c r="B21" s="10" t="s">
        <v>209</v>
      </c>
      <c r="C21" s="10" t="s">
        <v>202</v>
      </c>
      <c r="D21" s="10" t="s">
        <v>1077</v>
      </c>
      <c r="E21" s="74">
        <v>43344.0</v>
      </c>
    </row>
    <row r="22" ht="15.75" customHeight="1">
      <c r="A22" s="10" t="s">
        <v>321</v>
      </c>
      <c r="B22" s="10" t="s">
        <v>323</v>
      </c>
      <c r="C22" s="10" t="s">
        <v>202</v>
      </c>
      <c r="D22" s="10" t="s">
        <v>1081</v>
      </c>
      <c r="E22" s="74">
        <v>43344.0</v>
      </c>
    </row>
    <row r="23" ht="15.75" customHeight="1">
      <c r="A23" s="10" t="s">
        <v>589</v>
      </c>
      <c r="B23" s="10" t="s">
        <v>591</v>
      </c>
      <c r="C23" s="10" t="s">
        <v>1085</v>
      </c>
      <c r="D23" s="10" t="s">
        <v>1081</v>
      </c>
      <c r="E23" s="74">
        <v>41609.0</v>
      </c>
    </row>
    <row r="24" ht="15.75" customHeight="1">
      <c r="A24" s="10" t="s">
        <v>274</v>
      </c>
      <c r="B24" s="10" t="s">
        <v>276</v>
      </c>
      <c r="C24" s="10" t="s">
        <v>202</v>
      </c>
      <c r="D24" s="10" t="s">
        <v>1081</v>
      </c>
      <c r="E24" s="74">
        <v>42217.0</v>
      </c>
    </row>
    <row r="25" ht="15.75" customHeight="1">
      <c r="A25" s="10" t="s">
        <v>277</v>
      </c>
      <c r="B25" s="10" t="s">
        <v>279</v>
      </c>
      <c r="C25" s="10" t="s">
        <v>202</v>
      </c>
      <c r="D25" s="10" t="s">
        <v>1077</v>
      </c>
      <c r="E25" s="75">
        <v>44501.0</v>
      </c>
    </row>
    <row r="26" ht="15.75" customHeight="1">
      <c r="A26" s="10" t="s">
        <v>280</v>
      </c>
      <c r="B26" s="10" t="s">
        <v>282</v>
      </c>
      <c r="C26" s="10" t="s">
        <v>202</v>
      </c>
      <c r="D26" s="10" t="s">
        <v>1077</v>
      </c>
      <c r="E26" s="74">
        <v>43344.0</v>
      </c>
    </row>
    <row r="27" ht="15.75" customHeight="1">
      <c r="A27" s="10" t="s">
        <v>491</v>
      </c>
      <c r="B27" s="10" t="s">
        <v>493</v>
      </c>
      <c r="C27" s="10" t="s">
        <v>1082</v>
      </c>
      <c r="D27" s="10" t="s">
        <v>1083</v>
      </c>
      <c r="E27" s="74">
        <v>43410.0</v>
      </c>
    </row>
    <row r="28" ht="15.75" customHeight="1">
      <c r="A28" s="10" t="s">
        <v>1086</v>
      </c>
      <c r="B28" s="10" t="s">
        <v>566</v>
      </c>
      <c r="C28" s="10" t="s">
        <v>1085</v>
      </c>
      <c r="D28" s="10" t="s">
        <v>1079</v>
      </c>
      <c r="E28" s="74">
        <v>41609.0</v>
      </c>
    </row>
    <row r="29" ht="15.75" customHeight="1">
      <c r="A29" s="10" t="s">
        <v>210</v>
      </c>
      <c r="B29" s="10" t="s">
        <v>212</v>
      </c>
      <c r="C29" s="10" t="s">
        <v>202</v>
      </c>
      <c r="D29" s="10" t="s">
        <v>1077</v>
      </c>
      <c r="E29" s="74">
        <v>42339.0</v>
      </c>
    </row>
    <row r="30" ht="15.75" customHeight="1">
      <c r="A30" s="10" t="s">
        <v>1087</v>
      </c>
      <c r="B30" s="10" t="s">
        <v>288</v>
      </c>
      <c r="C30" s="10" t="s">
        <v>202</v>
      </c>
      <c r="D30" s="10" t="s">
        <v>1077</v>
      </c>
      <c r="E30" s="74">
        <v>44202.0</v>
      </c>
    </row>
    <row r="31" ht="15.75" customHeight="1">
      <c r="A31" s="10" t="s">
        <v>1088</v>
      </c>
      <c r="B31" s="10" t="s">
        <v>285</v>
      </c>
      <c r="C31" s="10" t="s">
        <v>202</v>
      </c>
      <c r="D31" s="10" t="s">
        <v>1081</v>
      </c>
      <c r="E31" s="74"/>
    </row>
    <row r="32" ht="15.75" customHeight="1">
      <c r="A32" s="10" t="s">
        <v>925</v>
      </c>
      <c r="B32" s="10" t="s">
        <v>927</v>
      </c>
      <c r="C32" s="10" t="s">
        <v>1085</v>
      </c>
      <c r="D32" s="10" t="s">
        <v>1079</v>
      </c>
      <c r="E32" s="74">
        <v>43405.0</v>
      </c>
    </row>
    <row r="33" ht="15.75" customHeight="1">
      <c r="A33" s="10" t="s">
        <v>457</v>
      </c>
      <c r="B33" s="10" t="s">
        <v>459</v>
      </c>
      <c r="C33" s="10" t="s">
        <v>1082</v>
      </c>
      <c r="D33" s="10" t="s">
        <v>1079</v>
      </c>
      <c r="E33" s="74">
        <v>43344.0</v>
      </c>
    </row>
    <row r="34" ht="15.75" customHeight="1">
      <c r="A34" s="10" t="s">
        <v>1089</v>
      </c>
      <c r="B34" s="10" t="s">
        <v>326</v>
      </c>
      <c r="C34" s="10" t="s">
        <v>202</v>
      </c>
      <c r="D34" s="10" t="s">
        <v>1081</v>
      </c>
      <c r="E34" s="74">
        <v>42878.0</v>
      </c>
    </row>
    <row r="35" ht="15.75" customHeight="1">
      <c r="A35" s="10" t="s">
        <v>793</v>
      </c>
      <c r="B35" s="10" t="s">
        <v>795</v>
      </c>
      <c r="C35" s="10" t="s">
        <v>1078</v>
      </c>
      <c r="D35" s="10" t="s">
        <v>1083</v>
      </c>
      <c r="E35" s="74">
        <v>42856.0</v>
      </c>
    </row>
    <row r="36" ht="15.75" customHeight="1">
      <c r="A36" s="10" t="s">
        <v>393</v>
      </c>
      <c r="B36" s="10" t="s">
        <v>395</v>
      </c>
      <c r="C36" s="10" t="s">
        <v>1082</v>
      </c>
      <c r="D36" s="10" t="s">
        <v>1079</v>
      </c>
      <c r="E36" s="74">
        <v>43636.0</v>
      </c>
    </row>
    <row r="37" ht="15.75" customHeight="1">
      <c r="A37" s="10" t="s">
        <v>657</v>
      </c>
      <c r="B37" s="10" t="s">
        <v>659</v>
      </c>
      <c r="C37" s="10" t="s">
        <v>1078</v>
      </c>
      <c r="D37" s="10" t="s">
        <v>1083</v>
      </c>
      <c r="E37" s="74">
        <v>43556.0</v>
      </c>
    </row>
    <row r="38" ht="15.75" customHeight="1">
      <c r="A38" s="10" t="s">
        <v>402</v>
      </c>
      <c r="B38" s="10" t="s">
        <v>404</v>
      </c>
      <c r="C38" s="10" t="s">
        <v>1082</v>
      </c>
      <c r="D38" s="10" t="s">
        <v>1079</v>
      </c>
      <c r="E38" s="74">
        <v>43800.0</v>
      </c>
    </row>
    <row r="39" ht="15.75" customHeight="1">
      <c r="A39" s="10" t="s">
        <v>1090</v>
      </c>
      <c r="B39" s="10" t="s">
        <v>712</v>
      </c>
      <c r="C39" s="10" t="s">
        <v>1078</v>
      </c>
      <c r="D39" s="10" t="s">
        <v>1083</v>
      </c>
      <c r="E39" s="74">
        <v>42309.0</v>
      </c>
    </row>
    <row r="40" ht="15.75" customHeight="1">
      <c r="A40" s="10" t="s">
        <v>213</v>
      </c>
      <c r="B40" s="10" t="s">
        <v>215</v>
      </c>
      <c r="C40" s="10" t="s">
        <v>1080</v>
      </c>
      <c r="D40" s="10" t="s">
        <v>1081</v>
      </c>
      <c r="E40" s="74">
        <v>43344.0</v>
      </c>
    </row>
    <row r="41" ht="15.75" customHeight="1">
      <c r="A41" s="10" t="s">
        <v>399</v>
      </c>
      <c r="B41" s="10" t="s">
        <v>401</v>
      </c>
      <c r="C41" s="10" t="s">
        <v>1082</v>
      </c>
      <c r="D41" s="10" t="s">
        <v>1079</v>
      </c>
      <c r="E41" s="74">
        <v>43294.0</v>
      </c>
    </row>
    <row r="42" ht="15.75" customHeight="1">
      <c r="A42" s="10" t="s">
        <v>497</v>
      </c>
      <c r="B42" s="10" t="s">
        <v>499</v>
      </c>
      <c r="C42" s="10" t="s">
        <v>1082</v>
      </c>
      <c r="D42" s="10" t="s">
        <v>1079</v>
      </c>
      <c r="E42" s="74">
        <v>43435.0</v>
      </c>
    </row>
    <row r="43" ht="15.75" customHeight="1">
      <c r="A43" s="10" t="s">
        <v>1091</v>
      </c>
      <c r="B43" s="10" t="s">
        <v>185</v>
      </c>
      <c r="C43" s="10" t="s">
        <v>1080</v>
      </c>
      <c r="D43" s="10" t="s">
        <v>1081</v>
      </c>
      <c r="E43" s="74">
        <v>42370.0</v>
      </c>
    </row>
    <row r="44" ht="15.75" customHeight="1">
      <c r="A44" s="10" t="s">
        <v>460</v>
      </c>
      <c r="B44" s="10" t="s">
        <v>462</v>
      </c>
      <c r="C44" s="10" t="s">
        <v>1082</v>
      </c>
      <c r="D44" s="10" t="s">
        <v>1081</v>
      </c>
      <c r="E44" s="74">
        <v>43405.0</v>
      </c>
    </row>
    <row r="45" ht="15.75" customHeight="1">
      <c r="A45" s="10" t="s">
        <v>289</v>
      </c>
      <c r="B45" s="10" t="s">
        <v>291</v>
      </c>
      <c r="C45" s="10" t="s">
        <v>202</v>
      </c>
      <c r="D45" s="10" t="s">
        <v>1079</v>
      </c>
      <c r="E45" s="74">
        <v>43556.0</v>
      </c>
    </row>
    <row r="46" ht="15.75" customHeight="1">
      <c r="A46" s="10" t="s">
        <v>216</v>
      </c>
      <c r="B46" s="10" t="s">
        <v>218</v>
      </c>
      <c r="C46" s="10" t="s">
        <v>202</v>
      </c>
      <c r="D46" s="10" t="s">
        <v>1077</v>
      </c>
      <c r="E46" s="74">
        <v>44525.0</v>
      </c>
    </row>
    <row r="47" ht="15.75" customHeight="1">
      <c r="A47" s="10" t="s">
        <v>741</v>
      </c>
      <c r="B47" s="10" t="s">
        <v>743</v>
      </c>
      <c r="C47" s="10" t="s">
        <v>1078</v>
      </c>
      <c r="D47" s="10" t="s">
        <v>1083</v>
      </c>
      <c r="E47" s="74">
        <v>43040.0</v>
      </c>
    </row>
    <row r="48" ht="15.75" customHeight="1">
      <c r="A48" s="10" t="s">
        <v>219</v>
      </c>
      <c r="B48" s="10" t="s">
        <v>221</v>
      </c>
      <c r="C48" s="10" t="s">
        <v>202</v>
      </c>
      <c r="D48" s="10" t="s">
        <v>1077</v>
      </c>
      <c r="E48" s="74">
        <v>43344.0</v>
      </c>
    </row>
    <row r="49" ht="15.75" customHeight="1">
      <c r="A49" s="10" t="s">
        <v>881</v>
      </c>
      <c r="B49" s="10" t="s">
        <v>883</v>
      </c>
      <c r="C49" s="10" t="s">
        <v>1085</v>
      </c>
      <c r="D49" s="10" t="s">
        <v>1079</v>
      </c>
      <c r="E49" s="74">
        <v>43405.0</v>
      </c>
    </row>
    <row r="50" ht="15.75" customHeight="1">
      <c r="A50" s="10" t="s">
        <v>292</v>
      </c>
      <c r="B50" s="10" t="s">
        <v>294</v>
      </c>
      <c r="C50" s="10" t="s">
        <v>202</v>
      </c>
      <c r="D50" s="10" t="s">
        <v>1079</v>
      </c>
      <c r="E50" s="74">
        <v>43344.0</v>
      </c>
    </row>
    <row r="51" ht="15.75" customHeight="1">
      <c r="A51" s="10" t="s">
        <v>1092</v>
      </c>
      <c r="B51" s="10" t="s">
        <v>329</v>
      </c>
      <c r="C51" s="10" t="s">
        <v>202</v>
      </c>
      <c r="D51" s="10" t="s">
        <v>1077</v>
      </c>
      <c r="E51" s="74">
        <v>43344.0</v>
      </c>
    </row>
    <row r="52" ht="15.75" customHeight="1">
      <c r="A52" s="10" t="s">
        <v>660</v>
      </c>
      <c r="B52" s="10" t="s">
        <v>662</v>
      </c>
      <c r="C52" s="10" t="s">
        <v>1078</v>
      </c>
      <c r="D52" s="10" t="s">
        <v>1081</v>
      </c>
      <c r="E52" s="74">
        <v>42705.0</v>
      </c>
    </row>
    <row r="53" ht="15.75" customHeight="1">
      <c r="A53" s="10" t="s">
        <v>330</v>
      </c>
      <c r="B53" s="10" t="s">
        <v>332</v>
      </c>
      <c r="C53" s="10" t="s">
        <v>202</v>
      </c>
      <c r="D53" s="10" t="s">
        <v>1081</v>
      </c>
      <c r="E53" s="74">
        <v>43344.0</v>
      </c>
    </row>
    <row r="54" ht="15.75" customHeight="1">
      <c r="A54" s="10" t="s">
        <v>799</v>
      </c>
      <c r="B54" s="10" t="s">
        <v>801</v>
      </c>
      <c r="C54" s="10" t="s">
        <v>1078</v>
      </c>
      <c r="D54" s="10" t="s">
        <v>1083</v>
      </c>
      <c r="E54" s="74">
        <v>43313.0</v>
      </c>
    </row>
    <row r="55" ht="15.75" customHeight="1">
      <c r="A55" s="10" t="s">
        <v>405</v>
      </c>
      <c r="B55" s="10" t="s">
        <v>407</v>
      </c>
      <c r="C55" s="10" t="s">
        <v>1082</v>
      </c>
      <c r="D55" s="10" t="s">
        <v>1079</v>
      </c>
      <c r="E55" s="74">
        <v>43344.0</v>
      </c>
    </row>
    <row r="56" ht="15.75" customHeight="1">
      <c r="A56" s="10" t="s">
        <v>333</v>
      </c>
      <c r="B56" s="10" t="s">
        <v>335</v>
      </c>
      <c r="C56" s="10" t="s">
        <v>202</v>
      </c>
      <c r="D56" s="10" t="s">
        <v>1077</v>
      </c>
      <c r="E56" s="74">
        <v>43344.0</v>
      </c>
    </row>
    <row r="57" ht="15.75" customHeight="1">
      <c r="A57" s="10" t="s">
        <v>336</v>
      </c>
      <c r="B57" s="10" t="s">
        <v>338</v>
      </c>
      <c r="C57" s="10" t="s">
        <v>202</v>
      </c>
      <c r="D57" s="10" t="s">
        <v>1077</v>
      </c>
      <c r="E57" s="74">
        <v>44524.0</v>
      </c>
    </row>
    <row r="58" ht="15.75" customHeight="1">
      <c r="A58" s="10" t="s">
        <v>506</v>
      </c>
      <c r="B58" s="10" t="s">
        <v>508</v>
      </c>
      <c r="C58" s="10" t="s">
        <v>1082</v>
      </c>
      <c r="D58" s="10" t="s">
        <v>1079</v>
      </c>
      <c r="E58" s="74">
        <v>43282.0</v>
      </c>
    </row>
    <row r="59" ht="15.75" customHeight="1">
      <c r="A59" s="10" t="s">
        <v>466</v>
      </c>
      <c r="B59" s="10" t="s">
        <v>468</v>
      </c>
      <c r="C59" s="10" t="s">
        <v>1082</v>
      </c>
      <c r="D59" s="10" t="s">
        <v>1081</v>
      </c>
      <c r="E59" s="74">
        <v>45217.0</v>
      </c>
    </row>
    <row r="60" ht="15.75" customHeight="1">
      <c r="A60" s="10" t="s">
        <v>713</v>
      </c>
      <c r="B60" s="10" t="s">
        <v>715</v>
      </c>
      <c r="C60" s="10" t="s">
        <v>1078</v>
      </c>
      <c r="D60" s="10" t="s">
        <v>1083</v>
      </c>
      <c r="E60" s="74">
        <v>42156.0</v>
      </c>
    </row>
    <row r="61" ht="15.75" customHeight="1">
      <c r="A61" s="10" t="s">
        <v>592</v>
      </c>
      <c r="B61" s="10" t="s">
        <v>594</v>
      </c>
      <c r="C61" s="10" t="s">
        <v>1085</v>
      </c>
      <c r="D61" s="10" t="s">
        <v>1081</v>
      </c>
      <c r="E61" s="74">
        <v>42064.0</v>
      </c>
    </row>
    <row r="62" ht="15.75" customHeight="1">
      <c r="A62" s="10" t="s">
        <v>1093</v>
      </c>
      <c r="B62" s="10" t="s">
        <v>634</v>
      </c>
      <c r="C62" s="10" t="s">
        <v>1080</v>
      </c>
      <c r="D62" s="10" t="s">
        <v>1079</v>
      </c>
      <c r="E62" s="74">
        <v>43405.0</v>
      </c>
    </row>
    <row r="63" ht="15.75" customHeight="1">
      <c r="A63" s="10" t="s">
        <v>663</v>
      </c>
      <c r="B63" s="10" t="s">
        <v>665</v>
      </c>
      <c r="C63" s="10" t="s">
        <v>1080</v>
      </c>
      <c r="D63" s="10" t="s">
        <v>1079</v>
      </c>
      <c r="E63" s="74">
        <v>42339.0</v>
      </c>
    </row>
    <row r="64" ht="15.75" customHeight="1">
      <c r="A64" s="10" t="s">
        <v>805</v>
      </c>
      <c r="B64" s="10" t="s">
        <v>807</v>
      </c>
      <c r="C64" s="10" t="s">
        <v>1078</v>
      </c>
      <c r="D64" s="10" t="s">
        <v>1083</v>
      </c>
      <c r="E64" s="74">
        <v>43525.0</v>
      </c>
      <c r="F64" s="74">
        <v>45089.0</v>
      </c>
    </row>
    <row r="65" ht="15.75" customHeight="1">
      <c r="A65" s="10" t="s">
        <v>414</v>
      </c>
      <c r="B65" s="10" t="s">
        <v>416</v>
      </c>
      <c r="C65" s="10" t="s">
        <v>1082</v>
      </c>
      <c r="D65" s="10" t="s">
        <v>1079</v>
      </c>
      <c r="E65" s="74">
        <v>43556.0</v>
      </c>
    </row>
    <row r="66" ht="15.75" customHeight="1">
      <c r="A66" s="10" t="s">
        <v>669</v>
      </c>
      <c r="B66" s="10" t="s">
        <v>671</v>
      </c>
      <c r="C66" s="10" t="s">
        <v>1080</v>
      </c>
      <c r="D66" s="10" t="s">
        <v>1079</v>
      </c>
      <c r="E66" s="74">
        <v>45262.0</v>
      </c>
    </row>
    <row r="67" ht="15.75" customHeight="1">
      <c r="A67" s="10" t="s">
        <v>548</v>
      </c>
      <c r="B67" s="10" t="s">
        <v>550</v>
      </c>
      <c r="C67" s="10" t="s">
        <v>1078</v>
      </c>
      <c r="D67" s="10" t="s">
        <v>1079</v>
      </c>
      <c r="E67" s="74">
        <v>42217.0</v>
      </c>
    </row>
    <row r="68" ht="15.75" customHeight="1">
      <c r="A68" s="10" t="s">
        <v>225</v>
      </c>
      <c r="B68" s="10" t="s">
        <v>227</v>
      </c>
      <c r="C68" s="10" t="s">
        <v>202</v>
      </c>
      <c r="D68" s="10" t="s">
        <v>1081</v>
      </c>
      <c r="E68" s="74">
        <v>42887.0</v>
      </c>
    </row>
    <row r="69" ht="15.75" customHeight="1">
      <c r="A69" s="10" t="s">
        <v>900</v>
      </c>
      <c r="B69" s="10" t="s">
        <v>902</v>
      </c>
      <c r="C69" s="10" t="s">
        <v>1085</v>
      </c>
      <c r="D69" s="10" t="s">
        <v>1081</v>
      </c>
      <c r="E69" s="74">
        <v>43831.0</v>
      </c>
    </row>
    <row r="70" ht="15.75" customHeight="1">
      <c r="A70" s="10" t="s">
        <v>1094</v>
      </c>
      <c r="B70" s="10" t="s">
        <v>584</v>
      </c>
      <c r="C70" s="10" t="s">
        <v>1085</v>
      </c>
      <c r="D70" s="10" t="s">
        <v>1083</v>
      </c>
      <c r="E70" s="74">
        <v>43221.0</v>
      </c>
    </row>
    <row r="71" ht="15.75" customHeight="1">
      <c r="A71" s="10" t="s">
        <v>672</v>
      </c>
      <c r="B71" s="10" t="s">
        <v>674</v>
      </c>
      <c r="C71" s="10" t="s">
        <v>1080</v>
      </c>
      <c r="D71" s="10" t="s">
        <v>1083</v>
      </c>
      <c r="E71" s="74">
        <v>43221.0</v>
      </c>
    </row>
    <row r="72" ht="15.75" customHeight="1">
      <c r="A72" s="10" t="s">
        <v>1095</v>
      </c>
      <c r="B72" s="10" t="s">
        <v>553</v>
      </c>
      <c r="C72" s="10" t="s">
        <v>1078</v>
      </c>
      <c r="D72" s="10" t="s">
        <v>1081</v>
      </c>
      <c r="E72" s="74">
        <v>41609.0</v>
      </c>
    </row>
    <row r="73" ht="15.75" customHeight="1">
      <c r="A73" s="10" t="s">
        <v>1096</v>
      </c>
      <c r="B73" s="10" t="s">
        <v>597</v>
      </c>
      <c r="C73" s="10" t="s">
        <v>1085</v>
      </c>
      <c r="D73" s="10" t="s">
        <v>1081</v>
      </c>
      <c r="E73" s="74">
        <v>43344.0</v>
      </c>
    </row>
    <row r="74" ht="15.75" customHeight="1">
      <c r="A74" s="10" t="s">
        <v>765</v>
      </c>
      <c r="B74" s="10" t="s">
        <v>767</v>
      </c>
      <c r="C74" s="10" t="s">
        <v>1078</v>
      </c>
      <c r="D74" s="10" t="s">
        <v>1083</v>
      </c>
      <c r="E74" s="74">
        <v>42675.0</v>
      </c>
    </row>
    <row r="75" ht="15.75" customHeight="1">
      <c r="A75" s="10" t="s">
        <v>675</v>
      </c>
      <c r="B75" s="10" t="s">
        <v>677</v>
      </c>
      <c r="C75" s="10" t="s">
        <v>1080</v>
      </c>
      <c r="D75" s="10" t="s">
        <v>1079</v>
      </c>
      <c r="E75" s="74">
        <v>42979.0</v>
      </c>
    </row>
    <row r="76" ht="15.75" customHeight="1">
      <c r="A76" s="10" t="s">
        <v>305</v>
      </c>
      <c r="B76" s="10" t="s">
        <v>307</v>
      </c>
      <c r="C76" s="10" t="s">
        <v>202</v>
      </c>
      <c r="D76" s="10" t="s">
        <v>1081</v>
      </c>
      <c r="E76" s="74">
        <v>43617.0</v>
      </c>
    </row>
    <row r="77" ht="15.75" customHeight="1">
      <c r="A77" s="10" t="s">
        <v>339</v>
      </c>
      <c r="B77" s="10" t="s">
        <v>341</v>
      </c>
      <c r="C77" s="10" t="s">
        <v>202</v>
      </c>
      <c r="D77" s="10" t="s">
        <v>1077</v>
      </c>
      <c r="E77" s="74">
        <v>43556.0</v>
      </c>
    </row>
    <row r="78" ht="15.75" customHeight="1">
      <c r="A78" s="10" t="s">
        <v>186</v>
      </c>
      <c r="B78" s="10" t="s">
        <v>188</v>
      </c>
      <c r="C78" s="10" t="s">
        <v>1080</v>
      </c>
      <c r="D78" s="10" t="s">
        <v>1079</v>
      </c>
      <c r="E78" s="74">
        <v>43282.0</v>
      </c>
    </row>
    <row r="79" ht="15.75" customHeight="1">
      <c r="A79" s="10" t="s">
        <v>768</v>
      </c>
      <c r="B79" s="10" t="s">
        <v>770</v>
      </c>
      <c r="C79" s="10" t="s">
        <v>1078</v>
      </c>
      <c r="D79" s="10" t="s">
        <v>1083</v>
      </c>
      <c r="E79" s="74">
        <v>43040.0</v>
      </c>
    </row>
    <row r="80" ht="15.75" customHeight="1">
      <c r="A80" s="10" t="s">
        <v>848</v>
      </c>
      <c r="B80" s="10" t="s">
        <v>850</v>
      </c>
      <c r="C80" s="10" t="s">
        <v>1078</v>
      </c>
      <c r="D80" s="10" t="s">
        <v>1083</v>
      </c>
      <c r="E80" s="74">
        <v>43525.0</v>
      </c>
    </row>
    <row r="81" ht="15.75" customHeight="1">
      <c r="A81" s="10" t="s">
        <v>228</v>
      </c>
      <c r="B81" s="10" t="s">
        <v>230</v>
      </c>
      <c r="C81" s="10" t="s">
        <v>202</v>
      </c>
      <c r="D81" s="10" t="s">
        <v>1077</v>
      </c>
      <c r="E81" s="74">
        <v>42795.0</v>
      </c>
    </row>
    <row r="82" ht="15.75" customHeight="1">
      <c r="A82" s="10" t="s">
        <v>231</v>
      </c>
      <c r="B82" s="10" t="s">
        <v>233</v>
      </c>
      <c r="C82" s="10" t="s">
        <v>202</v>
      </c>
      <c r="D82" s="10" t="s">
        <v>1077</v>
      </c>
      <c r="E82" s="74">
        <v>44644.0</v>
      </c>
    </row>
    <row r="83" ht="15.75" customHeight="1">
      <c r="A83" s="10" t="s">
        <v>598</v>
      </c>
      <c r="B83" s="10" t="s">
        <v>600</v>
      </c>
      <c r="C83" s="10" t="s">
        <v>1085</v>
      </c>
      <c r="D83" s="10" t="s">
        <v>1079</v>
      </c>
      <c r="E83" s="74">
        <v>42856.0</v>
      </c>
    </row>
    <row r="84" ht="15.75" customHeight="1">
      <c r="A84" s="10" t="s">
        <v>635</v>
      </c>
      <c r="B84" s="10" t="s">
        <v>637</v>
      </c>
      <c r="C84" s="10" t="s">
        <v>1076</v>
      </c>
      <c r="D84" s="10" t="s">
        <v>1079</v>
      </c>
      <c r="E84" s="74">
        <v>42948.0</v>
      </c>
    </row>
    <row r="85" ht="15.75" customHeight="1">
      <c r="A85" s="10" t="s">
        <v>342</v>
      </c>
      <c r="B85" s="10" t="s">
        <v>344</v>
      </c>
      <c r="C85" s="10" t="s">
        <v>202</v>
      </c>
      <c r="D85" s="10" t="s">
        <v>1077</v>
      </c>
      <c r="E85" s="74">
        <v>43672.0</v>
      </c>
    </row>
    <row r="86" ht="15.75" customHeight="1">
      <c r="A86" s="10" t="s">
        <v>808</v>
      </c>
      <c r="B86" s="10" t="s">
        <v>810</v>
      </c>
      <c r="C86" s="10" t="s">
        <v>1080</v>
      </c>
      <c r="D86" s="10" t="s">
        <v>1083</v>
      </c>
      <c r="E86" s="74">
        <v>43405.0</v>
      </c>
    </row>
    <row r="87" ht="15.75" customHeight="1">
      <c r="A87" s="10" t="s">
        <v>345</v>
      </c>
      <c r="B87" s="10" t="s">
        <v>347</v>
      </c>
      <c r="C87" s="10" t="s">
        <v>202</v>
      </c>
      <c r="D87" s="10" t="s">
        <v>1081</v>
      </c>
      <c r="E87" s="74">
        <v>43344.0</v>
      </c>
    </row>
    <row r="88" ht="15.75" customHeight="1">
      <c r="A88" s="10" t="s">
        <v>1097</v>
      </c>
      <c r="B88" s="10" t="s">
        <v>908</v>
      </c>
      <c r="C88" s="10" t="s">
        <v>1085</v>
      </c>
      <c r="D88" s="10" t="s">
        <v>1081</v>
      </c>
      <c r="E88" s="74">
        <v>43405.0</v>
      </c>
    </row>
    <row r="89" ht="15.75" customHeight="1">
      <c r="A89" s="10" t="s">
        <v>1098</v>
      </c>
      <c r="B89" s="10" t="s">
        <v>721</v>
      </c>
      <c r="C89" s="10" t="s">
        <v>1078</v>
      </c>
      <c r="D89" s="10" t="s">
        <v>1081</v>
      </c>
      <c r="E89" s="74">
        <v>41609.0</v>
      </c>
    </row>
    <row r="90" ht="15.75" customHeight="1">
      <c r="A90" s="10" t="s">
        <v>579</v>
      </c>
      <c r="B90" s="10" t="s">
        <v>581</v>
      </c>
      <c r="C90" s="10" t="s">
        <v>1085</v>
      </c>
      <c r="D90" s="10" t="s">
        <v>1081</v>
      </c>
      <c r="E90" s="74">
        <v>41609.0</v>
      </c>
    </row>
    <row r="91" ht="15.75" customHeight="1">
      <c r="A91" s="10" t="s">
        <v>811</v>
      </c>
      <c r="B91" s="10" t="s">
        <v>813</v>
      </c>
      <c r="C91" s="10" t="s">
        <v>1078</v>
      </c>
      <c r="D91" s="10" t="s">
        <v>1079</v>
      </c>
      <c r="E91" s="74">
        <v>42856.0</v>
      </c>
    </row>
    <row r="92" ht="15.75" customHeight="1">
      <c r="A92" s="10" t="s">
        <v>189</v>
      </c>
      <c r="B92" s="10" t="s">
        <v>191</v>
      </c>
      <c r="C92" s="10" t="s">
        <v>1080</v>
      </c>
      <c r="D92" s="10" t="s">
        <v>1081</v>
      </c>
      <c r="E92" s="74">
        <v>43040.0</v>
      </c>
    </row>
    <row r="93" ht="15.75" customHeight="1">
      <c r="A93" s="10" t="s">
        <v>240</v>
      </c>
      <c r="B93" s="10" t="s">
        <v>242</v>
      </c>
      <c r="C93" s="10" t="s">
        <v>202</v>
      </c>
      <c r="D93" s="10" t="s">
        <v>1077</v>
      </c>
      <c r="E93" s="74">
        <v>43344.0</v>
      </c>
    </row>
    <row r="94" ht="15.75" customHeight="1">
      <c r="A94" s="10" t="s">
        <v>601</v>
      </c>
      <c r="B94" s="10" t="s">
        <v>603</v>
      </c>
      <c r="C94" s="10" t="s">
        <v>1085</v>
      </c>
      <c r="D94" s="10" t="s">
        <v>1081</v>
      </c>
      <c r="E94" s="74">
        <v>42583.0</v>
      </c>
    </row>
    <row r="95" ht="15.75" customHeight="1">
      <c r="A95" s="10" t="s">
        <v>308</v>
      </c>
      <c r="B95" s="10" t="s">
        <v>310</v>
      </c>
      <c r="C95" s="10" t="s">
        <v>202</v>
      </c>
      <c r="D95" s="10" t="s">
        <v>1079</v>
      </c>
      <c r="E95" s="74">
        <v>43344.0</v>
      </c>
    </row>
    <row r="96" ht="15.75" customHeight="1">
      <c r="A96" s="10" t="s">
        <v>638</v>
      </c>
      <c r="B96" s="10" t="s">
        <v>640</v>
      </c>
      <c r="C96" s="10" t="s">
        <v>1076</v>
      </c>
      <c r="D96" s="10" t="s">
        <v>1077</v>
      </c>
      <c r="E96" s="74">
        <v>42856.0</v>
      </c>
    </row>
    <row r="97" ht="15.75" customHeight="1">
      <c r="A97" s="10" t="s">
        <v>874</v>
      </c>
      <c r="B97" s="10" t="s">
        <v>876</v>
      </c>
      <c r="C97" s="10" t="s">
        <v>1085</v>
      </c>
      <c r="D97" s="10" t="s">
        <v>1083</v>
      </c>
      <c r="E97" s="74">
        <v>42795.0</v>
      </c>
    </row>
    <row r="98" ht="15.75" customHeight="1">
      <c r="A98" s="10" t="s">
        <v>472</v>
      </c>
      <c r="B98" s="10" t="s">
        <v>474</v>
      </c>
      <c r="C98" s="10" t="s">
        <v>1082</v>
      </c>
      <c r="D98" s="10" t="s">
        <v>1081</v>
      </c>
      <c r="E98" s="74">
        <v>44567.0</v>
      </c>
    </row>
    <row r="99" ht="15.75" customHeight="1">
      <c r="A99" s="10" t="s">
        <v>348</v>
      </c>
      <c r="B99" s="10" t="s">
        <v>350</v>
      </c>
      <c r="C99" s="10" t="s">
        <v>202</v>
      </c>
      <c r="D99" s="10" t="s">
        <v>1077</v>
      </c>
      <c r="E99" s="74"/>
    </row>
    <row r="100" ht="15.75" customHeight="1">
      <c r="A100" s="10" t="s">
        <v>351</v>
      </c>
      <c r="B100" s="10" t="s">
        <v>353</v>
      </c>
      <c r="C100" s="10" t="s">
        <v>202</v>
      </c>
      <c r="D100" s="10" t="s">
        <v>1081</v>
      </c>
      <c r="E100" s="74">
        <v>43344.0</v>
      </c>
    </row>
    <row r="101" ht="15.75" customHeight="1">
      <c r="A101" s="10" t="s">
        <v>931</v>
      </c>
      <c r="B101" s="10" t="s">
        <v>933</v>
      </c>
      <c r="C101" s="10" t="s">
        <v>1085</v>
      </c>
      <c r="D101" s="10" t="s">
        <v>1081</v>
      </c>
      <c r="E101" s="74">
        <v>43282.0</v>
      </c>
    </row>
    <row r="102" ht="15.75" customHeight="1">
      <c r="A102" s="10" t="s">
        <v>814</v>
      </c>
      <c r="B102" s="10" t="s">
        <v>816</v>
      </c>
      <c r="C102" s="10" t="s">
        <v>1078</v>
      </c>
      <c r="D102" s="10" t="s">
        <v>1079</v>
      </c>
      <c r="E102" s="74">
        <v>41609.0</v>
      </c>
    </row>
    <row r="103" ht="15.75" customHeight="1">
      <c r="A103" s="10" t="s">
        <v>678</v>
      </c>
      <c r="B103" s="10" t="s">
        <v>680</v>
      </c>
      <c r="C103" s="10" t="s">
        <v>1080</v>
      </c>
      <c r="D103" s="10" t="s">
        <v>1083</v>
      </c>
      <c r="E103" s="74">
        <v>43221.0</v>
      </c>
    </row>
    <row r="104" ht="15.75" customHeight="1">
      <c r="A104" s="10" t="s">
        <v>641</v>
      </c>
      <c r="B104" s="10" t="s">
        <v>643</v>
      </c>
      <c r="C104" s="10" t="s">
        <v>1076</v>
      </c>
      <c r="D104" s="10" t="s">
        <v>1081</v>
      </c>
      <c r="E104" s="74">
        <v>41609.0</v>
      </c>
    </row>
    <row r="105" ht="15.75" customHeight="1">
      <c r="A105" s="10" t="s">
        <v>475</v>
      </c>
      <c r="B105" s="10" t="s">
        <v>477</v>
      </c>
      <c r="C105" s="10" t="s">
        <v>1082</v>
      </c>
      <c r="D105" s="10" t="s">
        <v>1083</v>
      </c>
      <c r="E105" s="74">
        <v>42887.0</v>
      </c>
    </row>
    <row r="106" ht="15.75" customHeight="1">
      <c r="A106" s="10" t="s">
        <v>887</v>
      </c>
      <c r="B106" s="10" t="s">
        <v>889</v>
      </c>
      <c r="C106" s="10" t="s">
        <v>1085</v>
      </c>
      <c r="D106" s="10" t="s">
        <v>1081</v>
      </c>
      <c r="E106" s="74">
        <v>42552.0</v>
      </c>
    </row>
    <row r="107" ht="15.75" customHeight="1">
      <c r="A107" s="10" t="s">
        <v>512</v>
      </c>
      <c r="B107" s="10" t="s">
        <v>514</v>
      </c>
      <c r="C107" s="10" t="s">
        <v>1082</v>
      </c>
      <c r="D107" s="10" t="s">
        <v>1079</v>
      </c>
      <c r="E107" s="74">
        <v>43586.0</v>
      </c>
    </row>
    <row r="108" ht="15.75" customHeight="1">
      <c r="A108" s="10" t="s">
        <v>604</v>
      </c>
      <c r="B108" s="10" t="s">
        <v>606</v>
      </c>
      <c r="C108" s="10" t="s">
        <v>1085</v>
      </c>
      <c r="D108" s="10" t="s">
        <v>1081</v>
      </c>
      <c r="E108" s="74">
        <v>43040.0</v>
      </c>
    </row>
    <row r="109" ht="15.75" customHeight="1">
      <c r="A109" s="10" t="s">
        <v>716</v>
      </c>
      <c r="B109" s="10" t="s">
        <v>718</v>
      </c>
      <c r="C109" s="10" t="s">
        <v>1078</v>
      </c>
      <c r="D109" s="10" t="s">
        <v>1083</v>
      </c>
      <c r="E109" s="74">
        <v>42309.0</v>
      </c>
    </row>
    <row r="110" ht="15.75" customHeight="1">
      <c r="A110" s="10" t="s">
        <v>817</v>
      </c>
      <c r="B110" s="10" t="s">
        <v>819</v>
      </c>
      <c r="C110" s="10" t="s">
        <v>1078</v>
      </c>
      <c r="D110" s="10" t="s">
        <v>1083</v>
      </c>
      <c r="E110" s="74">
        <v>43435.0</v>
      </c>
    </row>
    <row r="111" ht="15.75" customHeight="1">
      <c r="A111" s="10" t="s">
        <v>681</v>
      </c>
      <c r="B111" s="10" t="s">
        <v>683</v>
      </c>
      <c r="C111" s="10" t="s">
        <v>1080</v>
      </c>
      <c r="D111" s="10" t="s">
        <v>1083</v>
      </c>
      <c r="E111" s="74">
        <v>43466.0</v>
      </c>
    </row>
    <row r="112" ht="15.75" customHeight="1">
      <c r="A112" s="10" t="s">
        <v>722</v>
      </c>
      <c r="B112" s="10" t="s">
        <v>724</v>
      </c>
      <c r="C112" s="10" t="s">
        <v>1078</v>
      </c>
      <c r="D112" s="10" t="s">
        <v>1079</v>
      </c>
      <c r="E112" s="74">
        <v>42156.0</v>
      </c>
    </row>
    <row r="113" ht="15.75" customHeight="1">
      <c r="A113" s="10" t="s">
        <v>725</v>
      </c>
      <c r="B113" s="10" t="s">
        <v>727</v>
      </c>
      <c r="C113" s="10" t="s">
        <v>1078</v>
      </c>
      <c r="D113" s="10" t="s">
        <v>1079</v>
      </c>
      <c r="E113" s="74"/>
    </row>
    <row r="114" ht="15.75" customHeight="1">
      <c r="A114" s="10" t="s">
        <v>246</v>
      </c>
      <c r="B114" s="10" t="s">
        <v>248</v>
      </c>
      <c r="C114" s="10" t="s">
        <v>202</v>
      </c>
      <c r="D114" s="10" t="s">
        <v>1077</v>
      </c>
      <c r="E114" s="74">
        <v>43282.0</v>
      </c>
    </row>
    <row r="115" ht="15.75" customHeight="1">
      <c r="A115" s="10" t="s">
        <v>937</v>
      </c>
      <c r="B115" s="10" t="s">
        <v>939</v>
      </c>
      <c r="C115" s="10" t="s">
        <v>1085</v>
      </c>
      <c r="D115" s="10" t="s">
        <v>1079</v>
      </c>
      <c r="E115" s="74">
        <v>43374.0</v>
      </c>
    </row>
    <row r="116" ht="15.75" customHeight="1">
      <c r="A116" s="10" t="s">
        <v>684</v>
      </c>
      <c r="B116" s="10" t="s">
        <v>686</v>
      </c>
      <c r="C116" s="10" t="s">
        <v>1080</v>
      </c>
      <c r="D116" s="10" t="s">
        <v>1083</v>
      </c>
      <c r="E116" s="74">
        <v>43313.0</v>
      </c>
    </row>
    <row r="117" ht="15.75" customHeight="1">
      <c r="A117" s="10" t="s">
        <v>357</v>
      </c>
      <c r="B117" s="10" t="s">
        <v>359</v>
      </c>
      <c r="C117" s="10" t="s">
        <v>202</v>
      </c>
      <c r="D117" s="10" t="s">
        <v>1077</v>
      </c>
      <c r="E117" s="74">
        <v>43282.0</v>
      </c>
    </row>
    <row r="118" ht="15.75" customHeight="1">
      <c r="A118" s="10" t="s">
        <v>823</v>
      </c>
      <c r="B118" s="10" t="s">
        <v>825</v>
      </c>
      <c r="C118" s="10" t="s">
        <v>1078</v>
      </c>
      <c r="D118" s="10" t="s">
        <v>1079</v>
      </c>
      <c r="E118" s="74">
        <v>42309.0</v>
      </c>
    </row>
    <row r="119" ht="15.75" customHeight="1">
      <c r="A119" s="10" t="s">
        <v>249</v>
      </c>
      <c r="B119" s="10" t="s">
        <v>251</v>
      </c>
      <c r="C119" s="10" t="s">
        <v>202</v>
      </c>
      <c r="D119" s="10" t="s">
        <v>1083</v>
      </c>
      <c r="E119" s="74">
        <v>43344.0</v>
      </c>
    </row>
    <row r="120" ht="15.75" customHeight="1">
      <c r="A120" s="10" t="s">
        <v>360</v>
      </c>
      <c r="B120" s="10" t="s">
        <v>362</v>
      </c>
      <c r="C120" s="10" t="s">
        <v>202</v>
      </c>
      <c r="D120" s="10" t="s">
        <v>1077</v>
      </c>
      <c r="E120" s="74">
        <v>43313.0</v>
      </c>
    </row>
    <row r="121" ht="15.75" customHeight="1">
      <c r="A121" s="10" t="s">
        <v>607</v>
      </c>
      <c r="B121" s="10" t="s">
        <v>609</v>
      </c>
      <c r="C121" s="10" t="s">
        <v>1085</v>
      </c>
      <c r="D121" s="10" t="s">
        <v>1083</v>
      </c>
      <c r="E121" s="74">
        <v>43191.0</v>
      </c>
    </row>
    <row r="122" ht="15.75" customHeight="1">
      <c r="A122" s="10" t="s">
        <v>1099</v>
      </c>
      <c r="B122" s="10" t="s">
        <v>730</v>
      </c>
      <c r="C122" s="10" t="s">
        <v>1078</v>
      </c>
      <c r="D122" s="10" t="s">
        <v>1083</v>
      </c>
      <c r="E122" s="74">
        <v>42309.0</v>
      </c>
    </row>
    <row r="123" ht="15.75" customHeight="1">
      <c r="A123" s="10" t="s">
        <v>826</v>
      </c>
      <c r="B123" s="10" t="s">
        <v>828</v>
      </c>
      <c r="C123" s="10" t="s">
        <v>1078</v>
      </c>
      <c r="D123" s="10" t="s">
        <v>1083</v>
      </c>
      <c r="E123" s="74">
        <v>43040.0</v>
      </c>
    </row>
    <row r="124" ht="15.75" customHeight="1">
      <c r="A124" s="10" t="s">
        <v>890</v>
      </c>
      <c r="B124" s="10" t="s">
        <v>892</v>
      </c>
      <c r="C124" s="10" t="s">
        <v>1085</v>
      </c>
      <c r="D124" s="10" t="s">
        <v>1081</v>
      </c>
      <c r="E124" s="74">
        <v>43739.0</v>
      </c>
    </row>
    <row r="125" ht="15.75" customHeight="1">
      <c r="A125" s="10" t="s">
        <v>252</v>
      </c>
      <c r="B125" s="10" t="s">
        <v>254</v>
      </c>
      <c r="C125" s="10" t="s">
        <v>202</v>
      </c>
      <c r="D125" s="10" t="s">
        <v>1077</v>
      </c>
      <c r="E125" s="74">
        <v>42217.0</v>
      </c>
    </row>
    <row r="126" ht="15.75" customHeight="1">
      <c r="A126" s="10" t="s">
        <v>311</v>
      </c>
      <c r="B126" s="10" t="s">
        <v>313</v>
      </c>
      <c r="C126" s="10" t="s">
        <v>202</v>
      </c>
      <c r="D126" s="10" t="s">
        <v>1079</v>
      </c>
      <c r="E126" s="74">
        <v>42339.0</v>
      </c>
    </row>
    <row r="127" ht="15.75" customHeight="1">
      <c r="A127" s="10" t="s">
        <v>255</v>
      </c>
      <c r="B127" s="10" t="s">
        <v>257</v>
      </c>
      <c r="C127" s="10" t="s">
        <v>202</v>
      </c>
      <c r="D127" s="10" t="s">
        <v>1077</v>
      </c>
      <c r="E127" s="74">
        <v>43344.0</v>
      </c>
    </row>
    <row r="128" ht="15.75" customHeight="1">
      <c r="A128" s="10" t="s">
        <v>644</v>
      </c>
      <c r="B128" s="10" t="s">
        <v>646</v>
      </c>
      <c r="C128" s="10" t="s">
        <v>1076</v>
      </c>
      <c r="D128" s="10" t="s">
        <v>1081</v>
      </c>
      <c r="E128" s="74">
        <v>42826.0</v>
      </c>
    </row>
    <row r="129" ht="15.75" customHeight="1">
      <c r="A129" s="10" t="s">
        <v>192</v>
      </c>
      <c r="B129" s="10" t="s">
        <v>194</v>
      </c>
      <c r="C129" s="10" t="s">
        <v>202</v>
      </c>
      <c r="D129" s="10" t="s">
        <v>1081</v>
      </c>
      <c r="E129" s="76">
        <v>43344.0</v>
      </c>
    </row>
    <row r="130" ht="15.75" customHeight="1">
      <c r="A130" s="10" t="s">
        <v>518</v>
      </c>
      <c r="B130" s="10" t="s">
        <v>520</v>
      </c>
      <c r="C130" s="10" t="s">
        <v>1082</v>
      </c>
      <c r="D130" s="10" t="s">
        <v>1079</v>
      </c>
      <c r="E130" s="74">
        <v>43282.0</v>
      </c>
    </row>
    <row r="131" ht="15.75" customHeight="1">
      <c r="A131" s="10" t="s">
        <v>690</v>
      </c>
      <c r="B131" s="10" t="s">
        <v>692</v>
      </c>
      <c r="C131" s="10" t="s">
        <v>1080</v>
      </c>
      <c r="D131" s="10" t="s">
        <v>1077</v>
      </c>
      <c r="E131" s="77">
        <v>44567.0</v>
      </c>
    </row>
    <row r="132" ht="15.75" customHeight="1">
      <c r="A132" s="10" t="s">
        <v>554</v>
      </c>
      <c r="B132" s="10" t="s">
        <v>556</v>
      </c>
      <c r="C132" s="10" t="s">
        <v>1078</v>
      </c>
      <c r="D132" s="10" t="s">
        <v>1077</v>
      </c>
      <c r="E132" s="74">
        <v>43374.0</v>
      </c>
    </row>
    <row r="133" ht="15.75" customHeight="1">
      <c r="A133" s="10" t="s">
        <v>1100</v>
      </c>
      <c r="B133" s="10" t="s">
        <v>263</v>
      </c>
      <c r="C133" s="10" t="s">
        <v>202</v>
      </c>
      <c r="D133" s="10" t="s">
        <v>1077</v>
      </c>
      <c r="E133" s="74">
        <v>43344.0</v>
      </c>
    </row>
    <row r="134" ht="15.75" customHeight="1">
      <c r="A134" s="10" t="s">
        <v>610</v>
      </c>
      <c r="B134" s="10" t="s">
        <v>612</v>
      </c>
      <c r="C134" s="10" t="s">
        <v>1085</v>
      </c>
      <c r="D134" s="10" t="s">
        <v>1079</v>
      </c>
      <c r="E134" s="74">
        <v>41974.0</v>
      </c>
    </row>
    <row r="135" ht="15.75" customHeight="1">
      <c r="A135" s="10" t="s">
        <v>613</v>
      </c>
      <c r="B135" s="10" t="s">
        <v>615</v>
      </c>
      <c r="C135" s="10" t="s">
        <v>1085</v>
      </c>
      <c r="D135" s="10" t="s">
        <v>1081</v>
      </c>
      <c r="E135" s="74">
        <v>42826.0</v>
      </c>
    </row>
    <row r="136" ht="15.75" customHeight="1">
      <c r="A136" s="10" t="s">
        <v>363</v>
      </c>
      <c r="B136" s="10" t="s">
        <v>365</v>
      </c>
      <c r="C136" s="10" t="s">
        <v>202</v>
      </c>
      <c r="D136" s="10" t="s">
        <v>1077</v>
      </c>
      <c r="E136" s="74">
        <v>43344.0</v>
      </c>
    </row>
    <row r="137" ht="15.75" customHeight="1">
      <c r="A137" s="10" t="s">
        <v>943</v>
      </c>
      <c r="B137" s="10" t="s">
        <v>945</v>
      </c>
      <c r="C137" s="10" t="s">
        <v>1085</v>
      </c>
      <c r="D137" s="10" t="s">
        <v>1079</v>
      </c>
      <c r="E137" s="74">
        <v>43160.0</v>
      </c>
    </row>
    <row r="138" ht="15.75" customHeight="1">
      <c r="A138" s="10" t="s">
        <v>444</v>
      </c>
      <c r="B138" s="10" t="s">
        <v>446</v>
      </c>
      <c r="C138" s="10" t="s">
        <v>1082</v>
      </c>
      <c r="D138" s="10" t="s">
        <v>1083</v>
      </c>
      <c r="E138" s="74">
        <v>43221.0</v>
      </c>
    </row>
    <row r="139" ht="15.75" customHeight="1">
      <c r="A139" s="10" t="s">
        <v>196</v>
      </c>
      <c r="B139" s="10" t="s">
        <v>198</v>
      </c>
      <c r="C139" s="10" t="s">
        <v>1080</v>
      </c>
      <c r="D139" s="10" t="s">
        <v>1081</v>
      </c>
      <c r="E139" s="74">
        <v>43282.0</v>
      </c>
    </row>
    <row r="140" ht="15.75" customHeight="1">
      <c r="A140" s="10" t="s">
        <v>1101</v>
      </c>
      <c r="B140" s="10" t="s">
        <v>695</v>
      </c>
      <c r="C140" s="10" t="s">
        <v>1078</v>
      </c>
      <c r="D140" s="10" t="s">
        <v>1079</v>
      </c>
      <c r="E140" s="74">
        <v>42309.0</v>
      </c>
    </row>
    <row r="141" ht="15.75" customHeight="1">
      <c r="A141" s="10" t="s">
        <v>557</v>
      </c>
      <c r="B141" s="10" t="s">
        <v>559</v>
      </c>
      <c r="C141" s="10" t="s">
        <v>1078</v>
      </c>
      <c r="D141" s="10" t="s">
        <v>1079</v>
      </c>
      <c r="E141" s="77">
        <v>42887.0</v>
      </c>
    </row>
    <row r="142" ht="15.75" customHeight="1">
      <c r="A142" s="10" t="s">
        <v>258</v>
      </c>
      <c r="B142" s="10" t="s">
        <v>260</v>
      </c>
      <c r="C142" s="10" t="s">
        <v>202</v>
      </c>
      <c r="D142" s="10" t="s">
        <v>1077</v>
      </c>
      <c r="E142" s="74">
        <v>43344.0</v>
      </c>
    </row>
    <row r="143" ht="15.75" customHeight="1">
      <c r="A143" s="10" t="s">
        <v>731</v>
      </c>
      <c r="B143" s="10" t="s">
        <v>733</v>
      </c>
      <c r="C143" s="10" t="s">
        <v>1078</v>
      </c>
      <c r="D143" s="10" t="s">
        <v>1081</v>
      </c>
      <c r="E143" s="74">
        <v>43070.0</v>
      </c>
    </row>
    <row r="144" ht="15.75" customHeight="1">
      <c r="A144" s="10" t="s">
        <v>696</v>
      </c>
      <c r="B144" s="10" t="s">
        <v>698</v>
      </c>
      <c r="C144" s="10" t="s">
        <v>1080</v>
      </c>
      <c r="D144" s="10" t="s">
        <v>1083</v>
      </c>
      <c r="E144" s="74">
        <v>43282.0</v>
      </c>
    </row>
    <row r="145" ht="15.75" customHeight="1">
      <c r="A145" s="10" t="s">
        <v>521</v>
      </c>
      <c r="B145" s="10" t="s">
        <v>523</v>
      </c>
      <c r="C145" s="10" t="s">
        <v>1082</v>
      </c>
      <c r="D145" s="10" t="s">
        <v>1083</v>
      </c>
      <c r="E145" s="74">
        <v>43132.0</v>
      </c>
    </row>
    <row r="146" ht="15.75" customHeight="1">
      <c r="A146" s="10" t="s">
        <v>560</v>
      </c>
      <c r="B146" s="10" t="s">
        <v>562</v>
      </c>
      <c r="C146" s="10" t="s">
        <v>1078</v>
      </c>
      <c r="D146" s="10" t="s">
        <v>1081</v>
      </c>
      <c r="E146" s="74">
        <v>42156.0</v>
      </c>
    </row>
    <row r="147" ht="15.75" customHeight="1">
      <c r="A147" s="10" t="s">
        <v>893</v>
      </c>
      <c r="B147" s="10" t="s">
        <v>895</v>
      </c>
      <c r="C147" s="10" t="s">
        <v>1085</v>
      </c>
      <c r="D147" s="10" t="s">
        <v>1081</v>
      </c>
      <c r="E147" s="74">
        <v>43405.0</v>
      </c>
    </row>
    <row r="148" ht="15.75" customHeight="1">
      <c r="A148" s="10" t="s">
        <v>1102</v>
      </c>
      <c r="B148" s="10" t="s">
        <v>526</v>
      </c>
      <c r="C148" s="10" t="s">
        <v>1082</v>
      </c>
      <c r="D148" s="10" t="s">
        <v>1079</v>
      </c>
      <c r="E148" s="74">
        <v>43344.0</v>
      </c>
    </row>
    <row r="149" ht="15.75" customHeight="1">
      <c r="A149" s="10" t="s">
        <v>1103</v>
      </c>
      <c r="B149" s="10" t="s">
        <v>618</v>
      </c>
      <c r="C149" s="10" t="s">
        <v>1085</v>
      </c>
      <c r="D149" s="10" t="s">
        <v>1081</v>
      </c>
      <c r="E149" s="74">
        <v>43040.0</v>
      </c>
    </row>
    <row r="150" ht="15.75" customHeight="1">
      <c r="A150" s="10" t="s">
        <v>1104</v>
      </c>
      <c r="B150" s="10" t="s">
        <v>701</v>
      </c>
      <c r="C150" s="10" t="s">
        <v>1080</v>
      </c>
      <c r="D150" s="10" t="s">
        <v>1077</v>
      </c>
      <c r="E150" s="74">
        <v>43040.0</v>
      </c>
    </row>
    <row r="151" ht="15.75" customHeight="1">
      <c r="A151" s="10" t="s">
        <v>264</v>
      </c>
      <c r="B151" s="10" t="s">
        <v>266</v>
      </c>
      <c r="C151" s="10" t="s">
        <v>202</v>
      </c>
      <c r="D151" s="10" t="s">
        <v>1081</v>
      </c>
      <c r="E151" s="74">
        <v>43344.0</v>
      </c>
    </row>
    <row r="152" ht="15.75" customHeight="1">
      <c r="A152" s="10" t="s">
        <v>267</v>
      </c>
      <c r="B152" s="10" t="s">
        <v>269</v>
      </c>
      <c r="C152" s="10" t="s">
        <v>202</v>
      </c>
      <c r="D152" s="10" t="s">
        <v>1077</v>
      </c>
      <c r="E152" s="74">
        <v>43344.0</v>
      </c>
    </row>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0"/>
    <col customWidth="1" min="2" max="2" width="11.29"/>
    <col customWidth="1" min="3" max="3" width="21.86"/>
    <col customWidth="1" min="4" max="4" width="83.71"/>
    <col customWidth="1" min="5" max="27" width="8.71"/>
  </cols>
  <sheetData>
    <row r="1">
      <c r="A1" s="67" t="s">
        <v>1105</v>
      </c>
      <c r="B1" s="67" t="s">
        <v>1106</v>
      </c>
      <c r="C1" s="69" t="s">
        <v>1107</v>
      </c>
      <c r="D1" s="67" t="s">
        <v>13</v>
      </c>
      <c r="E1" s="67" t="s">
        <v>1108</v>
      </c>
      <c r="F1" s="67" t="s">
        <v>1109</v>
      </c>
    </row>
    <row r="2">
      <c r="A2" s="10" t="s">
        <v>8</v>
      </c>
      <c r="B2" s="10" t="s">
        <v>81</v>
      </c>
      <c r="C2" s="10" t="s">
        <v>84</v>
      </c>
      <c r="D2" s="10"/>
      <c r="E2" s="10">
        <v>3.0</v>
      </c>
      <c r="F2" s="10" t="s">
        <v>1110</v>
      </c>
    </row>
    <row r="3">
      <c r="A3" s="10" t="s">
        <v>8</v>
      </c>
      <c r="B3" s="10" t="s">
        <v>81</v>
      </c>
      <c r="C3" s="10" t="s">
        <v>34</v>
      </c>
      <c r="D3" s="10"/>
      <c r="E3" s="10">
        <v>80.0</v>
      </c>
      <c r="F3" s="10" t="s">
        <v>1111</v>
      </c>
    </row>
    <row r="4">
      <c r="A4" s="10" t="s">
        <v>8</v>
      </c>
      <c r="B4" s="10" t="s">
        <v>81</v>
      </c>
      <c r="C4" s="58" t="s">
        <v>37</v>
      </c>
      <c r="D4" s="10"/>
      <c r="E4" s="10">
        <v>100.0</v>
      </c>
      <c r="F4" s="10" t="s">
        <v>1112</v>
      </c>
    </row>
    <row r="5">
      <c r="A5" s="10" t="s">
        <v>8</v>
      </c>
      <c r="B5" s="10" t="s">
        <v>33</v>
      </c>
      <c r="C5" s="10" t="s">
        <v>34</v>
      </c>
      <c r="D5" s="10"/>
      <c r="E5" s="10">
        <v>80.0</v>
      </c>
      <c r="F5" s="10" t="s">
        <v>1111</v>
      </c>
    </row>
    <row r="6">
      <c r="A6" s="10" t="s">
        <v>8</v>
      </c>
      <c r="B6" s="10" t="s">
        <v>33</v>
      </c>
      <c r="C6" s="58" t="s">
        <v>37</v>
      </c>
      <c r="D6" s="10"/>
      <c r="E6" s="10">
        <v>100.0</v>
      </c>
      <c r="F6" s="10" t="s">
        <v>1112</v>
      </c>
    </row>
    <row r="7">
      <c r="A7" s="10" t="s">
        <v>8</v>
      </c>
      <c r="B7" s="10" t="s">
        <v>33</v>
      </c>
      <c r="C7" s="10" t="s">
        <v>84</v>
      </c>
      <c r="D7" s="78" t="s">
        <v>1113</v>
      </c>
      <c r="E7" s="10">
        <v>2.0</v>
      </c>
      <c r="F7" s="10" t="s">
        <v>1110</v>
      </c>
    </row>
    <row r="8">
      <c r="A8" s="10" t="s">
        <v>1114</v>
      </c>
      <c r="B8" s="10" t="s">
        <v>33</v>
      </c>
      <c r="C8" s="58" t="s">
        <v>37</v>
      </c>
      <c r="D8" s="78" t="s">
        <v>1115</v>
      </c>
      <c r="E8" s="10">
        <v>100.0</v>
      </c>
      <c r="F8" s="10" t="s">
        <v>1112</v>
      </c>
    </row>
    <row r="9">
      <c r="A9" s="10" t="s">
        <v>1114</v>
      </c>
      <c r="B9" s="10" t="s">
        <v>33</v>
      </c>
      <c r="C9" s="10" t="s">
        <v>34</v>
      </c>
      <c r="D9" s="10" t="s">
        <v>1116</v>
      </c>
      <c r="E9" s="10">
        <v>80.0</v>
      </c>
      <c r="F9" s="10" t="s">
        <v>1111</v>
      </c>
    </row>
    <row r="10">
      <c r="A10" s="10" t="s">
        <v>1114</v>
      </c>
      <c r="B10" s="10" t="s">
        <v>33</v>
      </c>
      <c r="C10" s="10" t="s">
        <v>84</v>
      </c>
      <c r="D10" s="78" t="s">
        <v>1113</v>
      </c>
      <c r="E10" s="10">
        <v>2.0</v>
      </c>
      <c r="F10" s="10" t="s">
        <v>1110</v>
      </c>
    </row>
    <row r="11">
      <c r="A11" s="10" t="s">
        <v>11</v>
      </c>
      <c r="B11" s="10" t="s">
        <v>67</v>
      </c>
      <c r="C11" s="10" t="s">
        <v>34</v>
      </c>
      <c r="E11" s="10">
        <v>80.0</v>
      </c>
      <c r="F11" s="10" t="s">
        <v>1111</v>
      </c>
    </row>
    <row r="12">
      <c r="A12" s="10" t="s">
        <v>11</v>
      </c>
      <c r="B12" s="10" t="s">
        <v>67</v>
      </c>
      <c r="C12" s="10" t="s">
        <v>60</v>
      </c>
      <c r="E12" s="10">
        <v>80.0</v>
      </c>
      <c r="F12" s="10" t="s">
        <v>1111</v>
      </c>
    </row>
    <row r="13">
      <c r="A13" s="10" t="s">
        <v>11</v>
      </c>
      <c r="B13" s="10" t="s">
        <v>67</v>
      </c>
      <c r="C13" s="10" t="s">
        <v>74</v>
      </c>
      <c r="E13" s="10">
        <v>3.0</v>
      </c>
      <c r="F13" s="10" t="s">
        <v>1112</v>
      </c>
    </row>
    <row r="14">
      <c r="A14" s="10" t="s">
        <v>11</v>
      </c>
      <c r="B14" s="10" t="s">
        <v>81</v>
      </c>
      <c r="C14" s="10" t="s">
        <v>34</v>
      </c>
      <c r="E14" s="10">
        <v>80.0</v>
      </c>
      <c r="F14" s="10" t="s">
        <v>1111</v>
      </c>
    </row>
    <row r="15">
      <c r="A15" s="10" t="s">
        <v>11</v>
      </c>
      <c r="B15" s="10" t="s">
        <v>81</v>
      </c>
      <c r="C15" s="10" t="s">
        <v>60</v>
      </c>
      <c r="E15" s="10">
        <v>80.0</v>
      </c>
      <c r="F15" s="10" t="s">
        <v>1111</v>
      </c>
    </row>
    <row r="16">
      <c r="A16" s="10" t="s">
        <v>11</v>
      </c>
      <c r="B16" s="10" t="s">
        <v>81</v>
      </c>
      <c r="C16" s="10" t="s">
        <v>84</v>
      </c>
      <c r="E16" s="10">
        <v>3.0</v>
      </c>
      <c r="F16" s="10" t="s">
        <v>1112</v>
      </c>
    </row>
    <row r="17">
      <c r="A17" s="10" t="s">
        <v>11</v>
      </c>
      <c r="B17" s="10" t="s">
        <v>33</v>
      </c>
      <c r="C17" s="10" t="s">
        <v>34</v>
      </c>
      <c r="E17" s="10">
        <v>80.0</v>
      </c>
      <c r="F17" s="10" t="s">
        <v>1111</v>
      </c>
    </row>
    <row r="18">
      <c r="A18" s="10" t="s">
        <v>11</v>
      </c>
      <c r="B18" s="10" t="s">
        <v>33</v>
      </c>
      <c r="C18" s="10" t="s">
        <v>84</v>
      </c>
      <c r="D18" s="78" t="s">
        <v>1113</v>
      </c>
      <c r="E18" s="10">
        <v>2.0</v>
      </c>
      <c r="F18" s="10" t="s">
        <v>1110</v>
      </c>
    </row>
    <row r="19">
      <c r="A19" s="10" t="s">
        <v>11</v>
      </c>
      <c r="B19" s="10" t="s">
        <v>33</v>
      </c>
      <c r="C19" s="10" t="s">
        <v>74</v>
      </c>
      <c r="D19" s="78" t="s">
        <v>1113</v>
      </c>
      <c r="E19" s="10">
        <v>5.0</v>
      </c>
      <c r="F19" s="10" t="s">
        <v>1110</v>
      </c>
    </row>
    <row r="20">
      <c r="A20" s="10" t="s">
        <v>7</v>
      </c>
      <c r="B20" s="10" t="s">
        <v>67</v>
      </c>
      <c r="C20" s="10" t="s">
        <v>74</v>
      </c>
      <c r="E20" s="10">
        <v>3.0</v>
      </c>
      <c r="F20" s="10" t="s">
        <v>1112</v>
      </c>
    </row>
    <row r="21">
      <c r="A21" s="10" t="s">
        <v>7</v>
      </c>
      <c r="B21" s="10" t="s">
        <v>67</v>
      </c>
      <c r="C21" s="10" t="s">
        <v>34</v>
      </c>
      <c r="E21" s="10">
        <v>80.0</v>
      </c>
      <c r="F21" s="10" t="s">
        <v>1111</v>
      </c>
    </row>
    <row r="22" ht="15.75" customHeight="1">
      <c r="A22" s="10" t="s">
        <v>7</v>
      </c>
      <c r="B22" s="10" t="s">
        <v>33</v>
      </c>
      <c r="C22" s="10" t="s">
        <v>34</v>
      </c>
      <c r="E22" s="10">
        <v>80.0</v>
      </c>
      <c r="F22" s="10" t="s">
        <v>1111</v>
      </c>
    </row>
    <row r="23" ht="15.75" customHeight="1">
      <c r="A23" s="10" t="s">
        <v>7</v>
      </c>
      <c r="B23" s="10" t="s">
        <v>33</v>
      </c>
      <c r="C23" s="10" t="s">
        <v>74</v>
      </c>
      <c r="D23" s="78" t="s">
        <v>1113</v>
      </c>
      <c r="E23" s="10">
        <v>5.0</v>
      </c>
      <c r="F23" s="10" t="s">
        <v>1110</v>
      </c>
    </row>
    <row r="24" ht="15.75" customHeight="1">
      <c r="A24" s="10" t="s">
        <v>12</v>
      </c>
      <c r="B24" s="10" t="s">
        <v>81</v>
      </c>
      <c r="C24" s="10" t="s">
        <v>84</v>
      </c>
      <c r="E24" s="10">
        <v>3.0</v>
      </c>
      <c r="F24" s="10" t="s">
        <v>1112</v>
      </c>
    </row>
    <row r="25" ht="15.75" customHeight="1">
      <c r="A25" s="10" t="s">
        <v>12</v>
      </c>
      <c r="B25" s="10" t="s">
        <v>81</v>
      </c>
      <c r="C25" s="10" t="s">
        <v>34</v>
      </c>
      <c r="E25" s="10">
        <v>80.0</v>
      </c>
      <c r="F25" s="10" t="s">
        <v>1111</v>
      </c>
    </row>
    <row r="26" ht="15.75" customHeight="1">
      <c r="A26" s="10" t="s">
        <v>12</v>
      </c>
      <c r="B26" s="10" t="s">
        <v>81</v>
      </c>
      <c r="C26" s="10" t="s">
        <v>37</v>
      </c>
      <c r="E26" s="10">
        <v>100.0</v>
      </c>
      <c r="F26" s="10" t="s">
        <v>1110</v>
      </c>
    </row>
    <row r="27" ht="15.75" customHeight="1">
      <c r="A27" s="10" t="s">
        <v>12</v>
      </c>
      <c r="B27" s="10" t="s">
        <v>33</v>
      </c>
      <c r="C27" s="10" t="s">
        <v>34</v>
      </c>
      <c r="E27" s="10">
        <v>80.0</v>
      </c>
      <c r="F27" s="10" t="s">
        <v>1111</v>
      </c>
    </row>
    <row r="28" ht="15.75" customHeight="1">
      <c r="A28" s="10" t="s">
        <v>12</v>
      </c>
      <c r="B28" s="10" t="s">
        <v>33</v>
      </c>
      <c r="C28" s="10" t="s">
        <v>37</v>
      </c>
      <c r="E28" s="10">
        <v>100.0</v>
      </c>
      <c r="F28" s="10" t="s">
        <v>1110</v>
      </c>
    </row>
    <row r="29" ht="15.75" customHeight="1">
      <c r="A29" s="10" t="s">
        <v>12</v>
      </c>
      <c r="B29" s="10" t="s">
        <v>33</v>
      </c>
      <c r="C29" s="10" t="s">
        <v>84</v>
      </c>
      <c r="D29" s="78" t="s">
        <v>1113</v>
      </c>
      <c r="E29" s="10">
        <v>2.0</v>
      </c>
      <c r="F29" s="10" t="s">
        <v>1110</v>
      </c>
    </row>
    <row r="30" ht="15.75" customHeight="1">
      <c r="A30" s="10" t="s">
        <v>6</v>
      </c>
      <c r="B30" s="10" t="s">
        <v>1117</v>
      </c>
      <c r="C30" s="10" t="s">
        <v>101</v>
      </c>
      <c r="E30" s="10">
        <v>80.0</v>
      </c>
      <c r="F30" s="10" t="s">
        <v>1111</v>
      </c>
    </row>
    <row r="31" ht="15.75" customHeight="1">
      <c r="A31" s="10" t="s">
        <v>6</v>
      </c>
      <c r="B31" s="10" t="s">
        <v>1117</v>
      </c>
      <c r="C31" s="10" t="s">
        <v>59</v>
      </c>
      <c r="E31" s="10">
        <v>80.0</v>
      </c>
      <c r="F31" s="10" t="s">
        <v>1111</v>
      </c>
    </row>
    <row r="32" ht="15.75" customHeight="1">
      <c r="A32" s="10" t="s">
        <v>6</v>
      </c>
      <c r="B32" s="10" t="s">
        <v>1117</v>
      </c>
      <c r="C32" s="10" t="s">
        <v>60</v>
      </c>
      <c r="E32" s="10">
        <v>80.0</v>
      </c>
      <c r="F32" s="10" t="s">
        <v>1111</v>
      </c>
    </row>
    <row r="33" ht="15.75" customHeight="1">
      <c r="B33" s="10"/>
    </row>
    <row r="34" ht="15.75" customHeight="1"/>
    <row r="35" ht="15.75" customHeight="1"/>
    <row r="36" ht="15.75" customHeight="1">
      <c r="D36" s="79" t="s">
        <v>1118</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dataValidations>
    <dataValidation type="list" allowBlank="1" showErrorMessage="1" sqref="B2:B29">
      <formula1>"Debt,Equity,Power Plant"</formula1>
    </dataValidation>
    <dataValidation type="list" allowBlank="1" showErrorMessage="1" sqref="B30:B32">
      <formula1>"Debt,Equity,Power Plant,Special (FDI_M)"</formula1>
    </dataValidation>
  </dataValidation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0"/>
    <col customWidth="1" min="2" max="3" width="26.14"/>
    <col customWidth="1" min="4" max="4" width="83.71"/>
    <col customWidth="1" min="5" max="5" width="21.29"/>
    <col customWidth="1" min="6" max="27" width="8.71"/>
  </cols>
  <sheetData>
    <row r="1">
      <c r="A1" s="67" t="s">
        <v>1105</v>
      </c>
      <c r="B1" s="67" t="s">
        <v>1106</v>
      </c>
      <c r="C1" s="69" t="s">
        <v>1107</v>
      </c>
      <c r="D1" s="67" t="s">
        <v>13</v>
      </c>
      <c r="E1" s="67" t="s">
        <v>153</v>
      </c>
      <c r="F1" s="67"/>
    </row>
    <row r="2">
      <c r="A2" s="10" t="s">
        <v>8</v>
      </c>
      <c r="B2" s="10" t="s">
        <v>81</v>
      </c>
      <c r="C2" s="10" t="s">
        <v>34</v>
      </c>
      <c r="D2" s="10"/>
      <c r="E2" s="10" t="s">
        <v>1119</v>
      </c>
    </row>
    <row r="3">
      <c r="A3" s="10" t="s">
        <v>8</v>
      </c>
      <c r="B3" s="10" t="s">
        <v>81</v>
      </c>
      <c r="C3" s="10" t="s">
        <v>1120</v>
      </c>
      <c r="D3" s="10"/>
      <c r="E3" s="10" t="s">
        <v>1121</v>
      </c>
    </row>
    <row r="4">
      <c r="A4" s="10" t="s">
        <v>8</v>
      </c>
      <c r="B4" s="10" t="s">
        <v>33</v>
      </c>
      <c r="C4" s="10" t="s">
        <v>34</v>
      </c>
      <c r="D4" s="10"/>
      <c r="E4" s="10" t="s">
        <v>1119</v>
      </c>
    </row>
    <row r="5">
      <c r="A5" s="10" t="s">
        <v>1114</v>
      </c>
      <c r="B5" s="10" t="s">
        <v>33</v>
      </c>
      <c r="C5" s="10" t="s">
        <v>34</v>
      </c>
      <c r="D5" s="10" t="s">
        <v>1116</v>
      </c>
      <c r="E5" s="10" t="s">
        <v>1119</v>
      </c>
    </row>
    <row r="6">
      <c r="A6" s="10" t="s">
        <v>11</v>
      </c>
      <c r="B6" s="10" t="s">
        <v>67</v>
      </c>
      <c r="C6" s="10" t="s">
        <v>34</v>
      </c>
      <c r="D6" s="10"/>
      <c r="E6" s="10" t="s">
        <v>1119</v>
      </c>
    </row>
    <row r="7">
      <c r="A7" s="10" t="s">
        <v>11</v>
      </c>
      <c r="B7" s="10" t="s">
        <v>67</v>
      </c>
      <c r="C7" s="10" t="s">
        <v>60</v>
      </c>
      <c r="D7" s="10" t="s">
        <v>1122</v>
      </c>
      <c r="E7" s="10" t="s">
        <v>1119</v>
      </c>
    </row>
    <row r="8">
      <c r="A8" s="10" t="s">
        <v>11</v>
      </c>
      <c r="B8" s="10" t="s">
        <v>67</v>
      </c>
      <c r="C8" s="10" t="s">
        <v>101</v>
      </c>
      <c r="D8" s="10" t="s">
        <v>1123</v>
      </c>
      <c r="E8" s="10" t="s">
        <v>1119</v>
      </c>
    </row>
    <row r="9">
      <c r="A9" s="10" t="s">
        <v>11</v>
      </c>
      <c r="B9" s="10" t="s">
        <v>81</v>
      </c>
      <c r="C9" s="10" t="s">
        <v>34</v>
      </c>
      <c r="D9" s="10"/>
      <c r="E9" s="10" t="s">
        <v>1119</v>
      </c>
    </row>
    <row r="10">
      <c r="A10" s="10" t="s">
        <v>11</v>
      </c>
      <c r="B10" s="10" t="s">
        <v>81</v>
      </c>
      <c r="C10" s="10" t="s">
        <v>60</v>
      </c>
      <c r="D10" s="10" t="s">
        <v>1122</v>
      </c>
      <c r="E10" s="10" t="s">
        <v>1119</v>
      </c>
    </row>
    <row r="11">
      <c r="A11" s="10" t="s">
        <v>11</v>
      </c>
      <c r="B11" s="10" t="s">
        <v>81</v>
      </c>
      <c r="C11" s="10" t="s">
        <v>1120</v>
      </c>
      <c r="D11" s="10" t="s">
        <v>1123</v>
      </c>
      <c r="E11" s="10" t="s">
        <v>1121</v>
      </c>
    </row>
    <row r="12">
      <c r="A12" s="10" t="s">
        <v>11</v>
      </c>
      <c r="B12" s="10" t="s">
        <v>33</v>
      </c>
      <c r="C12" s="10" t="s">
        <v>34</v>
      </c>
      <c r="E12" s="10" t="s">
        <v>1119</v>
      </c>
    </row>
    <row r="13">
      <c r="A13" s="10" t="s">
        <v>11</v>
      </c>
      <c r="B13" s="10" t="s">
        <v>33</v>
      </c>
      <c r="C13" s="10" t="s">
        <v>60</v>
      </c>
      <c r="E13" s="10" t="s">
        <v>1119</v>
      </c>
    </row>
    <row r="14">
      <c r="A14" s="10" t="s">
        <v>7</v>
      </c>
      <c r="B14" s="10" t="s">
        <v>67</v>
      </c>
      <c r="C14" s="10" t="s">
        <v>101</v>
      </c>
      <c r="D14" s="10" t="s">
        <v>1123</v>
      </c>
      <c r="E14" s="10" t="s">
        <v>1119</v>
      </c>
    </row>
    <row r="15">
      <c r="A15" s="10" t="s">
        <v>7</v>
      </c>
      <c r="B15" s="10" t="s">
        <v>67</v>
      </c>
      <c r="C15" s="10" t="s">
        <v>34</v>
      </c>
      <c r="D15" s="10"/>
      <c r="E15" s="10" t="s">
        <v>1119</v>
      </c>
    </row>
    <row r="16">
      <c r="A16" s="10" t="s">
        <v>7</v>
      </c>
      <c r="B16" s="10" t="s">
        <v>33</v>
      </c>
      <c r="C16" s="10" t="s">
        <v>34</v>
      </c>
      <c r="E16" s="10" t="s">
        <v>1119</v>
      </c>
    </row>
    <row r="17">
      <c r="A17" s="10" t="s">
        <v>12</v>
      </c>
      <c r="B17" s="10" t="s">
        <v>81</v>
      </c>
      <c r="C17" s="10" t="s">
        <v>1120</v>
      </c>
      <c r="D17" s="10" t="s">
        <v>1123</v>
      </c>
      <c r="E17" s="10" t="s">
        <v>1121</v>
      </c>
    </row>
    <row r="18">
      <c r="A18" s="10" t="s">
        <v>12</v>
      </c>
      <c r="B18" s="10" t="s">
        <v>81</v>
      </c>
      <c r="C18" s="10" t="s">
        <v>34</v>
      </c>
      <c r="D18" s="10"/>
      <c r="E18" s="10" t="s">
        <v>1119</v>
      </c>
    </row>
    <row r="19">
      <c r="A19" s="10" t="s">
        <v>12</v>
      </c>
      <c r="B19" s="10" t="s">
        <v>33</v>
      </c>
      <c r="C19" s="10" t="s">
        <v>34</v>
      </c>
      <c r="E19" s="10" t="s">
        <v>1119</v>
      </c>
    </row>
    <row r="20">
      <c r="A20" s="10" t="s">
        <v>6</v>
      </c>
      <c r="B20" s="10" t="s">
        <v>1117</v>
      </c>
      <c r="C20" s="10" t="s">
        <v>101</v>
      </c>
      <c r="D20" s="10"/>
      <c r="E20" s="10" t="s">
        <v>1119</v>
      </c>
    </row>
    <row r="21">
      <c r="A21" s="10" t="s">
        <v>6</v>
      </c>
      <c r="B21" s="10" t="s">
        <v>1117</v>
      </c>
      <c r="C21" s="10" t="s">
        <v>59</v>
      </c>
      <c r="D21" s="10"/>
      <c r="E21" s="10" t="s">
        <v>1119</v>
      </c>
    </row>
    <row r="22">
      <c r="A22" s="10" t="s">
        <v>6</v>
      </c>
      <c r="B22" s="10" t="s">
        <v>1117</v>
      </c>
      <c r="C22" s="10" t="s">
        <v>60</v>
      </c>
      <c r="D22" s="10"/>
      <c r="E22" s="10" t="s">
        <v>1119</v>
      </c>
      <c r="F22" s="6"/>
      <c r="G22" s="6"/>
      <c r="H22" s="6"/>
      <c r="I22" s="6"/>
      <c r="J22" s="6"/>
      <c r="K22" s="6"/>
      <c r="L22" s="6"/>
      <c r="M22" s="6"/>
      <c r="N22" s="6"/>
      <c r="O22" s="6"/>
      <c r="P22" s="6"/>
      <c r="Q22" s="6"/>
      <c r="R22" s="6"/>
      <c r="S22" s="6"/>
      <c r="T22" s="6"/>
      <c r="U22" s="6"/>
      <c r="V22" s="6"/>
      <c r="W22" s="6"/>
      <c r="X22" s="6"/>
      <c r="Y22" s="6"/>
      <c r="Z22" s="6"/>
      <c r="AA22" s="6"/>
    </row>
    <row r="23">
      <c r="A23" s="6"/>
      <c r="B23" s="10"/>
      <c r="C23" s="6"/>
      <c r="D23" s="6"/>
      <c r="E23" s="6"/>
      <c r="F23" s="6"/>
      <c r="G23" s="6"/>
      <c r="H23" s="6"/>
      <c r="I23" s="6"/>
      <c r="J23" s="6"/>
      <c r="K23" s="6"/>
      <c r="L23" s="6"/>
      <c r="M23" s="6"/>
      <c r="N23" s="6"/>
      <c r="O23" s="6"/>
      <c r="P23" s="6"/>
      <c r="Q23" s="6"/>
      <c r="R23" s="6"/>
      <c r="S23" s="6"/>
      <c r="T23" s="6"/>
      <c r="U23" s="6"/>
      <c r="V23" s="6"/>
      <c r="W23" s="6"/>
      <c r="X23" s="6"/>
      <c r="Y23" s="6"/>
      <c r="Z23" s="6"/>
      <c r="AA23" s="6"/>
    </row>
    <row r="24">
      <c r="B24" s="10"/>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dataValidations>
    <dataValidation type="list" allowBlank="1" showErrorMessage="1" sqref="B2:B22">
      <formula1>"Debt,Equity,Power Plant,Special (FDI_M)"</formula1>
    </dataValidation>
    <dataValidation type="list" allowBlank="1" showErrorMessage="1" sqref="E2:E23">
      <formula1>Sheet!$B$2:$B$4</formula1>
    </dataValidation>
  </dataValidation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2" max="2" width="11.29"/>
    <col customWidth="1" min="3" max="3" width="36.71"/>
    <col customWidth="1" min="4" max="4" width="9.86"/>
    <col customWidth="1" min="5" max="5" width="14.71"/>
    <col customWidth="1" min="8" max="8" width="41.86"/>
  </cols>
  <sheetData>
    <row r="1">
      <c r="A1" s="80" t="s">
        <v>1105</v>
      </c>
      <c r="B1" s="80" t="s">
        <v>1106</v>
      </c>
      <c r="C1" s="81" t="s">
        <v>1107</v>
      </c>
      <c r="D1" s="80" t="s">
        <v>146</v>
      </c>
      <c r="E1" s="80" t="s">
        <v>1109</v>
      </c>
    </row>
    <row r="2">
      <c r="A2" s="10" t="s">
        <v>8</v>
      </c>
      <c r="B2" s="10" t="s">
        <v>81</v>
      </c>
      <c r="C2" s="10" t="s">
        <v>1124</v>
      </c>
      <c r="D2" s="10">
        <v>0.1</v>
      </c>
      <c r="E2" s="10" t="s">
        <v>1125</v>
      </c>
      <c r="H2" s="82" t="s">
        <v>1126</v>
      </c>
    </row>
    <row r="3">
      <c r="A3" s="10" t="s">
        <v>8</v>
      </c>
      <c r="B3" s="10" t="s">
        <v>81</v>
      </c>
      <c r="C3" s="10" t="s">
        <v>1127</v>
      </c>
      <c r="D3" s="10" t="b">
        <v>0</v>
      </c>
      <c r="E3" s="10" t="s">
        <v>1128</v>
      </c>
      <c r="H3" s="69" t="s">
        <v>1129</v>
      </c>
    </row>
    <row r="4">
      <c r="A4" s="10" t="s">
        <v>8</v>
      </c>
      <c r="B4" s="10" t="s">
        <v>81</v>
      </c>
      <c r="C4" s="58" t="s">
        <v>1130</v>
      </c>
      <c r="D4" s="10" t="s">
        <v>1131</v>
      </c>
      <c r="E4" s="10" t="s">
        <v>1132</v>
      </c>
      <c r="H4" s="10" t="s">
        <v>1133</v>
      </c>
    </row>
    <row r="5">
      <c r="A5" s="10" t="s">
        <v>8</v>
      </c>
      <c r="B5" s="10" t="s">
        <v>81</v>
      </c>
      <c r="C5" s="10" t="s">
        <v>1134</v>
      </c>
      <c r="D5" s="10" t="b">
        <v>0</v>
      </c>
      <c r="E5" s="10" t="s">
        <v>1128</v>
      </c>
      <c r="H5" s="10" t="s">
        <v>1135</v>
      </c>
    </row>
    <row r="6">
      <c r="A6" s="10" t="s">
        <v>8</v>
      </c>
      <c r="B6" s="10" t="s">
        <v>33</v>
      </c>
      <c r="C6" s="10" t="s">
        <v>1136</v>
      </c>
      <c r="D6" s="10" t="b">
        <v>1</v>
      </c>
      <c r="E6" s="10" t="s">
        <v>1128</v>
      </c>
      <c r="H6" s="10" t="s">
        <v>1137</v>
      </c>
    </row>
    <row r="7">
      <c r="A7" s="10" t="s">
        <v>8</v>
      </c>
      <c r="B7" s="10" t="s">
        <v>33</v>
      </c>
      <c r="C7" s="58" t="s">
        <v>1138</v>
      </c>
      <c r="D7" s="10" t="b">
        <v>1</v>
      </c>
      <c r="E7" s="10" t="s">
        <v>1128</v>
      </c>
      <c r="H7" s="10" t="s">
        <v>1139</v>
      </c>
    </row>
    <row r="8">
      <c r="A8" s="10" t="s">
        <v>8</v>
      </c>
      <c r="B8" s="10" t="s">
        <v>33</v>
      </c>
      <c r="C8" s="10" t="s">
        <v>1140</v>
      </c>
      <c r="D8" s="10">
        <v>0.1</v>
      </c>
      <c r="E8" s="10" t="s">
        <v>1125</v>
      </c>
    </row>
    <row r="9">
      <c r="A9" s="10" t="s">
        <v>8</v>
      </c>
      <c r="B9" s="10" t="s">
        <v>33</v>
      </c>
      <c r="C9" s="10" t="s">
        <v>1127</v>
      </c>
      <c r="D9" s="10" t="b">
        <v>0</v>
      </c>
      <c r="E9" s="10" t="s">
        <v>1128</v>
      </c>
    </row>
    <row r="10">
      <c r="A10" s="83" t="s">
        <v>8</v>
      </c>
      <c r="B10" s="83" t="s">
        <v>33</v>
      </c>
      <c r="C10" s="83" t="s">
        <v>1130</v>
      </c>
      <c r="D10" s="83" t="s">
        <v>1131</v>
      </c>
      <c r="E10" s="83" t="s">
        <v>1132</v>
      </c>
      <c r="H10" s="69" t="s">
        <v>1141</v>
      </c>
    </row>
    <row r="11">
      <c r="A11" s="10" t="s">
        <v>1114</v>
      </c>
      <c r="B11" s="10" t="s">
        <v>33</v>
      </c>
      <c r="C11" s="10" t="s">
        <v>1136</v>
      </c>
      <c r="D11" s="10" t="b">
        <v>1</v>
      </c>
      <c r="E11" s="10" t="s">
        <v>1128</v>
      </c>
      <c r="H11" s="10" t="s">
        <v>1142</v>
      </c>
    </row>
    <row r="12">
      <c r="A12" s="10" t="s">
        <v>1114</v>
      </c>
      <c r="B12" s="10" t="s">
        <v>33</v>
      </c>
      <c r="C12" s="58" t="s">
        <v>1138</v>
      </c>
      <c r="D12" s="10" t="b">
        <v>1</v>
      </c>
      <c r="E12" s="10" t="s">
        <v>1128</v>
      </c>
      <c r="H12" s="10" t="s">
        <v>1143</v>
      </c>
    </row>
    <row r="13">
      <c r="A13" s="10" t="s">
        <v>1114</v>
      </c>
      <c r="B13" s="10" t="s">
        <v>33</v>
      </c>
      <c r="C13" s="10" t="s">
        <v>1140</v>
      </c>
      <c r="D13" s="10">
        <v>0.1</v>
      </c>
      <c r="E13" s="10" t="s">
        <v>1125</v>
      </c>
      <c r="H13" s="10" t="s">
        <v>1144</v>
      </c>
    </row>
    <row r="14">
      <c r="A14" s="10" t="s">
        <v>1114</v>
      </c>
      <c r="B14" s="10" t="s">
        <v>33</v>
      </c>
      <c r="C14" s="10" t="s">
        <v>1127</v>
      </c>
      <c r="D14" s="10" t="b">
        <v>0</v>
      </c>
      <c r="E14" s="10" t="s">
        <v>1128</v>
      </c>
      <c r="H14" s="10" t="s">
        <v>1145</v>
      </c>
    </row>
    <row r="15">
      <c r="A15" s="83" t="s">
        <v>1114</v>
      </c>
      <c r="B15" s="83" t="s">
        <v>33</v>
      </c>
      <c r="C15" s="83" t="s">
        <v>1130</v>
      </c>
      <c r="D15" s="83" t="s">
        <v>1131</v>
      </c>
      <c r="E15" s="83" t="s">
        <v>1132</v>
      </c>
      <c r="H15" s="10" t="s">
        <v>1146</v>
      </c>
    </row>
    <row r="16">
      <c r="A16" s="10" t="s">
        <v>11</v>
      </c>
      <c r="B16" s="10" t="s">
        <v>67</v>
      </c>
      <c r="C16" s="10" t="s">
        <v>1124</v>
      </c>
      <c r="D16" s="10">
        <v>0.1</v>
      </c>
      <c r="E16" s="10" t="s">
        <v>1125</v>
      </c>
    </row>
    <row r="17">
      <c r="A17" s="10" t="s">
        <v>11</v>
      </c>
      <c r="B17" s="10" t="s">
        <v>67</v>
      </c>
      <c r="C17" s="10" t="s">
        <v>1127</v>
      </c>
      <c r="D17" s="10" t="b">
        <v>0</v>
      </c>
      <c r="E17" s="10" t="s">
        <v>1128</v>
      </c>
    </row>
    <row r="18">
      <c r="A18" s="10" t="s">
        <v>11</v>
      </c>
      <c r="B18" s="10" t="s">
        <v>67</v>
      </c>
      <c r="C18" s="58" t="s">
        <v>1130</v>
      </c>
      <c r="D18" s="10" t="s">
        <v>1131</v>
      </c>
      <c r="E18" s="10" t="s">
        <v>1132</v>
      </c>
      <c r="H18" s="69" t="s">
        <v>1147</v>
      </c>
    </row>
    <row r="19">
      <c r="A19" s="10" t="s">
        <v>11</v>
      </c>
      <c r="B19" s="10" t="s">
        <v>67</v>
      </c>
      <c r="C19" s="10" t="s">
        <v>1134</v>
      </c>
      <c r="D19" s="10" t="b">
        <v>0</v>
      </c>
      <c r="E19" s="10" t="s">
        <v>1128</v>
      </c>
      <c r="H19" s="10" t="s">
        <v>1148</v>
      </c>
    </row>
    <row r="20">
      <c r="A20" s="10" t="s">
        <v>11</v>
      </c>
      <c r="B20" s="10" t="s">
        <v>81</v>
      </c>
      <c r="C20" s="10" t="s">
        <v>1124</v>
      </c>
      <c r="D20" s="10">
        <v>0.1</v>
      </c>
      <c r="E20" s="10" t="s">
        <v>1125</v>
      </c>
      <c r="H20" s="10" t="s">
        <v>1149</v>
      </c>
    </row>
    <row r="21">
      <c r="A21" s="10" t="s">
        <v>11</v>
      </c>
      <c r="B21" s="10" t="s">
        <v>81</v>
      </c>
      <c r="C21" s="10" t="s">
        <v>1127</v>
      </c>
      <c r="D21" s="10" t="b">
        <v>0</v>
      </c>
      <c r="E21" s="10" t="s">
        <v>1128</v>
      </c>
      <c r="H21" s="10" t="s">
        <v>1150</v>
      </c>
    </row>
    <row r="22">
      <c r="A22" s="10" t="s">
        <v>11</v>
      </c>
      <c r="B22" s="10" t="s">
        <v>81</v>
      </c>
      <c r="C22" s="58" t="s">
        <v>1130</v>
      </c>
      <c r="D22" s="10" t="s">
        <v>1131</v>
      </c>
      <c r="E22" s="10" t="s">
        <v>1132</v>
      </c>
      <c r="H22" s="10" t="s">
        <v>1137</v>
      </c>
    </row>
    <row r="23">
      <c r="A23" s="10" t="s">
        <v>11</v>
      </c>
      <c r="B23" s="10" t="s">
        <v>81</v>
      </c>
      <c r="C23" s="10" t="s">
        <v>1134</v>
      </c>
      <c r="D23" s="10" t="b">
        <v>0</v>
      </c>
      <c r="E23" s="10" t="s">
        <v>1128</v>
      </c>
      <c r="H23" s="10" t="s">
        <v>1151</v>
      </c>
    </row>
    <row r="24">
      <c r="A24" s="10" t="s">
        <v>11</v>
      </c>
      <c r="B24" s="10" t="s">
        <v>33</v>
      </c>
      <c r="C24" s="10" t="s">
        <v>1136</v>
      </c>
      <c r="D24" s="10" t="b">
        <v>1</v>
      </c>
      <c r="E24" s="10" t="s">
        <v>1128</v>
      </c>
    </row>
    <row r="25">
      <c r="A25" s="10" t="s">
        <v>11</v>
      </c>
      <c r="B25" s="10" t="s">
        <v>33</v>
      </c>
      <c r="C25" s="58" t="s">
        <v>1138</v>
      </c>
      <c r="D25" s="10" t="b">
        <v>1</v>
      </c>
      <c r="E25" s="10" t="s">
        <v>1128</v>
      </c>
    </row>
    <row r="26">
      <c r="A26" s="10" t="s">
        <v>11</v>
      </c>
      <c r="B26" s="10" t="s">
        <v>33</v>
      </c>
      <c r="C26" s="10" t="s">
        <v>1140</v>
      </c>
      <c r="D26" s="10">
        <v>0.1</v>
      </c>
      <c r="E26" s="10" t="s">
        <v>1125</v>
      </c>
    </row>
    <row r="27">
      <c r="A27" s="10" t="s">
        <v>11</v>
      </c>
      <c r="B27" s="10" t="s">
        <v>33</v>
      </c>
      <c r="C27" s="10" t="s">
        <v>1127</v>
      </c>
      <c r="D27" s="10" t="b">
        <v>0</v>
      </c>
      <c r="E27" s="10" t="s">
        <v>1128</v>
      </c>
    </row>
    <row r="28">
      <c r="A28" s="83" t="s">
        <v>11</v>
      </c>
      <c r="B28" s="83" t="s">
        <v>33</v>
      </c>
      <c r="C28" s="83" t="s">
        <v>1130</v>
      </c>
      <c r="D28" s="83" t="s">
        <v>1131</v>
      </c>
      <c r="E28" s="83" t="s">
        <v>1132</v>
      </c>
    </row>
    <row r="29">
      <c r="A29" s="10" t="s">
        <v>7</v>
      </c>
      <c r="B29" s="10" t="s">
        <v>67</v>
      </c>
      <c r="C29" s="10" t="s">
        <v>1124</v>
      </c>
      <c r="D29" s="10">
        <v>0.1</v>
      </c>
      <c r="E29" s="10" t="s">
        <v>1125</v>
      </c>
    </row>
    <row r="30">
      <c r="A30" s="10" t="s">
        <v>7</v>
      </c>
      <c r="B30" s="10" t="s">
        <v>67</v>
      </c>
      <c r="C30" s="10" t="s">
        <v>1127</v>
      </c>
      <c r="D30" s="10" t="b">
        <v>0</v>
      </c>
      <c r="E30" s="10" t="s">
        <v>1128</v>
      </c>
    </row>
    <row r="31">
      <c r="A31" s="10" t="s">
        <v>7</v>
      </c>
      <c r="B31" s="10" t="s">
        <v>67</v>
      </c>
      <c r="C31" s="58" t="s">
        <v>1130</v>
      </c>
      <c r="D31" s="10" t="s">
        <v>1131</v>
      </c>
      <c r="E31" s="10" t="s">
        <v>1132</v>
      </c>
    </row>
    <row r="32">
      <c r="A32" s="10" t="s">
        <v>7</v>
      </c>
      <c r="B32" s="10" t="s">
        <v>67</v>
      </c>
      <c r="C32" s="10" t="s">
        <v>1134</v>
      </c>
      <c r="D32" s="10" t="b">
        <v>0</v>
      </c>
      <c r="E32" s="10" t="s">
        <v>1128</v>
      </c>
    </row>
    <row r="33">
      <c r="A33" s="10" t="s">
        <v>7</v>
      </c>
      <c r="B33" s="10" t="s">
        <v>33</v>
      </c>
      <c r="C33" s="10" t="s">
        <v>1136</v>
      </c>
      <c r="D33" s="10" t="b">
        <v>1</v>
      </c>
      <c r="E33" s="10" t="s">
        <v>1128</v>
      </c>
    </row>
    <row r="34">
      <c r="A34" s="10" t="s">
        <v>7</v>
      </c>
      <c r="B34" s="10" t="s">
        <v>33</v>
      </c>
      <c r="C34" s="58" t="s">
        <v>1138</v>
      </c>
      <c r="D34" s="10" t="b">
        <v>1</v>
      </c>
      <c r="E34" s="10" t="s">
        <v>1128</v>
      </c>
    </row>
    <row r="35">
      <c r="A35" s="10" t="s">
        <v>7</v>
      </c>
      <c r="B35" s="10" t="s">
        <v>33</v>
      </c>
      <c r="C35" s="10" t="s">
        <v>1140</v>
      </c>
      <c r="D35" s="10">
        <v>0.1</v>
      </c>
      <c r="E35" s="10" t="s">
        <v>1125</v>
      </c>
    </row>
    <row r="36">
      <c r="A36" s="10" t="s">
        <v>7</v>
      </c>
      <c r="B36" s="10" t="s">
        <v>33</v>
      </c>
      <c r="C36" s="10" t="s">
        <v>1127</v>
      </c>
      <c r="D36" s="10" t="b">
        <v>0</v>
      </c>
      <c r="E36" s="10" t="s">
        <v>1128</v>
      </c>
    </row>
    <row r="37">
      <c r="A37" s="83" t="s">
        <v>7</v>
      </c>
      <c r="B37" s="83" t="s">
        <v>33</v>
      </c>
      <c r="C37" s="83" t="s">
        <v>1130</v>
      </c>
      <c r="D37" s="83" t="s">
        <v>1131</v>
      </c>
      <c r="E37" s="83" t="s">
        <v>1132</v>
      </c>
    </row>
    <row r="38">
      <c r="A38" s="10" t="s">
        <v>12</v>
      </c>
      <c r="B38" s="10" t="s">
        <v>81</v>
      </c>
      <c r="C38" s="10" t="s">
        <v>1124</v>
      </c>
      <c r="D38" s="10">
        <v>0.1</v>
      </c>
      <c r="E38" s="10" t="s">
        <v>1125</v>
      </c>
    </row>
    <row r="39">
      <c r="A39" s="10" t="s">
        <v>12</v>
      </c>
      <c r="B39" s="10" t="s">
        <v>81</v>
      </c>
      <c r="C39" s="10" t="s">
        <v>1127</v>
      </c>
      <c r="D39" s="10" t="b">
        <v>0</v>
      </c>
      <c r="E39" s="10" t="s">
        <v>1128</v>
      </c>
    </row>
    <row r="40">
      <c r="A40" s="10" t="s">
        <v>12</v>
      </c>
      <c r="B40" s="10" t="s">
        <v>81</v>
      </c>
      <c r="C40" s="58" t="s">
        <v>1130</v>
      </c>
      <c r="D40" s="10" t="s">
        <v>1131</v>
      </c>
      <c r="E40" s="10" t="s">
        <v>1132</v>
      </c>
    </row>
    <row r="41">
      <c r="A41" s="10" t="s">
        <v>12</v>
      </c>
      <c r="B41" s="10" t="s">
        <v>81</v>
      </c>
      <c r="C41" s="10" t="s">
        <v>1134</v>
      </c>
      <c r="D41" s="10" t="b">
        <v>0</v>
      </c>
      <c r="E41" s="10" t="s">
        <v>1128</v>
      </c>
    </row>
    <row r="42">
      <c r="A42" s="10" t="s">
        <v>12</v>
      </c>
      <c r="B42" s="10" t="s">
        <v>33</v>
      </c>
      <c r="C42" s="10" t="s">
        <v>1136</v>
      </c>
      <c r="D42" s="10" t="b">
        <v>1</v>
      </c>
      <c r="E42" s="10" t="s">
        <v>1128</v>
      </c>
    </row>
    <row r="43">
      <c r="A43" s="10" t="s">
        <v>12</v>
      </c>
      <c r="B43" s="10" t="s">
        <v>33</v>
      </c>
      <c r="C43" s="58" t="s">
        <v>1138</v>
      </c>
      <c r="D43" s="10" t="b">
        <v>1</v>
      </c>
      <c r="E43" s="10" t="s">
        <v>1128</v>
      </c>
    </row>
    <row r="44">
      <c r="A44" s="10" t="s">
        <v>12</v>
      </c>
      <c r="B44" s="10" t="s">
        <v>33</v>
      </c>
      <c r="C44" s="10" t="s">
        <v>1140</v>
      </c>
      <c r="D44" s="10">
        <v>0.1</v>
      </c>
      <c r="E44" s="10" t="s">
        <v>1125</v>
      </c>
    </row>
    <row r="45">
      <c r="A45" s="10" t="s">
        <v>12</v>
      </c>
      <c r="B45" s="10" t="s">
        <v>33</v>
      </c>
      <c r="C45" s="10" t="s">
        <v>1127</v>
      </c>
      <c r="D45" s="10" t="b">
        <v>0</v>
      </c>
      <c r="E45" s="10" t="s">
        <v>1128</v>
      </c>
    </row>
    <row r="46">
      <c r="A46" s="83" t="s">
        <v>12</v>
      </c>
      <c r="B46" s="83" t="s">
        <v>33</v>
      </c>
      <c r="C46" s="83" t="s">
        <v>1130</v>
      </c>
      <c r="D46" s="83" t="s">
        <v>1131</v>
      </c>
      <c r="E46" s="83" t="s">
        <v>1132</v>
      </c>
    </row>
    <row r="47">
      <c r="A47" s="10" t="s">
        <v>6</v>
      </c>
      <c r="B47" s="10" t="s">
        <v>1117</v>
      </c>
      <c r="C47" s="10" t="s">
        <v>1152</v>
      </c>
      <c r="D47" s="10">
        <v>0.1</v>
      </c>
      <c r="E47" s="10" t="s">
        <v>1125</v>
      </c>
    </row>
    <row r="48">
      <c r="A48" s="10" t="s">
        <v>6</v>
      </c>
      <c r="B48" s="10" t="s">
        <v>1117</v>
      </c>
      <c r="C48" s="10" t="s">
        <v>1153</v>
      </c>
      <c r="D48" s="10">
        <v>100.0</v>
      </c>
      <c r="E48" s="10" t="s">
        <v>1112</v>
      </c>
    </row>
    <row r="49">
      <c r="A49" s="10" t="s">
        <v>6</v>
      </c>
      <c r="B49" s="10" t="s">
        <v>1117</v>
      </c>
      <c r="C49" s="10" t="s">
        <v>1127</v>
      </c>
      <c r="D49" s="10" t="b">
        <v>0</v>
      </c>
      <c r="E49" s="10" t="s">
        <v>1128</v>
      </c>
    </row>
    <row r="50">
      <c r="A50" s="10" t="s">
        <v>6</v>
      </c>
      <c r="B50" s="10" t="s">
        <v>1117</v>
      </c>
      <c r="C50" s="10" t="s">
        <v>1130</v>
      </c>
      <c r="D50" s="10" t="s">
        <v>1131</v>
      </c>
      <c r="E50" s="10" t="s">
        <v>1132</v>
      </c>
    </row>
    <row r="51">
      <c r="A51" s="83" t="s">
        <v>6</v>
      </c>
      <c r="B51" s="83" t="s">
        <v>1117</v>
      </c>
      <c r="C51" s="83" t="s">
        <v>1134</v>
      </c>
      <c r="D51" s="83" t="b">
        <v>0</v>
      </c>
      <c r="E51" s="83" t="s">
        <v>1128</v>
      </c>
    </row>
  </sheetData>
  <dataValidations>
    <dataValidation type="list" allowBlank="1" showErrorMessage="1" sqref="B2:B46">
      <formula1>"Debt,Equity,Power Plant"</formula1>
    </dataValidation>
    <dataValidation type="list" allowBlank="1" showErrorMessage="1" sqref="B47:B51">
      <formula1>"Debt,Equity,Power Plant,Special (FDI_M)"</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9.29"/>
    <col customWidth="1" min="3" max="3" width="53.57"/>
    <col customWidth="1" min="4" max="4" width="20.57"/>
    <col customWidth="1" min="5" max="5" width="84.29"/>
    <col customWidth="1" min="6" max="6" width="60.57"/>
    <col customWidth="1" min="7" max="26" width="8.71"/>
  </cols>
  <sheetData>
    <row r="2">
      <c r="B2" s="10" t="s">
        <v>1154</v>
      </c>
      <c r="C2" s="10" t="s">
        <v>13</v>
      </c>
      <c r="D2" s="10" t="s">
        <v>1155</v>
      </c>
      <c r="E2" s="10" t="s">
        <v>1156</v>
      </c>
      <c r="F2" s="10" t="s">
        <v>1157</v>
      </c>
    </row>
    <row r="3">
      <c r="B3" s="10" t="s">
        <v>1158</v>
      </c>
      <c r="E3" s="78"/>
    </row>
    <row r="4">
      <c r="B4" s="10" t="s">
        <v>1159</v>
      </c>
      <c r="C4" s="78" t="s">
        <v>1160</v>
      </c>
      <c r="D4" s="78"/>
      <c r="E4" s="78" t="s">
        <v>1161</v>
      </c>
    </row>
    <row r="5">
      <c r="B5" s="10" t="s">
        <v>1162</v>
      </c>
      <c r="C5" s="78" t="s">
        <v>1163</v>
      </c>
      <c r="D5" s="78"/>
      <c r="E5" s="78" t="s">
        <v>1164</v>
      </c>
      <c r="F5" s="78" t="s">
        <v>1165</v>
      </c>
    </row>
    <row r="7">
      <c r="B7" s="10" t="s">
        <v>1166</v>
      </c>
      <c r="C7" s="78" t="s">
        <v>1167</v>
      </c>
      <c r="D7" s="78"/>
    </row>
    <row r="8">
      <c r="B8" s="10" t="s">
        <v>1168</v>
      </c>
      <c r="E8" s="78" t="s">
        <v>1169</v>
      </c>
    </row>
    <row r="9">
      <c r="B9" s="10" t="s">
        <v>1170</v>
      </c>
      <c r="C9" s="78" t="s">
        <v>1171</v>
      </c>
      <c r="D9" s="78"/>
    </row>
    <row r="10" ht="117.75" customHeight="1">
      <c r="B10" s="10" t="s">
        <v>1172</v>
      </c>
      <c r="C10" s="78" t="s">
        <v>1173</v>
      </c>
      <c r="D10" s="78"/>
    </row>
    <row r="11">
      <c r="B11" s="10" t="s">
        <v>1174</v>
      </c>
      <c r="C11" s="78" t="s">
        <v>1175</v>
      </c>
      <c r="D11" s="79" t="s">
        <v>1176</v>
      </c>
    </row>
    <row r="12">
      <c r="B12" s="84" t="s">
        <v>1177</v>
      </c>
      <c r="C12" s="85" t="s">
        <v>1178</v>
      </c>
    </row>
    <row r="13">
      <c r="B13" s="10" t="s">
        <v>1179</v>
      </c>
      <c r="C13" s="10" t="s">
        <v>1180</v>
      </c>
    </row>
    <row r="14">
      <c r="B14" s="10" t="s">
        <v>1181</v>
      </c>
      <c r="C14" s="10" t="s">
        <v>1182</v>
      </c>
    </row>
    <row r="16">
      <c r="B16" s="10" t="s">
        <v>1183</v>
      </c>
    </row>
    <row r="17">
      <c r="B17" s="86" t="s">
        <v>1184</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B17:E17"/>
  </mergeCell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67" t="s">
        <v>1174</v>
      </c>
      <c r="B1" s="67" t="s">
        <v>1172</v>
      </c>
    </row>
    <row r="2">
      <c r="A2" s="10" t="s">
        <v>1185</v>
      </c>
      <c r="B2" s="10" t="s">
        <v>1186</v>
      </c>
    </row>
    <row r="3">
      <c r="A3" s="10" t="s">
        <v>1187</v>
      </c>
      <c r="B3" s="10" t="s">
        <v>1119</v>
      </c>
    </row>
    <row r="4">
      <c r="B4" s="10" t="s">
        <v>1121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57"/>
    <col customWidth="1" min="2" max="2" width="8.71"/>
    <col customWidth="1" min="3" max="3" width="22.71"/>
    <col customWidth="1" min="4" max="26" width="8.71"/>
  </cols>
  <sheetData>
    <row r="1">
      <c r="A1" s="67" t="s">
        <v>1188</v>
      </c>
      <c r="B1" s="67" t="s">
        <v>1189</v>
      </c>
      <c r="C1" s="67" t="s">
        <v>152</v>
      </c>
      <c r="D1" s="67" t="s">
        <v>153</v>
      </c>
    </row>
    <row r="2">
      <c r="A2" s="10" t="s">
        <v>1114</v>
      </c>
      <c r="B2" s="10" t="s">
        <v>81</v>
      </c>
      <c r="C2" s="10" t="s">
        <v>84</v>
      </c>
      <c r="D2" s="10" t="s">
        <v>1190</v>
      </c>
    </row>
    <row r="3">
      <c r="A3" s="10" t="s">
        <v>1114</v>
      </c>
      <c r="B3" s="10" t="s">
        <v>81</v>
      </c>
      <c r="C3" s="10" t="s">
        <v>86</v>
      </c>
      <c r="D3" s="10" t="s">
        <v>1190</v>
      </c>
    </row>
    <row r="4">
      <c r="A4" s="10" t="s">
        <v>1191</v>
      </c>
      <c r="B4" s="10" t="s">
        <v>67</v>
      </c>
      <c r="C4" s="10" t="s">
        <v>74</v>
      </c>
      <c r="D4" s="10" t="s">
        <v>1190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32.43"/>
    <col customWidth="1" min="3" max="3" width="16.43"/>
    <col customWidth="1" min="4" max="26" width="8.71"/>
  </cols>
  <sheetData>
    <row r="1">
      <c r="A1" s="67" t="s">
        <v>1188</v>
      </c>
      <c r="B1" s="67" t="s">
        <v>1107</v>
      </c>
      <c r="C1" s="67" t="s">
        <v>153</v>
      </c>
      <c r="D1" s="67" t="s">
        <v>1192</v>
      </c>
    </row>
    <row r="2">
      <c r="A2" s="10" t="s">
        <v>9</v>
      </c>
      <c r="B2" s="10" t="s">
        <v>1193</v>
      </c>
      <c r="C2" s="10" t="s">
        <v>1185</v>
      </c>
      <c r="D2" s="10" t="s">
        <v>1194</v>
      </c>
    </row>
    <row r="3">
      <c r="A3" s="10" t="s">
        <v>10</v>
      </c>
      <c r="B3" s="10" t="s">
        <v>1193</v>
      </c>
      <c r="C3" s="10" t="s">
        <v>1185</v>
      </c>
      <c r="D3" s="10" t="s">
        <v>1194</v>
      </c>
    </row>
    <row r="4">
      <c r="A4" s="10" t="s">
        <v>9</v>
      </c>
      <c r="B4" s="10" t="s">
        <v>34</v>
      </c>
      <c r="C4" s="10" t="s">
        <v>1187</v>
      </c>
      <c r="D4" s="10" t="s">
        <v>1195</v>
      </c>
    </row>
    <row r="5">
      <c r="A5" s="10" t="s">
        <v>9</v>
      </c>
      <c r="B5" s="10" t="s">
        <v>1196</v>
      </c>
      <c r="C5" s="10" t="s">
        <v>1185</v>
      </c>
      <c r="D5" s="10" t="s">
        <v>1197</v>
      </c>
    </row>
    <row r="6">
      <c r="A6" s="10" t="s">
        <v>10</v>
      </c>
      <c r="B6" s="10" t="s">
        <v>34</v>
      </c>
      <c r="C6" s="10" t="s">
        <v>1187</v>
      </c>
      <c r="D6" s="10" t="s">
        <v>1198</v>
      </c>
    </row>
    <row r="7">
      <c r="A7" s="10" t="s">
        <v>10</v>
      </c>
      <c r="B7" s="10" t="s">
        <v>1196</v>
      </c>
      <c r="C7" s="10" t="s">
        <v>1185</v>
      </c>
      <c r="D7" s="10" t="s">
        <v>1199</v>
      </c>
    </row>
    <row r="8">
      <c r="C8" s="10"/>
    </row>
    <row r="9">
      <c r="C9" s="10"/>
    </row>
    <row r="10">
      <c r="C10" s="10"/>
    </row>
    <row r="11">
      <c r="C11" s="10"/>
    </row>
    <row r="12">
      <c r="C12" s="10"/>
    </row>
    <row r="13">
      <c r="C13" s="10"/>
    </row>
    <row r="14">
      <c r="C14" s="10"/>
    </row>
    <row r="15">
      <c r="C15" s="10"/>
    </row>
    <row r="16">
      <c r="C16" s="10"/>
    </row>
    <row r="17">
      <c r="C17" s="1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Select between &quot;keep&quot; or &quot;drop&quot;" sqref="C2:C17">
      <formula1>Sheet!$A$2:$A$3</formula1>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0"/>
  <cols>
    <col customWidth="1" min="1" max="1" width="18.14"/>
    <col customWidth="1" min="2" max="2" width="28.0"/>
    <col customWidth="1" min="3" max="3" width="9.29"/>
    <col customWidth="1" min="4" max="4" width="28.14"/>
    <col customWidth="1" min="5" max="6" width="28.0"/>
    <col customWidth="1" min="7" max="7" width="32.43"/>
    <col customWidth="1" min="8" max="11" width="28.0"/>
    <col customWidth="1" min="12" max="12" width="51.29"/>
    <col customWidth="1" min="13" max="14" width="29.29"/>
    <col customWidth="1" min="15" max="27" width="8.71"/>
  </cols>
  <sheetData>
    <row r="1">
      <c r="A1" s="2"/>
      <c r="B1" s="3"/>
      <c r="C1" s="4"/>
      <c r="D1" s="5" t="s">
        <v>1</v>
      </c>
      <c r="M1" s="6"/>
    </row>
    <row r="2" ht="156.0" customHeight="1">
      <c r="A2" s="7" t="s">
        <v>2</v>
      </c>
      <c r="C2" s="4"/>
      <c r="D2" s="8" t="s">
        <v>3</v>
      </c>
      <c r="E2" s="9" t="s">
        <v>4</v>
      </c>
      <c r="F2" s="9" t="s">
        <v>5</v>
      </c>
      <c r="G2" s="9" t="s">
        <v>6</v>
      </c>
      <c r="H2" s="9" t="s">
        <v>7</v>
      </c>
      <c r="I2" s="9" t="s">
        <v>8</v>
      </c>
      <c r="J2" s="9" t="s">
        <v>9</v>
      </c>
      <c r="K2" s="9" t="s">
        <v>10</v>
      </c>
      <c r="L2" s="9" t="s">
        <v>11</v>
      </c>
      <c r="M2" s="9" t="s">
        <v>12</v>
      </c>
    </row>
    <row r="3">
      <c r="B3" s="10" t="s">
        <v>13</v>
      </c>
      <c r="C3" s="11"/>
      <c r="D3" s="5" t="s">
        <v>14</v>
      </c>
      <c r="E3" s="12" t="s">
        <v>15</v>
      </c>
      <c r="F3" s="5" t="s">
        <v>14</v>
      </c>
      <c r="G3" s="12" t="s">
        <v>16</v>
      </c>
      <c r="H3" s="12" t="s">
        <v>17</v>
      </c>
      <c r="I3" s="12" t="s">
        <v>18</v>
      </c>
      <c r="J3" s="12" t="s">
        <v>19</v>
      </c>
      <c r="K3" s="12" t="s">
        <v>20</v>
      </c>
      <c r="L3" s="12" t="s">
        <v>21</v>
      </c>
      <c r="M3" s="13" t="s">
        <v>22</v>
      </c>
    </row>
    <row r="4">
      <c r="B4" s="10" t="s">
        <v>23</v>
      </c>
      <c r="C4" s="11"/>
      <c r="D4" s="5" t="s">
        <v>24</v>
      </c>
      <c r="E4" s="5" t="s">
        <v>24</v>
      </c>
      <c r="F4" s="5" t="s">
        <v>24</v>
      </c>
      <c r="G4" s="5" t="s">
        <v>25</v>
      </c>
      <c r="H4" s="5" t="s">
        <v>25</v>
      </c>
      <c r="I4" s="5"/>
      <c r="J4" s="5" t="s">
        <v>25</v>
      </c>
      <c r="K4" s="5" t="s">
        <v>25</v>
      </c>
      <c r="L4" s="5"/>
      <c r="M4" s="6"/>
    </row>
    <row r="5">
      <c r="B5" s="10" t="s">
        <v>26</v>
      </c>
      <c r="C5" s="11"/>
      <c r="D5" s="5"/>
      <c r="E5" s="5"/>
      <c r="F5" s="5"/>
      <c r="G5" s="5" t="s">
        <v>27</v>
      </c>
      <c r="H5" s="5"/>
      <c r="I5" s="5" t="s">
        <v>28</v>
      </c>
      <c r="J5" s="5"/>
      <c r="K5" s="5"/>
      <c r="L5" s="5"/>
      <c r="M5" s="6"/>
    </row>
    <row r="6">
      <c r="A6" s="14" t="s">
        <v>29</v>
      </c>
      <c r="B6" s="14" t="s">
        <v>30</v>
      </c>
      <c r="C6" s="15" t="s">
        <v>31</v>
      </c>
      <c r="D6" s="16"/>
      <c r="E6" s="16"/>
      <c r="F6" s="16"/>
      <c r="G6" s="16"/>
      <c r="H6" s="16"/>
      <c r="I6" s="16"/>
      <c r="J6" s="16"/>
      <c r="K6" s="16"/>
      <c r="L6" s="16"/>
      <c r="M6" s="17"/>
      <c r="N6" s="14" t="s">
        <v>32</v>
      </c>
    </row>
    <row r="7">
      <c r="A7" s="18" t="s">
        <v>33</v>
      </c>
      <c r="B7" s="10" t="s">
        <v>34</v>
      </c>
      <c r="C7" s="11"/>
      <c r="D7" s="10" t="s">
        <v>34</v>
      </c>
      <c r="E7" s="10" t="s">
        <v>34</v>
      </c>
      <c r="F7" s="10" t="s">
        <v>34</v>
      </c>
      <c r="H7" s="19" t="s">
        <v>34</v>
      </c>
      <c r="I7" s="19" t="s">
        <v>34</v>
      </c>
      <c r="J7" s="20" t="s">
        <v>34</v>
      </c>
      <c r="K7" s="20" t="s">
        <v>34</v>
      </c>
      <c r="L7" s="20" t="s">
        <v>34</v>
      </c>
      <c r="M7" s="20" t="s">
        <v>34</v>
      </c>
      <c r="N7" s="21" t="s">
        <v>35</v>
      </c>
    </row>
    <row r="8">
      <c r="A8" s="18" t="s">
        <v>33</v>
      </c>
      <c r="B8" s="22" t="s">
        <v>36</v>
      </c>
      <c r="C8" s="11"/>
      <c r="M8" s="23"/>
    </row>
    <row r="9">
      <c r="A9" s="18" t="s">
        <v>33</v>
      </c>
      <c r="B9" s="10" t="s">
        <v>37</v>
      </c>
      <c r="C9" s="11"/>
      <c r="D9" s="10" t="s">
        <v>37</v>
      </c>
      <c r="E9" s="10" t="s">
        <v>37</v>
      </c>
      <c r="F9" s="10" t="s">
        <v>37</v>
      </c>
      <c r="I9" s="19" t="s">
        <v>37</v>
      </c>
      <c r="J9" s="20" t="s">
        <v>37</v>
      </c>
      <c r="K9" s="20" t="s">
        <v>37</v>
      </c>
      <c r="M9" s="19" t="s">
        <v>37</v>
      </c>
      <c r="O9" s="24"/>
      <c r="P9" s="25" t="s">
        <v>38</v>
      </c>
    </row>
    <row r="10">
      <c r="A10" s="18" t="s">
        <v>33</v>
      </c>
      <c r="B10" s="10" t="s">
        <v>39</v>
      </c>
      <c r="C10" s="11"/>
      <c r="D10" s="10" t="s">
        <v>39</v>
      </c>
      <c r="E10" s="10" t="s">
        <v>39</v>
      </c>
      <c r="F10" s="10" t="s">
        <v>39</v>
      </c>
      <c r="M10" s="23"/>
      <c r="O10" s="19"/>
      <c r="P10" s="25" t="s">
        <v>40</v>
      </c>
    </row>
    <row r="11">
      <c r="A11" s="18" t="s">
        <v>33</v>
      </c>
      <c r="B11" s="10" t="s">
        <v>41</v>
      </c>
      <c r="C11" s="11"/>
      <c r="D11" s="10" t="s">
        <v>41</v>
      </c>
      <c r="E11" s="10" t="s">
        <v>41</v>
      </c>
      <c r="F11" s="10" t="s">
        <v>41</v>
      </c>
      <c r="G11" s="24" t="s">
        <v>41</v>
      </c>
      <c r="H11" s="24" t="s">
        <v>41</v>
      </c>
      <c r="I11" s="24" t="s">
        <v>41</v>
      </c>
      <c r="J11" s="24" t="s">
        <v>41</v>
      </c>
      <c r="K11" s="24" t="s">
        <v>41</v>
      </c>
      <c r="L11" s="24" t="s">
        <v>41</v>
      </c>
      <c r="M11" s="24" t="s">
        <v>41</v>
      </c>
      <c r="O11" s="26"/>
      <c r="P11" s="25" t="s">
        <v>42</v>
      </c>
    </row>
    <row r="12">
      <c r="A12" s="18" t="s">
        <v>33</v>
      </c>
      <c r="B12" s="10" t="s">
        <v>43</v>
      </c>
      <c r="C12" s="11"/>
      <c r="F12" s="10" t="s">
        <v>43</v>
      </c>
      <c r="M12" s="23"/>
      <c r="O12" s="27"/>
      <c r="P12" s="25" t="s">
        <v>44</v>
      </c>
    </row>
    <row r="13">
      <c r="A13" s="18" t="s">
        <v>33</v>
      </c>
      <c r="B13" s="10" t="s">
        <v>45</v>
      </c>
      <c r="C13" s="11"/>
      <c r="F13" s="10" t="s">
        <v>45</v>
      </c>
      <c r="M13" s="23"/>
      <c r="O13" s="28"/>
      <c r="P13" s="25" t="s">
        <v>46</v>
      </c>
    </row>
    <row r="14">
      <c r="A14" s="18" t="s">
        <v>33</v>
      </c>
      <c r="B14" s="29" t="s">
        <v>47</v>
      </c>
      <c r="C14" s="11" t="s">
        <v>48</v>
      </c>
      <c r="D14" s="30" t="s">
        <v>49</v>
      </c>
      <c r="E14" s="24" t="s">
        <v>49</v>
      </c>
      <c r="F14" s="24" t="s">
        <v>50</v>
      </c>
      <c r="M14" s="23"/>
    </row>
    <row r="15">
      <c r="A15" s="18" t="s">
        <v>33</v>
      </c>
      <c r="B15" s="10" t="s">
        <v>51</v>
      </c>
      <c r="C15" s="11"/>
      <c r="D15" s="10" t="s">
        <v>51</v>
      </c>
      <c r="M15" s="23"/>
      <c r="N15" s="31"/>
      <c r="O15" s="32"/>
      <c r="P15" s="23"/>
    </row>
    <row r="16">
      <c r="A16" s="18" t="s">
        <v>33</v>
      </c>
      <c r="B16" s="10" t="s">
        <v>52</v>
      </c>
      <c r="C16" s="11" t="s">
        <v>53</v>
      </c>
      <c r="D16" s="10" t="s">
        <v>52</v>
      </c>
      <c r="M16" s="23"/>
      <c r="N16" s="31"/>
      <c r="O16" s="28"/>
      <c r="P16" s="23"/>
    </row>
    <row r="17">
      <c r="A17" s="18" t="s">
        <v>33</v>
      </c>
      <c r="B17" s="10" t="s">
        <v>54</v>
      </c>
      <c r="C17" s="11" t="s">
        <v>55</v>
      </c>
      <c r="F17" s="10" t="s">
        <v>54</v>
      </c>
      <c r="M17" s="33"/>
      <c r="N17" s="31"/>
      <c r="O17" s="28"/>
      <c r="P17" s="23"/>
    </row>
    <row r="18">
      <c r="A18" s="34" t="s">
        <v>33</v>
      </c>
      <c r="B18" s="35" t="s">
        <v>56</v>
      </c>
      <c r="C18" s="36"/>
      <c r="D18" s="23"/>
      <c r="E18" s="23"/>
      <c r="F18" s="23"/>
      <c r="G18" s="23"/>
      <c r="H18" s="23"/>
      <c r="I18" s="23"/>
      <c r="J18" s="23"/>
      <c r="K18" s="23"/>
      <c r="L18" s="23"/>
      <c r="M18" s="23"/>
      <c r="N18" s="31"/>
      <c r="O18" s="37"/>
      <c r="P18" s="23"/>
      <c r="Q18" s="23"/>
      <c r="R18" s="23"/>
      <c r="S18" s="23"/>
      <c r="T18" s="23"/>
      <c r="U18" s="23"/>
      <c r="V18" s="23"/>
      <c r="W18" s="23"/>
      <c r="X18" s="23"/>
      <c r="Y18" s="23"/>
      <c r="Z18" s="23"/>
      <c r="AA18" s="23"/>
    </row>
    <row r="19">
      <c r="A19" s="18" t="s">
        <v>57</v>
      </c>
      <c r="B19" s="38" t="s">
        <v>58</v>
      </c>
      <c r="C19" s="39"/>
      <c r="D19" s="40"/>
      <c r="E19" s="40"/>
      <c r="F19" s="40"/>
      <c r="G19" s="40"/>
      <c r="H19" s="40"/>
      <c r="I19" s="40"/>
      <c r="J19" s="40"/>
      <c r="K19" s="40"/>
      <c r="L19" s="40"/>
      <c r="M19" s="23"/>
      <c r="N19" s="41"/>
      <c r="O19" s="42"/>
      <c r="P19" s="40"/>
      <c r="Q19" s="40"/>
      <c r="R19" s="40"/>
      <c r="S19" s="40"/>
      <c r="T19" s="40"/>
      <c r="U19" s="40"/>
      <c r="V19" s="40"/>
      <c r="W19" s="40"/>
      <c r="X19" s="40"/>
      <c r="Y19" s="40"/>
      <c r="Z19" s="40"/>
      <c r="AA19" s="40"/>
    </row>
    <row r="20">
      <c r="A20" s="18" t="s">
        <v>57</v>
      </c>
      <c r="B20" s="10" t="s">
        <v>59</v>
      </c>
      <c r="C20" s="11"/>
      <c r="D20" s="10" t="s">
        <v>59</v>
      </c>
      <c r="G20" s="19" t="s">
        <v>59</v>
      </c>
      <c r="M20" s="23"/>
      <c r="N20" s="41" t="s">
        <v>3</v>
      </c>
    </row>
    <row r="21">
      <c r="A21" s="18" t="s">
        <v>57</v>
      </c>
      <c r="B21" s="10" t="s">
        <v>60</v>
      </c>
      <c r="C21" s="11"/>
      <c r="D21" s="10" t="s">
        <v>60</v>
      </c>
      <c r="E21" s="10" t="s">
        <v>60</v>
      </c>
      <c r="G21" s="10" t="s">
        <v>60</v>
      </c>
      <c r="L21" s="43" t="s">
        <v>60</v>
      </c>
      <c r="M21" s="23"/>
    </row>
    <row r="22">
      <c r="A22" s="34" t="s">
        <v>57</v>
      </c>
      <c r="B22" s="33" t="s">
        <v>61</v>
      </c>
      <c r="C22" s="36"/>
      <c r="D22" s="33" t="s">
        <v>61</v>
      </c>
      <c r="E22" s="33" t="s">
        <v>61</v>
      </c>
      <c r="F22" s="33"/>
      <c r="G22" s="44" t="s">
        <v>61</v>
      </c>
      <c r="H22" s="44" t="s">
        <v>61</v>
      </c>
      <c r="I22" s="44" t="s">
        <v>61</v>
      </c>
      <c r="J22" s="44" t="s">
        <v>61</v>
      </c>
      <c r="K22" s="44" t="s">
        <v>61</v>
      </c>
      <c r="L22" s="44" t="s">
        <v>61</v>
      </c>
      <c r="M22" s="44" t="s">
        <v>61</v>
      </c>
      <c r="N22" s="45"/>
    </row>
    <row r="23" ht="15.75" customHeight="1">
      <c r="A23" s="18" t="s">
        <v>62</v>
      </c>
      <c r="B23" s="10" t="s">
        <v>61</v>
      </c>
      <c r="C23" s="11"/>
      <c r="D23" s="10" t="s">
        <v>61</v>
      </c>
      <c r="E23" s="10" t="s">
        <v>61</v>
      </c>
      <c r="F23" s="10" t="s">
        <v>61</v>
      </c>
      <c r="G23" s="10" t="s">
        <v>61</v>
      </c>
      <c r="H23" s="10" t="s">
        <v>61</v>
      </c>
      <c r="I23" s="10" t="s">
        <v>61</v>
      </c>
      <c r="J23" s="10" t="s">
        <v>61</v>
      </c>
      <c r="K23" s="10" t="s">
        <v>61</v>
      </c>
      <c r="L23" s="10" t="s">
        <v>61</v>
      </c>
      <c r="M23" s="10" t="s">
        <v>61</v>
      </c>
      <c r="N23" s="41" t="s">
        <v>35</v>
      </c>
    </row>
    <row r="24" ht="15.75" customHeight="1">
      <c r="A24" s="18" t="s">
        <v>62</v>
      </c>
      <c r="B24" s="22" t="s">
        <v>63</v>
      </c>
      <c r="C24" s="46"/>
      <c r="D24" s="47"/>
      <c r="E24" s="47"/>
      <c r="F24" s="47"/>
      <c r="G24" s="47"/>
      <c r="H24" s="47"/>
      <c r="I24" s="47"/>
      <c r="J24" s="47"/>
      <c r="K24" s="47"/>
      <c r="L24" s="47"/>
      <c r="M24" s="23"/>
    </row>
    <row r="25" ht="15.75" customHeight="1">
      <c r="A25" s="18" t="s">
        <v>62</v>
      </c>
      <c r="B25" s="22" t="s">
        <v>64</v>
      </c>
      <c r="C25" s="46"/>
      <c r="D25" s="47"/>
      <c r="E25" s="47"/>
      <c r="F25" s="47"/>
      <c r="G25" s="47"/>
      <c r="H25" s="47"/>
      <c r="I25" s="47"/>
      <c r="J25" s="47"/>
      <c r="K25" s="47"/>
      <c r="L25" s="47"/>
      <c r="M25" s="23"/>
    </row>
    <row r="26" ht="15.75" customHeight="1">
      <c r="A26" s="18" t="s">
        <v>62</v>
      </c>
      <c r="B26" s="22" t="s">
        <v>65</v>
      </c>
      <c r="C26" s="46"/>
      <c r="E26" s="47"/>
      <c r="F26" s="47"/>
      <c r="G26" s="10"/>
      <c r="I26" s="10"/>
      <c r="J26" s="10"/>
      <c r="L26" s="10"/>
      <c r="M26" s="23"/>
    </row>
    <row r="27" ht="15.75" customHeight="1">
      <c r="A27" s="34" t="s">
        <v>62</v>
      </c>
      <c r="B27" s="48" t="s">
        <v>66</v>
      </c>
      <c r="C27" s="49"/>
      <c r="D27" s="33"/>
      <c r="E27" s="50"/>
      <c r="F27" s="50"/>
      <c r="G27" s="50"/>
      <c r="H27" s="50"/>
      <c r="I27" s="50"/>
      <c r="J27" s="50"/>
      <c r="K27" s="50"/>
      <c r="L27" s="50"/>
      <c r="M27" s="33"/>
      <c r="N27" s="45"/>
    </row>
    <row r="28" ht="15.75" customHeight="1">
      <c r="A28" s="18" t="s">
        <v>67</v>
      </c>
      <c r="B28" s="51" t="s">
        <v>68</v>
      </c>
      <c r="C28" s="52"/>
      <c r="D28" s="53"/>
      <c r="E28" s="53"/>
      <c r="F28" s="53"/>
      <c r="G28" s="53"/>
      <c r="H28" s="53"/>
      <c r="I28" s="53"/>
      <c r="J28" s="53"/>
      <c r="K28" s="53"/>
      <c r="L28" s="53"/>
      <c r="M28" s="23"/>
      <c r="N28" s="54" t="s">
        <v>69</v>
      </c>
    </row>
    <row r="29" ht="15.75" customHeight="1">
      <c r="A29" s="18" t="s">
        <v>67</v>
      </c>
      <c r="B29" s="22" t="s">
        <v>36</v>
      </c>
      <c r="C29" s="11"/>
      <c r="M29" s="23"/>
    </row>
    <row r="30" ht="15.75" customHeight="1">
      <c r="A30" s="18" t="s">
        <v>67</v>
      </c>
      <c r="B30" s="10" t="s">
        <v>70</v>
      </c>
      <c r="C30" s="11"/>
      <c r="G30" s="10"/>
      <c r="H30" s="10"/>
      <c r="M30" s="23"/>
    </row>
    <row r="31" ht="15.75" customHeight="1">
      <c r="A31" s="18" t="s">
        <v>67</v>
      </c>
      <c r="B31" s="22" t="s">
        <v>71</v>
      </c>
      <c r="C31" s="46"/>
      <c r="D31" s="47"/>
      <c r="E31" s="10" t="s">
        <v>71</v>
      </c>
      <c r="G31" s="23"/>
      <c r="H31" s="23"/>
      <c r="I31" s="23"/>
      <c r="J31" s="23"/>
      <c r="K31" s="23"/>
      <c r="L31" s="25" t="s">
        <v>72</v>
      </c>
      <c r="M31" s="23"/>
      <c r="R31" s="55"/>
      <c r="S31" s="25" t="s">
        <v>73</v>
      </c>
    </row>
    <row r="32" ht="15.75" customHeight="1">
      <c r="A32" s="18" t="s">
        <v>67</v>
      </c>
      <c r="B32" s="10" t="s">
        <v>74</v>
      </c>
      <c r="C32" s="11"/>
      <c r="G32" s="23" t="s">
        <v>74</v>
      </c>
      <c r="H32" s="20" t="s">
        <v>74</v>
      </c>
      <c r="L32" s="20" t="s">
        <v>74</v>
      </c>
      <c r="M32" s="23"/>
      <c r="N32" s="45"/>
    </row>
    <row r="33" ht="15.75" customHeight="1">
      <c r="A33" s="18" t="s">
        <v>67</v>
      </c>
      <c r="B33" s="10" t="s">
        <v>75</v>
      </c>
      <c r="C33" s="11"/>
      <c r="E33" s="10" t="s">
        <v>76</v>
      </c>
      <c r="M33" s="23"/>
      <c r="N33" s="56"/>
    </row>
    <row r="34" ht="15.75" customHeight="1">
      <c r="A34" s="18" t="s">
        <v>67</v>
      </c>
      <c r="B34" s="10" t="s">
        <v>76</v>
      </c>
      <c r="C34" s="11" t="s">
        <v>77</v>
      </c>
      <c r="M34" s="23"/>
      <c r="N34" s="56"/>
    </row>
    <row r="35" ht="15.75" customHeight="1">
      <c r="A35" s="18" t="s">
        <v>67</v>
      </c>
      <c r="B35" s="10" t="s">
        <v>78</v>
      </c>
      <c r="C35" s="11"/>
      <c r="G35" s="10" t="s">
        <v>78</v>
      </c>
      <c r="M35" s="23"/>
      <c r="N35" s="56"/>
    </row>
    <row r="36" ht="15.75" customHeight="1">
      <c r="A36" s="18" t="s">
        <v>67</v>
      </c>
      <c r="B36" s="10" t="s">
        <v>79</v>
      </c>
      <c r="C36" s="11"/>
      <c r="H36" s="10" t="s">
        <v>79</v>
      </c>
      <c r="M36" s="23"/>
      <c r="N36" s="56"/>
    </row>
    <row r="37" ht="15.75" customHeight="1">
      <c r="A37" s="34" t="s">
        <v>67</v>
      </c>
      <c r="B37" s="10" t="s">
        <v>80</v>
      </c>
      <c r="C37" s="11"/>
      <c r="L37" s="10" t="s">
        <v>80</v>
      </c>
      <c r="M37" s="33"/>
      <c r="N37" s="56"/>
    </row>
    <row r="38" ht="15.75" customHeight="1">
      <c r="A38" s="18" t="s">
        <v>81</v>
      </c>
      <c r="B38" s="51" t="s">
        <v>82</v>
      </c>
      <c r="C38" s="52"/>
      <c r="D38" s="53"/>
      <c r="E38" s="53"/>
      <c r="F38" s="53"/>
      <c r="G38" s="53"/>
      <c r="H38" s="53"/>
      <c r="I38" s="53"/>
      <c r="J38" s="53"/>
      <c r="K38" s="53"/>
      <c r="L38" s="53"/>
      <c r="M38" s="23"/>
      <c r="N38" s="54" t="s">
        <v>83</v>
      </c>
    </row>
    <row r="39" ht="15.75" customHeight="1">
      <c r="A39" s="18" t="s">
        <v>81</v>
      </c>
      <c r="B39" s="22" t="s">
        <v>36</v>
      </c>
      <c r="C39" s="11"/>
      <c r="M39" s="23"/>
    </row>
    <row r="40" ht="15.75" customHeight="1">
      <c r="A40" s="18" t="s">
        <v>81</v>
      </c>
      <c r="B40" s="10" t="s">
        <v>84</v>
      </c>
      <c r="C40" s="57" t="s">
        <v>85</v>
      </c>
      <c r="E40" s="47"/>
      <c r="I40" s="20" t="s">
        <v>84</v>
      </c>
      <c r="J40" s="20" t="s">
        <v>84</v>
      </c>
      <c r="K40" s="20" t="s">
        <v>84</v>
      </c>
      <c r="L40" s="10" t="s">
        <v>84</v>
      </c>
      <c r="M40" s="20" t="s">
        <v>84</v>
      </c>
    </row>
    <row r="41" ht="15.75" customHeight="1">
      <c r="A41" s="18" t="s">
        <v>81</v>
      </c>
      <c r="B41" s="22" t="s">
        <v>86</v>
      </c>
      <c r="C41" s="57" t="s">
        <v>85</v>
      </c>
      <c r="M41" s="23"/>
    </row>
    <row r="42" ht="15.75" customHeight="1">
      <c r="A42" s="18" t="s">
        <v>81</v>
      </c>
      <c r="B42" s="10" t="s">
        <v>87</v>
      </c>
      <c r="C42" s="57" t="s">
        <v>88</v>
      </c>
      <c r="M42" s="23"/>
    </row>
    <row r="43" ht="15.75" customHeight="1">
      <c r="A43" s="18" t="s">
        <v>81</v>
      </c>
      <c r="B43" s="10" t="s">
        <v>89</v>
      </c>
      <c r="C43" s="57" t="s">
        <v>90</v>
      </c>
      <c r="M43" s="58" t="s">
        <v>89</v>
      </c>
      <c r="N43" s="45"/>
    </row>
    <row r="44" ht="15.75" customHeight="1">
      <c r="A44" s="18" t="s">
        <v>81</v>
      </c>
      <c r="B44" s="10" t="s">
        <v>75</v>
      </c>
      <c r="C44" s="11"/>
      <c r="E44" s="10" t="s">
        <v>76</v>
      </c>
      <c r="J44" s="10"/>
      <c r="K44" s="10"/>
      <c r="M44" s="23"/>
      <c r="N44" s="56"/>
    </row>
    <row r="45" ht="15.75" customHeight="1">
      <c r="A45" s="18" t="s">
        <v>81</v>
      </c>
      <c r="B45" s="10" t="s">
        <v>76</v>
      </c>
      <c r="C45" s="11"/>
      <c r="I45" s="23" t="s">
        <v>76</v>
      </c>
      <c r="J45" s="30" t="s">
        <v>91</v>
      </c>
      <c r="K45" s="30" t="s">
        <v>92</v>
      </c>
      <c r="M45" s="23"/>
      <c r="N45" s="56"/>
    </row>
    <row r="46" ht="15.75" customHeight="1">
      <c r="A46" s="18" t="s">
        <v>81</v>
      </c>
      <c r="B46" s="23" t="s">
        <v>80</v>
      </c>
      <c r="C46" s="11"/>
      <c r="D46" s="23"/>
      <c r="E46" s="23"/>
      <c r="F46" s="23"/>
      <c r="G46" s="23"/>
      <c r="H46" s="23"/>
      <c r="I46" s="23"/>
      <c r="J46" s="23"/>
      <c r="K46" s="23"/>
      <c r="L46" s="23" t="s">
        <v>80</v>
      </c>
      <c r="M46" s="23"/>
      <c r="N46" s="56"/>
      <c r="O46" s="23"/>
      <c r="P46" s="23"/>
      <c r="Q46" s="23"/>
      <c r="R46" s="23"/>
      <c r="S46" s="23"/>
      <c r="T46" s="23"/>
      <c r="U46" s="23"/>
      <c r="V46" s="23"/>
      <c r="W46" s="23"/>
      <c r="X46" s="23"/>
      <c r="Y46" s="23"/>
      <c r="Z46" s="23"/>
      <c r="AA46" s="23"/>
    </row>
    <row r="47" ht="15.75" customHeight="1">
      <c r="A47" s="34" t="s">
        <v>81</v>
      </c>
      <c r="B47" s="50" t="s">
        <v>93</v>
      </c>
      <c r="C47" s="36"/>
      <c r="D47" s="59"/>
      <c r="E47" s="59"/>
      <c r="F47" s="59"/>
      <c r="G47" s="59"/>
      <c r="H47" s="59"/>
      <c r="I47" s="59"/>
      <c r="J47" s="59"/>
      <c r="K47" s="59"/>
      <c r="L47" s="59"/>
      <c r="M47" s="33" t="s">
        <v>93</v>
      </c>
      <c r="N47" s="60"/>
      <c r="O47" s="59"/>
      <c r="P47" s="59"/>
      <c r="Q47" s="59"/>
      <c r="R47" s="59"/>
      <c r="S47" s="59"/>
      <c r="T47" s="59"/>
      <c r="U47" s="59"/>
      <c r="V47" s="59"/>
      <c r="W47" s="59"/>
      <c r="X47" s="59"/>
      <c r="Y47" s="59"/>
      <c r="Z47" s="59"/>
      <c r="AA47" s="59"/>
    </row>
    <row r="48" ht="15.75" customHeight="1">
      <c r="A48" s="18" t="s">
        <v>94</v>
      </c>
      <c r="B48" s="38" t="s">
        <v>95</v>
      </c>
      <c r="C48" s="11" t="s">
        <v>96</v>
      </c>
      <c r="M48" s="23"/>
      <c r="N48" s="56" t="s">
        <v>97</v>
      </c>
    </row>
    <row r="49" ht="15.75" customHeight="1">
      <c r="A49" s="18" t="s">
        <v>94</v>
      </c>
      <c r="B49" s="10" t="s">
        <v>98</v>
      </c>
      <c r="C49" s="11"/>
      <c r="E49" s="10" t="s">
        <v>99</v>
      </c>
      <c r="G49" s="61" t="s">
        <v>100</v>
      </c>
      <c r="H49" s="20" t="s">
        <v>101</v>
      </c>
      <c r="I49" s="20" t="s">
        <v>102</v>
      </c>
      <c r="J49" s="43" t="s">
        <v>103</v>
      </c>
      <c r="K49" s="43" t="s">
        <v>103</v>
      </c>
      <c r="L49" s="43" t="s">
        <v>104</v>
      </c>
      <c r="M49" s="20" t="s">
        <v>105</v>
      </c>
    </row>
    <row r="50" ht="15.75" customHeight="1">
      <c r="A50" s="18" t="s">
        <v>94</v>
      </c>
      <c r="B50" s="10" t="s">
        <v>106</v>
      </c>
      <c r="C50" s="11"/>
      <c r="G50" s="10"/>
      <c r="H50" s="10" t="s">
        <v>107</v>
      </c>
      <c r="I50" s="10" t="s">
        <v>86</v>
      </c>
      <c r="J50" s="23" t="s">
        <v>86</v>
      </c>
      <c r="K50" s="23" t="s">
        <v>86</v>
      </c>
      <c r="L50" s="10" t="s">
        <v>108</v>
      </c>
      <c r="M50" s="23" t="s">
        <v>86</v>
      </c>
      <c r="N50" s="45"/>
    </row>
    <row r="51" ht="15.75" customHeight="1">
      <c r="A51" s="18" t="s">
        <v>94</v>
      </c>
      <c r="B51" s="62" t="s">
        <v>109</v>
      </c>
      <c r="C51" s="11"/>
      <c r="M51" s="23"/>
      <c r="N51" s="56"/>
    </row>
    <row r="52" ht="15.75" customHeight="1">
      <c r="A52" s="18" t="s">
        <v>94</v>
      </c>
      <c r="B52" s="63" t="s">
        <v>110</v>
      </c>
      <c r="C52" s="11"/>
      <c r="D52" s="23"/>
      <c r="E52" s="23"/>
      <c r="F52" s="23"/>
      <c r="G52" s="23"/>
      <c r="H52" s="23"/>
      <c r="I52" s="23"/>
      <c r="J52" s="23"/>
      <c r="K52" s="23"/>
      <c r="L52" s="23"/>
      <c r="M52" s="23"/>
      <c r="N52" s="56"/>
      <c r="O52" s="23"/>
      <c r="P52" s="23"/>
      <c r="Q52" s="23"/>
      <c r="R52" s="23"/>
      <c r="S52" s="23"/>
      <c r="T52" s="23"/>
      <c r="U52" s="23"/>
      <c r="V52" s="23"/>
      <c r="W52" s="23"/>
      <c r="X52" s="23"/>
      <c r="Y52" s="23"/>
      <c r="Z52" s="23"/>
      <c r="AA52" s="23"/>
    </row>
    <row r="53" ht="15.75" customHeight="1">
      <c r="A53" s="18" t="s">
        <v>94</v>
      </c>
      <c r="B53" s="50" t="s">
        <v>93</v>
      </c>
      <c r="C53" s="36"/>
      <c r="D53" s="59"/>
      <c r="E53" s="59"/>
      <c r="F53" s="59"/>
      <c r="G53" s="64"/>
      <c r="H53" s="59"/>
      <c r="I53" s="59"/>
      <c r="J53" s="59"/>
      <c r="K53" s="59"/>
      <c r="L53" s="59"/>
      <c r="M53" s="50" t="s">
        <v>93</v>
      </c>
      <c r="N53" s="60"/>
      <c r="O53" s="59"/>
      <c r="P53" s="59"/>
      <c r="Q53" s="59"/>
      <c r="R53" s="59"/>
      <c r="S53" s="59"/>
      <c r="T53" s="59"/>
      <c r="U53" s="59"/>
      <c r="V53" s="59"/>
      <c r="W53" s="59"/>
      <c r="X53" s="59"/>
      <c r="Y53" s="59"/>
      <c r="Z53" s="59"/>
      <c r="AA53" s="59"/>
    </row>
    <row r="54" ht="15.75" customHeight="1">
      <c r="A54" s="18" t="s">
        <v>111</v>
      </c>
      <c r="B54" s="10" t="s">
        <v>98</v>
      </c>
      <c r="C54" s="11"/>
      <c r="E54" s="10" t="s">
        <v>99</v>
      </c>
      <c r="G54" s="5" t="s">
        <v>100</v>
      </c>
      <c r="H54" s="10" t="s">
        <v>101</v>
      </c>
      <c r="I54" s="10" t="s">
        <v>102</v>
      </c>
      <c r="J54" s="10" t="s">
        <v>103</v>
      </c>
      <c r="K54" s="10" t="s">
        <v>103</v>
      </c>
      <c r="L54" s="10" t="s">
        <v>104</v>
      </c>
      <c r="M54" s="23" t="s">
        <v>105</v>
      </c>
      <c r="N54" s="54" t="s">
        <v>97</v>
      </c>
    </row>
    <row r="55" ht="15.75" customHeight="1">
      <c r="A55" s="18" t="s">
        <v>111</v>
      </c>
      <c r="B55" s="48" t="s">
        <v>112</v>
      </c>
      <c r="C55" s="49"/>
      <c r="D55" s="50"/>
      <c r="E55" s="50"/>
      <c r="F55" s="50"/>
      <c r="G55" s="33" t="s">
        <v>112</v>
      </c>
      <c r="H55" s="33"/>
      <c r="I55" s="33"/>
      <c r="J55" s="33"/>
      <c r="K55" s="33"/>
      <c r="L55" s="33" t="s">
        <v>112</v>
      </c>
      <c r="M55" s="33"/>
      <c r="N55" s="45"/>
    </row>
    <row r="56" ht="15.75" customHeight="1">
      <c r="A56" s="65" t="s">
        <v>113</v>
      </c>
      <c r="B56" s="65"/>
      <c r="C56" s="66"/>
      <c r="D56" s="65" t="s">
        <v>49</v>
      </c>
      <c r="E56" s="65" t="s">
        <v>114</v>
      </c>
      <c r="F56" s="65"/>
      <c r="G56" s="65"/>
      <c r="H56" s="65"/>
      <c r="I56" s="65"/>
      <c r="J56" s="65"/>
      <c r="K56" s="65"/>
      <c r="L56" s="65"/>
      <c r="M56" s="17"/>
      <c r="N56" s="65"/>
    </row>
    <row r="57" ht="15.75" customHeight="1">
      <c r="C57" s="11"/>
      <c r="M57" s="6"/>
    </row>
    <row r="58" ht="15.75" customHeight="1">
      <c r="C58" s="11"/>
      <c r="D58" s="10" t="str">
        <f t="shared" ref="D58:E58" si="1">TEXTJOIN(", ", TRUE, D7:D56)</f>
        <v>power_plant_name, installed_capacity, commissioning_year, primary_fuel, location_id, unit_id, compid, city, province, country, country, location_id</v>
      </c>
      <c r="E58" s="10" t="str">
        <f t="shared" si="1"/>
        <v>power_plant_name, installed_capacity, commissioning_year, primary_fuel, location_id, province, country, country, equity_investment_type, bu_id, bu_id, equity_investor_name; Lender, equity_investor_name; Lender, location_id, primary_fuel</v>
      </c>
      <c r="M58" s="6"/>
    </row>
    <row r="59" ht="15.75" customHeight="1">
      <c r="C59" s="11"/>
      <c r="M59" s="6"/>
    </row>
    <row r="60" ht="15.75" customHeight="1">
      <c r="C60" s="11"/>
      <c r="D60" s="10" t="s">
        <v>115</v>
      </c>
      <c r="M60" s="6"/>
    </row>
    <row r="61" ht="15.75" customHeight="1">
      <c r="C61" s="11"/>
      <c r="M61" s="6"/>
    </row>
    <row r="62" ht="15.75" customHeight="1">
      <c r="C62" s="11"/>
      <c r="D62" s="67" t="s">
        <v>116</v>
      </c>
      <c r="E62" s="10" t="s">
        <v>117</v>
      </c>
      <c r="M62" s="6"/>
    </row>
    <row r="63" ht="15.75" customHeight="1">
      <c r="C63" s="11"/>
      <c r="M63" s="6"/>
    </row>
    <row r="64" ht="15.75" customHeight="1">
      <c r="C64" s="11"/>
      <c r="M64" s="6"/>
    </row>
    <row r="65" ht="15.75" customHeight="1">
      <c r="C65" s="11"/>
      <c r="M65" s="6"/>
    </row>
    <row r="66" ht="15.75" customHeight="1">
      <c r="C66" s="11"/>
      <c r="M66" s="6"/>
    </row>
    <row r="67" ht="15.75" customHeight="1">
      <c r="C67" s="11"/>
      <c r="M67" s="6"/>
    </row>
    <row r="68" ht="15.75" customHeight="1">
      <c r="C68" s="11"/>
      <c r="M68" s="6"/>
    </row>
    <row r="69" ht="15.75" customHeight="1">
      <c r="C69" s="11"/>
      <c r="M69" s="6"/>
    </row>
    <row r="70" ht="15.75" customHeight="1">
      <c r="C70" s="11"/>
      <c r="M70" s="6"/>
    </row>
    <row r="71" ht="15.75" customHeight="1">
      <c r="C71" s="11"/>
      <c r="M71" s="6"/>
    </row>
    <row r="72" ht="15.75" customHeight="1">
      <c r="C72" s="11"/>
      <c r="M72" s="6"/>
    </row>
    <row r="73" ht="15.75" customHeight="1">
      <c r="C73" s="11"/>
      <c r="M73" s="6"/>
    </row>
    <row r="74" ht="15.75" customHeight="1">
      <c r="C74" s="11"/>
      <c r="M74" s="6"/>
    </row>
    <row r="75" ht="15.75" customHeight="1">
      <c r="C75" s="11"/>
      <c r="M75" s="6"/>
    </row>
    <row r="76" ht="15.75" customHeight="1">
      <c r="C76" s="11"/>
      <c r="M76" s="6"/>
    </row>
    <row r="77" ht="15.75" customHeight="1">
      <c r="C77" s="11"/>
      <c r="M77" s="6"/>
    </row>
    <row r="78" ht="15.75" customHeight="1">
      <c r="C78" s="11"/>
      <c r="M78" s="6"/>
    </row>
    <row r="79" ht="15.75" customHeight="1">
      <c r="C79" s="11"/>
      <c r="M79" s="6"/>
    </row>
    <row r="80" ht="15.75" customHeight="1">
      <c r="C80" s="11"/>
      <c r="M80" s="6"/>
    </row>
    <row r="81" ht="15.75" customHeight="1">
      <c r="C81" s="11"/>
      <c r="M81" s="6"/>
    </row>
    <row r="82" ht="15.75" customHeight="1">
      <c r="C82" s="11"/>
      <c r="M82" s="6"/>
    </row>
    <row r="83" ht="15.75" customHeight="1">
      <c r="C83" s="11"/>
      <c r="M83" s="6"/>
    </row>
    <row r="84" ht="15.75" customHeight="1">
      <c r="C84" s="11"/>
      <c r="M84" s="6"/>
    </row>
    <row r="85" ht="15.75" customHeight="1">
      <c r="C85" s="11"/>
      <c r="M85" s="6"/>
    </row>
    <row r="86" ht="15.75" customHeight="1">
      <c r="C86" s="11"/>
      <c r="M86" s="6"/>
    </row>
    <row r="87" ht="15.75" customHeight="1">
      <c r="C87" s="11"/>
      <c r="M87" s="6"/>
    </row>
    <row r="88" ht="15.75" customHeight="1">
      <c r="C88" s="11"/>
      <c r="M88" s="6"/>
    </row>
    <row r="89" ht="15.75" customHeight="1">
      <c r="C89" s="11"/>
      <c r="M89" s="6"/>
    </row>
    <row r="90" ht="15.75" customHeight="1">
      <c r="C90" s="11"/>
      <c r="M90" s="6"/>
    </row>
    <row r="91" ht="15.75" customHeight="1">
      <c r="C91" s="11"/>
      <c r="M91" s="6"/>
    </row>
    <row r="92" ht="15.75" customHeight="1">
      <c r="C92" s="11"/>
      <c r="M92" s="6"/>
    </row>
    <row r="93" ht="15.75" customHeight="1">
      <c r="C93" s="11"/>
      <c r="M93" s="6"/>
    </row>
    <row r="94" ht="15.75" customHeight="1">
      <c r="C94" s="11"/>
      <c r="M94" s="6"/>
    </row>
    <row r="95" ht="15.75" customHeight="1">
      <c r="C95" s="11"/>
      <c r="M95" s="6"/>
    </row>
    <row r="96" ht="15.75" customHeight="1">
      <c r="C96" s="11"/>
      <c r="M96" s="6"/>
    </row>
    <row r="97" ht="15.75" customHeight="1">
      <c r="C97" s="11"/>
      <c r="M97" s="6"/>
    </row>
    <row r="98" ht="15.75" customHeight="1">
      <c r="C98" s="11"/>
      <c r="M98" s="6"/>
    </row>
    <row r="99" ht="15.75" customHeight="1">
      <c r="C99" s="11"/>
      <c r="M99" s="6"/>
    </row>
    <row r="100" ht="15.75" customHeight="1">
      <c r="C100" s="11"/>
      <c r="M100" s="6"/>
    </row>
    <row r="101" ht="15.75" customHeight="1">
      <c r="C101" s="11"/>
      <c r="M101" s="6"/>
    </row>
    <row r="102" ht="15.75" customHeight="1">
      <c r="C102" s="11"/>
      <c r="M102" s="6"/>
    </row>
    <row r="103" ht="15.75" customHeight="1">
      <c r="C103" s="11"/>
      <c r="M103" s="6"/>
    </row>
    <row r="104" ht="15.75" customHeight="1">
      <c r="C104" s="11"/>
      <c r="M104" s="6"/>
    </row>
    <row r="105" ht="15.75" customHeight="1">
      <c r="C105" s="11"/>
      <c r="M105" s="6"/>
    </row>
    <row r="106" ht="15.75" customHeight="1">
      <c r="C106" s="11"/>
      <c r="M106" s="6"/>
    </row>
    <row r="107" ht="15.75" customHeight="1">
      <c r="C107" s="11"/>
      <c r="M107" s="6"/>
    </row>
    <row r="108" ht="15.75" customHeight="1">
      <c r="C108" s="11"/>
      <c r="M108" s="6"/>
    </row>
    <row r="109" ht="15.75" customHeight="1">
      <c r="C109" s="11"/>
      <c r="M109" s="6"/>
    </row>
    <row r="110" ht="15.75" customHeight="1">
      <c r="C110" s="11"/>
      <c r="M110" s="6"/>
    </row>
    <row r="111" ht="15.75" customHeight="1">
      <c r="C111" s="11"/>
      <c r="M111" s="6"/>
    </row>
    <row r="112" ht="15.75" customHeight="1">
      <c r="C112" s="11"/>
      <c r="M112" s="6"/>
    </row>
    <row r="113" ht="15.75" customHeight="1">
      <c r="C113" s="11"/>
      <c r="M113" s="6"/>
    </row>
    <row r="114" ht="15.75" customHeight="1">
      <c r="C114" s="11"/>
      <c r="M114" s="6"/>
    </row>
    <row r="115" ht="15.75" customHeight="1">
      <c r="C115" s="11"/>
      <c r="M115" s="6"/>
    </row>
    <row r="116" ht="15.75" customHeight="1">
      <c r="C116" s="11"/>
      <c r="M116" s="6"/>
    </row>
    <row r="117" ht="15.75" customHeight="1">
      <c r="C117" s="11"/>
      <c r="M117" s="6"/>
    </row>
    <row r="118" ht="15.75" customHeight="1">
      <c r="C118" s="11"/>
      <c r="M118" s="6"/>
    </row>
    <row r="119" ht="15.75" customHeight="1">
      <c r="C119" s="11"/>
      <c r="M119" s="6"/>
    </row>
    <row r="120" ht="15.75" customHeight="1">
      <c r="C120" s="11"/>
      <c r="M120" s="6"/>
    </row>
    <row r="121" ht="15.75" customHeight="1">
      <c r="C121" s="11"/>
      <c r="M121" s="6"/>
    </row>
    <row r="122" ht="15.75" customHeight="1">
      <c r="C122" s="11"/>
      <c r="M122" s="6"/>
    </row>
    <row r="123" ht="15.75" customHeight="1">
      <c r="C123" s="11"/>
      <c r="M123" s="6"/>
    </row>
    <row r="124" ht="15.75" customHeight="1">
      <c r="C124" s="11"/>
      <c r="M124" s="6"/>
    </row>
    <row r="125" ht="15.75" customHeight="1">
      <c r="C125" s="11"/>
      <c r="M125" s="6"/>
    </row>
    <row r="126" ht="15.75" customHeight="1">
      <c r="C126" s="11"/>
      <c r="M126" s="6"/>
    </row>
    <row r="127" ht="15.75" customHeight="1">
      <c r="C127" s="11"/>
      <c r="M127" s="6"/>
    </row>
    <row r="128" ht="15.75" customHeight="1">
      <c r="C128" s="11"/>
      <c r="M128" s="6"/>
    </row>
    <row r="129" ht="15.75" customHeight="1">
      <c r="C129" s="11"/>
      <c r="M129" s="6"/>
    </row>
    <row r="130" ht="15.75" customHeight="1">
      <c r="C130" s="11"/>
      <c r="M130" s="6"/>
    </row>
    <row r="131" ht="15.75" customHeight="1">
      <c r="C131" s="11"/>
      <c r="M131" s="6"/>
    </row>
    <row r="132" ht="15.75" customHeight="1">
      <c r="C132" s="11"/>
      <c r="M132" s="6"/>
    </row>
    <row r="133" ht="15.75" customHeight="1">
      <c r="C133" s="11"/>
      <c r="M133" s="6"/>
    </row>
    <row r="134" ht="15.75" customHeight="1">
      <c r="C134" s="11"/>
      <c r="M134" s="6"/>
    </row>
    <row r="135" ht="15.75" customHeight="1">
      <c r="C135" s="11"/>
      <c r="M135" s="6"/>
    </row>
    <row r="136" ht="15.75" customHeight="1">
      <c r="C136" s="11"/>
      <c r="M136" s="6"/>
    </row>
    <row r="137" ht="15.75" customHeight="1">
      <c r="C137" s="11"/>
      <c r="M137" s="6"/>
    </row>
    <row r="138" ht="15.75" customHeight="1">
      <c r="C138" s="11"/>
      <c r="M138" s="6"/>
    </row>
    <row r="139" ht="15.75" customHeight="1">
      <c r="C139" s="11"/>
      <c r="M139" s="6"/>
    </row>
    <row r="140" ht="15.75" customHeight="1">
      <c r="C140" s="11"/>
      <c r="M140" s="6"/>
    </row>
    <row r="141" ht="15.75" customHeight="1">
      <c r="C141" s="11"/>
      <c r="M141" s="6"/>
    </row>
    <row r="142" ht="15.75" customHeight="1">
      <c r="C142" s="11"/>
      <c r="M142" s="6"/>
    </row>
    <row r="143" ht="15.75" customHeight="1">
      <c r="C143" s="11"/>
      <c r="M143" s="6"/>
    </row>
    <row r="144" ht="15.75" customHeight="1">
      <c r="C144" s="11"/>
      <c r="M144" s="6"/>
    </row>
    <row r="145" ht="15.75" customHeight="1">
      <c r="C145" s="11"/>
      <c r="M145" s="6"/>
    </row>
    <row r="146" ht="15.75" customHeight="1">
      <c r="C146" s="11"/>
      <c r="M146" s="6"/>
    </row>
    <row r="147" ht="15.75" customHeight="1">
      <c r="C147" s="11"/>
      <c r="M147" s="6"/>
    </row>
    <row r="148" ht="15.75" customHeight="1">
      <c r="C148" s="11"/>
      <c r="M148" s="6"/>
    </row>
    <row r="149" ht="15.75" customHeight="1">
      <c r="C149" s="11"/>
      <c r="M149" s="6"/>
    </row>
    <row r="150" ht="15.75" customHeight="1">
      <c r="C150" s="11"/>
      <c r="M150" s="6"/>
    </row>
    <row r="151" ht="15.75" customHeight="1">
      <c r="C151" s="11"/>
      <c r="M151" s="6"/>
    </row>
    <row r="152" ht="15.75" customHeight="1">
      <c r="C152" s="11"/>
      <c r="M152" s="6"/>
    </row>
    <row r="153" ht="15.75" customHeight="1">
      <c r="C153" s="11"/>
      <c r="M153" s="6"/>
    </row>
    <row r="154" ht="15.75" customHeight="1">
      <c r="C154" s="11"/>
      <c r="M154" s="6"/>
    </row>
    <row r="155" ht="15.75" customHeight="1">
      <c r="C155" s="11"/>
      <c r="M155" s="6"/>
    </row>
    <row r="156" ht="15.75" customHeight="1">
      <c r="C156" s="11"/>
      <c r="M156" s="6"/>
    </row>
    <row r="157" ht="15.75" customHeight="1">
      <c r="C157" s="11"/>
      <c r="M157" s="6"/>
    </row>
    <row r="158" ht="15.75" customHeight="1">
      <c r="C158" s="11"/>
      <c r="M158" s="6"/>
    </row>
    <row r="159" ht="15.75" customHeight="1">
      <c r="C159" s="11"/>
      <c r="M159" s="6"/>
    </row>
    <row r="160" ht="15.75" customHeight="1">
      <c r="C160" s="11"/>
      <c r="M160" s="6"/>
    </row>
    <row r="161" ht="15.75" customHeight="1">
      <c r="C161" s="11"/>
      <c r="M161" s="6"/>
    </row>
    <row r="162" ht="15.75" customHeight="1">
      <c r="C162" s="11"/>
      <c r="M162" s="6"/>
    </row>
    <row r="163" ht="15.75" customHeight="1">
      <c r="C163" s="11"/>
      <c r="M163" s="6"/>
    </row>
    <row r="164" ht="15.75" customHeight="1">
      <c r="C164" s="11"/>
      <c r="M164" s="6"/>
    </row>
    <row r="165" ht="15.75" customHeight="1">
      <c r="C165" s="11"/>
      <c r="M165" s="6"/>
    </row>
    <row r="166" ht="15.75" customHeight="1">
      <c r="C166" s="11"/>
      <c r="M166" s="6"/>
    </row>
    <row r="167" ht="15.75" customHeight="1">
      <c r="C167" s="11"/>
      <c r="M167" s="6"/>
    </row>
    <row r="168" ht="15.75" customHeight="1">
      <c r="C168" s="11"/>
      <c r="M168" s="6"/>
    </row>
    <row r="169" ht="15.75" customHeight="1">
      <c r="C169" s="11"/>
      <c r="M169" s="6"/>
    </row>
    <row r="170" ht="15.75" customHeight="1">
      <c r="C170" s="11"/>
      <c r="M170" s="6"/>
    </row>
    <row r="171" ht="15.75" customHeight="1">
      <c r="C171" s="11"/>
      <c r="M171" s="6"/>
    </row>
    <row r="172" ht="15.75" customHeight="1">
      <c r="C172" s="11"/>
      <c r="M172" s="6"/>
    </row>
    <row r="173" ht="15.75" customHeight="1">
      <c r="C173" s="11"/>
      <c r="M173" s="6"/>
    </row>
    <row r="174" ht="15.75" customHeight="1">
      <c r="C174" s="11"/>
      <c r="M174" s="6"/>
    </row>
    <row r="175" ht="15.75" customHeight="1">
      <c r="C175" s="11"/>
      <c r="M175" s="6"/>
    </row>
    <row r="176" ht="15.75" customHeight="1">
      <c r="C176" s="11"/>
      <c r="M176" s="6"/>
    </row>
    <row r="177" ht="15.75" customHeight="1">
      <c r="C177" s="11"/>
      <c r="M177" s="6"/>
    </row>
    <row r="178" ht="15.75" customHeight="1">
      <c r="C178" s="11"/>
      <c r="M178" s="6"/>
    </row>
    <row r="179" ht="15.75" customHeight="1">
      <c r="C179" s="11"/>
      <c r="M179" s="6"/>
    </row>
    <row r="180" ht="15.75" customHeight="1">
      <c r="C180" s="11"/>
      <c r="M180" s="6"/>
    </row>
    <row r="181" ht="15.75" customHeight="1">
      <c r="C181" s="11"/>
      <c r="M181" s="6"/>
    </row>
    <row r="182" ht="15.75" customHeight="1">
      <c r="C182" s="11"/>
      <c r="M182" s="6"/>
    </row>
    <row r="183" ht="15.75" customHeight="1">
      <c r="C183" s="11"/>
      <c r="M183" s="6"/>
    </row>
    <row r="184" ht="15.75" customHeight="1">
      <c r="C184" s="11"/>
      <c r="M184" s="6"/>
    </row>
    <row r="185" ht="15.75" customHeight="1">
      <c r="C185" s="11"/>
      <c r="M185" s="6"/>
    </row>
    <row r="186" ht="15.75" customHeight="1">
      <c r="C186" s="11"/>
      <c r="M186" s="6"/>
    </row>
    <row r="187" ht="15.75" customHeight="1">
      <c r="C187" s="11"/>
      <c r="M187" s="6"/>
    </row>
    <row r="188" ht="15.75" customHeight="1">
      <c r="C188" s="11"/>
      <c r="M188" s="6"/>
    </row>
    <row r="189" ht="15.75" customHeight="1">
      <c r="C189" s="11"/>
      <c r="M189" s="6"/>
    </row>
    <row r="190" ht="15.75" customHeight="1">
      <c r="C190" s="11"/>
      <c r="M190" s="6"/>
    </row>
    <row r="191" ht="15.75" customHeight="1">
      <c r="C191" s="11"/>
      <c r="M191" s="6"/>
    </row>
    <row r="192" ht="15.75" customHeight="1">
      <c r="C192" s="11"/>
      <c r="M192" s="6"/>
    </row>
    <row r="193" ht="15.75" customHeight="1">
      <c r="C193" s="11"/>
      <c r="M193" s="6"/>
    </row>
    <row r="194" ht="15.75" customHeight="1">
      <c r="C194" s="11"/>
      <c r="M194" s="6"/>
    </row>
    <row r="195" ht="15.75" customHeight="1">
      <c r="C195" s="11"/>
      <c r="M195" s="6"/>
    </row>
    <row r="196" ht="15.75" customHeight="1">
      <c r="C196" s="11"/>
      <c r="M196" s="6"/>
    </row>
    <row r="197" ht="15.75" customHeight="1">
      <c r="C197" s="11"/>
      <c r="M197" s="6"/>
    </row>
    <row r="198" ht="15.75" customHeight="1">
      <c r="C198" s="11"/>
      <c r="M198" s="6"/>
    </row>
    <row r="199" ht="15.75" customHeight="1">
      <c r="C199" s="11"/>
      <c r="M199" s="6"/>
    </row>
    <row r="200" ht="15.75" customHeight="1">
      <c r="C200" s="11"/>
      <c r="M200" s="6"/>
    </row>
    <row r="201" ht="15.75" customHeight="1">
      <c r="C201" s="11"/>
      <c r="M201" s="6"/>
    </row>
    <row r="202" ht="15.75" customHeight="1">
      <c r="C202" s="11"/>
      <c r="M202" s="6"/>
    </row>
    <row r="203" ht="15.75" customHeight="1">
      <c r="C203" s="11"/>
      <c r="M203" s="6"/>
    </row>
    <row r="204" ht="15.75" customHeight="1">
      <c r="C204" s="11"/>
      <c r="M204" s="6"/>
    </row>
    <row r="205" ht="15.75" customHeight="1">
      <c r="C205" s="11"/>
      <c r="M205" s="6"/>
    </row>
    <row r="206" ht="15.75" customHeight="1">
      <c r="C206" s="11"/>
      <c r="M206" s="6"/>
    </row>
    <row r="207" ht="15.75" customHeight="1">
      <c r="C207" s="11"/>
      <c r="M207" s="6"/>
    </row>
    <row r="208" ht="15.75" customHeight="1">
      <c r="C208" s="11"/>
      <c r="M208" s="6"/>
    </row>
    <row r="209" ht="15.75" customHeight="1">
      <c r="C209" s="11"/>
      <c r="M209" s="6"/>
    </row>
    <row r="210" ht="15.75" customHeight="1">
      <c r="C210" s="11"/>
      <c r="M210" s="6"/>
    </row>
    <row r="211" ht="15.75" customHeight="1">
      <c r="C211" s="11"/>
      <c r="M211" s="6"/>
    </row>
    <row r="212" ht="15.75" customHeight="1">
      <c r="C212" s="11"/>
      <c r="M212" s="6"/>
    </row>
    <row r="213" ht="15.75" customHeight="1">
      <c r="C213" s="11"/>
      <c r="M213" s="6"/>
    </row>
    <row r="214" ht="15.75" customHeight="1">
      <c r="C214" s="11"/>
      <c r="M214" s="6"/>
    </row>
    <row r="215" ht="15.75" customHeight="1">
      <c r="C215" s="11"/>
      <c r="M215" s="6"/>
    </row>
    <row r="216" ht="15.75" customHeight="1">
      <c r="C216" s="11"/>
      <c r="M216" s="6"/>
    </row>
    <row r="217" ht="15.75" customHeight="1">
      <c r="C217" s="11"/>
      <c r="M217" s="6"/>
    </row>
    <row r="218" ht="15.75" customHeight="1">
      <c r="C218" s="11"/>
      <c r="M218" s="6"/>
    </row>
    <row r="219" ht="15.75" customHeight="1">
      <c r="C219" s="11"/>
      <c r="M219" s="6"/>
    </row>
    <row r="220" ht="15.75" customHeight="1">
      <c r="C220" s="11"/>
      <c r="M220" s="6"/>
    </row>
    <row r="221" ht="15.75" customHeight="1">
      <c r="C221" s="11"/>
      <c r="M221" s="6"/>
    </row>
    <row r="222" ht="15.75" customHeight="1">
      <c r="C222" s="11"/>
      <c r="M222" s="6"/>
    </row>
    <row r="223" ht="15.75" customHeight="1">
      <c r="C223" s="11"/>
      <c r="M223" s="6"/>
    </row>
    <row r="224" ht="15.75" customHeight="1">
      <c r="C224" s="11"/>
      <c r="M224" s="6"/>
    </row>
    <row r="225" ht="15.75" customHeight="1">
      <c r="C225" s="11"/>
      <c r="M225" s="6"/>
    </row>
    <row r="226" ht="15.75" customHeight="1">
      <c r="C226" s="11"/>
      <c r="M226" s="6"/>
    </row>
    <row r="227" ht="15.75" customHeight="1">
      <c r="C227" s="11"/>
      <c r="M227" s="6"/>
    </row>
    <row r="228" ht="15.75" customHeight="1">
      <c r="C228" s="11"/>
      <c r="M228" s="6"/>
    </row>
    <row r="229" ht="15.75" customHeight="1">
      <c r="C229" s="11"/>
      <c r="M229" s="6"/>
    </row>
    <row r="230" ht="15.75" customHeight="1">
      <c r="C230" s="11"/>
      <c r="M230" s="6"/>
    </row>
    <row r="231" ht="15.75" customHeight="1">
      <c r="C231" s="11"/>
      <c r="M231" s="6"/>
    </row>
    <row r="232" ht="15.75" customHeight="1">
      <c r="C232" s="11"/>
      <c r="M232" s="6"/>
    </row>
    <row r="233" ht="15.75" customHeight="1">
      <c r="C233" s="11"/>
      <c r="M233" s="6"/>
    </row>
    <row r="234" ht="15.75" customHeight="1">
      <c r="C234" s="11"/>
      <c r="M234" s="6"/>
    </row>
    <row r="235" ht="15.75" customHeight="1">
      <c r="C235" s="11"/>
      <c r="M235" s="6"/>
    </row>
    <row r="236" ht="15.75" customHeight="1">
      <c r="C236" s="11"/>
      <c r="M236" s="6"/>
    </row>
    <row r="237" ht="15.75" customHeight="1">
      <c r="C237" s="11"/>
      <c r="M237" s="6"/>
    </row>
    <row r="238" ht="15.75" customHeight="1">
      <c r="C238" s="11"/>
      <c r="M238" s="6"/>
    </row>
    <row r="239" ht="15.75" customHeight="1">
      <c r="C239" s="11"/>
      <c r="M239" s="6"/>
    </row>
    <row r="240" ht="15.75" customHeight="1">
      <c r="C240" s="11"/>
      <c r="M240" s="6"/>
    </row>
    <row r="241" ht="15.75" customHeight="1">
      <c r="C241" s="11"/>
      <c r="M241" s="6"/>
    </row>
    <row r="242" ht="15.75" customHeight="1">
      <c r="C242" s="11"/>
      <c r="M242" s="6"/>
    </row>
    <row r="243" ht="15.75" customHeight="1">
      <c r="C243" s="11"/>
      <c r="M243" s="6"/>
    </row>
    <row r="244" ht="15.75" customHeight="1">
      <c r="C244" s="11"/>
      <c r="M244" s="6"/>
    </row>
    <row r="245" ht="15.75" customHeight="1">
      <c r="C245" s="11"/>
      <c r="M245" s="6"/>
    </row>
    <row r="246" ht="15.75" customHeight="1">
      <c r="C246" s="11"/>
      <c r="M246" s="6"/>
    </row>
    <row r="247" ht="15.75" customHeight="1">
      <c r="C247" s="11"/>
      <c r="M247" s="6"/>
    </row>
    <row r="248" ht="15.75" customHeight="1">
      <c r="C248" s="11"/>
      <c r="M248" s="6"/>
    </row>
    <row r="249" ht="15.75" customHeight="1">
      <c r="C249" s="11"/>
      <c r="M249" s="6"/>
    </row>
    <row r="250" ht="15.75" customHeight="1">
      <c r="C250" s="11"/>
      <c r="M250" s="6"/>
    </row>
    <row r="251" ht="15.75" customHeight="1">
      <c r="C251" s="11"/>
      <c r="M251" s="6"/>
    </row>
    <row r="252" ht="15.75" customHeight="1">
      <c r="C252" s="11"/>
      <c r="M252" s="6"/>
    </row>
    <row r="253" ht="15.75" customHeight="1">
      <c r="C253" s="11"/>
      <c r="M253" s="6"/>
    </row>
    <row r="254" ht="15.75" customHeight="1">
      <c r="C254" s="11"/>
      <c r="M254" s="6"/>
    </row>
    <row r="255" ht="15.75" customHeight="1">
      <c r="C255" s="11"/>
      <c r="M255" s="6"/>
    </row>
    <row r="256" ht="15.75" customHeight="1">
      <c r="C256" s="11"/>
      <c r="M256" s="6"/>
    </row>
    <row r="257" ht="15.75" customHeight="1">
      <c r="C257" s="11"/>
      <c r="M257" s="6"/>
    </row>
    <row r="258" ht="15.75" customHeight="1">
      <c r="C258" s="11"/>
      <c r="M258" s="6"/>
    </row>
    <row r="259" ht="15.75" customHeight="1">
      <c r="C259" s="11"/>
      <c r="M259" s="6"/>
    </row>
    <row r="260" ht="15.75" customHeight="1">
      <c r="C260" s="11"/>
      <c r="M260" s="6"/>
    </row>
    <row r="261" ht="15.75" customHeight="1">
      <c r="C261" s="11"/>
      <c r="M261" s="6"/>
    </row>
    <row r="262" ht="15.75" customHeight="1">
      <c r="C262" s="11"/>
      <c r="M262" s="6"/>
    </row>
    <row r="263" ht="15.75" customHeight="1">
      <c r="C263" s="11"/>
      <c r="M263" s="6"/>
    </row>
    <row r="264" ht="15.75" customHeight="1">
      <c r="C264" s="11"/>
      <c r="M264" s="6"/>
    </row>
    <row r="265" ht="15.75" customHeight="1">
      <c r="C265" s="11"/>
      <c r="M265" s="6"/>
    </row>
    <row r="266" ht="15.75" customHeight="1">
      <c r="C266" s="11"/>
      <c r="M266" s="6"/>
    </row>
    <row r="267" ht="15.75" customHeight="1">
      <c r="C267" s="11"/>
      <c r="M267" s="6"/>
    </row>
    <row r="268" ht="15.75" customHeight="1">
      <c r="C268" s="11"/>
      <c r="M268" s="6"/>
    </row>
    <row r="269" ht="15.75" customHeight="1">
      <c r="C269" s="11"/>
      <c r="M269" s="6"/>
    </row>
    <row r="270" ht="15.75" customHeight="1">
      <c r="C270" s="11"/>
      <c r="M270" s="6"/>
    </row>
    <row r="271" ht="15.75" customHeight="1">
      <c r="C271" s="11"/>
      <c r="M271" s="6"/>
    </row>
    <row r="272" ht="15.75" customHeight="1">
      <c r="C272" s="11"/>
      <c r="M272" s="6"/>
    </row>
    <row r="273" ht="15.75" customHeight="1">
      <c r="C273" s="11"/>
      <c r="M273" s="6"/>
    </row>
    <row r="274" ht="15.75" customHeight="1">
      <c r="C274" s="11"/>
      <c r="M274" s="6"/>
    </row>
    <row r="275" ht="15.75" customHeight="1">
      <c r="C275" s="11"/>
      <c r="M275" s="6"/>
    </row>
    <row r="276" ht="15.75" customHeight="1">
      <c r="C276" s="11"/>
      <c r="M276" s="6"/>
    </row>
    <row r="277" ht="15.75" customHeight="1">
      <c r="C277" s="11"/>
      <c r="M277" s="6"/>
    </row>
    <row r="278" ht="15.75" customHeight="1">
      <c r="C278" s="11"/>
      <c r="M278" s="6"/>
    </row>
    <row r="279" ht="15.75" customHeight="1">
      <c r="C279" s="11"/>
      <c r="M279" s="6"/>
    </row>
    <row r="280" ht="15.75" customHeight="1">
      <c r="C280" s="11"/>
      <c r="M280" s="6"/>
    </row>
    <row r="281" ht="15.75" customHeight="1">
      <c r="C281" s="11"/>
      <c r="M281" s="6"/>
    </row>
    <row r="282" ht="15.75" customHeight="1">
      <c r="C282" s="11"/>
      <c r="M282" s="6"/>
    </row>
    <row r="283" ht="15.75" customHeight="1">
      <c r="C283" s="11"/>
      <c r="M283" s="6"/>
    </row>
    <row r="284" ht="15.75" customHeight="1">
      <c r="C284" s="11"/>
      <c r="M284" s="6"/>
    </row>
    <row r="285" ht="15.75" customHeight="1">
      <c r="C285" s="11"/>
      <c r="M285" s="6"/>
    </row>
    <row r="286" ht="15.75" customHeight="1">
      <c r="C286" s="11"/>
      <c r="M286" s="6"/>
    </row>
    <row r="287" ht="15.75" customHeight="1">
      <c r="C287" s="11"/>
      <c r="M287" s="6"/>
    </row>
    <row r="288" ht="15.75" customHeight="1">
      <c r="C288" s="11"/>
      <c r="M288" s="6"/>
    </row>
    <row r="289" ht="15.75" customHeight="1">
      <c r="C289" s="11"/>
      <c r="M289" s="6"/>
    </row>
    <row r="290" ht="15.75" customHeight="1">
      <c r="C290" s="11"/>
      <c r="M290" s="6"/>
    </row>
    <row r="291" ht="15.75" customHeight="1">
      <c r="C291" s="11"/>
      <c r="M291" s="6"/>
    </row>
    <row r="292" ht="15.75" customHeight="1">
      <c r="C292" s="11"/>
      <c r="M292" s="6"/>
    </row>
    <row r="293" ht="15.75" customHeight="1">
      <c r="C293" s="11"/>
      <c r="M293" s="6"/>
    </row>
    <row r="294" ht="15.75" customHeight="1">
      <c r="C294" s="11"/>
      <c r="M294" s="6"/>
    </row>
    <row r="295" ht="15.75" customHeight="1">
      <c r="C295" s="11"/>
      <c r="M295" s="6"/>
    </row>
    <row r="296" ht="15.75" customHeight="1">
      <c r="C296" s="11"/>
      <c r="M296" s="6"/>
    </row>
    <row r="297" ht="15.75" customHeight="1">
      <c r="C297" s="11"/>
      <c r="M297" s="6"/>
    </row>
    <row r="298" ht="15.75" customHeight="1">
      <c r="C298" s="11"/>
      <c r="M298" s="6"/>
    </row>
    <row r="299" ht="15.75" customHeight="1">
      <c r="C299" s="11"/>
      <c r="M299" s="6"/>
    </row>
    <row r="300" ht="15.75" customHeight="1">
      <c r="C300" s="11"/>
      <c r="M300" s="6"/>
    </row>
    <row r="301" ht="15.75" customHeight="1">
      <c r="C301" s="11"/>
      <c r="M301" s="6"/>
    </row>
    <row r="302" ht="15.75" customHeight="1">
      <c r="C302" s="11"/>
      <c r="M302" s="6"/>
    </row>
    <row r="303" ht="15.75" customHeight="1">
      <c r="C303" s="11"/>
      <c r="M303" s="6"/>
    </row>
    <row r="304" ht="15.75" customHeight="1">
      <c r="C304" s="11"/>
      <c r="M304" s="6"/>
    </row>
    <row r="305" ht="15.75" customHeight="1">
      <c r="C305" s="11"/>
      <c r="M305" s="6"/>
    </row>
    <row r="306" ht="15.75" customHeight="1">
      <c r="C306" s="11"/>
      <c r="M306" s="6"/>
    </row>
    <row r="307" ht="15.75" customHeight="1">
      <c r="C307" s="11"/>
      <c r="M307" s="6"/>
    </row>
    <row r="308" ht="15.75" customHeight="1">
      <c r="C308" s="11"/>
      <c r="M308" s="6"/>
    </row>
    <row r="309" ht="15.75" customHeight="1">
      <c r="C309" s="11"/>
      <c r="M309" s="6"/>
    </row>
    <row r="310" ht="15.75" customHeight="1">
      <c r="C310" s="11"/>
      <c r="M310" s="6"/>
    </row>
    <row r="311" ht="15.75" customHeight="1">
      <c r="C311" s="11"/>
      <c r="M311" s="6"/>
    </row>
    <row r="312" ht="15.75" customHeight="1">
      <c r="C312" s="11"/>
      <c r="M312" s="6"/>
    </row>
    <row r="313" ht="15.75" customHeight="1">
      <c r="C313" s="11"/>
      <c r="M313" s="6"/>
    </row>
    <row r="314" ht="15.75" customHeight="1">
      <c r="C314" s="11"/>
      <c r="M314" s="6"/>
    </row>
    <row r="315" ht="15.75" customHeight="1">
      <c r="C315" s="11"/>
      <c r="M315" s="6"/>
    </row>
    <row r="316" ht="15.75" customHeight="1">
      <c r="C316" s="11"/>
      <c r="M316" s="6"/>
    </row>
    <row r="317" ht="15.75" customHeight="1">
      <c r="C317" s="11"/>
      <c r="M317" s="6"/>
    </row>
    <row r="318" ht="15.75" customHeight="1">
      <c r="C318" s="11"/>
      <c r="M318" s="6"/>
    </row>
    <row r="319" ht="15.75" customHeight="1">
      <c r="C319" s="11"/>
      <c r="M319" s="6"/>
    </row>
    <row r="320" ht="15.75" customHeight="1">
      <c r="C320" s="11"/>
      <c r="M320" s="6"/>
    </row>
    <row r="321" ht="15.75" customHeight="1">
      <c r="C321" s="11"/>
      <c r="M321" s="6"/>
    </row>
    <row r="322" ht="15.75" customHeight="1">
      <c r="C322" s="11"/>
      <c r="M322" s="6"/>
    </row>
    <row r="323" ht="15.75" customHeight="1">
      <c r="C323" s="11"/>
      <c r="M323" s="6"/>
    </row>
    <row r="324" ht="15.75" customHeight="1">
      <c r="C324" s="11"/>
      <c r="M324" s="6"/>
    </row>
    <row r="325" ht="15.75" customHeight="1">
      <c r="C325" s="11"/>
      <c r="M325" s="6"/>
    </row>
    <row r="326" ht="15.75" customHeight="1">
      <c r="C326" s="11"/>
      <c r="M326" s="6"/>
    </row>
    <row r="327" ht="15.75" customHeight="1">
      <c r="C327" s="11"/>
      <c r="M327" s="6"/>
    </row>
    <row r="328" ht="15.75" customHeight="1">
      <c r="C328" s="11"/>
      <c r="M328" s="6"/>
    </row>
    <row r="329" ht="15.75" customHeight="1">
      <c r="C329" s="11"/>
      <c r="M329" s="6"/>
    </row>
    <row r="330" ht="15.75" customHeight="1">
      <c r="C330" s="11"/>
      <c r="M330" s="6"/>
    </row>
    <row r="331" ht="15.75" customHeight="1">
      <c r="C331" s="11"/>
      <c r="M331" s="6"/>
    </row>
    <row r="332" ht="15.75" customHeight="1">
      <c r="C332" s="11"/>
      <c r="M332" s="6"/>
    </row>
    <row r="333" ht="15.75" customHeight="1">
      <c r="C333" s="11"/>
      <c r="M333" s="6"/>
    </row>
    <row r="334" ht="15.75" customHeight="1">
      <c r="C334" s="11"/>
      <c r="M334" s="6"/>
    </row>
    <row r="335" ht="15.75" customHeight="1">
      <c r="C335" s="11"/>
      <c r="M335" s="6"/>
    </row>
    <row r="336" ht="15.75" customHeight="1">
      <c r="C336" s="11"/>
      <c r="M336" s="6"/>
    </row>
    <row r="337" ht="15.75" customHeight="1">
      <c r="C337" s="11"/>
      <c r="M337" s="6"/>
    </row>
    <row r="338" ht="15.75" customHeight="1">
      <c r="C338" s="11"/>
      <c r="M338" s="6"/>
    </row>
    <row r="339" ht="15.75" customHeight="1">
      <c r="C339" s="11"/>
      <c r="M339" s="6"/>
    </row>
    <row r="340" ht="15.75" customHeight="1">
      <c r="C340" s="11"/>
      <c r="M340" s="6"/>
    </row>
    <row r="341" ht="15.75" customHeight="1">
      <c r="C341" s="11"/>
      <c r="M341" s="6"/>
    </row>
    <row r="342" ht="15.75" customHeight="1">
      <c r="C342" s="11"/>
      <c r="M342" s="6"/>
    </row>
    <row r="343" ht="15.75" customHeight="1">
      <c r="C343" s="11"/>
      <c r="M343" s="6"/>
    </row>
    <row r="344" ht="15.75" customHeight="1">
      <c r="C344" s="11"/>
      <c r="M344" s="6"/>
    </row>
    <row r="345" ht="15.75" customHeight="1">
      <c r="C345" s="11"/>
      <c r="M345" s="6"/>
    </row>
    <row r="346" ht="15.75" customHeight="1">
      <c r="C346" s="11"/>
      <c r="M346" s="6"/>
    </row>
    <row r="347" ht="15.75" customHeight="1">
      <c r="C347" s="11"/>
      <c r="M347" s="6"/>
    </row>
    <row r="348" ht="15.75" customHeight="1">
      <c r="C348" s="11"/>
      <c r="M348" s="6"/>
    </row>
    <row r="349" ht="15.75" customHeight="1">
      <c r="C349" s="11"/>
      <c r="M349" s="6"/>
    </row>
    <row r="350" ht="15.75" customHeight="1">
      <c r="C350" s="11"/>
      <c r="M350" s="6"/>
    </row>
    <row r="351" ht="15.75" customHeight="1">
      <c r="C351" s="11"/>
      <c r="M351" s="6"/>
    </row>
    <row r="352" ht="15.75" customHeight="1">
      <c r="C352" s="11"/>
      <c r="M352" s="6"/>
    </row>
    <row r="353" ht="15.75" customHeight="1">
      <c r="C353" s="11"/>
      <c r="M353" s="6"/>
    </row>
    <row r="354" ht="15.75" customHeight="1">
      <c r="C354" s="11"/>
      <c r="M354" s="6"/>
    </row>
    <row r="355" ht="15.75" customHeight="1">
      <c r="C355" s="11"/>
      <c r="M355" s="6"/>
    </row>
    <row r="356" ht="15.75" customHeight="1">
      <c r="C356" s="11"/>
      <c r="M356" s="6"/>
    </row>
    <row r="357" ht="15.75" customHeight="1">
      <c r="C357" s="11"/>
      <c r="M357" s="6"/>
    </row>
    <row r="358" ht="15.75" customHeight="1">
      <c r="C358" s="11"/>
      <c r="M358" s="6"/>
    </row>
    <row r="359" ht="15.75" customHeight="1">
      <c r="C359" s="11"/>
      <c r="M359" s="6"/>
    </row>
    <row r="360" ht="15.75" customHeight="1">
      <c r="C360" s="11"/>
      <c r="M360" s="6"/>
    </row>
    <row r="361" ht="15.75" customHeight="1">
      <c r="C361" s="11"/>
      <c r="M361" s="6"/>
    </row>
    <row r="362" ht="15.75" customHeight="1">
      <c r="C362" s="11"/>
      <c r="M362" s="6"/>
    </row>
    <row r="363" ht="15.75" customHeight="1">
      <c r="C363" s="11"/>
      <c r="M363" s="6"/>
    </row>
    <row r="364" ht="15.75" customHeight="1">
      <c r="C364" s="11"/>
      <c r="M364" s="6"/>
    </row>
    <row r="365" ht="15.75" customHeight="1">
      <c r="C365" s="11"/>
      <c r="M365" s="6"/>
    </row>
    <row r="366" ht="15.75" customHeight="1">
      <c r="C366" s="11"/>
      <c r="M366" s="6"/>
    </row>
    <row r="367" ht="15.75" customHeight="1">
      <c r="C367" s="11"/>
      <c r="M367" s="6"/>
    </row>
    <row r="368" ht="15.75" customHeight="1">
      <c r="C368" s="11"/>
      <c r="M368" s="6"/>
    </row>
    <row r="369" ht="15.75" customHeight="1">
      <c r="C369" s="11"/>
      <c r="M369" s="6"/>
    </row>
    <row r="370" ht="15.75" customHeight="1">
      <c r="C370" s="11"/>
      <c r="M370" s="6"/>
    </row>
    <row r="371" ht="15.75" customHeight="1">
      <c r="C371" s="11"/>
      <c r="M371" s="6"/>
    </row>
    <row r="372" ht="15.75" customHeight="1">
      <c r="C372" s="11"/>
      <c r="M372" s="6"/>
    </row>
    <row r="373" ht="15.75" customHeight="1">
      <c r="C373" s="11"/>
      <c r="M373" s="6"/>
    </row>
    <row r="374" ht="15.75" customHeight="1">
      <c r="C374" s="11"/>
      <c r="M374" s="6"/>
    </row>
    <row r="375" ht="15.75" customHeight="1">
      <c r="C375" s="11"/>
      <c r="M375" s="6"/>
    </row>
    <row r="376" ht="15.75" customHeight="1">
      <c r="C376" s="11"/>
      <c r="M376" s="6"/>
    </row>
    <row r="377" ht="15.75" customHeight="1">
      <c r="C377" s="11"/>
      <c r="M377" s="6"/>
    </row>
    <row r="378" ht="15.75" customHeight="1">
      <c r="C378" s="11"/>
      <c r="M378" s="6"/>
    </row>
    <row r="379" ht="15.75" customHeight="1">
      <c r="C379" s="11"/>
      <c r="M379" s="6"/>
    </row>
    <row r="380" ht="15.75" customHeight="1">
      <c r="C380" s="11"/>
      <c r="M380" s="6"/>
    </row>
    <row r="381" ht="15.75" customHeight="1">
      <c r="C381" s="11"/>
      <c r="M381" s="6"/>
    </row>
    <row r="382" ht="15.75" customHeight="1">
      <c r="C382" s="11"/>
      <c r="M382" s="6"/>
    </row>
    <row r="383" ht="15.75" customHeight="1">
      <c r="C383" s="11"/>
      <c r="M383" s="6"/>
    </row>
    <row r="384" ht="15.75" customHeight="1">
      <c r="C384" s="11"/>
      <c r="M384" s="6"/>
    </row>
    <row r="385" ht="15.75" customHeight="1">
      <c r="C385" s="11"/>
      <c r="M385" s="6"/>
    </row>
    <row r="386" ht="15.75" customHeight="1">
      <c r="C386" s="11"/>
      <c r="M386" s="6"/>
    </row>
    <row r="387" ht="15.75" customHeight="1">
      <c r="C387" s="11"/>
      <c r="M387" s="6"/>
    </row>
    <row r="388" ht="15.75" customHeight="1">
      <c r="C388" s="11"/>
      <c r="M388" s="6"/>
    </row>
    <row r="389" ht="15.75" customHeight="1">
      <c r="C389" s="11"/>
      <c r="M389" s="6"/>
    </row>
    <row r="390" ht="15.75" customHeight="1">
      <c r="C390" s="11"/>
      <c r="M390" s="6"/>
    </row>
    <row r="391" ht="15.75" customHeight="1">
      <c r="C391" s="11"/>
      <c r="M391" s="6"/>
    </row>
    <row r="392" ht="15.75" customHeight="1">
      <c r="C392" s="11"/>
      <c r="M392" s="6"/>
    </row>
    <row r="393" ht="15.75" customHeight="1">
      <c r="C393" s="11"/>
      <c r="M393" s="6"/>
    </row>
    <row r="394" ht="15.75" customHeight="1">
      <c r="C394" s="11"/>
      <c r="M394" s="6"/>
    </row>
    <row r="395" ht="15.75" customHeight="1">
      <c r="C395" s="11"/>
      <c r="M395" s="6"/>
    </row>
    <row r="396" ht="15.75" customHeight="1">
      <c r="C396" s="11"/>
      <c r="M396" s="6"/>
    </row>
    <row r="397" ht="15.75" customHeight="1">
      <c r="C397" s="11"/>
      <c r="M397" s="6"/>
    </row>
    <row r="398" ht="15.75" customHeight="1">
      <c r="C398" s="11"/>
      <c r="M398" s="6"/>
    </row>
    <row r="399" ht="15.75" customHeight="1">
      <c r="C399" s="11"/>
      <c r="M399" s="6"/>
    </row>
    <row r="400" ht="15.75" customHeight="1">
      <c r="C400" s="11"/>
      <c r="M400" s="6"/>
    </row>
    <row r="401" ht="15.75" customHeight="1">
      <c r="C401" s="11"/>
      <c r="M401" s="6"/>
    </row>
    <row r="402" ht="15.75" customHeight="1">
      <c r="C402" s="11"/>
      <c r="M402" s="6"/>
    </row>
    <row r="403" ht="15.75" customHeight="1">
      <c r="C403" s="11"/>
      <c r="M403" s="6"/>
    </row>
    <row r="404" ht="15.75" customHeight="1">
      <c r="C404" s="11"/>
      <c r="M404" s="6"/>
    </row>
    <row r="405" ht="15.75" customHeight="1">
      <c r="C405" s="11"/>
      <c r="M405" s="6"/>
    </row>
    <row r="406" ht="15.75" customHeight="1">
      <c r="C406" s="11"/>
      <c r="M406" s="6"/>
    </row>
    <row r="407" ht="15.75" customHeight="1">
      <c r="C407" s="11"/>
      <c r="M407" s="6"/>
    </row>
    <row r="408" ht="15.75" customHeight="1">
      <c r="C408" s="11"/>
      <c r="M408" s="6"/>
    </row>
    <row r="409" ht="15.75" customHeight="1">
      <c r="C409" s="11"/>
      <c r="M409" s="6"/>
    </row>
    <row r="410" ht="15.75" customHeight="1">
      <c r="C410" s="11"/>
      <c r="M410" s="6"/>
    </row>
    <row r="411" ht="15.75" customHeight="1">
      <c r="C411" s="11"/>
      <c r="M411" s="6"/>
    </row>
    <row r="412" ht="15.75" customHeight="1">
      <c r="C412" s="11"/>
      <c r="M412" s="6"/>
    </row>
    <row r="413" ht="15.75" customHeight="1">
      <c r="C413" s="11"/>
      <c r="M413" s="6"/>
    </row>
    <row r="414" ht="15.75" customHeight="1">
      <c r="C414" s="11"/>
      <c r="M414" s="6"/>
    </row>
    <row r="415" ht="15.75" customHeight="1">
      <c r="C415" s="11"/>
      <c r="M415" s="6"/>
    </row>
    <row r="416" ht="15.75" customHeight="1">
      <c r="C416" s="11"/>
      <c r="M416" s="6"/>
    </row>
    <row r="417" ht="15.75" customHeight="1">
      <c r="C417" s="11"/>
      <c r="M417" s="6"/>
    </row>
    <row r="418" ht="15.75" customHeight="1">
      <c r="C418" s="11"/>
      <c r="M418" s="6"/>
    </row>
    <row r="419" ht="15.75" customHeight="1">
      <c r="C419" s="11"/>
      <c r="M419" s="6"/>
    </row>
    <row r="420" ht="15.75" customHeight="1">
      <c r="C420" s="11"/>
      <c r="M420" s="6"/>
    </row>
    <row r="421" ht="15.75" customHeight="1">
      <c r="C421" s="11"/>
      <c r="M421" s="6"/>
    </row>
    <row r="422" ht="15.75" customHeight="1">
      <c r="C422" s="11"/>
      <c r="M422" s="6"/>
    </row>
    <row r="423" ht="15.75" customHeight="1">
      <c r="C423" s="11"/>
      <c r="M423" s="6"/>
    </row>
    <row r="424" ht="15.75" customHeight="1">
      <c r="C424" s="11"/>
      <c r="M424" s="6"/>
    </row>
    <row r="425" ht="15.75" customHeight="1">
      <c r="C425" s="11"/>
      <c r="M425" s="6"/>
    </row>
    <row r="426" ht="15.75" customHeight="1">
      <c r="C426" s="11"/>
      <c r="M426" s="6"/>
    </row>
    <row r="427" ht="15.75" customHeight="1">
      <c r="C427" s="11"/>
      <c r="M427" s="6"/>
    </row>
    <row r="428" ht="15.75" customHeight="1">
      <c r="C428" s="11"/>
      <c r="M428" s="6"/>
    </row>
    <row r="429" ht="15.75" customHeight="1">
      <c r="C429" s="11"/>
      <c r="M429" s="6"/>
    </row>
    <row r="430" ht="15.75" customHeight="1">
      <c r="C430" s="11"/>
      <c r="M430" s="6"/>
    </row>
    <row r="431" ht="15.75" customHeight="1">
      <c r="C431" s="11"/>
      <c r="M431" s="6"/>
    </row>
    <row r="432" ht="15.75" customHeight="1">
      <c r="C432" s="11"/>
      <c r="M432" s="6"/>
    </row>
    <row r="433" ht="15.75" customHeight="1">
      <c r="C433" s="11"/>
      <c r="M433" s="6"/>
    </row>
    <row r="434" ht="15.75" customHeight="1">
      <c r="C434" s="11"/>
      <c r="M434" s="6"/>
    </row>
    <row r="435" ht="15.75" customHeight="1">
      <c r="C435" s="11"/>
      <c r="M435" s="6"/>
    </row>
    <row r="436" ht="15.75" customHeight="1">
      <c r="C436" s="11"/>
      <c r="M436" s="6"/>
    </row>
    <row r="437" ht="15.75" customHeight="1">
      <c r="C437" s="11"/>
      <c r="M437" s="6"/>
    </row>
    <row r="438" ht="15.75" customHeight="1">
      <c r="C438" s="11"/>
      <c r="M438" s="6"/>
    </row>
    <row r="439" ht="15.75" customHeight="1">
      <c r="C439" s="11"/>
      <c r="M439" s="6"/>
    </row>
    <row r="440" ht="15.75" customHeight="1">
      <c r="C440" s="11"/>
      <c r="M440" s="6"/>
    </row>
    <row r="441" ht="15.75" customHeight="1">
      <c r="C441" s="11"/>
      <c r="M441" s="6"/>
    </row>
    <row r="442" ht="15.75" customHeight="1">
      <c r="C442" s="11"/>
      <c r="M442" s="6"/>
    </row>
    <row r="443" ht="15.75" customHeight="1">
      <c r="C443" s="11"/>
      <c r="M443" s="6"/>
    </row>
    <row r="444" ht="15.75" customHeight="1">
      <c r="C444" s="11"/>
      <c r="M444" s="6"/>
    </row>
    <row r="445" ht="15.75" customHeight="1">
      <c r="C445" s="11"/>
      <c r="M445" s="6"/>
    </row>
    <row r="446" ht="15.75" customHeight="1">
      <c r="C446" s="11"/>
      <c r="M446" s="6"/>
    </row>
    <row r="447" ht="15.75" customHeight="1">
      <c r="C447" s="11"/>
      <c r="M447" s="6"/>
    </row>
    <row r="448" ht="15.75" customHeight="1">
      <c r="C448" s="11"/>
      <c r="M448" s="6"/>
    </row>
    <row r="449" ht="15.75" customHeight="1">
      <c r="C449" s="11"/>
      <c r="M449" s="6"/>
    </row>
    <row r="450" ht="15.75" customHeight="1">
      <c r="C450" s="11"/>
      <c r="M450" s="6"/>
    </row>
    <row r="451" ht="15.75" customHeight="1">
      <c r="C451" s="11"/>
      <c r="M451" s="6"/>
    </row>
    <row r="452" ht="15.75" customHeight="1">
      <c r="C452" s="11"/>
      <c r="M452" s="6"/>
    </row>
    <row r="453" ht="15.75" customHeight="1">
      <c r="C453" s="11"/>
      <c r="M453" s="6"/>
    </row>
    <row r="454" ht="15.75" customHeight="1">
      <c r="C454" s="11"/>
      <c r="M454" s="6"/>
    </row>
    <row r="455" ht="15.75" customHeight="1">
      <c r="C455" s="11"/>
      <c r="M455" s="6"/>
    </row>
    <row r="456" ht="15.75" customHeight="1">
      <c r="C456" s="11"/>
      <c r="M456" s="6"/>
    </row>
    <row r="457" ht="15.75" customHeight="1">
      <c r="C457" s="11"/>
      <c r="M457" s="6"/>
    </row>
    <row r="458" ht="15.75" customHeight="1">
      <c r="C458" s="11"/>
      <c r="M458" s="6"/>
    </row>
    <row r="459" ht="15.75" customHeight="1">
      <c r="C459" s="11"/>
      <c r="M459" s="6"/>
    </row>
    <row r="460" ht="15.75" customHeight="1">
      <c r="C460" s="11"/>
      <c r="M460" s="6"/>
    </row>
    <row r="461" ht="15.75" customHeight="1">
      <c r="C461" s="11"/>
      <c r="M461" s="6"/>
    </row>
    <row r="462" ht="15.75" customHeight="1">
      <c r="C462" s="11"/>
      <c r="M462" s="6"/>
    </row>
    <row r="463" ht="15.75" customHeight="1">
      <c r="C463" s="11"/>
      <c r="M463" s="6"/>
    </row>
    <row r="464" ht="15.75" customHeight="1">
      <c r="C464" s="11"/>
      <c r="M464" s="6"/>
    </row>
    <row r="465" ht="15.75" customHeight="1">
      <c r="C465" s="11"/>
      <c r="M465" s="6"/>
    </row>
    <row r="466" ht="15.75" customHeight="1">
      <c r="C466" s="11"/>
      <c r="M466" s="6"/>
    </row>
    <row r="467" ht="15.75" customHeight="1">
      <c r="C467" s="11"/>
      <c r="M467" s="6"/>
    </row>
    <row r="468" ht="15.75" customHeight="1">
      <c r="C468" s="11"/>
      <c r="M468" s="6"/>
    </row>
    <row r="469" ht="15.75" customHeight="1">
      <c r="C469" s="11"/>
      <c r="M469" s="6"/>
    </row>
    <row r="470" ht="15.75" customHeight="1">
      <c r="C470" s="11"/>
      <c r="M470" s="6"/>
    </row>
    <row r="471" ht="15.75" customHeight="1">
      <c r="C471" s="11"/>
      <c r="M471" s="6"/>
    </row>
    <row r="472" ht="15.75" customHeight="1">
      <c r="C472" s="11"/>
      <c r="M472" s="6"/>
    </row>
    <row r="473" ht="15.75" customHeight="1">
      <c r="C473" s="11"/>
      <c r="M473" s="6"/>
    </row>
    <row r="474" ht="15.75" customHeight="1">
      <c r="C474" s="11"/>
      <c r="M474" s="6"/>
    </row>
    <row r="475" ht="15.75" customHeight="1">
      <c r="C475" s="11"/>
      <c r="M475" s="6"/>
    </row>
    <row r="476" ht="15.75" customHeight="1">
      <c r="C476" s="11"/>
      <c r="M476" s="6"/>
    </row>
    <row r="477" ht="15.75" customHeight="1">
      <c r="C477" s="11"/>
      <c r="M477" s="6"/>
    </row>
    <row r="478" ht="15.75" customHeight="1">
      <c r="C478" s="11"/>
      <c r="M478" s="6"/>
    </row>
    <row r="479" ht="15.75" customHeight="1">
      <c r="C479" s="11"/>
      <c r="M479" s="6"/>
    </row>
    <row r="480" ht="15.75" customHeight="1">
      <c r="C480" s="11"/>
      <c r="M480" s="6"/>
    </row>
    <row r="481" ht="15.75" customHeight="1">
      <c r="C481" s="11"/>
      <c r="M481" s="6"/>
    </row>
    <row r="482" ht="15.75" customHeight="1">
      <c r="C482" s="11"/>
      <c r="M482" s="6"/>
    </row>
    <row r="483" ht="15.75" customHeight="1">
      <c r="C483" s="11"/>
      <c r="M483" s="6"/>
    </row>
    <row r="484" ht="15.75" customHeight="1">
      <c r="C484" s="11"/>
      <c r="M484" s="6"/>
    </row>
    <row r="485" ht="15.75" customHeight="1">
      <c r="C485" s="11"/>
      <c r="M485" s="6"/>
    </row>
    <row r="486" ht="15.75" customHeight="1">
      <c r="C486" s="11"/>
      <c r="M486" s="6"/>
    </row>
    <row r="487" ht="15.75" customHeight="1">
      <c r="C487" s="11"/>
      <c r="M487" s="6"/>
    </row>
    <row r="488" ht="15.75" customHeight="1">
      <c r="C488" s="11"/>
      <c r="M488" s="6"/>
    </row>
    <row r="489" ht="15.75" customHeight="1">
      <c r="C489" s="11"/>
      <c r="M489" s="6"/>
    </row>
    <row r="490" ht="15.75" customHeight="1">
      <c r="C490" s="11"/>
      <c r="M490" s="6"/>
    </row>
    <row r="491" ht="15.75" customHeight="1">
      <c r="C491" s="11"/>
      <c r="M491" s="6"/>
    </row>
    <row r="492" ht="15.75" customHeight="1">
      <c r="C492" s="11"/>
      <c r="M492" s="6"/>
    </row>
    <row r="493" ht="15.75" customHeight="1">
      <c r="C493" s="11"/>
      <c r="M493" s="6"/>
    </row>
    <row r="494" ht="15.75" customHeight="1">
      <c r="C494" s="11"/>
      <c r="M494" s="6"/>
    </row>
    <row r="495" ht="15.75" customHeight="1">
      <c r="C495" s="11"/>
      <c r="M495" s="6"/>
    </row>
    <row r="496" ht="15.75" customHeight="1">
      <c r="C496" s="11"/>
      <c r="M496" s="6"/>
    </row>
    <row r="497" ht="15.75" customHeight="1">
      <c r="C497" s="11"/>
      <c r="M497" s="6"/>
    </row>
    <row r="498" ht="15.75" customHeight="1">
      <c r="C498" s="11"/>
      <c r="M498" s="6"/>
    </row>
    <row r="499" ht="15.75" customHeight="1">
      <c r="C499" s="11"/>
      <c r="M499" s="6"/>
    </row>
    <row r="500" ht="15.75" customHeight="1">
      <c r="C500" s="11"/>
      <c r="M500" s="6"/>
    </row>
    <row r="501" ht="15.75" customHeight="1">
      <c r="C501" s="11"/>
      <c r="M501" s="6"/>
    </row>
    <row r="502" ht="15.75" customHeight="1">
      <c r="C502" s="11"/>
      <c r="M502" s="6"/>
    </row>
    <row r="503" ht="15.75" customHeight="1">
      <c r="C503" s="11"/>
      <c r="M503" s="6"/>
    </row>
    <row r="504" ht="15.75" customHeight="1">
      <c r="C504" s="11"/>
      <c r="M504" s="6"/>
    </row>
    <row r="505" ht="15.75" customHeight="1">
      <c r="C505" s="11"/>
      <c r="M505" s="6"/>
    </row>
    <row r="506" ht="15.75" customHeight="1">
      <c r="C506" s="11"/>
      <c r="M506" s="6"/>
    </row>
    <row r="507" ht="15.75" customHeight="1">
      <c r="C507" s="11"/>
      <c r="M507" s="6"/>
    </row>
    <row r="508" ht="15.75" customHeight="1">
      <c r="C508" s="11"/>
      <c r="M508" s="6"/>
    </row>
    <row r="509" ht="15.75" customHeight="1">
      <c r="C509" s="11"/>
      <c r="M509" s="6"/>
    </row>
    <row r="510" ht="15.75" customHeight="1">
      <c r="C510" s="11"/>
      <c r="M510" s="6"/>
    </row>
    <row r="511" ht="15.75" customHeight="1">
      <c r="C511" s="11"/>
      <c r="M511" s="6"/>
    </row>
    <row r="512" ht="15.75" customHeight="1">
      <c r="C512" s="11"/>
      <c r="M512" s="6"/>
    </row>
    <row r="513" ht="15.75" customHeight="1">
      <c r="C513" s="11"/>
      <c r="M513" s="6"/>
    </row>
    <row r="514" ht="15.75" customHeight="1">
      <c r="C514" s="11"/>
      <c r="M514" s="6"/>
    </row>
    <row r="515" ht="15.75" customHeight="1">
      <c r="C515" s="11"/>
      <c r="M515" s="6"/>
    </row>
    <row r="516" ht="15.75" customHeight="1">
      <c r="C516" s="11"/>
      <c r="M516" s="6"/>
    </row>
    <row r="517" ht="15.75" customHeight="1">
      <c r="C517" s="11"/>
      <c r="M517" s="6"/>
    </row>
    <row r="518" ht="15.75" customHeight="1">
      <c r="C518" s="11"/>
      <c r="M518" s="6"/>
    </row>
    <row r="519" ht="15.75" customHeight="1">
      <c r="C519" s="11"/>
      <c r="M519" s="6"/>
    </row>
    <row r="520" ht="15.75" customHeight="1">
      <c r="C520" s="11"/>
      <c r="M520" s="6"/>
    </row>
    <row r="521" ht="15.75" customHeight="1">
      <c r="C521" s="11"/>
      <c r="M521" s="6"/>
    </row>
    <row r="522" ht="15.75" customHeight="1">
      <c r="C522" s="11"/>
      <c r="M522" s="6"/>
    </row>
    <row r="523" ht="15.75" customHeight="1">
      <c r="C523" s="11"/>
      <c r="M523" s="6"/>
    </row>
    <row r="524" ht="15.75" customHeight="1">
      <c r="C524" s="11"/>
      <c r="M524" s="6"/>
    </row>
    <row r="525" ht="15.75" customHeight="1">
      <c r="C525" s="11"/>
      <c r="M525" s="6"/>
    </row>
    <row r="526" ht="15.75" customHeight="1">
      <c r="C526" s="11"/>
      <c r="M526" s="6"/>
    </row>
    <row r="527" ht="15.75" customHeight="1">
      <c r="C527" s="11"/>
      <c r="M527" s="6"/>
    </row>
    <row r="528" ht="15.75" customHeight="1">
      <c r="C528" s="11"/>
      <c r="M528" s="6"/>
    </row>
    <row r="529" ht="15.75" customHeight="1">
      <c r="C529" s="11"/>
      <c r="M529" s="6"/>
    </row>
    <row r="530" ht="15.75" customHeight="1">
      <c r="C530" s="11"/>
      <c r="M530" s="6"/>
    </row>
    <row r="531" ht="15.75" customHeight="1">
      <c r="C531" s="11"/>
      <c r="M531" s="6"/>
    </row>
    <row r="532" ht="15.75" customHeight="1">
      <c r="C532" s="11"/>
      <c r="M532" s="6"/>
    </row>
    <row r="533" ht="15.75" customHeight="1">
      <c r="C533" s="11"/>
      <c r="M533" s="6"/>
    </row>
    <row r="534" ht="15.75" customHeight="1">
      <c r="C534" s="11"/>
      <c r="M534" s="6"/>
    </row>
    <row r="535" ht="15.75" customHeight="1">
      <c r="C535" s="11"/>
      <c r="M535" s="6"/>
    </row>
    <row r="536" ht="15.75" customHeight="1">
      <c r="C536" s="11"/>
      <c r="M536" s="6"/>
    </row>
    <row r="537" ht="15.75" customHeight="1">
      <c r="C537" s="11"/>
      <c r="M537" s="6"/>
    </row>
    <row r="538" ht="15.75" customHeight="1">
      <c r="C538" s="11"/>
      <c r="M538" s="6"/>
    </row>
    <row r="539" ht="15.75" customHeight="1">
      <c r="C539" s="11"/>
      <c r="M539" s="6"/>
    </row>
    <row r="540" ht="15.75" customHeight="1">
      <c r="C540" s="11"/>
      <c r="M540" s="6"/>
    </row>
    <row r="541" ht="15.75" customHeight="1">
      <c r="C541" s="11"/>
      <c r="M541" s="6"/>
    </row>
    <row r="542" ht="15.75" customHeight="1">
      <c r="C542" s="11"/>
      <c r="M542" s="6"/>
    </row>
    <row r="543" ht="15.75" customHeight="1">
      <c r="C543" s="11"/>
      <c r="M543" s="6"/>
    </row>
    <row r="544" ht="15.75" customHeight="1">
      <c r="C544" s="11"/>
      <c r="M544" s="6"/>
    </row>
    <row r="545" ht="15.75" customHeight="1">
      <c r="C545" s="11"/>
      <c r="M545" s="6"/>
    </row>
    <row r="546" ht="15.75" customHeight="1">
      <c r="C546" s="11"/>
      <c r="M546" s="6"/>
    </row>
    <row r="547" ht="15.75" customHeight="1">
      <c r="C547" s="11"/>
      <c r="M547" s="6"/>
    </row>
    <row r="548" ht="15.75" customHeight="1">
      <c r="C548" s="11"/>
      <c r="M548" s="6"/>
    </row>
    <row r="549" ht="15.75" customHeight="1">
      <c r="C549" s="11"/>
      <c r="M549" s="6"/>
    </row>
    <row r="550" ht="15.75" customHeight="1">
      <c r="C550" s="11"/>
      <c r="M550" s="6"/>
    </row>
    <row r="551" ht="15.75" customHeight="1">
      <c r="C551" s="11"/>
      <c r="M551" s="6"/>
    </row>
    <row r="552" ht="15.75" customHeight="1">
      <c r="C552" s="11"/>
      <c r="M552" s="6"/>
    </row>
    <row r="553" ht="15.75" customHeight="1">
      <c r="C553" s="11"/>
      <c r="M553" s="6"/>
    </row>
    <row r="554" ht="15.75" customHeight="1">
      <c r="C554" s="11"/>
      <c r="M554" s="6"/>
    </row>
    <row r="555" ht="15.75" customHeight="1">
      <c r="C555" s="11"/>
      <c r="M555" s="6"/>
    </row>
    <row r="556" ht="15.75" customHeight="1">
      <c r="C556" s="11"/>
      <c r="M556" s="6"/>
    </row>
    <row r="557" ht="15.75" customHeight="1">
      <c r="C557" s="11"/>
      <c r="M557" s="6"/>
    </row>
    <row r="558" ht="15.75" customHeight="1">
      <c r="C558" s="11"/>
      <c r="M558" s="6"/>
    </row>
    <row r="559" ht="15.75" customHeight="1">
      <c r="C559" s="11"/>
      <c r="M559" s="6"/>
    </row>
    <row r="560" ht="15.75" customHeight="1">
      <c r="C560" s="11"/>
      <c r="M560" s="6"/>
    </row>
    <row r="561" ht="15.75" customHeight="1">
      <c r="C561" s="11"/>
      <c r="M561" s="6"/>
    </row>
    <row r="562" ht="15.75" customHeight="1">
      <c r="C562" s="11"/>
      <c r="M562" s="6"/>
    </row>
    <row r="563" ht="15.75" customHeight="1">
      <c r="C563" s="11"/>
      <c r="M563" s="6"/>
    </row>
    <row r="564" ht="15.75" customHeight="1">
      <c r="C564" s="11"/>
      <c r="M564" s="6"/>
    </row>
    <row r="565" ht="15.75" customHeight="1">
      <c r="C565" s="11"/>
      <c r="M565" s="6"/>
    </row>
    <row r="566" ht="15.75" customHeight="1">
      <c r="C566" s="11"/>
      <c r="M566" s="6"/>
    </row>
    <row r="567" ht="15.75" customHeight="1">
      <c r="C567" s="11"/>
      <c r="M567" s="6"/>
    </row>
    <row r="568" ht="15.75" customHeight="1">
      <c r="C568" s="11"/>
      <c r="M568" s="6"/>
    </row>
    <row r="569" ht="15.75" customHeight="1">
      <c r="C569" s="11"/>
      <c r="M569" s="6"/>
    </row>
    <row r="570" ht="15.75" customHeight="1">
      <c r="C570" s="11"/>
      <c r="M570" s="6"/>
    </row>
    <row r="571" ht="15.75" customHeight="1">
      <c r="C571" s="11"/>
      <c r="M571" s="6"/>
    </row>
    <row r="572" ht="15.75" customHeight="1">
      <c r="C572" s="11"/>
      <c r="M572" s="6"/>
    </row>
    <row r="573" ht="15.75" customHeight="1">
      <c r="C573" s="11"/>
      <c r="M573" s="6"/>
    </row>
    <row r="574" ht="15.75" customHeight="1">
      <c r="C574" s="11"/>
      <c r="M574" s="6"/>
    </row>
    <row r="575" ht="15.75" customHeight="1">
      <c r="C575" s="11"/>
      <c r="M575" s="6"/>
    </row>
    <row r="576" ht="15.75" customHeight="1">
      <c r="C576" s="11"/>
      <c r="M576" s="6"/>
    </row>
    <row r="577" ht="15.75" customHeight="1">
      <c r="C577" s="11"/>
      <c r="M577" s="6"/>
    </row>
    <row r="578" ht="15.75" customHeight="1">
      <c r="C578" s="11"/>
      <c r="M578" s="6"/>
    </row>
    <row r="579" ht="15.75" customHeight="1">
      <c r="C579" s="11"/>
      <c r="M579" s="6"/>
    </row>
    <row r="580" ht="15.75" customHeight="1">
      <c r="C580" s="11"/>
      <c r="M580" s="6"/>
    </row>
    <row r="581" ht="15.75" customHeight="1">
      <c r="C581" s="11"/>
      <c r="M581" s="6"/>
    </row>
    <row r="582" ht="15.75" customHeight="1">
      <c r="C582" s="11"/>
      <c r="M582" s="6"/>
    </row>
    <row r="583" ht="15.75" customHeight="1">
      <c r="C583" s="11"/>
      <c r="M583" s="6"/>
    </row>
    <row r="584" ht="15.75" customHeight="1">
      <c r="C584" s="11"/>
      <c r="M584" s="6"/>
    </row>
    <row r="585" ht="15.75" customHeight="1">
      <c r="C585" s="11"/>
      <c r="M585" s="6"/>
    </row>
    <row r="586" ht="15.75" customHeight="1">
      <c r="C586" s="11"/>
      <c r="M586" s="6"/>
    </row>
    <row r="587" ht="15.75" customHeight="1">
      <c r="C587" s="11"/>
      <c r="M587" s="6"/>
    </row>
    <row r="588" ht="15.75" customHeight="1">
      <c r="C588" s="11"/>
      <c r="M588" s="6"/>
    </row>
    <row r="589" ht="15.75" customHeight="1">
      <c r="C589" s="11"/>
      <c r="M589" s="6"/>
    </row>
    <row r="590" ht="15.75" customHeight="1">
      <c r="C590" s="11"/>
      <c r="M590" s="6"/>
    </row>
    <row r="591" ht="15.75" customHeight="1">
      <c r="C591" s="11"/>
      <c r="M591" s="6"/>
    </row>
    <row r="592" ht="15.75" customHeight="1">
      <c r="C592" s="11"/>
      <c r="M592" s="6"/>
    </row>
    <row r="593" ht="15.75" customHeight="1">
      <c r="C593" s="11"/>
      <c r="M593" s="6"/>
    </row>
    <row r="594" ht="15.75" customHeight="1">
      <c r="C594" s="11"/>
      <c r="M594" s="6"/>
    </row>
    <row r="595" ht="15.75" customHeight="1">
      <c r="C595" s="11"/>
      <c r="M595" s="6"/>
    </row>
    <row r="596" ht="15.75" customHeight="1">
      <c r="C596" s="11"/>
      <c r="M596" s="6"/>
    </row>
    <row r="597" ht="15.75" customHeight="1">
      <c r="C597" s="11"/>
      <c r="M597" s="6"/>
    </row>
    <row r="598" ht="15.75" customHeight="1">
      <c r="C598" s="11"/>
      <c r="M598" s="6"/>
    </row>
    <row r="599" ht="15.75" customHeight="1">
      <c r="C599" s="11"/>
      <c r="M599" s="6"/>
    </row>
    <row r="600" ht="15.75" customHeight="1">
      <c r="C600" s="11"/>
      <c r="M600" s="6"/>
    </row>
    <row r="601" ht="15.75" customHeight="1">
      <c r="C601" s="11"/>
      <c r="M601" s="6"/>
    </row>
    <row r="602" ht="15.75" customHeight="1">
      <c r="C602" s="11"/>
      <c r="M602" s="6"/>
    </row>
    <row r="603" ht="15.75" customHeight="1">
      <c r="C603" s="11"/>
      <c r="M603" s="6"/>
    </row>
    <row r="604" ht="15.75" customHeight="1">
      <c r="C604" s="11"/>
      <c r="M604" s="6"/>
    </row>
    <row r="605" ht="15.75" customHeight="1">
      <c r="C605" s="11"/>
      <c r="M605" s="6"/>
    </row>
    <row r="606" ht="15.75" customHeight="1">
      <c r="C606" s="11"/>
      <c r="M606" s="6"/>
    </row>
    <row r="607" ht="15.75" customHeight="1">
      <c r="C607" s="11"/>
      <c r="M607" s="6"/>
    </row>
    <row r="608" ht="15.75" customHeight="1">
      <c r="C608" s="11"/>
      <c r="M608" s="6"/>
    </row>
    <row r="609" ht="15.75" customHeight="1">
      <c r="C609" s="11"/>
      <c r="M609" s="6"/>
    </row>
    <row r="610" ht="15.75" customHeight="1">
      <c r="C610" s="11"/>
      <c r="M610" s="6"/>
    </row>
    <row r="611" ht="15.75" customHeight="1">
      <c r="C611" s="11"/>
      <c r="M611" s="6"/>
    </row>
    <row r="612" ht="15.75" customHeight="1">
      <c r="C612" s="11"/>
      <c r="M612" s="6"/>
    </row>
    <row r="613" ht="15.75" customHeight="1">
      <c r="C613" s="11"/>
      <c r="M613" s="6"/>
    </row>
    <row r="614" ht="15.75" customHeight="1">
      <c r="C614" s="11"/>
      <c r="M614" s="6"/>
    </row>
    <row r="615" ht="15.75" customHeight="1">
      <c r="C615" s="11"/>
      <c r="M615" s="6"/>
    </row>
    <row r="616" ht="15.75" customHeight="1">
      <c r="C616" s="11"/>
      <c r="M616" s="6"/>
    </row>
    <row r="617" ht="15.75" customHeight="1">
      <c r="C617" s="11"/>
      <c r="M617" s="6"/>
    </row>
    <row r="618" ht="15.75" customHeight="1">
      <c r="C618" s="11"/>
      <c r="M618" s="6"/>
    </row>
    <row r="619" ht="15.75" customHeight="1">
      <c r="C619" s="11"/>
      <c r="M619" s="6"/>
    </row>
    <row r="620" ht="15.75" customHeight="1">
      <c r="C620" s="11"/>
      <c r="M620" s="6"/>
    </row>
    <row r="621" ht="15.75" customHeight="1">
      <c r="C621" s="11"/>
      <c r="M621" s="6"/>
    </row>
    <row r="622" ht="15.75" customHeight="1">
      <c r="C622" s="11"/>
      <c r="M622" s="6"/>
    </row>
    <row r="623" ht="15.75" customHeight="1">
      <c r="C623" s="11"/>
      <c r="M623" s="6"/>
    </row>
    <row r="624" ht="15.75" customHeight="1">
      <c r="C624" s="11"/>
      <c r="M624" s="6"/>
    </row>
    <row r="625" ht="15.75" customHeight="1">
      <c r="C625" s="11"/>
      <c r="M625" s="6"/>
    </row>
    <row r="626" ht="15.75" customHeight="1">
      <c r="C626" s="11"/>
      <c r="M626" s="6"/>
    </row>
    <row r="627" ht="15.75" customHeight="1">
      <c r="C627" s="11"/>
      <c r="M627" s="6"/>
    </row>
    <row r="628" ht="15.75" customHeight="1">
      <c r="C628" s="11"/>
      <c r="M628" s="6"/>
    </row>
    <row r="629" ht="15.75" customHeight="1">
      <c r="C629" s="11"/>
      <c r="M629" s="6"/>
    </row>
    <row r="630" ht="15.75" customHeight="1">
      <c r="C630" s="11"/>
      <c r="M630" s="6"/>
    </row>
    <row r="631" ht="15.75" customHeight="1">
      <c r="C631" s="11"/>
      <c r="M631" s="6"/>
    </row>
    <row r="632" ht="15.75" customHeight="1">
      <c r="C632" s="11"/>
      <c r="M632" s="6"/>
    </row>
    <row r="633" ht="15.75" customHeight="1">
      <c r="C633" s="11"/>
      <c r="M633" s="6"/>
    </row>
    <row r="634" ht="15.75" customHeight="1">
      <c r="C634" s="11"/>
      <c r="M634" s="6"/>
    </row>
    <row r="635" ht="15.75" customHeight="1">
      <c r="C635" s="11"/>
      <c r="M635" s="6"/>
    </row>
    <row r="636" ht="15.75" customHeight="1">
      <c r="C636" s="11"/>
      <c r="M636" s="6"/>
    </row>
    <row r="637" ht="15.75" customHeight="1">
      <c r="C637" s="11"/>
      <c r="M637" s="6"/>
    </row>
    <row r="638" ht="15.75" customHeight="1">
      <c r="C638" s="11"/>
      <c r="M638" s="6"/>
    </row>
    <row r="639" ht="15.75" customHeight="1">
      <c r="C639" s="11"/>
      <c r="M639" s="6"/>
    </row>
    <row r="640" ht="15.75" customHeight="1">
      <c r="C640" s="11"/>
      <c r="M640" s="6"/>
    </row>
    <row r="641" ht="15.75" customHeight="1">
      <c r="C641" s="11"/>
      <c r="M641" s="6"/>
    </row>
    <row r="642" ht="15.75" customHeight="1">
      <c r="C642" s="11"/>
      <c r="M642" s="6"/>
    </row>
    <row r="643" ht="15.75" customHeight="1">
      <c r="C643" s="11"/>
      <c r="M643" s="6"/>
    </row>
    <row r="644" ht="15.75" customHeight="1">
      <c r="C644" s="11"/>
      <c r="M644" s="6"/>
    </row>
    <row r="645" ht="15.75" customHeight="1">
      <c r="C645" s="11"/>
      <c r="M645" s="6"/>
    </row>
    <row r="646" ht="15.75" customHeight="1">
      <c r="C646" s="11"/>
      <c r="M646" s="6"/>
    </row>
    <row r="647" ht="15.75" customHeight="1">
      <c r="C647" s="11"/>
      <c r="M647" s="6"/>
    </row>
    <row r="648" ht="15.75" customHeight="1">
      <c r="C648" s="11"/>
      <c r="M648" s="6"/>
    </row>
    <row r="649" ht="15.75" customHeight="1">
      <c r="C649" s="11"/>
      <c r="M649" s="6"/>
    </row>
    <row r="650" ht="15.75" customHeight="1">
      <c r="C650" s="11"/>
      <c r="M650" s="6"/>
    </row>
    <row r="651" ht="15.75" customHeight="1">
      <c r="C651" s="11"/>
      <c r="M651" s="6"/>
    </row>
    <row r="652" ht="15.75" customHeight="1">
      <c r="C652" s="11"/>
      <c r="M652" s="6"/>
    </row>
    <row r="653" ht="15.75" customHeight="1">
      <c r="C653" s="11"/>
      <c r="M653" s="6"/>
    </row>
    <row r="654" ht="15.75" customHeight="1">
      <c r="C654" s="11"/>
      <c r="M654" s="6"/>
    </row>
    <row r="655" ht="15.75" customHeight="1">
      <c r="C655" s="11"/>
      <c r="M655" s="6"/>
    </row>
    <row r="656" ht="15.75" customHeight="1">
      <c r="C656" s="11"/>
      <c r="M656" s="6"/>
    </row>
    <row r="657" ht="15.75" customHeight="1">
      <c r="C657" s="11"/>
      <c r="M657" s="6"/>
    </row>
    <row r="658" ht="15.75" customHeight="1">
      <c r="C658" s="11"/>
      <c r="M658" s="6"/>
    </row>
    <row r="659" ht="15.75" customHeight="1">
      <c r="C659" s="11"/>
      <c r="M659" s="6"/>
    </row>
    <row r="660" ht="15.75" customHeight="1">
      <c r="C660" s="11"/>
      <c r="M660" s="6"/>
    </row>
    <row r="661" ht="15.75" customHeight="1">
      <c r="C661" s="11"/>
      <c r="M661" s="6"/>
    </row>
    <row r="662" ht="15.75" customHeight="1">
      <c r="C662" s="11"/>
      <c r="M662" s="6"/>
    </row>
    <row r="663" ht="15.75" customHeight="1">
      <c r="C663" s="11"/>
      <c r="M663" s="6"/>
    </row>
    <row r="664" ht="15.75" customHeight="1">
      <c r="C664" s="11"/>
      <c r="M664" s="6"/>
    </row>
    <row r="665" ht="15.75" customHeight="1">
      <c r="C665" s="11"/>
      <c r="M665" s="6"/>
    </row>
    <row r="666" ht="15.75" customHeight="1">
      <c r="C666" s="11"/>
      <c r="M666" s="6"/>
    </row>
    <row r="667" ht="15.75" customHeight="1">
      <c r="C667" s="11"/>
      <c r="M667" s="6"/>
    </row>
    <row r="668" ht="15.75" customHeight="1">
      <c r="C668" s="11"/>
      <c r="M668" s="6"/>
    </row>
    <row r="669" ht="15.75" customHeight="1">
      <c r="C669" s="11"/>
      <c r="M669" s="6"/>
    </row>
    <row r="670" ht="15.75" customHeight="1">
      <c r="C670" s="11"/>
      <c r="M670" s="6"/>
    </row>
    <row r="671" ht="15.75" customHeight="1">
      <c r="C671" s="11"/>
      <c r="M671" s="6"/>
    </row>
    <row r="672" ht="15.75" customHeight="1">
      <c r="C672" s="11"/>
      <c r="M672" s="6"/>
    </row>
    <row r="673" ht="15.75" customHeight="1">
      <c r="C673" s="11"/>
      <c r="M673" s="6"/>
    </row>
    <row r="674" ht="15.75" customHeight="1">
      <c r="C674" s="11"/>
      <c r="M674" s="6"/>
    </row>
    <row r="675" ht="15.75" customHeight="1">
      <c r="C675" s="11"/>
      <c r="M675" s="6"/>
    </row>
    <row r="676" ht="15.75" customHeight="1">
      <c r="C676" s="11"/>
      <c r="M676" s="6"/>
    </row>
    <row r="677" ht="15.75" customHeight="1">
      <c r="C677" s="11"/>
      <c r="M677" s="6"/>
    </row>
    <row r="678" ht="15.75" customHeight="1">
      <c r="C678" s="11"/>
      <c r="M678" s="6"/>
    </row>
    <row r="679" ht="15.75" customHeight="1">
      <c r="C679" s="11"/>
      <c r="M679" s="6"/>
    </row>
    <row r="680" ht="15.75" customHeight="1">
      <c r="C680" s="11"/>
      <c r="M680" s="6"/>
    </row>
    <row r="681" ht="15.75" customHeight="1">
      <c r="C681" s="11"/>
      <c r="M681" s="6"/>
    </row>
    <row r="682" ht="15.75" customHeight="1">
      <c r="C682" s="11"/>
      <c r="M682" s="6"/>
    </row>
    <row r="683" ht="15.75" customHeight="1">
      <c r="C683" s="11"/>
      <c r="M683" s="6"/>
    </row>
    <row r="684" ht="15.75" customHeight="1">
      <c r="C684" s="11"/>
      <c r="M684" s="6"/>
    </row>
    <row r="685" ht="15.75" customHeight="1">
      <c r="C685" s="11"/>
      <c r="M685" s="6"/>
    </row>
    <row r="686" ht="15.75" customHeight="1">
      <c r="C686" s="11"/>
      <c r="M686" s="6"/>
    </row>
    <row r="687" ht="15.75" customHeight="1">
      <c r="C687" s="11"/>
      <c r="M687" s="6"/>
    </row>
    <row r="688" ht="15.75" customHeight="1">
      <c r="C688" s="11"/>
      <c r="M688" s="6"/>
    </row>
    <row r="689" ht="15.75" customHeight="1">
      <c r="C689" s="11"/>
      <c r="M689" s="6"/>
    </row>
    <row r="690" ht="15.75" customHeight="1">
      <c r="C690" s="11"/>
      <c r="M690" s="6"/>
    </row>
    <row r="691" ht="15.75" customHeight="1">
      <c r="C691" s="11"/>
      <c r="M691" s="6"/>
    </row>
    <row r="692" ht="15.75" customHeight="1">
      <c r="C692" s="11"/>
      <c r="M692" s="6"/>
    </row>
    <row r="693" ht="15.75" customHeight="1">
      <c r="C693" s="11"/>
      <c r="M693" s="6"/>
    </row>
    <row r="694" ht="15.75" customHeight="1">
      <c r="C694" s="11"/>
      <c r="M694" s="6"/>
    </row>
    <row r="695" ht="15.75" customHeight="1">
      <c r="C695" s="11"/>
      <c r="M695" s="6"/>
    </row>
    <row r="696" ht="15.75" customHeight="1">
      <c r="C696" s="11"/>
      <c r="M696" s="6"/>
    </row>
    <row r="697" ht="15.75" customHeight="1">
      <c r="C697" s="11"/>
      <c r="M697" s="6"/>
    </row>
    <row r="698" ht="15.75" customHeight="1">
      <c r="C698" s="11"/>
      <c r="M698" s="6"/>
    </row>
    <row r="699" ht="15.75" customHeight="1">
      <c r="C699" s="11"/>
      <c r="M699" s="6"/>
    </row>
    <row r="700" ht="15.75" customHeight="1">
      <c r="C700" s="11"/>
      <c r="M700" s="6"/>
    </row>
    <row r="701" ht="15.75" customHeight="1">
      <c r="C701" s="11"/>
      <c r="M701" s="6"/>
    </row>
    <row r="702" ht="15.75" customHeight="1">
      <c r="C702" s="11"/>
      <c r="M702" s="6"/>
    </row>
    <row r="703" ht="15.75" customHeight="1">
      <c r="C703" s="11"/>
      <c r="M703" s="6"/>
    </row>
    <row r="704" ht="15.75" customHeight="1">
      <c r="C704" s="11"/>
      <c r="M704" s="6"/>
    </row>
    <row r="705" ht="15.75" customHeight="1">
      <c r="C705" s="11"/>
      <c r="M705" s="6"/>
    </row>
    <row r="706" ht="15.75" customHeight="1">
      <c r="C706" s="11"/>
      <c r="M706" s="6"/>
    </row>
    <row r="707" ht="15.75" customHeight="1">
      <c r="C707" s="11"/>
      <c r="M707" s="6"/>
    </row>
    <row r="708" ht="15.75" customHeight="1">
      <c r="C708" s="11"/>
      <c r="M708" s="6"/>
    </row>
    <row r="709" ht="15.75" customHeight="1">
      <c r="C709" s="11"/>
      <c r="M709" s="6"/>
    </row>
    <row r="710" ht="15.75" customHeight="1">
      <c r="C710" s="11"/>
      <c r="M710" s="6"/>
    </row>
    <row r="711" ht="15.75" customHeight="1">
      <c r="C711" s="11"/>
      <c r="M711" s="6"/>
    </row>
    <row r="712" ht="15.75" customHeight="1">
      <c r="C712" s="11"/>
      <c r="M712" s="6"/>
    </row>
    <row r="713" ht="15.75" customHeight="1">
      <c r="C713" s="11"/>
      <c r="M713" s="6"/>
    </row>
    <row r="714" ht="15.75" customHeight="1">
      <c r="C714" s="11"/>
      <c r="M714" s="6"/>
    </row>
    <row r="715" ht="15.75" customHeight="1">
      <c r="C715" s="11"/>
      <c r="M715" s="6"/>
    </row>
    <row r="716" ht="15.75" customHeight="1">
      <c r="C716" s="11"/>
      <c r="M716" s="6"/>
    </row>
    <row r="717" ht="15.75" customHeight="1">
      <c r="C717" s="11"/>
      <c r="M717" s="6"/>
    </row>
    <row r="718" ht="15.75" customHeight="1">
      <c r="C718" s="11"/>
      <c r="M718" s="6"/>
    </row>
    <row r="719" ht="15.75" customHeight="1">
      <c r="C719" s="11"/>
      <c r="M719" s="6"/>
    </row>
    <row r="720" ht="15.75" customHeight="1">
      <c r="C720" s="11"/>
      <c r="M720" s="6"/>
    </row>
    <row r="721" ht="15.75" customHeight="1">
      <c r="C721" s="11"/>
      <c r="M721" s="6"/>
    </row>
    <row r="722" ht="15.75" customHeight="1">
      <c r="C722" s="11"/>
      <c r="M722" s="6"/>
    </row>
    <row r="723" ht="15.75" customHeight="1">
      <c r="C723" s="11"/>
      <c r="M723" s="6"/>
    </row>
    <row r="724" ht="15.75" customHeight="1">
      <c r="C724" s="11"/>
      <c r="M724" s="6"/>
    </row>
    <row r="725" ht="15.75" customHeight="1">
      <c r="C725" s="11"/>
      <c r="M725" s="6"/>
    </row>
    <row r="726" ht="15.75" customHeight="1">
      <c r="C726" s="11"/>
      <c r="M726" s="6"/>
    </row>
    <row r="727" ht="15.75" customHeight="1">
      <c r="C727" s="11"/>
      <c r="M727" s="6"/>
    </row>
    <row r="728" ht="15.75" customHeight="1">
      <c r="C728" s="11"/>
      <c r="M728" s="6"/>
    </row>
    <row r="729" ht="15.75" customHeight="1">
      <c r="C729" s="11"/>
      <c r="M729" s="6"/>
    </row>
    <row r="730" ht="15.75" customHeight="1">
      <c r="C730" s="11"/>
      <c r="M730" s="6"/>
    </row>
    <row r="731" ht="15.75" customHeight="1">
      <c r="C731" s="11"/>
      <c r="M731" s="6"/>
    </row>
    <row r="732" ht="15.75" customHeight="1">
      <c r="C732" s="11"/>
      <c r="M732" s="6"/>
    </row>
    <row r="733" ht="15.75" customHeight="1">
      <c r="C733" s="11"/>
      <c r="M733" s="6"/>
    </row>
    <row r="734" ht="15.75" customHeight="1">
      <c r="C734" s="11"/>
      <c r="M734" s="6"/>
    </row>
    <row r="735" ht="15.75" customHeight="1">
      <c r="C735" s="11"/>
      <c r="M735" s="6"/>
    </row>
    <row r="736" ht="15.75" customHeight="1">
      <c r="C736" s="11"/>
      <c r="M736" s="6"/>
    </row>
    <row r="737" ht="15.75" customHeight="1">
      <c r="C737" s="11"/>
      <c r="M737" s="6"/>
    </row>
    <row r="738" ht="15.75" customHeight="1">
      <c r="C738" s="11"/>
      <c r="M738" s="6"/>
    </row>
    <row r="739" ht="15.75" customHeight="1">
      <c r="C739" s="11"/>
      <c r="M739" s="6"/>
    </row>
    <row r="740" ht="15.75" customHeight="1">
      <c r="C740" s="11"/>
      <c r="M740" s="6"/>
    </row>
    <row r="741" ht="15.75" customHeight="1">
      <c r="C741" s="11"/>
      <c r="M741" s="6"/>
    </row>
    <row r="742" ht="15.75" customHeight="1">
      <c r="C742" s="11"/>
      <c r="M742" s="6"/>
    </row>
    <row r="743" ht="15.75" customHeight="1">
      <c r="C743" s="11"/>
      <c r="M743" s="6"/>
    </row>
    <row r="744" ht="15.75" customHeight="1">
      <c r="C744" s="11"/>
      <c r="M744" s="6"/>
    </row>
    <row r="745" ht="15.75" customHeight="1">
      <c r="C745" s="11"/>
      <c r="M745" s="6"/>
    </row>
    <row r="746" ht="15.75" customHeight="1">
      <c r="C746" s="11"/>
      <c r="M746" s="6"/>
    </row>
    <row r="747" ht="15.75" customHeight="1">
      <c r="C747" s="11"/>
      <c r="M747" s="6"/>
    </row>
    <row r="748" ht="15.75" customHeight="1">
      <c r="C748" s="11"/>
      <c r="M748" s="6"/>
    </row>
    <row r="749" ht="15.75" customHeight="1">
      <c r="C749" s="11"/>
      <c r="M749" s="6"/>
    </row>
    <row r="750" ht="15.75" customHeight="1">
      <c r="C750" s="11"/>
      <c r="M750" s="6"/>
    </row>
    <row r="751" ht="15.75" customHeight="1">
      <c r="C751" s="11"/>
      <c r="M751" s="6"/>
    </row>
    <row r="752" ht="15.75" customHeight="1">
      <c r="C752" s="11"/>
      <c r="M752" s="6"/>
    </row>
    <row r="753" ht="15.75" customHeight="1">
      <c r="C753" s="11"/>
      <c r="M753" s="6"/>
    </row>
    <row r="754" ht="15.75" customHeight="1">
      <c r="C754" s="11"/>
      <c r="M754" s="6"/>
    </row>
    <row r="755" ht="15.75" customHeight="1">
      <c r="C755" s="11"/>
      <c r="M755" s="6"/>
    </row>
    <row r="756" ht="15.75" customHeight="1">
      <c r="C756" s="11"/>
      <c r="M756" s="6"/>
    </row>
    <row r="757" ht="15.75" customHeight="1">
      <c r="C757" s="11"/>
      <c r="M757" s="6"/>
    </row>
    <row r="758" ht="15.75" customHeight="1">
      <c r="C758" s="11"/>
      <c r="M758" s="6"/>
    </row>
    <row r="759" ht="15.75" customHeight="1">
      <c r="C759" s="11"/>
      <c r="M759" s="6"/>
    </row>
    <row r="760" ht="15.75" customHeight="1">
      <c r="C760" s="11"/>
      <c r="M760" s="6"/>
    </row>
    <row r="761" ht="15.75" customHeight="1">
      <c r="C761" s="11"/>
      <c r="M761" s="6"/>
    </row>
    <row r="762" ht="15.75" customHeight="1">
      <c r="C762" s="11"/>
      <c r="M762" s="6"/>
    </row>
    <row r="763" ht="15.75" customHeight="1">
      <c r="C763" s="11"/>
      <c r="M763" s="6"/>
    </row>
    <row r="764" ht="15.75" customHeight="1">
      <c r="C764" s="11"/>
      <c r="M764" s="6"/>
    </row>
    <row r="765" ht="15.75" customHeight="1">
      <c r="C765" s="11"/>
      <c r="M765" s="6"/>
    </row>
    <row r="766" ht="15.75" customHeight="1">
      <c r="C766" s="11"/>
      <c r="M766" s="6"/>
    </row>
    <row r="767" ht="15.75" customHeight="1">
      <c r="C767" s="11"/>
      <c r="M767" s="6"/>
    </row>
    <row r="768" ht="15.75" customHeight="1">
      <c r="C768" s="11"/>
      <c r="M768" s="6"/>
    </row>
    <row r="769" ht="15.75" customHeight="1">
      <c r="C769" s="11"/>
      <c r="M769" s="6"/>
    </row>
    <row r="770" ht="15.75" customHeight="1">
      <c r="C770" s="11"/>
      <c r="M770" s="6"/>
    </row>
    <row r="771" ht="15.75" customHeight="1">
      <c r="C771" s="11"/>
      <c r="M771" s="6"/>
    </row>
    <row r="772" ht="15.75" customHeight="1">
      <c r="C772" s="11"/>
      <c r="M772" s="6"/>
    </row>
    <row r="773" ht="15.75" customHeight="1">
      <c r="C773" s="11"/>
      <c r="M773" s="6"/>
    </row>
    <row r="774" ht="15.75" customHeight="1">
      <c r="C774" s="11"/>
      <c r="M774" s="6"/>
    </row>
    <row r="775" ht="15.75" customHeight="1">
      <c r="C775" s="11"/>
      <c r="M775" s="6"/>
    </row>
    <row r="776" ht="15.75" customHeight="1">
      <c r="C776" s="11"/>
      <c r="M776" s="6"/>
    </row>
    <row r="777" ht="15.75" customHeight="1">
      <c r="C777" s="11"/>
      <c r="M777" s="6"/>
    </row>
    <row r="778" ht="15.75" customHeight="1">
      <c r="C778" s="11"/>
      <c r="M778" s="6"/>
    </row>
    <row r="779" ht="15.75" customHeight="1">
      <c r="C779" s="11"/>
      <c r="M779" s="6"/>
    </row>
    <row r="780" ht="15.75" customHeight="1">
      <c r="C780" s="11"/>
      <c r="M780" s="6"/>
    </row>
    <row r="781" ht="15.75" customHeight="1">
      <c r="C781" s="11"/>
      <c r="M781" s="6"/>
    </row>
    <row r="782" ht="15.75" customHeight="1">
      <c r="C782" s="11"/>
      <c r="M782" s="6"/>
    </row>
    <row r="783" ht="15.75" customHeight="1">
      <c r="C783" s="11"/>
      <c r="M783" s="6"/>
    </row>
    <row r="784" ht="15.75" customHeight="1">
      <c r="C784" s="11"/>
      <c r="M784" s="6"/>
    </row>
    <row r="785" ht="15.75" customHeight="1">
      <c r="C785" s="11"/>
      <c r="M785" s="6"/>
    </row>
    <row r="786" ht="15.75" customHeight="1">
      <c r="C786" s="11"/>
      <c r="M786" s="6"/>
    </row>
    <row r="787" ht="15.75" customHeight="1">
      <c r="C787" s="11"/>
      <c r="M787" s="6"/>
    </row>
    <row r="788" ht="15.75" customHeight="1">
      <c r="C788" s="11"/>
      <c r="M788" s="6"/>
    </row>
    <row r="789" ht="15.75" customHeight="1">
      <c r="C789" s="11"/>
      <c r="M789" s="6"/>
    </row>
    <row r="790" ht="15.75" customHeight="1">
      <c r="C790" s="11"/>
      <c r="M790" s="6"/>
    </row>
    <row r="791" ht="15.75" customHeight="1">
      <c r="C791" s="11"/>
      <c r="M791" s="6"/>
    </row>
    <row r="792" ht="15.75" customHeight="1">
      <c r="C792" s="11"/>
      <c r="M792" s="6"/>
    </row>
    <row r="793" ht="15.75" customHeight="1">
      <c r="C793" s="11"/>
      <c r="M793" s="6"/>
    </row>
    <row r="794" ht="15.75" customHeight="1">
      <c r="C794" s="11"/>
      <c r="M794" s="6"/>
    </row>
    <row r="795" ht="15.75" customHeight="1">
      <c r="C795" s="11"/>
      <c r="M795" s="6"/>
    </row>
    <row r="796" ht="15.75" customHeight="1">
      <c r="C796" s="11"/>
      <c r="M796" s="6"/>
    </row>
    <row r="797" ht="15.75" customHeight="1">
      <c r="C797" s="11"/>
      <c r="M797" s="6"/>
    </row>
    <row r="798" ht="15.75" customHeight="1">
      <c r="C798" s="11"/>
      <c r="M798" s="6"/>
    </row>
    <row r="799" ht="15.75" customHeight="1">
      <c r="C799" s="11"/>
      <c r="M799" s="6"/>
    </row>
    <row r="800" ht="15.75" customHeight="1">
      <c r="C800" s="11"/>
      <c r="M800" s="6"/>
    </row>
    <row r="801" ht="15.75" customHeight="1">
      <c r="C801" s="11"/>
      <c r="M801" s="6"/>
    </row>
    <row r="802" ht="15.75" customHeight="1">
      <c r="C802" s="11"/>
      <c r="M802" s="6"/>
    </row>
    <row r="803" ht="15.75" customHeight="1">
      <c r="C803" s="11"/>
      <c r="M803" s="6"/>
    </row>
    <row r="804" ht="15.75" customHeight="1">
      <c r="C804" s="11"/>
      <c r="M804" s="6"/>
    </row>
    <row r="805" ht="15.75" customHeight="1">
      <c r="C805" s="11"/>
      <c r="M805" s="6"/>
    </row>
    <row r="806" ht="15.75" customHeight="1">
      <c r="C806" s="11"/>
      <c r="M806" s="6"/>
    </row>
    <row r="807" ht="15.75" customHeight="1">
      <c r="C807" s="11"/>
      <c r="M807" s="6"/>
    </row>
    <row r="808" ht="15.75" customHeight="1">
      <c r="C808" s="11"/>
      <c r="M808" s="6"/>
    </row>
    <row r="809" ht="15.75" customHeight="1">
      <c r="C809" s="11"/>
      <c r="M809" s="6"/>
    </row>
    <row r="810" ht="15.75" customHeight="1">
      <c r="C810" s="11"/>
      <c r="M810" s="6"/>
    </row>
    <row r="811" ht="15.75" customHeight="1">
      <c r="C811" s="11"/>
      <c r="M811" s="6"/>
    </row>
    <row r="812" ht="15.75" customHeight="1">
      <c r="C812" s="11"/>
      <c r="M812" s="6"/>
    </row>
    <row r="813" ht="15.75" customHeight="1">
      <c r="C813" s="11"/>
      <c r="M813" s="6"/>
    </row>
    <row r="814" ht="15.75" customHeight="1">
      <c r="C814" s="11"/>
      <c r="M814" s="6"/>
    </row>
    <row r="815" ht="15.75" customHeight="1">
      <c r="C815" s="11"/>
      <c r="M815" s="6"/>
    </row>
    <row r="816" ht="15.75" customHeight="1">
      <c r="C816" s="11"/>
      <c r="M816" s="6"/>
    </row>
    <row r="817" ht="15.75" customHeight="1">
      <c r="C817" s="11"/>
      <c r="M817" s="6"/>
    </row>
    <row r="818" ht="15.75" customHeight="1">
      <c r="C818" s="11"/>
      <c r="M818" s="6"/>
    </row>
    <row r="819" ht="15.75" customHeight="1">
      <c r="C819" s="11"/>
      <c r="M819" s="6"/>
    </row>
    <row r="820" ht="15.75" customHeight="1">
      <c r="C820" s="11"/>
      <c r="M820" s="6"/>
    </row>
    <row r="821" ht="15.75" customHeight="1">
      <c r="C821" s="11"/>
      <c r="M821" s="6"/>
    </row>
    <row r="822" ht="15.75" customHeight="1">
      <c r="C822" s="11"/>
      <c r="M822" s="6"/>
    </row>
    <row r="823" ht="15.75" customHeight="1">
      <c r="C823" s="11"/>
      <c r="M823" s="6"/>
    </row>
    <row r="824" ht="15.75" customHeight="1">
      <c r="C824" s="11"/>
      <c r="M824" s="6"/>
    </row>
    <row r="825" ht="15.75" customHeight="1">
      <c r="C825" s="11"/>
      <c r="M825" s="6"/>
    </row>
    <row r="826" ht="15.75" customHeight="1">
      <c r="C826" s="11"/>
      <c r="M826" s="6"/>
    </row>
    <row r="827" ht="15.75" customHeight="1">
      <c r="C827" s="11"/>
      <c r="M827" s="6"/>
    </row>
    <row r="828" ht="15.75" customHeight="1">
      <c r="C828" s="11"/>
      <c r="M828" s="6"/>
    </row>
    <row r="829" ht="15.75" customHeight="1">
      <c r="C829" s="11"/>
      <c r="M829" s="6"/>
    </row>
    <row r="830" ht="15.75" customHeight="1">
      <c r="C830" s="11"/>
      <c r="M830" s="6"/>
    </row>
    <row r="831" ht="15.75" customHeight="1">
      <c r="C831" s="11"/>
      <c r="M831" s="6"/>
    </row>
    <row r="832" ht="15.75" customHeight="1">
      <c r="C832" s="11"/>
      <c r="M832" s="6"/>
    </row>
    <row r="833" ht="15.75" customHeight="1">
      <c r="C833" s="11"/>
      <c r="M833" s="6"/>
    </row>
    <row r="834" ht="15.75" customHeight="1">
      <c r="C834" s="11"/>
      <c r="M834" s="6"/>
    </row>
    <row r="835" ht="15.75" customHeight="1">
      <c r="C835" s="11"/>
      <c r="M835" s="6"/>
    </row>
    <row r="836" ht="15.75" customHeight="1">
      <c r="C836" s="11"/>
      <c r="M836" s="6"/>
    </row>
    <row r="837" ht="15.75" customHeight="1">
      <c r="C837" s="11"/>
      <c r="M837" s="6"/>
    </row>
    <row r="838" ht="15.75" customHeight="1">
      <c r="C838" s="11"/>
      <c r="M838" s="6"/>
    </row>
    <row r="839" ht="15.75" customHeight="1">
      <c r="C839" s="11"/>
      <c r="M839" s="6"/>
    </row>
    <row r="840" ht="15.75" customHeight="1">
      <c r="C840" s="11"/>
      <c r="M840" s="6"/>
    </row>
    <row r="841" ht="15.75" customHeight="1">
      <c r="C841" s="11"/>
      <c r="M841" s="6"/>
    </row>
    <row r="842" ht="15.75" customHeight="1">
      <c r="C842" s="11"/>
      <c r="M842" s="6"/>
    </row>
    <row r="843" ht="15.75" customHeight="1">
      <c r="C843" s="11"/>
      <c r="M843" s="6"/>
    </row>
    <row r="844" ht="15.75" customHeight="1">
      <c r="C844" s="11"/>
      <c r="M844" s="6"/>
    </row>
    <row r="845" ht="15.75" customHeight="1">
      <c r="C845" s="11"/>
      <c r="M845" s="6"/>
    </row>
    <row r="846" ht="15.75" customHeight="1">
      <c r="C846" s="11"/>
      <c r="M846" s="6"/>
    </row>
    <row r="847" ht="15.75" customHeight="1">
      <c r="C847" s="11"/>
      <c r="M847" s="6"/>
    </row>
    <row r="848" ht="15.75" customHeight="1">
      <c r="C848" s="11"/>
      <c r="M848" s="6"/>
    </row>
    <row r="849" ht="15.75" customHeight="1">
      <c r="C849" s="11"/>
      <c r="M849" s="6"/>
    </row>
    <row r="850" ht="15.75" customHeight="1">
      <c r="C850" s="11"/>
      <c r="M850" s="6"/>
    </row>
    <row r="851" ht="15.75" customHeight="1">
      <c r="C851" s="11"/>
      <c r="M851" s="6"/>
    </row>
    <row r="852" ht="15.75" customHeight="1">
      <c r="C852" s="11"/>
      <c r="M852" s="6"/>
    </row>
    <row r="853" ht="15.75" customHeight="1">
      <c r="C853" s="11"/>
      <c r="M853" s="6"/>
    </row>
    <row r="854" ht="15.75" customHeight="1">
      <c r="C854" s="11"/>
      <c r="M854" s="6"/>
    </row>
    <row r="855" ht="15.75" customHeight="1">
      <c r="C855" s="11"/>
      <c r="M855" s="6"/>
    </row>
    <row r="856" ht="15.75" customHeight="1">
      <c r="C856" s="11"/>
      <c r="M856" s="6"/>
    </row>
    <row r="857" ht="15.75" customHeight="1">
      <c r="C857" s="11"/>
      <c r="M857" s="6"/>
    </row>
    <row r="858" ht="15.75" customHeight="1">
      <c r="C858" s="11"/>
      <c r="M858" s="6"/>
    </row>
    <row r="859" ht="15.75" customHeight="1">
      <c r="C859" s="11"/>
      <c r="M859" s="6"/>
    </row>
    <row r="860" ht="15.75" customHeight="1">
      <c r="C860" s="11"/>
      <c r="M860" s="6"/>
    </row>
    <row r="861" ht="15.75" customHeight="1">
      <c r="C861" s="11"/>
      <c r="M861" s="6"/>
    </row>
    <row r="862" ht="15.75" customHeight="1">
      <c r="C862" s="11"/>
      <c r="M862" s="6"/>
    </row>
    <row r="863" ht="15.75" customHeight="1">
      <c r="C863" s="11"/>
      <c r="M863" s="6"/>
    </row>
    <row r="864" ht="15.75" customHeight="1">
      <c r="C864" s="11"/>
      <c r="M864" s="6"/>
    </row>
    <row r="865" ht="15.75" customHeight="1">
      <c r="C865" s="11"/>
      <c r="M865" s="6"/>
    </row>
    <row r="866" ht="15.75" customHeight="1">
      <c r="C866" s="11"/>
      <c r="M866" s="6"/>
    </row>
    <row r="867" ht="15.75" customHeight="1">
      <c r="C867" s="11"/>
      <c r="M867" s="6"/>
    </row>
    <row r="868" ht="15.75" customHeight="1">
      <c r="C868" s="11"/>
      <c r="M868" s="6"/>
    </row>
    <row r="869" ht="15.75" customHeight="1">
      <c r="C869" s="11"/>
      <c r="M869" s="6"/>
    </row>
    <row r="870" ht="15.75" customHeight="1">
      <c r="C870" s="11"/>
      <c r="M870" s="6"/>
    </row>
    <row r="871" ht="15.75" customHeight="1">
      <c r="C871" s="11"/>
      <c r="M871" s="6"/>
    </row>
    <row r="872" ht="15.75" customHeight="1">
      <c r="C872" s="11"/>
      <c r="M872" s="6"/>
    </row>
    <row r="873" ht="15.75" customHeight="1">
      <c r="C873" s="11"/>
      <c r="M873" s="6"/>
    </row>
    <row r="874" ht="15.75" customHeight="1">
      <c r="C874" s="11"/>
      <c r="M874" s="6"/>
    </row>
    <row r="875" ht="15.75" customHeight="1">
      <c r="C875" s="11"/>
      <c r="M875" s="6"/>
    </row>
    <row r="876" ht="15.75" customHeight="1">
      <c r="C876" s="11"/>
      <c r="M876" s="6"/>
    </row>
    <row r="877" ht="15.75" customHeight="1">
      <c r="C877" s="11"/>
      <c r="M877" s="6"/>
    </row>
    <row r="878" ht="15.75" customHeight="1">
      <c r="C878" s="11"/>
      <c r="M878" s="6"/>
    </row>
    <row r="879" ht="15.75" customHeight="1">
      <c r="C879" s="11"/>
      <c r="M879" s="6"/>
    </row>
    <row r="880" ht="15.75" customHeight="1">
      <c r="C880" s="11"/>
      <c r="M880" s="6"/>
    </row>
    <row r="881" ht="15.75" customHeight="1">
      <c r="C881" s="11"/>
      <c r="M881" s="6"/>
    </row>
    <row r="882" ht="15.75" customHeight="1">
      <c r="C882" s="11"/>
      <c r="M882" s="6"/>
    </row>
    <row r="883" ht="15.75" customHeight="1">
      <c r="C883" s="11"/>
      <c r="M883" s="6"/>
    </row>
    <row r="884" ht="15.75" customHeight="1">
      <c r="C884" s="11"/>
      <c r="M884" s="6"/>
    </row>
    <row r="885" ht="15.75" customHeight="1">
      <c r="C885" s="11"/>
      <c r="M885" s="6"/>
    </row>
    <row r="886" ht="15.75" customHeight="1">
      <c r="C886" s="11"/>
      <c r="M886" s="6"/>
    </row>
    <row r="887" ht="15.75" customHeight="1">
      <c r="C887" s="11"/>
      <c r="M887" s="6"/>
    </row>
    <row r="888" ht="15.75" customHeight="1">
      <c r="C888" s="11"/>
      <c r="M888" s="6"/>
    </row>
    <row r="889" ht="15.75" customHeight="1">
      <c r="C889" s="11"/>
      <c r="M889" s="6"/>
    </row>
    <row r="890" ht="15.75" customHeight="1">
      <c r="C890" s="11"/>
      <c r="M890" s="6"/>
    </row>
    <row r="891" ht="15.75" customHeight="1">
      <c r="C891" s="11"/>
      <c r="M891" s="6"/>
    </row>
    <row r="892" ht="15.75" customHeight="1">
      <c r="C892" s="11"/>
      <c r="M892" s="6"/>
    </row>
    <row r="893" ht="15.75" customHeight="1">
      <c r="C893" s="11"/>
      <c r="M893" s="6"/>
    </row>
    <row r="894" ht="15.75" customHeight="1">
      <c r="C894" s="11"/>
      <c r="M894" s="6"/>
    </row>
    <row r="895" ht="15.75" customHeight="1">
      <c r="C895" s="11"/>
      <c r="M895" s="6"/>
    </row>
    <row r="896" ht="15.75" customHeight="1">
      <c r="C896" s="11"/>
      <c r="M896" s="6"/>
    </row>
    <row r="897" ht="15.75" customHeight="1">
      <c r="C897" s="11"/>
      <c r="M897" s="6"/>
    </row>
    <row r="898" ht="15.75" customHeight="1">
      <c r="C898" s="11"/>
      <c r="M898" s="6"/>
    </row>
    <row r="899" ht="15.75" customHeight="1">
      <c r="C899" s="11"/>
      <c r="M899" s="6"/>
    </row>
    <row r="900" ht="15.75" customHeight="1">
      <c r="C900" s="11"/>
      <c r="M900" s="6"/>
    </row>
    <row r="901" ht="15.75" customHeight="1">
      <c r="C901" s="11"/>
      <c r="M901" s="6"/>
    </row>
    <row r="902" ht="15.75" customHeight="1">
      <c r="C902" s="11"/>
      <c r="M902" s="6"/>
    </row>
    <row r="903" ht="15.75" customHeight="1">
      <c r="C903" s="11"/>
      <c r="M903" s="6"/>
    </row>
    <row r="904" ht="15.75" customHeight="1">
      <c r="C904" s="11"/>
      <c r="M904" s="6"/>
    </row>
    <row r="905" ht="15.75" customHeight="1">
      <c r="C905" s="11"/>
      <c r="M905" s="6"/>
    </row>
    <row r="906" ht="15.75" customHeight="1">
      <c r="C906" s="11"/>
      <c r="M906" s="6"/>
    </row>
    <row r="907" ht="15.75" customHeight="1">
      <c r="C907" s="11"/>
      <c r="M907" s="6"/>
    </row>
    <row r="908" ht="15.75" customHeight="1">
      <c r="C908" s="11"/>
      <c r="M908" s="6"/>
    </row>
    <row r="909" ht="15.75" customHeight="1">
      <c r="C909" s="11"/>
      <c r="M909" s="6"/>
    </row>
    <row r="910" ht="15.75" customHeight="1">
      <c r="C910" s="11"/>
      <c r="M910" s="6"/>
    </row>
    <row r="911" ht="15.75" customHeight="1">
      <c r="C911" s="11"/>
      <c r="M911" s="6"/>
    </row>
    <row r="912" ht="15.75" customHeight="1">
      <c r="C912" s="11"/>
      <c r="M912" s="6"/>
    </row>
    <row r="913" ht="15.75" customHeight="1">
      <c r="C913" s="11"/>
      <c r="M913" s="6"/>
    </row>
    <row r="914" ht="15.75" customHeight="1">
      <c r="C914" s="11"/>
      <c r="M914" s="6"/>
    </row>
    <row r="915" ht="15.75" customHeight="1">
      <c r="C915" s="11"/>
      <c r="M915" s="6"/>
    </row>
    <row r="916" ht="15.75" customHeight="1">
      <c r="C916" s="11"/>
      <c r="M916" s="6"/>
    </row>
    <row r="917" ht="15.75" customHeight="1">
      <c r="C917" s="11"/>
      <c r="M917" s="6"/>
    </row>
    <row r="918" ht="15.75" customHeight="1">
      <c r="C918" s="11"/>
      <c r="M918" s="6"/>
    </row>
    <row r="919" ht="15.75" customHeight="1">
      <c r="C919" s="11"/>
      <c r="M919" s="6"/>
    </row>
    <row r="920" ht="15.75" customHeight="1">
      <c r="C920" s="11"/>
      <c r="M920" s="6"/>
    </row>
    <row r="921" ht="15.75" customHeight="1">
      <c r="C921" s="11"/>
      <c r="M921" s="6"/>
    </row>
    <row r="922" ht="15.75" customHeight="1">
      <c r="C922" s="11"/>
      <c r="M922" s="6"/>
    </row>
    <row r="923" ht="15.75" customHeight="1">
      <c r="C923" s="11"/>
      <c r="M923" s="6"/>
    </row>
    <row r="924" ht="15.75" customHeight="1">
      <c r="C924" s="11"/>
      <c r="M924" s="6"/>
    </row>
    <row r="925" ht="15.75" customHeight="1">
      <c r="C925" s="11"/>
      <c r="M925" s="6"/>
    </row>
    <row r="926" ht="15.75" customHeight="1">
      <c r="C926" s="11"/>
      <c r="M926" s="6"/>
    </row>
    <row r="927" ht="15.75" customHeight="1">
      <c r="C927" s="11"/>
      <c r="M927" s="6"/>
    </row>
    <row r="928" ht="15.75" customHeight="1">
      <c r="C928" s="11"/>
      <c r="M928" s="6"/>
    </row>
    <row r="929" ht="15.75" customHeight="1">
      <c r="C929" s="11"/>
      <c r="M929" s="6"/>
    </row>
    <row r="930" ht="15.75" customHeight="1">
      <c r="C930" s="11"/>
      <c r="M930" s="6"/>
    </row>
    <row r="931" ht="15.75" customHeight="1">
      <c r="C931" s="11"/>
      <c r="M931" s="6"/>
    </row>
    <row r="932" ht="15.75" customHeight="1">
      <c r="C932" s="11"/>
      <c r="M932" s="6"/>
    </row>
    <row r="933" ht="15.75" customHeight="1">
      <c r="C933" s="11"/>
      <c r="M933" s="6"/>
    </row>
    <row r="934" ht="15.75" customHeight="1">
      <c r="C934" s="11"/>
      <c r="M934" s="6"/>
    </row>
    <row r="935" ht="15.75" customHeight="1">
      <c r="C935" s="11"/>
      <c r="M935" s="6"/>
    </row>
    <row r="936" ht="15.75" customHeight="1">
      <c r="C936" s="11"/>
      <c r="M936" s="6"/>
    </row>
    <row r="937" ht="15.75" customHeight="1">
      <c r="C937" s="11"/>
      <c r="M937" s="6"/>
    </row>
    <row r="938" ht="15.75" customHeight="1">
      <c r="C938" s="11"/>
      <c r="M938" s="6"/>
    </row>
    <row r="939" ht="15.75" customHeight="1">
      <c r="C939" s="11"/>
      <c r="M939" s="6"/>
    </row>
    <row r="940" ht="15.75" customHeight="1">
      <c r="C940" s="11"/>
      <c r="M940" s="6"/>
    </row>
    <row r="941" ht="15.75" customHeight="1">
      <c r="C941" s="11"/>
      <c r="M941" s="6"/>
    </row>
    <row r="942" ht="15.75" customHeight="1">
      <c r="C942" s="11"/>
      <c r="M942" s="6"/>
    </row>
    <row r="943" ht="15.75" customHeight="1">
      <c r="C943" s="11"/>
      <c r="M943" s="6"/>
    </row>
    <row r="944" ht="15.75" customHeight="1">
      <c r="C944" s="11"/>
      <c r="M944" s="6"/>
    </row>
    <row r="945" ht="15.75" customHeight="1">
      <c r="C945" s="11"/>
      <c r="M945" s="6"/>
    </row>
    <row r="946" ht="15.75" customHeight="1">
      <c r="C946" s="11"/>
      <c r="M946" s="6"/>
    </row>
    <row r="947" ht="15.75" customHeight="1">
      <c r="C947" s="11"/>
      <c r="M947" s="6"/>
    </row>
    <row r="948" ht="15.75" customHeight="1">
      <c r="C948" s="11"/>
      <c r="M948" s="6"/>
    </row>
    <row r="949" ht="15.75" customHeight="1">
      <c r="C949" s="11"/>
      <c r="M949" s="6"/>
    </row>
    <row r="950" ht="15.75" customHeight="1">
      <c r="C950" s="11"/>
      <c r="M950" s="6"/>
    </row>
    <row r="951" ht="15.75" customHeight="1">
      <c r="C951" s="11"/>
      <c r="M951" s="6"/>
    </row>
    <row r="952" ht="15.75" customHeight="1">
      <c r="C952" s="11"/>
      <c r="M952" s="6"/>
    </row>
    <row r="953" ht="15.75" customHeight="1">
      <c r="C953" s="11"/>
      <c r="M953" s="6"/>
    </row>
    <row r="954" ht="15.75" customHeight="1">
      <c r="C954" s="11"/>
      <c r="M954" s="6"/>
    </row>
    <row r="955" ht="15.75" customHeight="1">
      <c r="C955" s="11"/>
      <c r="M955" s="6"/>
    </row>
    <row r="956" ht="15.75" customHeight="1">
      <c r="C956" s="11"/>
      <c r="M956" s="6"/>
    </row>
    <row r="957" ht="15.75" customHeight="1">
      <c r="C957" s="11"/>
      <c r="M957" s="6"/>
    </row>
    <row r="958" ht="15.75" customHeight="1">
      <c r="C958" s="11"/>
      <c r="M958" s="6"/>
    </row>
    <row r="959" ht="15.75" customHeight="1">
      <c r="C959" s="11"/>
      <c r="M959" s="6"/>
    </row>
    <row r="960" ht="15.75" customHeight="1">
      <c r="C960" s="11"/>
      <c r="M960" s="6"/>
    </row>
    <row r="961" ht="15.75" customHeight="1">
      <c r="C961" s="11"/>
      <c r="M961" s="6"/>
    </row>
    <row r="962" ht="15.75" customHeight="1">
      <c r="C962" s="11"/>
      <c r="M962" s="6"/>
    </row>
    <row r="963" ht="15.75" customHeight="1">
      <c r="C963" s="11"/>
      <c r="M963" s="6"/>
    </row>
    <row r="964" ht="15.75" customHeight="1">
      <c r="C964" s="11"/>
      <c r="M964" s="6"/>
    </row>
    <row r="965" ht="15.75" customHeight="1">
      <c r="C965" s="11"/>
      <c r="M965" s="6"/>
    </row>
    <row r="966" ht="15.75" customHeight="1">
      <c r="C966" s="11"/>
      <c r="M966" s="6"/>
    </row>
    <row r="967" ht="15.75" customHeight="1">
      <c r="C967" s="11"/>
      <c r="M967" s="6"/>
    </row>
    <row r="968" ht="15.75" customHeight="1">
      <c r="C968" s="11"/>
      <c r="M968" s="6"/>
    </row>
    <row r="969" ht="15.75" customHeight="1">
      <c r="C969" s="11"/>
      <c r="M969" s="6"/>
    </row>
    <row r="970" ht="15.75" customHeight="1">
      <c r="C970" s="11"/>
      <c r="M970" s="6"/>
    </row>
    <row r="971" ht="15.75" customHeight="1">
      <c r="C971" s="11"/>
      <c r="M971" s="6"/>
    </row>
    <row r="972" ht="15.75" customHeight="1">
      <c r="C972" s="11"/>
      <c r="M972" s="6"/>
    </row>
    <row r="973" ht="15.75" customHeight="1">
      <c r="C973" s="11"/>
      <c r="M973" s="6"/>
    </row>
    <row r="974" ht="15.75" customHeight="1">
      <c r="C974" s="11"/>
      <c r="M974" s="6"/>
    </row>
    <row r="975" ht="15.75" customHeight="1">
      <c r="C975" s="11"/>
      <c r="M975" s="6"/>
    </row>
    <row r="976" ht="15.75" customHeight="1">
      <c r="C976" s="11"/>
      <c r="M976" s="6"/>
    </row>
    <row r="977" ht="15.75" customHeight="1">
      <c r="C977" s="11"/>
      <c r="M977" s="6"/>
    </row>
    <row r="978" ht="15.75" customHeight="1">
      <c r="C978" s="11"/>
      <c r="M978" s="6"/>
    </row>
    <row r="979" ht="15.75" customHeight="1">
      <c r="C979" s="11"/>
      <c r="M979" s="6"/>
    </row>
    <row r="980" ht="15.75" customHeight="1">
      <c r="C980" s="11"/>
      <c r="M980" s="6"/>
    </row>
    <row r="981" ht="15.75" customHeight="1">
      <c r="C981" s="11"/>
      <c r="M981" s="6"/>
    </row>
    <row r="982" ht="15.75" customHeight="1">
      <c r="C982" s="11"/>
      <c r="M982" s="6"/>
    </row>
    <row r="983" ht="15.75" customHeight="1">
      <c r="C983" s="11"/>
      <c r="M983" s="6"/>
    </row>
    <row r="984" ht="15.75" customHeight="1">
      <c r="C984" s="11"/>
      <c r="M984" s="6"/>
    </row>
    <row r="985" ht="15.75" customHeight="1">
      <c r="C985" s="11"/>
      <c r="M985" s="6"/>
    </row>
    <row r="986" ht="15.75" customHeight="1">
      <c r="C986" s="11"/>
      <c r="M986" s="6"/>
    </row>
    <row r="987" ht="15.75" customHeight="1">
      <c r="C987" s="11"/>
      <c r="M987" s="6"/>
    </row>
    <row r="988" ht="15.75" customHeight="1">
      <c r="C988" s="11"/>
      <c r="M988" s="6"/>
    </row>
    <row r="989" ht="15.75" customHeight="1">
      <c r="C989" s="11"/>
      <c r="M989" s="6"/>
    </row>
    <row r="990" ht="15.75" customHeight="1">
      <c r="C990" s="11"/>
      <c r="M990" s="6"/>
    </row>
    <row r="991" ht="15.75" customHeight="1">
      <c r="C991" s="11"/>
      <c r="M991" s="6"/>
    </row>
    <row r="992" ht="15.75" customHeight="1">
      <c r="C992" s="11"/>
      <c r="M992" s="6"/>
    </row>
    <row r="993" ht="15.75" customHeight="1">
      <c r="C993" s="11"/>
      <c r="M993" s="6"/>
    </row>
    <row r="994" ht="15.75" customHeight="1">
      <c r="C994" s="11"/>
      <c r="M994" s="6"/>
    </row>
    <row r="995" ht="15.75" customHeight="1">
      <c r="C995" s="11"/>
      <c r="M995" s="6"/>
    </row>
    <row r="996" ht="15.75" customHeight="1">
      <c r="C996" s="11"/>
      <c r="M996" s="6"/>
    </row>
    <row r="997" ht="15.75" customHeight="1">
      <c r="C997" s="11"/>
      <c r="M997" s="6"/>
    </row>
    <row r="998" ht="15.75" customHeight="1">
      <c r="C998" s="11"/>
      <c r="M998" s="6"/>
    </row>
    <row r="999" ht="15.75" customHeight="1">
      <c r="C999" s="11"/>
      <c r="M999" s="6"/>
    </row>
    <row r="1000" ht="15.75" customHeight="1">
      <c r="C1000" s="11"/>
      <c r="M1000" s="6"/>
    </row>
    <row r="1001" ht="15.75" customHeight="1">
      <c r="C1001" s="11"/>
      <c r="M1001" s="6"/>
    </row>
    <row r="1002" ht="15.75" customHeight="1">
      <c r="C1002" s="11"/>
      <c r="M1002" s="6"/>
    </row>
    <row r="1003" ht="15.75" customHeight="1">
      <c r="C1003" s="11"/>
      <c r="M1003" s="6"/>
    </row>
    <row r="1004" ht="15.75" customHeight="1">
      <c r="C1004" s="11"/>
      <c r="M1004" s="6"/>
    </row>
    <row r="1005" ht="15.75" customHeight="1">
      <c r="C1005" s="11"/>
      <c r="M1005" s="6"/>
    </row>
    <row r="1006" ht="15.75" customHeight="1">
      <c r="C1006" s="11"/>
      <c r="M1006" s="6"/>
    </row>
  </sheetData>
  <mergeCells count="10">
    <mergeCell ref="N38:N43"/>
    <mergeCell ref="N48:N50"/>
    <mergeCell ref="N54:N55"/>
    <mergeCell ref="A1:B1"/>
    <mergeCell ref="D1:L1"/>
    <mergeCell ref="A2:B2"/>
    <mergeCell ref="N7:N14"/>
    <mergeCell ref="N20:N22"/>
    <mergeCell ref="N23:N27"/>
    <mergeCell ref="N28:N32"/>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29"/>
    <col customWidth="1" min="2" max="2" width="30.14"/>
    <col customWidth="1" min="3" max="3" width="28.0"/>
    <col customWidth="1" min="4" max="4" width="8.71"/>
    <col customWidth="1" min="5" max="5" width="19.43"/>
    <col customWidth="1" min="6" max="6" width="12.29"/>
    <col customWidth="1" min="7" max="7" width="15.86"/>
    <col customWidth="1" min="8" max="11" width="8.71"/>
    <col customWidth="1" min="12" max="12" width="45.29"/>
    <col customWidth="1" min="13" max="26" width="8.71"/>
  </cols>
  <sheetData>
    <row r="1">
      <c r="A1" s="10" t="str">
        <f>Overview!A6</f>
        <v>Name of new table</v>
      </c>
      <c r="B1" s="10" t="str">
        <f>Overview!B6</f>
        <v>Variables</v>
      </c>
      <c r="C1" s="10" t="str">
        <f>Overview!D2</f>
        <v>WEPP</v>
      </c>
      <c r="D1" s="10" t="str">
        <f>Overview!E2</f>
        <v>BU_CGP</v>
      </c>
      <c r="E1" s="10" t="str">
        <f>Overview!F2</f>
        <v>GPPD</v>
      </c>
      <c r="F1" s="10" t="str">
        <f>Overview!G2</f>
        <v>FDI_Markets</v>
      </c>
      <c r="G1" s="10" t="str">
        <f>Overview!H2</f>
        <v>REFINITIV_MA</v>
      </c>
      <c r="H1" s="10" t="str">
        <f>Overview!I2</f>
        <v>BU_CGEF</v>
      </c>
      <c r="I1" s="10" t="str">
        <f>Overview!J2</f>
        <v>SAIS_CLA</v>
      </c>
      <c r="J1" s="10" t="str">
        <f>Overview!K2</f>
        <v>IAD_GEGI</v>
      </c>
      <c r="K1" s="10" t="str">
        <f>Overview!L2</f>
        <v>IJ_Global</v>
      </c>
      <c r="L1" s="10" t="str">
        <f>Overview!M2</f>
        <v>REFINITIV_LOAN</v>
      </c>
      <c r="M1" s="10" t="str">
        <f>Overview!N2</f>
        <v/>
      </c>
    </row>
    <row r="2">
      <c r="A2" s="10" t="str">
        <f>Overview!A7</f>
        <v>Power Plant</v>
      </c>
      <c r="B2" s="10" t="str">
        <f>Overview!B7</f>
        <v>power_plant_name</v>
      </c>
      <c r="C2" s="10" t="str">
        <f>Overview!D7</f>
        <v>power_plant_name</v>
      </c>
      <c r="D2" s="10" t="str">
        <f>Overview!E7</f>
        <v>power_plant_name</v>
      </c>
      <c r="E2" s="10" t="str">
        <f>Overview!F7</f>
        <v>power_plant_name</v>
      </c>
      <c r="F2" s="10" t="str">
        <f>Overview!G7</f>
        <v/>
      </c>
      <c r="G2" s="10" t="str">
        <f>Overview!H7</f>
        <v>power_plant_name</v>
      </c>
      <c r="H2" s="10" t="str">
        <f>Overview!I7</f>
        <v>power_plant_name</v>
      </c>
      <c r="I2" s="10" t="str">
        <f>Overview!J7</f>
        <v>power_plant_name</v>
      </c>
      <c r="J2" s="10" t="str">
        <f>Overview!K7</f>
        <v>power_plant_name</v>
      </c>
      <c r="K2" s="10" t="str">
        <f>Overview!L7</f>
        <v>power_plant_name</v>
      </c>
      <c r="L2" s="10" t="str">
        <f>Overview!M7</f>
        <v>power_plant_name</v>
      </c>
    </row>
    <row r="3">
      <c r="A3" s="10" t="str">
        <f>Overview!A8</f>
        <v>Power Plant</v>
      </c>
      <c r="B3" s="10" t="str">
        <f>Overview!B8</f>
        <v>PP_key</v>
      </c>
      <c r="C3" s="10" t="str">
        <f>Overview!D8</f>
        <v/>
      </c>
      <c r="D3" s="10" t="str">
        <f>Overview!E8</f>
        <v/>
      </c>
      <c r="E3" s="10" t="str">
        <f>Overview!F8</f>
        <v/>
      </c>
      <c r="F3" s="10" t="str">
        <f>Overview!G8</f>
        <v/>
      </c>
      <c r="G3" s="10" t="str">
        <f>Overview!H8</f>
        <v/>
      </c>
      <c r="H3" s="10" t="str">
        <f>Overview!I8</f>
        <v/>
      </c>
      <c r="I3" s="10" t="str">
        <f>Overview!J8</f>
        <v/>
      </c>
      <c r="J3" s="10" t="str">
        <f>Overview!K8</f>
        <v/>
      </c>
      <c r="K3" s="10" t="str">
        <f>Overview!L8</f>
        <v/>
      </c>
      <c r="L3" s="10" t="str">
        <f>Overview!M8</f>
        <v/>
      </c>
    </row>
    <row r="4">
      <c r="A4" s="10" t="str">
        <f>Overview!A9</f>
        <v>Power Plant</v>
      </c>
      <c r="B4" s="10" t="str">
        <f>Overview!B9</f>
        <v>installed_capacity</v>
      </c>
      <c r="C4" s="10" t="str">
        <f>Overview!D9</f>
        <v>installed_capacity</v>
      </c>
      <c r="D4" s="10" t="str">
        <f>Overview!E9</f>
        <v>installed_capacity</v>
      </c>
      <c r="E4" s="10" t="str">
        <f>Overview!F9</f>
        <v>installed_capacity</v>
      </c>
      <c r="F4" s="10" t="str">
        <f>Overview!G9</f>
        <v/>
      </c>
      <c r="G4" s="10" t="str">
        <f>Overview!H9</f>
        <v/>
      </c>
      <c r="H4" s="10" t="str">
        <f>Overview!I9</f>
        <v>installed_capacity</v>
      </c>
      <c r="I4" s="10" t="str">
        <f>Overview!J9</f>
        <v>installed_capacity</v>
      </c>
      <c r="J4" s="10" t="str">
        <f>Overview!K9</f>
        <v>installed_capacity</v>
      </c>
      <c r="K4" s="10" t="str">
        <f>Overview!L9</f>
        <v/>
      </c>
      <c r="L4" s="10" t="str">
        <f>Overview!M9</f>
        <v>installed_capacity</v>
      </c>
    </row>
    <row r="5">
      <c r="A5" s="10" t="str">
        <f>Overview!A10</f>
        <v>Power Plant</v>
      </c>
      <c r="B5" s="10" t="str">
        <f>Overview!B10</f>
        <v>commissioning_year</v>
      </c>
      <c r="C5" s="10" t="str">
        <f>Overview!D10</f>
        <v>commissioning_year</v>
      </c>
      <c r="D5" s="10" t="str">
        <f>Overview!E10</f>
        <v>commissioning_year</v>
      </c>
      <c r="E5" s="10" t="str">
        <f>Overview!F10</f>
        <v>commissioning_year</v>
      </c>
      <c r="F5" s="10" t="str">
        <f>Overview!G10</f>
        <v/>
      </c>
      <c r="G5" s="10" t="str">
        <f>Overview!H10</f>
        <v/>
      </c>
      <c r="H5" s="10" t="str">
        <f>Overview!I10</f>
        <v/>
      </c>
      <c r="I5" s="10" t="str">
        <f>Overview!J10</f>
        <v/>
      </c>
      <c r="J5" s="10" t="str">
        <f>Overview!K10</f>
        <v/>
      </c>
      <c r="K5" s="10" t="str">
        <f>Overview!L10</f>
        <v/>
      </c>
      <c r="L5" s="10" t="str">
        <f>Overview!M10</f>
        <v/>
      </c>
    </row>
    <row r="6">
      <c r="A6" s="10" t="str">
        <f>Overview!A11</f>
        <v>Power Plant</v>
      </c>
      <c r="B6" s="10" t="str">
        <f>Overview!B11</f>
        <v>primary_fuel</v>
      </c>
      <c r="C6" s="10" t="str">
        <f>Overview!D11</f>
        <v>primary_fuel</v>
      </c>
      <c r="D6" s="10" t="str">
        <f>Overview!E11</f>
        <v>primary_fuel</v>
      </c>
      <c r="E6" s="10" t="str">
        <f>Overview!F11</f>
        <v>primary_fuel</v>
      </c>
      <c r="F6" s="10" t="str">
        <f>Overview!G11</f>
        <v>primary_fuel</v>
      </c>
      <c r="G6" s="10" t="str">
        <f>Overview!H11</f>
        <v>primary_fuel</v>
      </c>
      <c r="H6" s="10" t="str">
        <f>Overview!I11</f>
        <v>primary_fuel</v>
      </c>
      <c r="I6" s="10" t="str">
        <f>Overview!J11</f>
        <v>primary_fuel</v>
      </c>
      <c r="J6" s="10" t="str">
        <f>Overview!K11</f>
        <v>primary_fuel</v>
      </c>
      <c r="K6" s="10" t="str">
        <f>Overview!L11</f>
        <v>primary_fuel</v>
      </c>
      <c r="L6" s="10" t="str">
        <f>Overview!M11</f>
        <v>primary_fuel</v>
      </c>
    </row>
    <row r="7">
      <c r="A7" s="10" t="str">
        <f>Overview!A12</f>
        <v>Power Plant</v>
      </c>
      <c r="B7" s="10" t="str">
        <f>Overview!B12</f>
        <v>latitude</v>
      </c>
      <c r="C7" s="10" t="str">
        <f>Overview!D12</f>
        <v/>
      </c>
      <c r="D7" s="10" t="str">
        <f>Overview!E12</f>
        <v/>
      </c>
      <c r="E7" s="10" t="str">
        <f>Overview!F12</f>
        <v>latitude</v>
      </c>
      <c r="F7" s="10" t="str">
        <f>Overview!G12</f>
        <v/>
      </c>
      <c r="G7" s="10" t="str">
        <f>Overview!H12</f>
        <v/>
      </c>
      <c r="H7" s="10" t="str">
        <f>Overview!I12</f>
        <v/>
      </c>
      <c r="I7" s="10" t="str">
        <f>Overview!J12</f>
        <v/>
      </c>
      <c r="J7" s="10" t="str">
        <f>Overview!K12</f>
        <v/>
      </c>
      <c r="K7" s="10" t="str">
        <f>Overview!L12</f>
        <v/>
      </c>
      <c r="L7" s="10" t="str">
        <f>Overview!M12</f>
        <v/>
      </c>
    </row>
    <row r="8">
      <c r="A8" s="10" t="str">
        <f>Overview!A13</f>
        <v>Power Plant</v>
      </c>
      <c r="B8" s="10" t="str">
        <f>Overview!B13</f>
        <v>longitude</v>
      </c>
      <c r="C8" s="10" t="str">
        <f>Overview!D13</f>
        <v/>
      </c>
      <c r="D8" s="10" t="str">
        <f>Overview!E13</f>
        <v/>
      </c>
      <c r="E8" s="10" t="str">
        <f>Overview!F13</f>
        <v>longitude</v>
      </c>
      <c r="F8" s="10" t="str">
        <f>Overview!G13</f>
        <v/>
      </c>
      <c r="G8" s="10" t="str">
        <f>Overview!H13</f>
        <v/>
      </c>
      <c r="H8" s="10" t="str">
        <f>Overview!I13</f>
        <v/>
      </c>
      <c r="I8" s="10" t="str">
        <f>Overview!J13</f>
        <v/>
      </c>
      <c r="J8" s="10" t="str">
        <f>Overview!K13</f>
        <v/>
      </c>
      <c r="K8" s="10" t="str">
        <f>Overview!L13</f>
        <v/>
      </c>
      <c r="L8" s="10" t="str">
        <f>Overview!M13</f>
        <v/>
      </c>
    </row>
    <row r="9">
      <c r="A9" s="10" t="str">
        <f>Overview!A14</f>
        <v>Power Plant</v>
      </c>
      <c r="B9" s="10" t="str">
        <f>Overview!B14</f>
        <v>location_id </v>
      </c>
      <c r="C9" s="10" t="str">
        <f>Overview!D14</f>
        <v>location_id</v>
      </c>
      <c r="D9" s="10" t="str">
        <f>Overview!E14</f>
        <v>location_id</v>
      </c>
      <c r="E9" s="10" t="str">
        <f>Overview!F14</f>
        <v>wepp_id</v>
      </c>
      <c r="F9" s="10" t="str">
        <f>Overview!G14</f>
        <v/>
      </c>
      <c r="G9" s="10" t="str">
        <f>Overview!H14</f>
        <v/>
      </c>
      <c r="H9" s="10" t="str">
        <f>Overview!I14</f>
        <v/>
      </c>
      <c r="I9" s="10" t="str">
        <f>Overview!J14</f>
        <v/>
      </c>
      <c r="J9" s="10" t="str">
        <f>Overview!K14</f>
        <v/>
      </c>
      <c r="K9" s="10" t="str">
        <f>Overview!L14</f>
        <v/>
      </c>
      <c r="L9" s="10" t="str">
        <f>Overview!M14</f>
        <v/>
      </c>
    </row>
    <row r="10">
      <c r="A10" s="10" t="str">
        <f>Overview!A15</f>
        <v>Power Plant</v>
      </c>
      <c r="B10" s="10" t="str">
        <f>Overview!B15</f>
        <v>unit_id</v>
      </c>
      <c r="C10" s="10" t="str">
        <f>Overview!D15</f>
        <v>unit_id</v>
      </c>
      <c r="D10" s="10" t="str">
        <f>Overview!E15</f>
        <v/>
      </c>
      <c r="E10" s="10" t="str">
        <f>Overview!F15</f>
        <v/>
      </c>
      <c r="F10" s="10" t="str">
        <f>Overview!G15</f>
        <v/>
      </c>
      <c r="G10" s="10" t="str">
        <f>Overview!H15</f>
        <v/>
      </c>
      <c r="H10" s="10" t="str">
        <f>Overview!I15</f>
        <v/>
      </c>
      <c r="I10" s="10" t="str">
        <f>Overview!J15</f>
        <v/>
      </c>
      <c r="J10" s="10" t="str">
        <f>Overview!K15</f>
        <v/>
      </c>
      <c r="K10" s="10" t="str">
        <f>Overview!L15</f>
        <v/>
      </c>
      <c r="L10" s="10" t="str">
        <f>Overview!M15</f>
        <v/>
      </c>
    </row>
    <row r="11">
      <c r="A11" s="10" t="str">
        <f>Overview!A16</f>
        <v>Power Plant</v>
      </c>
      <c r="B11" s="10" t="str">
        <f>Overview!B16</f>
        <v>compid</v>
      </c>
      <c r="C11" s="10" t="str">
        <f>Overview!D16</f>
        <v>compid</v>
      </c>
      <c r="D11" s="10" t="str">
        <f>Overview!E16</f>
        <v/>
      </c>
      <c r="E11" s="10" t="str">
        <f>Overview!F16</f>
        <v/>
      </c>
      <c r="F11" s="10" t="str">
        <f>Overview!G16</f>
        <v/>
      </c>
      <c r="G11" s="10" t="str">
        <f>Overview!H16</f>
        <v/>
      </c>
      <c r="H11" s="10" t="str">
        <f>Overview!I16</f>
        <v/>
      </c>
      <c r="I11" s="10" t="str">
        <f>Overview!J16</f>
        <v/>
      </c>
      <c r="J11" s="10" t="str">
        <f>Overview!K16</f>
        <v/>
      </c>
      <c r="K11" s="10" t="str">
        <f>Overview!L16</f>
        <v/>
      </c>
      <c r="L11" s="10" t="str">
        <f>Overview!M16</f>
        <v/>
      </c>
    </row>
    <row r="12">
      <c r="A12" s="10" t="str">
        <f>Overview!A17</f>
        <v>Power Plant</v>
      </c>
      <c r="B12" s="10" t="str">
        <f>Overview!B17</f>
        <v>gppd_id</v>
      </c>
      <c r="C12" s="10" t="str">
        <f>Overview!D17</f>
        <v/>
      </c>
      <c r="D12" s="10" t="str">
        <f>Overview!E17</f>
        <v/>
      </c>
      <c r="E12" s="10" t="str">
        <f>Overview!F17</f>
        <v>gppd_id</v>
      </c>
      <c r="F12" s="10" t="str">
        <f>Overview!G17</f>
        <v/>
      </c>
      <c r="G12" s="10" t="str">
        <f>Overview!H17</f>
        <v/>
      </c>
      <c r="H12" s="10" t="str">
        <f>Overview!I17</f>
        <v/>
      </c>
      <c r="I12" s="10" t="str">
        <f>Overview!J17</f>
        <v/>
      </c>
      <c r="J12" s="10" t="str">
        <f>Overview!K17</f>
        <v/>
      </c>
      <c r="K12" s="10" t="str">
        <f>Overview!L17</f>
        <v/>
      </c>
      <c r="L12" s="10" t="str">
        <f>Overview!M17</f>
        <v/>
      </c>
    </row>
    <row r="13">
      <c r="A13" s="10" t="str">
        <f>Overview!A18</f>
        <v>Power Plant</v>
      </c>
      <c r="B13" s="10" t="str">
        <f>Overview!B18</f>
        <v>year_range</v>
      </c>
      <c r="C13" s="10" t="str">
        <f>Overview!D18</f>
        <v/>
      </c>
      <c r="D13" s="10" t="str">
        <f>Overview!E18</f>
        <v/>
      </c>
      <c r="E13" s="10" t="str">
        <f>Overview!F18</f>
        <v/>
      </c>
      <c r="F13" s="10" t="str">
        <f>Overview!G18</f>
        <v/>
      </c>
      <c r="G13" s="10" t="str">
        <f>Overview!H18</f>
        <v/>
      </c>
      <c r="H13" s="10" t="str">
        <f>Overview!I18</f>
        <v/>
      </c>
      <c r="I13" s="10" t="str">
        <f>Overview!J18</f>
        <v/>
      </c>
      <c r="J13" s="10" t="str">
        <f>Overview!K18</f>
        <v/>
      </c>
      <c r="K13" s="10" t="str">
        <f>Overview!L18</f>
        <v/>
      </c>
      <c r="L13" s="10" t="str">
        <f>Overview!M18</f>
        <v/>
      </c>
    </row>
    <row r="14">
      <c r="A14" s="10" t="str">
        <f>Overview!A19</f>
        <v>City</v>
      </c>
      <c r="B14" s="10" t="str">
        <f>Overview!B19</f>
        <v>city_key</v>
      </c>
      <c r="C14" s="10" t="str">
        <f>Overview!D19</f>
        <v/>
      </c>
      <c r="D14" s="10" t="str">
        <f>Overview!E19</f>
        <v/>
      </c>
      <c r="E14" s="10" t="str">
        <f>Overview!F19</f>
        <v/>
      </c>
      <c r="F14" s="10" t="str">
        <f>Overview!G19</f>
        <v/>
      </c>
      <c r="G14" s="10" t="str">
        <f>Overview!H19</f>
        <v/>
      </c>
      <c r="H14" s="10" t="str">
        <f>Overview!I19</f>
        <v/>
      </c>
      <c r="I14" s="10" t="str">
        <f>Overview!J19</f>
        <v/>
      </c>
      <c r="J14" s="10" t="str">
        <f>Overview!K19</f>
        <v/>
      </c>
      <c r="K14" s="10" t="str">
        <f>Overview!L19</f>
        <v/>
      </c>
      <c r="L14" s="10" t="str">
        <f>Overview!M19</f>
        <v/>
      </c>
    </row>
    <row r="15">
      <c r="A15" s="10" t="str">
        <f>Overview!A20</f>
        <v>City</v>
      </c>
      <c r="B15" s="10" t="str">
        <f>Overview!B20</f>
        <v>city</v>
      </c>
      <c r="C15" s="10" t="str">
        <f>Overview!D20</f>
        <v>city</v>
      </c>
      <c r="D15" s="10" t="str">
        <f>Overview!E20</f>
        <v/>
      </c>
      <c r="E15" s="10" t="str">
        <f>Overview!F20</f>
        <v/>
      </c>
      <c r="F15" s="10" t="str">
        <f>Overview!G20</f>
        <v>city</v>
      </c>
      <c r="G15" s="10" t="str">
        <f>Overview!H20</f>
        <v/>
      </c>
      <c r="H15" s="10" t="str">
        <f>Overview!I20</f>
        <v/>
      </c>
      <c r="I15" s="10" t="str">
        <f>Overview!J20</f>
        <v/>
      </c>
      <c r="J15" s="10" t="str">
        <f>Overview!K20</f>
        <v/>
      </c>
      <c r="K15" s="10" t="str">
        <f>Overview!L20</f>
        <v/>
      </c>
      <c r="L15" s="10" t="str">
        <f>Overview!M20</f>
        <v/>
      </c>
    </row>
    <row r="16">
      <c r="A16" s="10" t="str">
        <f>Overview!A21</f>
        <v>City</v>
      </c>
      <c r="B16" s="10" t="str">
        <f>Overview!B21</f>
        <v>province</v>
      </c>
      <c r="C16" s="10" t="str">
        <f>Overview!D21</f>
        <v>province</v>
      </c>
      <c r="D16" s="10" t="str">
        <f>Overview!E21</f>
        <v>province</v>
      </c>
      <c r="E16" s="10" t="str">
        <f>Overview!F21</f>
        <v/>
      </c>
      <c r="F16" s="10" t="str">
        <f>Overview!G21</f>
        <v>province</v>
      </c>
      <c r="G16" s="10" t="str">
        <f>Overview!H21</f>
        <v/>
      </c>
      <c r="H16" s="10" t="str">
        <f>Overview!I21</f>
        <v/>
      </c>
      <c r="I16" s="10" t="str">
        <f>Overview!J21</f>
        <v/>
      </c>
      <c r="J16" s="10" t="str">
        <f>Overview!K21</f>
        <v/>
      </c>
      <c r="K16" s="10" t="str">
        <f>Overview!L21</f>
        <v>province</v>
      </c>
      <c r="L16" s="10" t="str">
        <f>Overview!M21</f>
        <v/>
      </c>
    </row>
    <row r="17">
      <c r="A17" s="10" t="str">
        <f>Overview!A22</f>
        <v>City</v>
      </c>
      <c r="B17" s="10" t="str">
        <f>Overview!B22</f>
        <v>country</v>
      </c>
      <c r="C17" s="10" t="str">
        <f>Overview!D22</f>
        <v>country</v>
      </c>
      <c r="D17" s="10" t="str">
        <f>Overview!E22</f>
        <v>country</v>
      </c>
      <c r="E17" s="10" t="str">
        <f>Overview!F22</f>
        <v/>
      </c>
      <c r="F17" s="10" t="str">
        <f>Overview!G22</f>
        <v>country</v>
      </c>
      <c r="G17" s="10" t="str">
        <f>Overview!H22</f>
        <v>country</v>
      </c>
      <c r="H17" s="10" t="str">
        <f>Overview!I22</f>
        <v>country</v>
      </c>
      <c r="I17" s="10" t="str">
        <f>Overview!J22</f>
        <v>country</v>
      </c>
      <c r="J17" s="10" t="str">
        <f>Overview!K22</f>
        <v>country</v>
      </c>
      <c r="K17" s="10" t="str">
        <f>Overview!L22</f>
        <v>country</v>
      </c>
      <c r="L17" s="10" t="str">
        <f>Overview!M22</f>
        <v>country</v>
      </c>
    </row>
    <row r="18">
      <c r="A18" s="10" t="str">
        <f>Overview!A23</f>
        <v>Country</v>
      </c>
      <c r="B18" s="10" t="str">
        <f>Overview!B23</f>
        <v>country</v>
      </c>
      <c r="C18" s="10" t="str">
        <f>Overview!D23</f>
        <v>country</v>
      </c>
      <c r="D18" s="10" t="str">
        <f>Overview!E23</f>
        <v>country</v>
      </c>
      <c r="E18" s="10" t="str">
        <f>Overview!F23</f>
        <v>country</v>
      </c>
      <c r="F18" s="10" t="str">
        <f>Overview!G23</f>
        <v>country</v>
      </c>
      <c r="G18" s="10" t="str">
        <f>Overview!H23</f>
        <v>country</v>
      </c>
      <c r="H18" s="10" t="str">
        <f>Overview!I23</f>
        <v>country</v>
      </c>
      <c r="I18" s="10" t="str">
        <f>Overview!J23</f>
        <v>country</v>
      </c>
      <c r="J18" s="10" t="str">
        <f>Overview!K23</f>
        <v>country</v>
      </c>
      <c r="K18" s="10" t="str">
        <f>Overview!L23</f>
        <v>country</v>
      </c>
      <c r="L18" s="10" t="str">
        <f>Overview!M23</f>
        <v>country</v>
      </c>
    </row>
    <row r="19">
      <c r="A19" s="10" t="str">
        <f>Overview!A24</f>
        <v>Country</v>
      </c>
      <c r="B19" s="10" t="str">
        <f>Overview!B24</f>
        <v>country_iso3c</v>
      </c>
      <c r="C19" s="10" t="str">
        <f>Overview!D24</f>
        <v/>
      </c>
      <c r="D19" s="10" t="str">
        <f>Overview!E24</f>
        <v/>
      </c>
      <c r="E19" s="10" t="str">
        <f>Overview!F24</f>
        <v/>
      </c>
      <c r="F19" s="10" t="str">
        <f>Overview!G24</f>
        <v/>
      </c>
      <c r="G19" s="10" t="str">
        <f>Overview!H24</f>
        <v/>
      </c>
      <c r="H19" s="10" t="str">
        <f>Overview!I24</f>
        <v/>
      </c>
      <c r="I19" s="10" t="str">
        <f>Overview!J24</f>
        <v/>
      </c>
      <c r="J19" s="10" t="str">
        <f>Overview!K24</f>
        <v/>
      </c>
      <c r="K19" s="10" t="str">
        <f>Overview!L24</f>
        <v/>
      </c>
      <c r="L19" s="10" t="str">
        <f>Overview!M24</f>
        <v/>
      </c>
    </row>
    <row r="20">
      <c r="A20" s="10" t="str">
        <f>Overview!A25</f>
        <v>Country</v>
      </c>
      <c r="B20" s="10" t="str">
        <f>Overview!B25</f>
        <v>bri_country</v>
      </c>
      <c r="C20" s="10" t="str">
        <f>Overview!D25</f>
        <v/>
      </c>
      <c r="D20" s="10" t="str">
        <f>Overview!E25</f>
        <v/>
      </c>
      <c r="E20" s="10" t="str">
        <f>Overview!F25</f>
        <v/>
      </c>
      <c r="F20" s="10" t="str">
        <f>Overview!G25</f>
        <v/>
      </c>
      <c r="G20" s="10" t="str">
        <f>Overview!H25</f>
        <v/>
      </c>
      <c r="H20" s="10" t="str">
        <f>Overview!I25</f>
        <v/>
      </c>
      <c r="I20" s="10" t="str">
        <f>Overview!J25</f>
        <v/>
      </c>
      <c r="J20" s="10" t="str">
        <f>Overview!K25</f>
        <v/>
      </c>
      <c r="K20" s="10" t="str">
        <f>Overview!L25</f>
        <v/>
      </c>
      <c r="L20" s="10" t="str">
        <f>Overview!M25</f>
        <v/>
      </c>
    </row>
    <row r="21">
      <c r="A21" s="10" t="str">
        <f>Overview!A26</f>
        <v>Country</v>
      </c>
      <c r="B21" s="10" t="str">
        <f>Overview!B26</f>
        <v>region</v>
      </c>
      <c r="C21" s="10" t="str">
        <f>Overview!D26</f>
        <v/>
      </c>
      <c r="D21" s="10" t="str">
        <f>Overview!E26</f>
        <v/>
      </c>
      <c r="E21" s="10" t="str">
        <f>Overview!F26</f>
        <v/>
      </c>
      <c r="F21" s="10" t="str">
        <f>Overview!G26</f>
        <v/>
      </c>
      <c r="G21" s="10" t="str">
        <f>Overview!H26</f>
        <v/>
      </c>
      <c r="H21" s="10" t="str">
        <f>Overview!I26</f>
        <v/>
      </c>
      <c r="I21" s="10" t="str">
        <f>Overview!J26</f>
        <v/>
      </c>
      <c r="J21" s="10" t="str">
        <f>Overview!K26</f>
        <v/>
      </c>
      <c r="K21" s="10" t="str">
        <f>Overview!L26</f>
        <v/>
      </c>
      <c r="L21" s="10" t="str">
        <f>Overview!M26</f>
        <v/>
      </c>
    </row>
    <row r="22">
      <c r="A22" s="10" t="str">
        <f>Overview!A27</f>
        <v>Country</v>
      </c>
      <c r="B22" s="10" t="str">
        <f>Overview!B27</f>
        <v>subregion</v>
      </c>
      <c r="C22" s="10" t="str">
        <f>Overview!D27</f>
        <v/>
      </c>
      <c r="D22" s="10" t="str">
        <f>Overview!E27</f>
        <v/>
      </c>
      <c r="E22" s="10" t="str">
        <f>Overview!F27</f>
        <v/>
      </c>
      <c r="F22" s="10" t="str">
        <f>Overview!G27</f>
        <v/>
      </c>
      <c r="G22" s="10" t="str">
        <f>Overview!H27</f>
        <v/>
      </c>
      <c r="H22" s="10" t="str">
        <f>Overview!I27</f>
        <v/>
      </c>
      <c r="I22" s="10" t="str">
        <f>Overview!J27</f>
        <v/>
      </c>
      <c r="J22" s="10" t="str">
        <f>Overview!K27</f>
        <v/>
      </c>
      <c r="K22" s="10" t="str">
        <f>Overview!L27</f>
        <v/>
      </c>
      <c r="L22" s="10" t="str">
        <f>Overview!M27</f>
        <v/>
      </c>
    </row>
    <row r="23" ht="15.75" customHeight="1">
      <c r="A23" s="10" t="str">
        <f>Overview!A28</f>
        <v>Equity</v>
      </c>
      <c r="B23" s="10" t="str">
        <f>Overview!B28</f>
        <v>equity_id</v>
      </c>
      <c r="C23" s="10" t="str">
        <f>Overview!D28</f>
        <v/>
      </c>
      <c r="D23" s="10" t="str">
        <f>Overview!E28</f>
        <v/>
      </c>
      <c r="E23" s="10" t="str">
        <f>Overview!F28</f>
        <v/>
      </c>
      <c r="F23" s="10" t="str">
        <f>Overview!G28</f>
        <v/>
      </c>
      <c r="G23" s="10" t="str">
        <f>Overview!H28</f>
        <v/>
      </c>
      <c r="H23" s="10" t="str">
        <f>Overview!I28</f>
        <v/>
      </c>
      <c r="I23" s="10" t="str">
        <f>Overview!J28</f>
        <v/>
      </c>
      <c r="J23" s="10" t="str">
        <f>Overview!K28</f>
        <v/>
      </c>
      <c r="K23" s="10" t="str">
        <f>Overview!L28</f>
        <v/>
      </c>
      <c r="L23" s="10" t="str">
        <f>Overview!M28</f>
        <v/>
      </c>
    </row>
    <row r="24" ht="15.75" customHeight="1">
      <c r="A24" s="10" t="str">
        <f>Overview!A29</f>
        <v>Equity</v>
      </c>
      <c r="B24" s="10" t="str">
        <f>Overview!B29</f>
        <v>PP_key</v>
      </c>
      <c r="C24" s="10" t="str">
        <f>Overview!D29</f>
        <v/>
      </c>
      <c r="D24" s="10" t="str">
        <f>Overview!E29</f>
        <v/>
      </c>
      <c r="E24" s="10" t="str">
        <f>Overview!F29</f>
        <v/>
      </c>
      <c r="F24" s="10" t="str">
        <f>Overview!G29</f>
        <v/>
      </c>
      <c r="G24" s="10" t="str">
        <f>Overview!H29</f>
        <v/>
      </c>
      <c r="H24" s="10" t="str">
        <f>Overview!I29</f>
        <v/>
      </c>
      <c r="I24" s="10" t="str">
        <f>Overview!J29</f>
        <v/>
      </c>
      <c r="J24" s="10" t="str">
        <f>Overview!K29</f>
        <v/>
      </c>
      <c r="K24" s="10" t="str">
        <f>Overview!L29</f>
        <v/>
      </c>
      <c r="L24" s="10" t="str">
        <f>Overview!M29</f>
        <v/>
      </c>
    </row>
    <row r="25" ht="15.75" customHeight="1">
      <c r="A25" s="10" t="str">
        <f>Overview!A30</f>
        <v>Equity</v>
      </c>
      <c r="B25" s="10" t="str">
        <f>Overview!B30</f>
        <v>total_investment_amount</v>
      </c>
      <c r="C25" s="10" t="str">
        <f>Overview!D30</f>
        <v/>
      </c>
      <c r="D25" s="10" t="str">
        <f>Overview!E30</f>
        <v/>
      </c>
      <c r="E25" s="10" t="str">
        <f>Overview!F30</f>
        <v/>
      </c>
      <c r="F25" s="10" t="str">
        <f>Overview!G30</f>
        <v/>
      </c>
      <c r="G25" s="10" t="str">
        <f>Overview!H30</f>
        <v/>
      </c>
      <c r="H25" s="10" t="str">
        <f>Overview!I30</f>
        <v/>
      </c>
      <c r="I25" s="10" t="str">
        <f>Overview!J30</f>
        <v/>
      </c>
      <c r="J25" s="10" t="str">
        <f>Overview!K30</f>
        <v/>
      </c>
      <c r="K25" s="10" t="str">
        <f>Overview!L30</f>
        <v/>
      </c>
      <c r="L25" s="10" t="str">
        <f>Overview!M30</f>
        <v/>
      </c>
    </row>
    <row r="26" ht="15.75" customHeight="1">
      <c r="A26" s="10" t="str">
        <f>Overview!A31</f>
        <v>Equity</v>
      </c>
      <c r="B26" s="10" t="str">
        <f>Overview!B31</f>
        <v>equity_investment_type</v>
      </c>
      <c r="C26" s="10" t="str">
        <f>Overview!D31</f>
        <v/>
      </c>
      <c r="D26" s="10" t="str">
        <f>Overview!E31</f>
        <v>equity_investment_type</v>
      </c>
      <c r="E26" s="10" t="str">
        <f>Overview!F31</f>
        <v/>
      </c>
      <c r="F26" s="10" t="str">
        <f>Overview!G31</f>
        <v/>
      </c>
      <c r="G26" s="10" t="str">
        <f>Overview!H31</f>
        <v/>
      </c>
      <c r="H26" s="10" t="str">
        <f>Overview!I31</f>
        <v/>
      </c>
      <c r="I26" s="10" t="str">
        <f>Overview!J31</f>
        <v/>
      </c>
      <c r="J26" s="10" t="str">
        <f>Overview!K31</f>
        <v/>
      </c>
      <c r="K26" s="10" t="str">
        <f>Overview!L31</f>
        <v>investment_type</v>
      </c>
      <c r="L26" s="10" t="str">
        <f>Overview!M31</f>
        <v/>
      </c>
    </row>
    <row r="27" ht="15.75" customHeight="1">
      <c r="A27" s="10" t="str">
        <f>Overview!A32</f>
        <v>Equity</v>
      </c>
      <c r="B27" s="10" t="str">
        <f>Overview!B32</f>
        <v>equity_investment_year</v>
      </c>
      <c r="C27" s="10" t="str">
        <f>Overview!D32</f>
        <v/>
      </c>
      <c r="D27" s="10" t="str">
        <f>Overview!E32</f>
        <v/>
      </c>
      <c r="E27" s="10" t="str">
        <f>Overview!F32</f>
        <v/>
      </c>
      <c r="F27" s="10" t="str">
        <f>Overview!G32</f>
        <v>equity_investment_year</v>
      </c>
      <c r="G27" s="10" t="str">
        <f>Overview!H32</f>
        <v>equity_investment_year</v>
      </c>
      <c r="H27" s="10" t="str">
        <f>Overview!I32</f>
        <v/>
      </c>
      <c r="I27" s="10" t="str">
        <f>Overview!J32</f>
        <v/>
      </c>
      <c r="J27" s="10" t="str">
        <f>Overview!K32</f>
        <v/>
      </c>
      <c r="K27" s="10" t="str">
        <f>Overview!L32</f>
        <v>equity_investment_year</v>
      </c>
      <c r="L27" s="10" t="str">
        <f>Overview!M32</f>
        <v/>
      </c>
    </row>
    <row r="28" ht="15.75" customHeight="1">
      <c r="A28" s="10" t="str">
        <f>Overview!A33</f>
        <v>Equity</v>
      </c>
      <c r="B28" s="10" t="str">
        <f>Overview!B33</f>
        <v>bu_id_bu_cgp</v>
      </c>
      <c r="C28" s="10" t="str">
        <f>Overview!D33</f>
        <v/>
      </c>
      <c r="D28" s="10" t="str">
        <f>Overview!E33</f>
        <v>bu_id</v>
      </c>
      <c r="E28" s="10" t="str">
        <f>Overview!F33</f>
        <v/>
      </c>
      <c r="F28" s="10" t="str">
        <f>Overview!G33</f>
        <v/>
      </c>
      <c r="G28" s="10" t="str">
        <f>Overview!H33</f>
        <v/>
      </c>
      <c r="H28" s="10" t="str">
        <f>Overview!I33</f>
        <v/>
      </c>
      <c r="I28" s="10" t="str">
        <f>Overview!J33</f>
        <v/>
      </c>
      <c r="J28" s="10" t="str">
        <f>Overview!K33</f>
        <v/>
      </c>
      <c r="K28" s="10" t="str">
        <f>Overview!L33</f>
        <v/>
      </c>
      <c r="L28" s="10" t="str">
        <f>Overview!M33</f>
        <v/>
      </c>
    </row>
    <row r="29" ht="15.75" customHeight="1">
      <c r="A29" s="10" t="str">
        <f>Overview!A34</f>
        <v>Equity</v>
      </c>
      <c r="B29" s="10" t="str">
        <f>Overview!B34</f>
        <v>bu_id</v>
      </c>
      <c r="C29" s="10" t="str">
        <f>Overview!D34</f>
        <v/>
      </c>
      <c r="D29" s="10" t="str">
        <f>Overview!E34</f>
        <v/>
      </c>
      <c r="E29" s="10" t="str">
        <f>Overview!F34</f>
        <v/>
      </c>
      <c r="F29" s="10" t="str">
        <f>Overview!G34</f>
        <v/>
      </c>
      <c r="G29" s="10" t="str">
        <f>Overview!H34</f>
        <v/>
      </c>
      <c r="H29" s="10" t="str">
        <f>Overview!I34</f>
        <v/>
      </c>
      <c r="I29" s="10" t="str">
        <f>Overview!J34</f>
        <v/>
      </c>
      <c r="J29" s="10" t="str">
        <f>Overview!K34</f>
        <v/>
      </c>
      <c r="K29" s="10" t="str">
        <f>Overview!L34</f>
        <v/>
      </c>
      <c r="L29" s="10" t="str">
        <f>Overview!M34</f>
        <v/>
      </c>
    </row>
    <row r="30" ht="15.75" customHeight="1">
      <c r="A30" s="10" t="str">
        <f>Overview!A35</f>
        <v>Equity</v>
      </c>
      <c r="B30" s="10" t="str">
        <f>Overview!B35</f>
        <v>fdi_id</v>
      </c>
      <c r="C30" s="10" t="str">
        <f>Overview!D35</f>
        <v/>
      </c>
      <c r="D30" s="10" t="str">
        <f>Overview!E35</f>
        <v/>
      </c>
      <c r="E30" s="10" t="str">
        <f>Overview!F35</f>
        <v/>
      </c>
      <c r="F30" s="10" t="str">
        <f>Overview!G35</f>
        <v>fdi_id</v>
      </c>
      <c r="G30" s="10" t="str">
        <f>Overview!H35</f>
        <v/>
      </c>
      <c r="H30" s="10" t="str">
        <f>Overview!I35</f>
        <v/>
      </c>
      <c r="I30" s="10" t="str">
        <f>Overview!J35</f>
        <v/>
      </c>
      <c r="J30" s="10" t="str">
        <f>Overview!K35</f>
        <v/>
      </c>
      <c r="K30" s="10" t="str">
        <f>Overview!L35</f>
        <v/>
      </c>
      <c r="L30" s="10" t="str">
        <f>Overview!M35</f>
        <v/>
      </c>
    </row>
    <row r="31" ht="15.75" customHeight="1">
      <c r="A31" s="10" t="str">
        <f>Overview!A36</f>
        <v>Equity</v>
      </c>
      <c r="B31" s="10" t="str">
        <f>Overview!B36</f>
        <v>rma_id</v>
      </c>
      <c r="C31" s="10" t="str">
        <f>Overview!D36</f>
        <v/>
      </c>
      <c r="D31" s="10" t="str">
        <f>Overview!E36</f>
        <v/>
      </c>
      <c r="E31" s="10" t="str">
        <f>Overview!F36</f>
        <v/>
      </c>
      <c r="F31" s="10" t="str">
        <f>Overview!G36</f>
        <v/>
      </c>
      <c r="G31" s="10" t="str">
        <f>Overview!H36</f>
        <v>rma_id</v>
      </c>
      <c r="H31" s="10" t="str">
        <f>Overview!I36</f>
        <v/>
      </c>
      <c r="I31" s="10" t="str">
        <f>Overview!J36</f>
        <v/>
      </c>
      <c r="J31" s="10" t="str">
        <f>Overview!K36</f>
        <v/>
      </c>
      <c r="K31" s="10" t="str">
        <f>Overview!L36</f>
        <v/>
      </c>
      <c r="L31" s="10" t="str">
        <f>Overview!M36</f>
        <v/>
      </c>
    </row>
    <row r="32" ht="15.75" customHeight="1">
      <c r="A32" s="10" t="str">
        <f>Overview!A37</f>
        <v>Equity</v>
      </c>
      <c r="B32" s="10" t="str">
        <f>Overview!B37</f>
        <v>j_id</v>
      </c>
      <c r="C32" s="10" t="str">
        <f>Overview!D37</f>
        <v/>
      </c>
      <c r="D32" s="10" t="str">
        <f>Overview!E37</f>
        <v/>
      </c>
      <c r="E32" s="10" t="str">
        <f>Overview!F37</f>
        <v/>
      </c>
      <c r="F32" s="10" t="str">
        <f>Overview!G37</f>
        <v/>
      </c>
      <c r="G32" s="10" t="str">
        <f>Overview!H37</f>
        <v/>
      </c>
      <c r="H32" s="10" t="str">
        <f>Overview!I37</f>
        <v/>
      </c>
      <c r="I32" s="10" t="str">
        <f>Overview!J37</f>
        <v/>
      </c>
      <c r="J32" s="10" t="str">
        <f>Overview!K37</f>
        <v/>
      </c>
      <c r="K32" s="10" t="str">
        <f>Overview!L37</f>
        <v>j_id</v>
      </c>
      <c r="L32" s="10" t="str">
        <f>Overview!M37</f>
        <v/>
      </c>
    </row>
    <row r="33" ht="15.75" customHeight="1">
      <c r="A33" s="10" t="str">
        <f>Overview!A38</f>
        <v>Debt</v>
      </c>
      <c r="B33" s="10" t="str">
        <f>Overview!B38</f>
        <v>debt_id</v>
      </c>
      <c r="C33" s="10" t="str">
        <f>Overview!D38</f>
        <v/>
      </c>
      <c r="D33" s="10" t="str">
        <f>Overview!E38</f>
        <v/>
      </c>
      <c r="E33" s="10" t="str">
        <f>Overview!F38</f>
        <v/>
      </c>
      <c r="F33" s="10" t="str">
        <f>Overview!G38</f>
        <v/>
      </c>
      <c r="G33" s="10" t="str">
        <f>Overview!H38</f>
        <v/>
      </c>
      <c r="H33" s="10" t="str">
        <f>Overview!I38</f>
        <v/>
      </c>
      <c r="I33" s="10" t="str">
        <f>Overview!J38</f>
        <v/>
      </c>
      <c r="J33" s="10" t="str">
        <f>Overview!K38</f>
        <v/>
      </c>
      <c r="K33" s="10" t="str">
        <f>Overview!L38</f>
        <v/>
      </c>
      <c r="L33" s="10" t="str">
        <f>Overview!M38</f>
        <v/>
      </c>
    </row>
    <row r="34" ht="15.75" customHeight="1">
      <c r="A34" s="10" t="str">
        <f>Overview!A39</f>
        <v>Debt</v>
      </c>
      <c r="B34" s="10" t="str">
        <f>Overview!B39</f>
        <v>PP_key</v>
      </c>
      <c r="C34" s="10" t="str">
        <f>Overview!D39</f>
        <v/>
      </c>
      <c r="D34" s="10" t="str">
        <f>Overview!E39</f>
        <v/>
      </c>
      <c r="E34" s="10" t="str">
        <f>Overview!F39</f>
        <v/>
      </c>
      <c r="F34" s="10" t="str">
        <f>Overview!G39</f>
        <v/>
      </c>
      <c r="G34" s="10" t="str">
        <f>Overview!H39</f>
        <v/>
      </c>
      <c r="H34" s="10" t="str">
        <f>Overview!I39</f>
        <v/>
      </c>
      <c r="I34" s="10" t="str">
        <f>Overview!J39</f>
        <v/>
      </c>
      <c r="J34" s="10" t="str">
        <f>Overview!K39</f>
        <v/>
      </c>
      <c r="K34" s="10" t="str">
        <f>Overview!L39</f>
        <v/>
      </c>
      <c r="L34" s="10" t="str">
        <f>Overview!M39</f>
        <v/>
      </c>
    </row>
    <row r="35" ht="15.75" customHeight="1">
      <c r="A35" s="10" t="str">
        <f>Overview!A40</f>
        <v>Debt</v>
      </c>
      <c r="B35" s="10" t="str">
        <f>Overview!B40</f>
        <v>debt_investment_year</v>
      </c>
      <c r="C35" s="10" t="str">
        <f>Overview!D40</f>
        <v/>
      </c>
      <c r="D35" s="10" t="str">
        <f>Overview!E40</f>
        <v/>
      </c>
      <c r="E35" s="10" t="str">
        <f>Overview!F40</f>
        <v/>
      </c>
      <c r="F35" s="10" t="str">
        <f>Overview!G40</f>
        <v/>
      </c>
      <c r="G35" s="10" t="str">
        <f>Overview!H40</f>
        <v/>
      </c>
      <c r="H35" s="10" t="str">
        <f>Overview!I40</f>
        <v>debt_investment_year</v>
      </c>
      <c r="I35" s="10" t="str">
        <f>Overview!J40</f>
        <v>debt_investment_year</v>
      </c>
      <c r="J35" s="10" t="str">
        <f>Overview!K40</f>
        <v>debt_investment_year</v>
      </c>
      <c r="K35" s="10" t="str">
        <f>Overview!L40</f>
        <v>debt_investment_year</v>
      </c>
      <c r="L35" s="10" t="str">
        <f>Overview!M40</f>
        <v>debt_investment_year</v>
      </c>
    </row>
    <row r="36" ht="15.75" customHeight="1">
      <c r="A36" s="10" t="str">
        <f>Overview!A41</f>
        <v>Debt</v>
      </c>
      <c r="B36" s="10" t="str">
        <f>Overview!B41</f>
        <v>debt_investment_amount</v>
      </c>
      <c r="C36" s="10" t="str">
        <f>Overview!D41</f>
        <v/>
      </c>
      <c r="D36" s="10" t="str">
        <f>Overview!E41</f>
        <v/>
      </c>
      <c r="E36" s="10" t="str">
        <f>Overview!F41</f>
        <v/>
      </c>
      <c r="F36" s="10" t="str">
        <f>Overview!G41</f>
        <v/>
      </c>
      <c r="G36" s="10" t="str">
        <f>Overview!H41</f>
        <v/>
      </c>
      <c r="H36" s="10" t="str">
        <f>Overview!I41</f>
        <v/>
      </c>
      <c r="I36" s="10" t="str">
        <f>Overview!J41</f>
        <v/>
      </c>
      <c r="J36" s="10" t="str">
        <f>Overview!K41</f>
        <v/>
      </c>
      <c r="K36" s="10" t="str">
        <f>Overview!L41</f>
        <v/>
      </c>
      <c r="L36" s="10" t="str">
        <f>Overview!M41</f>
        <v/>
      </c>
    </row>
    <row r="37" ht="15.75" customHeight="1">
      <c r="A37" s="10" t="str">
        <f>Overview!A42</f>
        <v>Debt</v>
      </c>
      <c r="B37" s="10" t="str">
        <f>Overview!B42</f>
        <v>investment_cofinanced_bu</v>
      </c>
      <c r="C37" s="10" t="str">
        <f>Overview!D42</f>
        <v/>
      </c>
      <c r="D37" s="10" t="str">
        <f>Overview!E42</f>
        <v/>
      </c>
      <c r="E37" s="10" t="str">
        <f>Overview!F42</f>
        <v/>
      </c>
      <c r="F37" s="10" t="str">
        <f>Overview!G42</f>
        <v/>
      </c>
      <c r="G37" s="10" t="str">
        <f>Overview!H42</f>
        <v/>
      </c>
      <c r="H37" s="10" t="str">
        <f>Overview!I42</f>
        <v/>
      </c>
      <c r="I37" s="10" t="str">
        <f>Overview!J42</f>
        <v/>
      </c>
      <c r="J37" s="10" t="str">
        <f>Overview!K42</f>
        <v/>
      </c>
      <c r="K37" s="10" t="str">
        <f>Overview!L42</f>
        <v/>
      </c>
      <c r="L37" s="10" t="str">
        <f>Overview!M42</f>
        <v/>
      </c>
    </row>
    <row r="38" ht="15.75" customHeight="1">
      <c r="A38" s="10" t="str">
        <f>Overview!A43</f>
        <v>Debt</v>
      </c>
      <c r="B38" s="10" t="str">
        <f>Overview!B43</f>
        <v>number_of_lenders</v>
      </c>
      <c r="C38" s="10" t="str">
        <f>Overview!D43</f>
        <v/>
      </c>
      <c r="D38" s="10" t="str">
        <f>Overview!E43</f>
        <v/>
      </c>
      <c r="E38" s="10" t="str">
        <f>Overview!F43</f>
        <v/>
      </c>
      <c r="F38" s="10" t="str">
        <f>Overview!G43</f>
        <v/>
      </c>
      <c r="G38" s="10" t="str">
        <f>Overview!H43</f>
        <v/>
      </c>
      <c r="H38" s="10" t="str">
        <f>Overview!I43</f>
        <v/>
      </c>
      <c r="I38" s="10" t="str">
        <f>Overview!J43</f>
        <v/>
      </c>
      <c r="J38" s="10" t="str">
        <f>Overview!K43</f>
        <v/>
      </c>
      <c r="K38" s="10" t="str">
        <f>Overview!L43</f>
        <v/>
      </c>
      <c r="L38" s="10" t="str">
        <f>Overview!M43</f>
        <v>number_of_lenders</v>
      </c>
    </row>
    <row r="39" ht="15.75" customHeight="1">
      <c r="A39" s="10" t="str">
        <f>Overview!A44</f>
        <v>Debt</v>
      </c>
      <c r="B39" s="10" t="str">
        <f>Overview!B44</f>
        <v>bu_id_bu_cgp</v>
      </c>
      <c r="C39" s="10" t="str">
        <f>Overview!D44</f>
        <v/>
      </c>
      <c r="D39" s="10" t="str">
        <f>Overview!E44</f>
        <v>bu_id</v>
      </c>
      <c r="E39" s="10" t="str">
        <f>Overview!F44</f>
        <v/>
      </c>
      <c r="F39" s="10" t="str">
        <f>Overview!G44</f>
        <v/>
      </c>
      <c r="G39" s="10" t="str">
        <f>Overview!H44</f>
        <v/>
      </c>
      <c r="H39" s="10" t="str">
        <f>Overview!I44</f>
        <v/>
      </c>
      <c r="I39" s="10" t="str">
        <f>Overview!J44</f>
        <v/>
      </c>
      <c r="J39" s="10" t="str">
        <f>Overview!K44</f>
        <v/>
      </c>
      <c r="K39" s="10" t="str">
        <f>Overview!L44</f>
        <v/>
      </c>
      <c r="L39" s="10" t="str">
        <f>Overview!M44</f>
        <v/>
      </c>
    </row>
    <row r="40" ht="15.75" customHeight="1">
      <c r="A40" s="10" t="str">
        <f>Overview!A45</f>
        <v>Debt</v>
      </c>
      <c r="B40" s="10" t="str">
        <f>Overview!B45</f>
        <v>bu_id</v>
      </c>
      <c r="C40" s="10" t="str">
        <f>Overview!D45</f>
        <v/>
      </c>
      <c r="D40" s="10" t="str">
        <f>Overview!E45</f>
        <v/>
      </c>
      <c r="E40" s="10" t="str">
        <f>Overview!F45</f>
        <v/>
      </c>
      <c r="F40" s="10" t="str">
        <f>Overview!G45</f>
        <v/>
      </c>
      <c r="G40" s="10" t="str">
        <f>Overview!H45</f>
        <v/>
      </c>
      <c r="H40" s="10" t="str">
        <f>Overview!I45</f>
        <v>bu_id</v>
      </c>
      <c r="I40" s="10" t="str">
        <f>Overview!J45</f>
        <v>sais_id</v>
      </c>
      <c r="J40" s="10" t="str">
        <f>Overview!K45</f>
        <v>iad_id</v>
      </c>
      <c r="K40" s="10" t="str">
        <f>Overview!L45</f>
        <v/>
      </c>
      <c r="L40" s="10" t="str">
        <f>Overview!M45</f>
        <v/>
      </c>
    </row>
    <row r="41" ht="15.75" customHeight="1">
      <c r="A41" s="10" t="str">
        <f>Overview!A46</f>
        <v>Debt</v>
      </c>
      <c r="B41" s="10" t="str">
        <f>Overview!B46</f>
        <v>j_id</v>
      </c>
      <c r="C41" s="10" t="str">
        <f>Overview!D46</f>
        <v/>
      </c>
      <c r="D41" s="10" t="str">
        <f>Overview!E46</f>
        <v/>
      </c>
      <c r="E41" s="10" t="str">
        <f>Overview!F46</f>
        <v/>
      </c>
      <c r="F41" s="10" t="str">
        <f>Overview!G46</f>
        <v/>
      </c>
      <c r="G41" s="10" t="str">
        <f>Overview!H46</f>
        <v/>
      </c>
      <c r="H41" s="10" t="str">
        <f>Overview!I46</f>
        <v/>
      </c>
      <c r="I41" s="10" t="str">
        <f>Overview!J46</f>
        <v/>
      </c>
      <c r="J41" s="10" t="str">
        <f>Overview!K46</f>
        <v/>
      </c>
      <c r="K41" s="10" t="str">
        <f>Overview!L46</f>
        <v>j_id</v>
      </c>
      <c r="L41" s="10" t="str">
        <f>Overview!M46</f>
        <v/>
      </c>
    </row>
    <row r="42" ht="15.75" customHeight="1">
      <c r="A42" s="10" t="str">
        <f>Overview!A47</f>
        <v>Debt</v>
      </c>
      <c r="B42" s="10" t="str">
        <f>Overview!B47</f>
        <v>r_id</v>
      </c>
      <c r="C42" s="10" t="str">
        <f>Overview!D47</f>
        <v/>
      </c>
      <c r="D42" s="10" t="str">
        <f>Overview!E47</f>
        <v/>
      </c>
      <c r="E42" s="10" t="str">
        <f>Overview!F47</f>
        <v/>
      </c>
      <c r="F42" s="10" t="str">
        <f>Overview!G47</f>
        <v/>
      </c>
      <c r="G42" s="10" t="str">
        <f>Overview!H47</f>
        <v/>
      </c>
      <c r="H42" s="10" t="str">
        <f>Overview!I47</f>
        <v/>
      </c>
      <c r="I42" s="10" t="str">
        <f>Overview!J47</f>
        <v/>
      </c>
      <c r="J42" s="10" t="str">
        <f>Overview!K47</f>
        <v/>
      </c>
      <c r="K42" s="10" t="str">
        <f>Overview!L47</f>
        <v/>
      </c>
      <c r="L42" s="10" t="str">
        <f>Overview!M47</f>
        <v>r_id</v>
      </c>
    </row>
    <row r="43" ht="15.75" customHeight="1">
      <c r="A43" s="10" t="str">
        <f>Overview!A48</f>
        <v>Transaction</v>
      </c>
      <c r="B43" s="10" t="str">
        <f>Overview!B48</f>
        <v>investment_id</v>
      </c>
      <c r="C43" s="10" t="str">
        <f>Overview!D48</f>
        <v/>
      </c>
      <c r="D43" s="10" t="str">
        <f>Overview!E48</f>
        <v/>
      </c>
      <c r="E43" s="10" t="str">
        <f>Overview!F48</f>
        <v/>
      </c>
      <c r="F43" s="10" t="str">
        <f>Overview!G48</f>
        <v/>
      </c>
      <c r="G43" s="10" t="str">
        <f>Overview!H48</f>
        <v/>
      </c>
      <c r="H43" s="10" t="str">
        <f>Overview!I48</f>
        <v/>
      </c>
      <c r="I43" s="10" t="str">
        <f>Overview!J48</f>
        <v/>
      </c>
      <c r="J43" s="10" t="str">
        <f>Overview!K48</f>
        <v/>
      </c>
      <c r="K43" s="10" t="str">
        <f>Overview!L48</f>
        <v/>
      </c>
      <c r="L43" s="10" t="str">
        <f>Overview!M48</f>
        <v/>
      </c>
    </row>
    <row r="44" ht="15.75" customHeight="1">
      <c r="A44" s="10" t="str">
        <f>Overview!A49</f>
        <v>Transaction</v>
      </c>
      <c r="B44" s="10" t="str">
        <f>Overview!B49</f>
        <v>investor_name</v>
      </c>
      <c r="C44" s="10" t="str">
        <f>Overview!D49</f>
        <v/>
      </c>
      <c r="D44" s="10" t="str">
        <f>Overview!E49</f>
        <v>equity_investor_name; Lender</v>
      </c>
      <c r="E44" s="10" t="str">
        <f>Overview!F49</f>
        <v/>
      </c>
      <c r="F44" s="10" t="str">
        <f>Overview!G49</f>
        <v>equity_investor_name; Joint venture companies</v>
      </c>
      <c r="G44" s="10" t="str">
        <f>Overview!H49</f>
        <v>equity_investor_name</v>
      </c>
      <c r="H44" s="10" t="str">
        <f>Overview!I49</f>
        <v>Lender; Other Lenders</v>
      </c>
      <c r="I44" s="10" t="str">
        <f>Overview!J49</f>
        <v>Lender</v>
      </c>
      <c r="J44" s="10" t="str">
        <f>Overview!K49</f>
        <v>Lender</v>
      </c>
      <c r="K44" s="10" t="str">
        <f>Overview!L49</f>
        <v>equity_investor_name; debt_investor_name</v>
      </c>
      <c r="L44" s="10" t="str">
        <f>Overview!M49</f>
        <v>All Managers, inc. Int'l Co-Managers (Name)</v>
      </c>
    </row>
    <row r="45" ht="15.75" customHeight="1">
      <c r="A45" s="10" t="str">
        <f>Overview!A50</f>
        <v>Transaction</v>
      </c>
      <c r="B45" s="10" t="str">
        <f>Overview!B50</f>
        <v>amount</v>
      </c>
      <c r="C45" s="10" t="str">
        <f>Overview!D50</f>
        <v/>
      </c>
      <c r="D45" s="10" t="str">
        <f>Overview!E50</f>
        <v/>
      </c>
      <c r="E45" s="10" t="str">
        <f>Overview!F50</f>
        <v/>
      </c>
      <c r="F45" s="10" t="str">
        <f>Overview!G50</f>
        <v/>
      </c>
      <c r="G45" s="10" t="str">
        <f>Overview!H50</f>
        <v>equity_investor_amount</v>
      </c>
      <c r="H45" s="10" t="str">
        <f>Overview!I50</f>
        <v>debt_investment_amount</v>
      </c>
      <c r="I45" s="10" t="str">
        <f>Overview!J50</f>
        <v>debt_investment_amount</v>
      </c>
      <c r="J45" s="10" t="str">
        <f>Overview!K50</f>
        <v>debt_investment_amount</v>
      </c>
      <c r="K45" s="10" t="str">
        <f>Overview!L50</f>
        <v>debt_investment_amount; equity_investor_amount</v>
      </c>
      <c r="L45" s="10" t="str">
        <f>Overview!M50</f>
        <v>debt_investment_amount</v>
      </c>
    </row>
    <row r="46" ht="15.75" customHeight="1">
      <c r="A46" s="10" t="str">
        <f>Overview!A51</f>
        <v>Transaction</v>
      </c>
      <c r="B46" s="10" t="str">
        <f>Overview!B51</f>
        <v>investment_averaged</v>
      </c>
      <c r="C46" s="10" t="str">
        <f>Overview!D51</f>
        <v/>
      </c>
      <c r="D46" s="10" t="str">
        <f>Overview!E51</f>
        <v/>
      </c>
      <c r="E46" s="10" t="str">
        <f>Overview!F51</f>
        <v/>
      </c>
      <c r="F46" s="10" t="str">
        <f>Overview!G51</f>
        <v/>
      </c>
      <c r="G46" s="10" t="str">
        <f>Overview!H51</f>
        <v/>
      </c>
      <c r="H46" s="10" t="str">
        <f>Overview!I51</f>
        <v/>
      </c>
      <c r="I46" s="10" t="str">
        <f>Overview!J51</f>
        <v/>
      </c>
      <c r="J46" s="10" t="str">
        <f>Overview!K51</f>
        <v/>
      </c>
      <c r="K46" s="10" t="str">
        <f>Overview!L51</f>
        <v/>
      </c>
      <c r="L46" s="10" t="str">
        <f>Overview!M51</f>
        <v/>
      </c>
    </row>
    <row r="47" ht="15.75" customHeight="1">
      <c r="A47" s="10" t="str">
        <f>Overview!A52</f>
        <v>Transaction</v>
      </c>
      <c r="B47" s="10" t="str">
        <f>Overview!B52</f>
        <v>investment_weighted</v>
      </c>
      <c r="C47" s="10" t="str">
        <f>Overview!D52</f>
        <v/>
      </c>
      <c r="D47" s="10" t="str">
        <f>Overview!E52</f>
        <v/>
      </c>
      <c r="E47" s="10" t="str">
        <f>Overview!F52</f>
        <v/>
      </c>
      <c r="F47" s="10" t="str">
        <f>Overview!G52</f>
        <v/>
      </c>
      <c r="G47" s="10" t="str">
        <f>Overview!H52</f>
        <v/>
      </c>
      <c r="H47" s="10" t="str">
        <f>Overview!I52</f>
        <v/>
      </c>
      <c r="I47" s="10" t="str">
        <f>Overview!J52</f>
        <v/>
      </c>
      <c r="J47" s="10" t="str">
        <f>Overview!K52</f>
        <v/>
      </c>
      <c r="K47" s="10" t="str">
        <f>Overview!L52</f>
        <v/>
      </c>
      <c r="L47" s="10" t="str">
        <f>Overview!M52</f>
        <v/>
      </c>
    </row>
    <row r="48" ht="15.75" customHeight="1">
      <c r="A48" s="10" t="str">
        <f>Overview!A53</f>
        <v>Transaction</v>
      </c>
      <c r="B48" s="10" t="str">
        <f>Overview!B53</f>
        <v>r_id</v>
      </c>
      <c r="C48" s="10" t="str">
        <f>Overview!D53</f>
        <v/>
      </c>
      <c r="D48" s="10" t="str">
        <f>Overview!E53</f>
        <v/>
      </c>
      <c r="E48" s="10" t="str">
        <f>Overview!F53</f>
        <v/>
      </c>
      <c r="F48" s="10" t="str">
        <f>Overview!G53</f>
        <v/>
      </c>
      <c r="G48" s="10" t="str">
        <f>Overview!H53</f>
        <v/>
      </c>
      <c r="H48" s="10" t="str">
        <f>Overview!I53</f>
        <v/>
      </c>
      <c r="I48" s="10" t="str">
        <f>Overview!J53</f>
        <v/>
      </c>
      <c r="J48" s="10" t="str">
        <f>Overview!K53</f>
        <v/>
      </c>
      <c r="K48" s="10" t="str">
        <f>Overview!L53</f>
        <v/>
      </c>
      <c r="L48" s="10" t="str">
        <f>Overview!M53</f>
        <v>r_id</v>
      </c>
    </row>
    <row r="49" ht="15.75" customHeight="1">
      <c r="A49" s="10" t="str">
        <f>Overview!A54</f>
        <v>Investor</v>
      </c>
      <c r="B49" s="10" t="str">
        <f>Overview!B54</f>
        <v>investor_name</v>
      </c>
      <c r="C49" s="10" t="str">
        <f>Overview!D54</f>
        <v/>
      </c>
      <c r="D49" s="10" t="str">
        <f>Overview!E54</f>
        <v>equity_investor_name; Lender</v>
      </c>
      <c r="E49" s="10" t="str">
        <f>Overview!F54</f>
        <v/>
      </c>
      <c r="F49" s="10" t="str">
        <f>Overview!G54</f>
        <v>equity_investor_name; Joint venture companies</v>
      </c>
      <c r="G49" s="10" t="str">
        <f>Overview!H54</f>
        <v>equity_investor_name</v>
      </c>
      <c r="H49" s="10" t="str">
        <f>Overview!I54</f>
        <v>Lender; Other Lenders</v>
      </c>
      <c r="I49" s="10" t="str">
        <f>Overview!J54</f>
        <v>Lender</v>
      </c>
      <c r="J49" s="10" t="str">
        <f>Overview!K54</f>
        <v>Lender</v>
      </c>
      <c r="K49" s="10" t="str">
        <f>Overview!L54</f>
        <v>equity_investor_name; debt_investor_name</v>
      </c>
      <c r="L49" s="10" t="str">
        <f>Overview!M54</f>
        <v>All Managers, inc. Int'l Co-Managers (Name)</v>
      </c>
    </row>
    <row r="50" ht="15.75" customHeight="1">
      <c r="A50" s="10" t="str">
        <f>Overview!A55</f>
        <v>Investor</v>
      </c>
      <c r="B50" s="10" t="str">
        <f>Overview!B55</f>
        <v>parent_company_of_investor</v>
      </c>
      <c r="C50" s="10" t="str">
        <f>Overview!D55</f>
        <v/>
      </c>
      <c r="D50" s="10" t="str">
        <f>Overview!E55</f>
        <v/>
      </c>
      <c r="E50" s="10" t="str">
        <f>Overview!F55</f>
        <v/>
      </c>
      <c r="F50" s="10" t="str">
        <f>Overview!G55</f>
        <v>parent_company_of_investor</v>
      </c>
      <c r="G50" s="10" t="str">
        <f>Overview!H55</f>
        <v/>
      </c>
      <c r="H50" s="10" t="str">
        <f>Overview!I55</f>
        <v/>
      </c>
      <c r="I50" s="10" t="str">
        <f>Overview!J55</f>
        <v/>
      </c>
      <c r="J50" s="10" t="str">
        <f>Overview!K55</f>
        <v/>
      </c>
      <c r="K50" s="10" t="str">
        <f>Overview!L55</f>
        <v>parent_company_of_investor</v>
      </c>
      <c r="L50" s="10" t="str">
        <f>Overview!M55</f>
        <v/>
      </c>
    </row>
    <row r="51" ht="15.75" customHeight="1">
      <c r="A51" s="10"/>
      <c r="B51" s="10" t="str">
        <f>Overview!B56</f>
        <v/>
      </c>
      <c r="C51" s="10"/>
      <c r="D51" s="10"/>
      <c r="E51" s="10"/>
      <c r="F51" s="10" t="str">
        <f>Overview!G56</f>
        <v/>
      </c>
      <c r="G51" s="10" t="str">
        <f>Overview!G56</f>
        <v/>
      </c>
      <c r="H51" s="10" t="str">
        <f>Overview!I56</f>
        <v/>
      </c>
      <c r="I51" s="10" t="str">
        <f>Overview!J56</f>
        <v/>
      </c>
      <c r="J51" s="10" t="str">
        <f>Overview!K56</f>
        <v/>
      </c>
      <c r="K51" s="10" t="str">
        <f>Overview!L56</f>
        <v/>
      </c>
      <c r="L51" s="10" t="str">
        <f>Overview!M56</f>
        <v/>
      </c>
    </row>
    <row r="52" ht="15.75" customHeight="1">
      <c r="A52" s="10" t="str">
        <f>Overview!A57</f>
        <v/>
      </c>
      <c r="B52" s="10" t="str">
        <f>Overview!B57</f>
        <v/>
      </c>
      <c r="C52" s="10"/>
      <c r="D52" s="10"/>
      <c r="E52" s="10"/>
      <c r="F52" s="10" t="str">
        <f>Overview!G57</f>
        <v/>
      </c>
      <c r="G52" s="10" t="str">
        <f>Overview!G57</f>
        <v/>
      </c>
      <c r="H52" s="10" t="str">
        <f>Overview!I57</f>
        <v/>
      </c>
      <c r="I52" s="10" t="str">
        <f>Overview!J57</f>
        <v/>
      </c>
      <c r="J52" s="10" t="str">
        <f>Overview!K57</f>
        <v/>
      </c>
      <c r="K52" s="10" t="str">
        <f>Overview!L57</f>
        <v/>
      </c>
      <c r="L52" s="10" t="str">
        <f>Overview!M57</f>
        <v/>
      </c>
    </row>
    <row r="53" ht="15.75" customHeight="1">
      <c r="A53" s="10" t="str">
        <f>Overview!A58</f>
        <v/>
      </c>
      <c r="C53" s="10"/>
      <c r="D53" s="10"/>
      <c r="F53" s="10" t="str">
        <f>Overview!G58</f>
        <v/>
      </c>
      <c r="G53" s="10" t="str">
        <f>Overview!G58</f>
        <v/>
      </c>
      <c r="H53" s="10" t="str">
        <f>Overview!I58</f>
        <v/>
      </c>
      <c r="I53" s="10" t="str">
        <f>Overview!J58</f>
        <v/>
      </c>
      <c r="J53" s="10" t="str">
        <f>Overview!K58</f>
        <v/>
      </c>
      <c r="K53" s="10" t="str">
        <f>Overview!L58</f>
        <v/>
      </c>
      <c r="L53" s="10" t="str">
        <f>Overview!M58</f>
        <v/>
      </c>
    </row>
    <row r="54" ht="15.75" customHeight="1">
      <c r="A54" s="10" t="str">
        <f>Overview!A59</f>
        <v/>
      </c>
      <c r="D54" s="10"/>
      <c r="F54" s="10" t="str">
        <f>Overview!G59</f>
        <v/>
      </c>
      <c r="G54" s="10" t="str">
        <f>Overview!G59</f>
        <v/>
      </c>
      <c r="H54" s="10" t="str">
        <f>Overview!I59</f>
        <v/>
      </c>
      <c r="I54" s="10" t="str">
        <f>Overview!J59</f>
        <v/>
      </c>
      <c r="J54" s="10" t="str">
        <f>Overview!K59</f>
        <v/>
      </c>
      <c r="K54" s="10" t="str">
        <f>Overview!L59</f>
        <v/>
      </c>
      <c r="L54" s="10" t="str">
        <f>Overview!M59</f>
        <v/>
      </c>
    </row>
    <row r="55" ht="15.75" customHeight="1">
      <c r="D55" s="10"/>
      <c r="F55" s="10" t="str">
        <f>Overview!G60</f>
        <v/>
      </c>
      <c r="G55" s="10" t="str">
        <f>Overview!G60</f>
        <v/>
      </c>
      <c r="H55" s="10" t="str">
        <f>Overview!I60</f>
        <v/>
      </c>
      <c r="I55" s="10" t="str">
        <f>Overview!J60</f>
        <v/>
      </c>
      <c r="J55" s="10" t="str">
        <f>Overview!K60</f>
        <v/>
      </c>
      <c r="L55" s="10" t="str">
        <f>Overview!M60</f>
        <v/>
      </c>
    </row>
    <row r="56" ht="15.75" customHeight="1">
      <c r="D56" s="10"/>
      <c r="H56" s="10" t="str">
        <f>Overview!I61</f>
        <v/>
      </c>
      <c r="I56" s="10" t="str">
        <f>Overview!J61</f>
        <v/>
      </c>
      <c r="J56" s="10" t="str">
        <f>Overview!K61</f>
        <v/>
      </c>
    </row>
    <row r="57" ht="15.75" customHeight="1">
      <c r="D57" s="10"/>
      <c r="H57" s="10" t="str">
        <f>Overview!I62</f>
        <v/>
      </c>
    </row>
    <row r="58" ht="15.75" customHeight="1">
      <c r="D58" s="10"/>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 width="28.0"/>
    <col customWidth="1" min="3" max="26" width="8.71"/>
  </cols>
  <sheetData>
    <row r="1">
      <c r="A1" s="10" t="s">
        <v>29</v>
      </c>
      <c r="B1" s="10" t="s">
        <v>30</v>
      </c>
    </row>
    <row r="2">
      <c r="A2" s="18" t="s">
        <v>33</v>
      </c>
      <c r="B2" s="10" t="s">
        <v>34</v>
      </c>
    </row>
    <row r="3">
      <c r="A3" s="18" t="s">
        <v>33</v>
      </c>
      <c r="B3" s="22" t="s">
        <v>36</v>
      </c>
    </row>
    <row r="4">
      <c r="A4" s="18" t="s">
        <v>33</v>
      </c>
      <c r="B4" s="10" t="s">
        <v>37</v>
      </c>
    </row>
    <row r="5">
      <c r="A5" s="18" t="s">
        <v>33</v>
      </c>
      <c r="B5" s="10" t="s">
        <v>39</v>
      </c>
    </row>
    <row r="6">
      <c r="A6" s="18" t="s">
        <v>33</v>
      </c>
      <c r="B6" s="10" t="s">
        <v>41</v>
      </c>
    </row>
    <row r="7">
      <c r="A7" s="18" t="s">
        <v>33</v>
      </c>
      <c r="B7" s="10" t="s">
        <v>43</v>
      </c>
    </row>
    <row r="8">
      <c r="A8" s="18" t="s">
        <v>33</v>
      </c>
      <c r="B8" s="10" t="s">
        <v>45</v>
      </c>
    </row>
    <row r="9">
      <c r="A9" s="18" t="s">
        <v>33</v>
      </c>
      <c r="B9" s="29" t="s">
        <v>47</v>
      </c>
    </row>
    <row r="10">
      <c r="A10" s="18" t="s">
        <v>33</v>
      </c>
      <c r="B10" s="10" t="s">
        <v>51</v>
      </c>
    </row>
    <row r="11">
      <c r="A11" s="18" t="s">
        <v>33</v>
      </c>
      <c r="B11" s="10" t="s">
        <v>52</v>
      </c>
    </row>
    <row r="12">
      <c r="A12" s="18" t="s">
        <v>33</v>
      </c>
      <c r="B12" s="10" t="s">
        <v>54</v>
      </c>
    </row>
    <row r="13">
      <c r="A13" s="34" t="s">
        <v>33</v>
      </c>
      <c r="B13" s="35" t="s">
        <v>56</v>
      </c>
    </row>
    <row r="14">
      <c r="A14" s="18" t="s">
        <v>57</v>
      </c>
      <c r="B14" s="38" t="s">
        <v>58</v>
      </c>
    </row>
    <row r="15">
      <c r="A15" s="18" t="s">
        <v>57</v>
      </c>
      <c r="B15" s="10" t="s">
        <v>59</v>
      </c>
    </row>
    <row r="16">
      <c r="A16" s="18" t="s">
        <v>57</v>
      </c>
      <c r="B16" s="10" t="s">
        <v>60</v>
      </c>
    </row>
    <row r="17">
      <c r="A17" s="34" t="s">
        <v>57</v>
      </c>
      <c r="B17" s="33" t="s">
        <v>61</v>
      </c>
    </row>
    <row r="18">
      <c r="A18" s="18" t="s">
        <v>62</v>
      </c>
      <c r="B18" s="10" t="s">
        <v>61</v>
      </c>
    </row>
    <row r="19">
      <c r="A19" s="18" t="s">
        <v>62</v>
      </c>
      <c r="B19" s="22" t="s">
        <v>63</v>
      </c>
    </row>
    <row r="20">
      <c r="A20" s="18" t="s">
        <v>62</v>
      </c>
      <c r="B20" s="22" t="s">
        <v>64</v>
      </c>
    </row>
    <row r="21" ht="15.75" customHeight="1">
      <c r="A21" s="18" t="s">
        <v>62</v>
      </c>
      <c r="B21" s="22" t="s">
        <v>65</v>
      </c>
    </row>
    <row r="22" ht="15.75" customHeight="1">
      <c r="A22" s="34" t="s">
        <v>62</v>
      </c>
      <c r="B22" s="48" t="s">
        <v>66</v>
      </c>
    </row>
    <row r="23" ht="15.75" customHeight="1">
      <c r="A23" s="18" t="s">
        <v>67</v>
      </c>
      <c r="B23" s="51" t="s">
        <v>68</v>
      </c>
    </row>
    <row r="24" ht="15.75" customHeight="1">
      <c r="A24" s="18" t="s">
        <v>67</v>
      </c>
      <c r="B24" s="22" t="s">
        <v>36</v>
      </c>
    </row>
    <row r="25" ht="15.75" customHeight="1">
      <c r="A25" s="18" t="s">
        <v>67</v>
      </c>
      <c r="B25" s="10" t="s">
        <v>70</v>
      </c>
    </row>
    <row r="26" ht="15.75" customHeight="1">
      <c r="A26" s="18" t="s">
        <v>67</v>
      </c>
      <c r="B26" s="22" t="s">
        <v>71</v>
      </c>
    </row>
    <row r="27" ht="15.75" customHeight="1">
      <c r="A27" s="18" t="s">
        <v>67</v>
      </c>
      <c r="B27" s="10" t="s">
        <v>74</v>
      </c>
    </row>
    <row r="28" ht="15.75" customHeight="1">
      <c r="A28" s="18" t="s">
        <v>67</v>
      </c>
      <c r="B28" s="10" t="s">
        <v>75</v>
      </c>
    </row>
    <row r="29" ht="15.75" customHeight="1">
      <c r="A29" s="18" t="s">
        <v>67</v>
      </c>
      <c r="B29" s="10" t="s">
        <v>76</v>
      </c>
    </row>
    <row r="30" ht="15.75" customHeight="1">
      <c r="A30" s="18" t="s">
        <v>67</v>
      </c>
      <c r="B30" s="10" t="s">
        <v>78</v>
      </c>
    </row>
    <row r="31" ht="15.75" customHeight="1">
      <c r="A31" s="18" t="s">
        <v>67</v>
      </c>
      <c r="B31" s="10" t="s">
        <v>79</v>
      </c>
    </row>
    <row r="32" ht="15.75" customHeight="1">
      <c r="A32" s="34" t="s">
        <v>67</v>
      </c>
      <c r="B32" s="10" t="s">
        <v>80</v>
      </c>
    </row>
    <row r="33" ht="15.75" customHeight="1">
      <c r="A33" s="18" t="s">
        <v>81</v>
      </c>
      <c r="B33" s="51" t="s">
        <v>82</v>
      </c>
    </row>
    <row r="34" ht="15.75" customHeight="1">
      <c r="A34" s="18" t="s">
        <v>81</v>
      </c>
      <c r="B34" s="22" t="s">
        <v>36</v>
      </c>
    </row>
    <row r="35" ht="15.75" customHeight="1">
      <c r="A35" s="18" t="s">
        <v>81</v>
      </c>
      <c r="B35" s="10" t="s">
        <v>84</v>
      </c>
    </row>
    <row r="36" ht="15.75" customHeight="1">
      <c r="A36" s="18" t="s">
        <v>81</v>
      </c>
      <c r="B36" s="22" t="s">
        <v>86</v>
      </c>
    </row>
    <row r="37" ht="15.75" customHeight="1">
      <c r="A37" s="18" t="s">
        <v>81</v>
      </c>
      <c r="B37" s="10" t="s">
        <v>87</v>
      </c>
    </row>
    <row r="38" ht="15.75" customHeight="1">
      <c r="A38" s="18" t="s">
        <v>81</v>
      </c>
      <c r="B38" s="10" t="s">
        <v>89</v>
      </c>
    </row>
    <row r="39" ht="15.75" customHeight="1">
      <c r="A39" s="18" t="s">
        <v>81</v>
      </c>
      <c r="B39" s="10" t="s">
        <v>75</v>
      </c>
    </row>
    <row r="40" ht="15.75" customHeight="1">
      <c r="A40" s="18" t="s">
        <v>81</v>
      </c>
      <c r="B40" s="10" t="s">
        <v>76</v>
      </c>
    </row>
    <row r="41" ht="15.75" customHeight="1">
      <c r="A41" s="18" t="s">
        <v>81</v>
      </c>
      <c r="B41" s="23" t="s">
        <v>80</v>
      </c>
    </row>
    <row r="42" ht="15.75" customHeight="1">
      <c r="A42" s="34" t="s">
        <v>81</v>
      </c>
      <c r="B42" s="50" t="s">
        <v>93</v>
      </c>
    </row>
    <row r="43" ht="15.75" customHeight="1">
      <c r="A43" s="18" t="s">
        <v>94</v>
      </c>
      <c r="B43" s="38" t="s">
        <v>95</v>
      </c>
    </row>
    <row r="44" ht="15.75" customHeight="1">
      <c r="A44" s="18" t="s">
        <v>94</v>
      </c>
      <c r="B44" s="10" t="s">
        <v>98</v>
      </c>
    </row>
    <row r="45" ht="15.75" customHeight="1">
      <c r="A45" s="18" t="s">
        <v>94</v>
      </c>
      <c r="B45" s="10" t="s">
        <v>106</v>
      </c>
    </row>
    <row r="46" ht="15.75" customHeight="1">
      <c r="A46" s="18" t="s">
        <v>94</v>
      </c>
      <c r="B46" s="62" t="s">
        <v>109</v>
      </c>
    </row>
    <row r="47" ht="15.75" customHeight="1">
      <c r="A47" s="18" t="s">
        <v>94</v>
      </c>
      <c r="B47" s="63" t="s">
        <v>110</v>
      </c>
    </row>
    <row r="48" ht="15.75" customHeight="1">
      <c r="A48" s="18" t="s">
        <v>94</v>
      </c>
      <c r="B48" s="50" t="s">
        <v>93</v>
      </c>
    </row>
    <row r="49" ht="15.75" customHeight="1">
      <c r="A49" s="18" t="s">
        <v>111</v>
      </c>
      <c r="B49" s="10" t="s">
        <v>98</v>
      </c>
    </row>
    <row r="50" ht="15.75" customHeight="1">
      <c r="A50" s="18" t="s">
        <v>111</v>
      </c>
      <c r="B50" s="48" t="s">
        <v>112</v>
      </c>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8.86"/>
    <col customWidth="1" min="3" max="26" width="8.71"/>
  </cols>
  <sheetData>
    <row r="1">
      <c r="A1" s="67" t="s">
        <v>118</v>
      </c>
      <c r="B1" s="67" t="s">
        <v>119</v>
      </c>
    </row>
    <row r="2">
      <c r="A2" s="10" t="s">
        <v>3</v>
      </c>
      <c r="B2" s="10" t="s">
        <v>120</v>
      </c>
    </row>
    <row r="3">
      <c r="A3" s="10" t="s">
        <v>5</v>
      </c>
      <c r="B3" s="10" t="s">
        <v>121</v>
      </c>
    </row>
    <row r="4">
      <c r="A4" s="10" t="s">
        <v>4</v>
      </c>
      <c r="B4" s="10" t="s">
        <v>122</v>
      </c>
    </row>
    <row r="5">
      <c r="A5" s="10" t="s">
        <v>8</v>
      </c>
      <c r="B5" s="10" t="s">
        <v>123</v>
      </c>
    </row>
    <row r="6">
      <c r="A6" s="10" t="s">
        <v>9</v>
      </c>
      <c r="B6" s="10" t="s">
        <v>124</v>
      </c>
    </row>
    <row r="7">
      <c r="A7" s="10" t="s">
        <v>10</v>
      </c>
      <c r="B7" s="10" t="s">
        <v>125</v>
      </c>
    </row>
    <row r="8">
      <c r="A8" s="10" t="s">
        <v>6</v>
      </c>
      <c r="B8" s="10" t="s">
        <v>126</v>
      </c>
    </row>
    <row r="9">
      <c r="A9" s="10" t="s">
        <v>7</v>
      </c>
      <c r="B9" s="10" t="s">
        <v>127</v>
      </c>
    </row>
    <row r="10">
      <c r="A10" s="10" t="s">
        <v>11</v>
      </c>
      <c r="B10" s="10" t="s">
        <v>128</v>
      </c>
    </row>
    <row r="11">
      <c r="A11" s="10" t="s">
        <v>12</v>
      </c>
      <c r="B11" s="10" t="s">
        <v>129</v>
      </c>
    </row>
    <row r="12">
      <c r="A12" s="68" t="s">
        <v>130</v>
      </c>
      <c r="B12" s="68" t="s">
        <v>131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14"/>
    <col customWidth="1" min="2" max="26" width="8.71"/>
  </cols>
  <sheetData>
    <row r="1">
      <c r="A1" s="69" t="s">
        <v>118</v>
      </c>
      <c r="B1" s="69" t="s">
        <v>132</v>
      </c>
      <c r="C1" s="69" t="s">
        <v>30</v>
      </c>
    </row>
    <row r="2">
      <c r="A2" s="70" t="s">
        <v>3</v>
      </c>
      <c r="B2" s="10" t="s">
        <v>133</v>
      </c>
      <c r="C2" s="10" t="s">
        <v>134</v>
      </c>
    </row>
    <row r="3">
      <c r="A3" s="71" t="s">
        <v>5</v>
      </c>
      <c r="B3" s="10" t="s">
        <v>133</v>
      </c>
      <c r="C3" s="10" t="s">
        <v>135</v>
      </c>
    </row>
    <row r="4">
      <c r="A4" s="71" t="s">
        <v>136</v>
      </c>
      <c r="B4" s="10" t="s">
        <v>133</v>
      </c>
      <c r="C4" s="10" t="s">
        <v>137</v>
      </c>
    </row>
    <row r="5">
      <c r="A5" s="71" t="s">
        <v>138</v>
      </c>
      <c r="B5" s="10" t="s">
        <v>133</v>
      </c>
      <c r="C5" s="10" t="s">
        <v>139</v>
      </c>
    </row>
    <row r="6">
      <c r="A6" s="71" t="s">
        <v>140</v>
      </c>
      <c r="B6" s="10" t="s">
        <v>25</v>
      </c>
    </row>
    <row r="7">
      <c r="A7" s="71" t="s">
        <v>7</v>
      </c>
      <c r="B7" s="10" t="s">
        <v>25</v>
      </c>
    </row>
    <row r="8">
      <c r="A8" s="71" t="s">
        <v>141</v>
      </c>
      <c r="B8" s="10" t="s">
        <v>25</v>
      </c>
    </row>
    <row r="9">
      <c r="A9" s="71" t="s">
        <v>142</v>
      </c>
      <c r="B9" s="10" t="s">
        <v>25</v>
      </c>
    </row>
    <row r="10">
      <c r="A10" s="71" t="s">
        <v>143</v>
      </c>
      <c r="B10" s="10" t="s">
        <v>25</v>
      </c>
    </row>
    <row r="11">
      <c r="A11" s="71" t="s">
        <v>144</v>
      </c>
      <c r="B11" s="10" t="s">
        <v>25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57"/>
  </cols>
  <sheetData>
    <row r="1">
      <c r="A1" s="69" t="s">
        <v>145</v>
      </c>
      <c r="B1" s="69" t="s">
        <v>146</v>
      </c>
    </row>
    <row r="2">
      <c r="A2" s="10" t="s">
        <v>147</v>
      </c>
      <c r="B2" s="10">
        <v>2.0</v>
      </c>
    </row>
    <row r="3">
      <c r="A3" s="10" t="s">
        <v>148</v>
      </c>
      <c r="B3" s="10">
        <v>2.0</v>
      </c>
    </row>
    <row r="4">
      <c r="A4" s="10" t="s">
        <v>149</v>
      </c>
      <c r="B4" s="10">
        <v>2.0</v>
      </c>
    </row>
    <row r="5">
      <c r="A5" s="10" t="s">
        <v>150</v>
      </c>
      <c r="B5" s="10">
        <v>2.0</v>
      </c>
    </row>
    <row r="6">
      <c r="A6" s="10" t="s">
        <v>151</v>
      </c>
      <c r="B6" s="10">
        <v>2.0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2" width="17.0"/>
    <col customWidth="1" min="3" max="26" width="8.71"/>
  </cols>
  <sheetData>
    <row r="1">
      <c r="A1" s="69" t="s">
        <v>118</v>
      </c>
      <c r="B1" s="69" t="s">
        <v>152</v>
      </c>
      <c r="C1" s="69" t="s">
        <v>153</v>
      </c>
    </row>
    <row r="2">
      <c r="A2" s="10" t="s">
        <v>3</v>
      </c>
      <c r="B2" s="10" t="s">
        <v>37</v>
      </c>
      <c r="C2" s="10" t="s">
        <v>154</v>
      </c>
    </row>
    <row r="3">
      <c r="A3" s="10" t="s">
        <v>5</v>
      </c>
      <c r="B3" s="10" t="s">
        <v>43</v>
      </c>
      <c r="C3" s="10" t="s">
        <v>155</v>
      </c>
    </row>
    <row r="4">
      <c r="A4" s="10" t="s">
        <v>5</v>
      </c>
      <c r="B4" s="10" t="s">
        <v>45</v>
      </c>
      <c r="C4" s="10" t="s">
        <v>155</v>
      </c>
    </row>
    <row r="5">
      <c r="A5" s="10" t="s">
        <v>5</v>
      </c>
      <c r="B5" s="10" t="s">
        <v>37</v>
      </c>
      <c r="C5" s="10" t="s">
        <v>154</v>
      </c>
    </row>
    <row r="6">
      <c r="A6" s="10" t="s">
        <v>3</v>
      </c>
      <c r="B6" s="10" t="s">
        <v>52</v>
      </c>
      <c r="C6" s="10" t="s">
        <v>156</v>
      </c>
    </row>
    <row r="7">
      <c r="A7" s="10" t="s">
        <v>3</v>
      </c>
      <c r="B7" s="10" t="s">
        <v>51</v>
      </c>
      <c r="C7" s="10" t="s">
        <v>156</v>
      </c>
    </row>
    <row r="8">
      <c r="A8" s="10" t="s">
        <v>5</v>
      </c>
      <c r="B8" s="10" t="s">
        <v>54</v>
      </c>
      <c r="C8" s="10" t="s">
        <v>156</v>
      </c>
    </row>
    <row r="9">
      <c r="A9" s="10" t="s">
        <v>3</v>
      </c>
      <c r="B9" s="10" t="s">
        <v>39</v>
      </c>
      <c r="C9" s="10" t="s">
        <v>157</v>
      </c>
    </row>
    <row r="10">
      <c r="A10" s="10" t="s">
        <v>5</v>
      </c>
      <c r="B10" s="10" t="s">
        <v>39</v>
      </c>
      <c r="C10" s="10" t="s">
        <v>157</v>
      </c>
    </row>
    <row r="11">
      <c r="A11" s="10" t="s">
        <v>136</v>
      </c>
      <c r="B11" s="10" t="s">
        <v>75</v>
      </c>
      <c r="C11" s="10" t="s">
        <v>156</v>
      </c>
    </row>
    <row r="12">
      <c r="A12" s="10" t="s">
        <v>136</v>
      </c>
      <c r="B12" s="10" t="s">
        <v>37</v>
      </c>
      <c r="C12" s="10" t="s">
        <v>154</v>
      </c>
    </row>
    <row r="13">
      <c r="A13" s="10" t="s">
        <v>138</v>
      </c>
      <c r="B13" s="10" t="s">
        <v>75</v>
      </c>
      <c r="C13" s="10" t="s">
        <v>156</v>
      </c>
    </row>
    <row r="14">
      <c r="A14" s="10" t="s">
        <v>138</v>
      </c>
      <c r="B14" s="10" t="s">
        <v>37</v>
      </c>
      <c r="C14" s="10" t="s">
        <v>154</v>
      </c>
    </row>
    <row r="15">
      <c r="A15" s="10" t="s">
        <v>138</v>
      </c>
      <c r="B15" s="10" t="s">
        <v>39</v>
      </c>
      <c r="C15" s="10" t="s">
        <v>157</v>
      </c>
    </row>
    <row r="16">
      <c r="A16" s="10" t="s">
        <v>136</v>
      </c>
      <c r="B16" s="10" t="s">
        <v>39</v>
      </c>
      <c r="C16" s="10" t="s">
        <v>157</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9" t="s">
        <v>158</v>
      </c>
      <c r="B1" s="69" t="s">
        <v>30</v>
      </c>
    </row>
    <row r="2">
      <c r="A2" s="10" t="s">
        <v>159</v>
      </c>
      <c r="B2" s="10" t="s">
        <v>134</v>
      </c>
    </row>
    <row r="3">
      <c r="A3" s="10" t="s">
        <v>160</v>
      </c>
      <c r="B3" s="10" t="s">
        <v>134</v>
      </c>
    </row>
  </sheetData>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39A49C901F1134788AE5DFAF3A76493" ma:contentTypeVersion="19" ma:contentTypeDescription="Create a new document." ma:contentTypeScope="" ma:versionID="588e283df27b1c08895b39c67a8516bf">
  <xsd:schema xmlns:xsd="http://www.w3.org/2001/XMLSchema" xmlns:xs="http://www.w3.org/2001/XMLSchema" xmlns:p="http://schemas.microsoft.com/office/2006/metadata/properties" xmlns:ns2="c18f4232-699d-43c2-afd1-ad28c7d4979f" xmlns:ns3="60961fab-d629-44e6-b6be-fdf2fc7f6b8e" targetNamespace="http://schemas.microsoft.com/office/2006/metadata/properties" ma:root="true" ma:fieldsID="d04d8336039d5aeb6c7f5b1fb32c9771" ns2:_="" ns3:_="">
    <xsd:import namespace="c18f4232-699d-43c2-afd1-ad28c7d4979f"/>
    <xsd:import namespace="60961fab-d629-44e6-b6be-fdf2fc7f6b8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4232-699d-43c2-afd1-ad28c7d497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db06df0-9a10-4f13-b01c-4547ef3a4f3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0961fab-d629-44e6-b6be-fdf2fc7f6b8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5b52a291-5c19-43b2-a423-2bec302f9db4}" ma:internalName="TaxCatchAll" ma:showField="CatchAllData" ma:web="60961fab-d629-44e6-b6be-fdf2fc7f6b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18f4232-699d-43c2-afd1-ad28c7d4979f">
      <Terms xmlns="http://schemas.microsoft.com/office/infopath/2007/PartnerControls"/>
    </lcf76f155ced4ddcb4097134ff3c332f>
    <TaxCatchAll xmlns="60961fab-d629-44e6-b6be-fdf2fc7f6b8e" xsi:nil="true"/>
  </documentManagement>
</p:properties>
</file>

<file path=customXml/itemProps1.xml><?xml version="1.0" encoding="utf-8"?>
<ds:datastoreItem xmlns:ds="http://schemas.openxmlformats.org/officeDocument/2006/customXml" ds:itemID="{9E9ADADA-CF42-465C-95E7-9109C1396D8D}"/>
</file>

<file path=customXml/itemProps2.xml><?xml version="1.0" encoding="utf-8"?>
<ds:datastoreItem xmlns:ds="http://schemas.openxmlformats.org/officeDocument/2006/customXml" ds:itemID="{0A5BF127-D706-47FF-8C27-17FF5055968F}"/>
</file>

<file path=customXml/itemProps3.xml><?xml version="1.0" encoding="utf-8"?>
<ds:datastoreItem xmlns:ds="http://schemas.openxmlformats.org/officeDocument/2006/customXml" ds:itemID="{8354E69E-3950-472A-8DE9-5229790A123A}"/>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Ludovica Bindi</dc:creator>
  <dcterms:created xsi:type="dcterms:W3CDTF">2015-06-05T18:17:20Z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0x010100839A49C901F1134788AE5DFAF3A76493</vt:lpwstr>
  </property>
</Properties>
</file>