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6BB3F7-7AAA-48A4-A336-E4210EAA46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state="hidden" r:id="rId2"/>
  </sheets>
  <definedNames>
    <definedName name="_xlnm._FilterDatabase" localSheetId="0" hidden="1">Sheet1!$A$1:$S$4587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1" authorId="0" shapeId="0" xr:uid="{3AF56671-A0AA-4A4A-B5DF-B4AEC741524C}">
      <text>
        <r>
          <rPr>
            <b/>
            <sz val="9"/>
            <color indexed="81"/>
            <rFont val="宋体"/>
            <family val="3"/>
            <charset val="134"/>
          </rPr>
          <t>作者:
筛选出：“通讯”，“服务经理”，“虚拟”，并剔除。</t>
        </r>
      </text>
    </comment>
    <comment ref="S1" authorId="0" shapeId="0" xr:uid="{378044E9-FF75-418A-96B8-D66225702542}">
      <text>
        <r>
          <rPr>
            <b/>
            <sz val="9"/>
            <color indexed="81"/>
            <rFont val="宋体"/>
            <family val="3"/>
            <charset val="134"/>
          </rPr>
          <t>作者:
记得拉公式哟，剔除“产品1至产品7”</t>
        </r>
      </text>
    </comment>
  </commentList>
</comments>
</file>

<file path=xl/sharedStrings.xml><?xml version="1.0" encoding="utf-8"?>
<sst xmlns="http://schemas.openxmlformats.org/spreadsheetml/2006/main" count="66055" uniqueCount="11443">
  <si>
    <t>贷款编号</t>
  </si>
  <si>
    <t>贷款金额</t>
  </si>
  <si>
    <t>产品名称</t>
  </si>
  <si>
    <t>商户</t>
  </si>
  <si>
    <t>门店</t>
  </si>
  <si>
    <t>SA工号</t>
  </si>
  <si>
    <t>SA姓名</t>
  </si>
  <si>
    <t>SA状态</t>
  </si>
  <si>
    <t>区域经理工号</t>
  </si>
  <si>
    <t>区域经理名称</t>
  </si>
  <si>
    <t>区域经理助理工号</t>
  </si>
  <si>
    <t>区域经理助理名称</t>
  </si>
  <si>
    <t>区域名称</t>
  </si>
  <si>
    <t>高区名称</t>
  </si>
  <si>
    <t>城市名称</t>
  </si>
  <si>
    <t>大区名称</t>
  </si>
  <si>
    <t>首次M2</t>
  </si>
  <si>
    <t>首次M3</t>
  </si>
  <si>
    <t>在职</t>
  </si>
  <si>
    <t>0</t>
  </si>
  <si>
    <t>1</t>
  </si>
  <si>
    <t>522202018050306197</t>
  </si>
  <si>
    <t>优惠产品</t>
  </si>
  <si>
    <t>遵义市大成通讯经营部</t>
  </si>
  <si>
    <t>叶树手机店</t>
  </si>
  <si>
    <t>16250066</t>
  </si>
  <si>
    <t>蒲燕红</t>
  </si>
  <si>
    <t>12170004</t>
  </si>
  <si>
    <t>隆黔钧</t>
  </si>
  <si>
    <t>隆黔钧团队</t>
  </si>
  <si>
    <t>预留团队2</t>
  </si>
  <si>
    <t>贵州大区</t>
  </si>
  <si>
    <t>西区团队</t>
  </si>
  <si>
    <t>652902018050402132</t>
  </si>
  <si>
    <t>一般产品</t>
  </si>
  <si>
    <t>海口市时代先锋咨询服务中心</t>
  </si>
  <si>
    <t>阿瓦提县福马手机通讯卖场2分店</t>
  </si>
  <si>
    <t>24080075</t>
  </si>
  <si>
    <t>徐煌果</t>
  </si>
  <si>
    <t>离职</t>
  </si>
  <si>
    <t>03040035</t>
  </si>
  <si>
    <t>程登辉</t>
  </si>
  <si>
    <t>程登辉团队</t>
  </si>
  <si>
    <t>田学文团队</t>
  </si>
  <si>
    <t>新疆大区</t>
  </si>
  <si>
    <t>北区团队</t>
  </si>
  <si>
    <t>530102018050205412</t>
  </si>
  <si>
    <t>10期贷</t>
  </si>
  <si>
    <t>呈贡县龙城镇庆峰通讯门市</t>
  </si>
  <si>
    <t>25100061</t>
  </si>
  <si>
    <t>杨劲松</t>
  </si>
  <si>
    <t>25260035</t>
  </si>
  <si>
    <t>杨长林</t>
  </si>
  <si>
    <t>杨长林团队</t>
  </si>
  <si>
    <t>预留团队10</t>
  </si>
  <si>
    <t>云南大区</t>
  </si>
  <si>
    <t>520102018050401050</t>
  </si>
  <si>
    <t>水电八局OPPO店</t>
  </si>
  <si>
    <t>12190020</t>
  </si>
  <si>
    <t>李世杰</t>
  </si>
  <si>
    <t>02030001</t>
  </si>
  <si>
    <t>柏超</t>
  </si>
  <si>
    <t>柏超团队</t>
  </si>
  <si>
    <t>周鹏团队</t>
  </si>
  <si>
    <t>522602018050100563</t>
  </si>
  <si>
    <t>麻江县广鑫通讯店</t>
  </si>
  <si>
    <t>12170208</t>
  </si>
  <si>
    <t>李庆利</t>
  </si>
  <si>
    <t>25120103</t>
  </si>
  <si>
    <t>杨龙</t>
  </si>
  <si>
    <t>预留（杨龙）</t>
  </si>
  <si>
    <t>范光文团队</t>
  </si>
  <si>
    <t>522202018050204909</t>
  </si>
  <si>
    <t>尹买红手机店</t>
  </si>
  <si>
    <t>25190112</t>
  </si>
  <si>
    <t>姚莎</t>
  </si>
  <si>
    <t>预留团队</t>
  </si>
  <si>
    <t>预留团队5</t>
  </si>
  <si>
    <t>654002018050602524</t>
  </si>
  <si>
    <t>太原市小店区润达欣然电子产品经销部</t>
  </si>
  <si>
    <t>伊宁县杨杰通讯专营店</t>
  </si>
  <si>
    <t>13240095</t>
  </si>
  <si>
    <t>马小贵</t>
  </si>
  <si>
    <t>陈香团队</t>
  </si>
  <si>
    <t>654002018050306214</t>
  </si>
  <si>
    <t>伊宁县新彩星通讯服务部</t>
  </si>
  <si>
    <t>11120018</t>
  </si>
  <si>
    <t>卡力比亚提·比克木哈麦提</t>
  </si>
  <si>
    <t>540002018050306306</t>
  </si>
  <si>
    <t>卓行通讯</t>
  </si>
  <si>
    <t>23030117</t>
  </si>
  <si>
    <t>温朝阳</t>
  </si>
  <si>
    <t>26120068</t>
  </si>
  <si>
    <t>朱琳</t>
  </si>
  <si>
    <t>朱琳团队</t>
  </si>
  <si>
    <t>西藏大区</t>
  </si>
  <si>
    <t>直管团队</t>
  </si>
  <si>
    <t>530102018050203182</t>
  </si>
  <si>
    <t>桂银通信</t>
  </si>
  <si>
    <t>南昌高新技术产业开发区宇恒联合数码产品店</t>
  </si>
  <si>
    <t>654202018050502499</t>
  </si>
  <si>
    <t>托里县青年手机店</t>
  </si>
  <si>
    <t>13120096</t>
  </si>
  <si>
    <t>木丽德尔·木沙别克</t>
  </si>
  <si>
    <t>03260068</t>
  </si>
  <si>
    <t>程自强</t>
  </si>
  <si>
    <t>预留（程自强）</t>
  </si>
  <si>
    <t>张德军团队</t>
  </si>
  <si>
    <t>653102018050502641</t>
  </si>
  <si>
    <t>疏勒县奔宝电动车销售店</t>
  </si>
  <si>
    <t>07120073</t>
  </si>
  <si>
    <t>古丽乃再尔·亚库普</t>
  </si>
  <si>
    <t>23200002</t>
  </si>
  <si>
    <t>王滔</t>
  </si>
  <si>
    <t>王滔团队</t>
  </si>
  <si>
    <t>邹垚睿团队</t>
  </si>
  <si>
    <t>653102018050503024</t>
  </si>
  <si>
    <t>泽普县利民手机卖场</t>
  </si>
  <si>
    <t>19080065</t>
  </si>
  <si>
    <t>宋洪德</t>
  </si>
  <si>
    <t>26250388</t>
  </si>
  <si>
    <t>周燕</t>
  </si>
  <si>
    <t>周燕团队</t>
  </si>
  <si>
    <t>540002018050202827</t>
  </si>
  <si>
    <t>天翔移动通讯</t>
  </si>
  <si>
    <t>522602018050602128</t>
  </si>
  <si>
    <t>新大地凯里1店</t>
  </si>
  <si>
    <t>25060077</t>
  </si>
  <si>
    <t>杨菲</t>
  </si>
  <si>
    <t>320682018050202524</t>
  </si>
  <si>
    <t>张坦-绿能电动车</t>
  </si>
  <si>
    <t>03250229</t>
  </si>
  <si>
    <t>常玉</t>
  </si>
  <si>
    <t>预留团队3</t>
  </si>
  <si>
    <t>预留团队1</t>
  </si>
  <si>
    <t>北京大区</t>
  </si>
  <si>
    <t>150102018050603100</t>
  </si>
  <si>
    <t>托克托县佳音通讯经营部-佳音手机卖场</t>
  </si>
  <si>
    <t>12170145</t>
  </si>
  <si>
    <t>李秋香</t>
  </si>
  <si>
    <t>预留团队4</t>
  </si>
  <si>
    <t>预留团队7</t>
  </si>
  <si>
    <t>内蒙古大区</t>
  </si>
  <si>
    <t>410502018050100792</t>
  </si>
  <si>
    <t>西宁市雅勤器材经营部</t>
  </si>
  <si>
    <t>滑县城关华州通讯门市部</t>
  </si>
  <si>
    <t>08100165</t>
  </si>
  <si>
    <t>画金星</t>
  </si>
  <si>
    <t>河南大区</t>
  </si>
  <si>
    <t>652302018050504877</t>
  </si>
  <si>
    <t>玛纳斯县我家电器有限公司</t>
  </si>
  <si>
    <t>25050009</t>
  </si>
  <si>
    <t>叶尔扎提·文阿力汗</t>
  </si>
  <si>
    <t>23240210</t>
  </si>
  <si>
    <t>王兴杰</t>
  </si>
  <si>
    <t>王兴杰团队</t>
  </si>
  <si>
    <t>高骅团队</t>
  </si>
  <si>
    <t>654002018050202233</t>
  </si>
  <si>
    <t>oppo专卖店</t>
  </si>
  <si>
    <t>04130030</t>
  </si>
  <si>
    <t>邓明</t>
  </si>
  <si>
    <t>23260141</t>
  </si>
  <si>
    <t>王志伟</t>
  </si>
  <si>
    <t>王志伟团队</t>
  </si>
  <si>
    <t>511502018050401495</t>
  </si>
  <si>
    <t>绵阳运营商促销产品</t>
  </si>
  <si>
    <t>珙县珙泉镇金三通讯</t>
  </si>
  <si>
    <t>06130019</t>
  </si>
  <si>
    <t>范敏</t>
  </si>
  <si>
    <t>预留（徐伟）</t>
  </si>
  <si>
    <t>四川大区</t>
  </si>
  <si>
    <t>620902018050602509</t>
  </si>
  <si>
    <t>肃州区富力机车用品养护店</t>
  </si>
  <si>
    <t>25100205</t>
  </si>
  <si>
    <t>于加超</t>
  </si>
  <si>
    <t>甘肃大区</t>
  </si>
  <si>
    <t>520302018050201567</t>
  </si>
  <si>
    <t>仁怀市同城手机服务中心</t>
  </si>
  <si>
    <t>12040122</t>
  </si>
  <si>
    <t>刘锭</t>
  </si>
  <si>
    <t>王超团队</t>
  </si>
  <si>
    <t>522702018050505332</t>
  </si>
  <si>
    <t>广顺万和通讯</t>
  </si>
  <si>
    <t>25100096</t>
  </si>
  <si>
    <t>于娇</t>
  </si>
  <si>
    <t>23250401</t>
  </si>
  <si>
    <t>王永辉</t>
  </si>
  <si>
    <t>预留（王永辉）</t>
  </si>
  <si>
    <t>522702018050305391</t>
  </si>
  <si>
    <t>个体户张金财</t>
  </si>
  <si>
    <t>16180008</t>
  </si>
  <si>
    <t>潘荣珊</t>
  </si>
  <si>
    <t>13040003</t>
  </si>
  <si>
    <t>蒙丹</t>
  </si>
  <si>
    <t>蒙丹团队</t>
  </si>
  <si>
    <t>532802018050205727</t>
  </si>
  <si>
    <t>景洪边城通讯</t>
  </si>
  <si>
    <t>08240195</t>
  </si>
  <si>
    <t>何学忠</t>
  </si>
  <si>
    <t>预留团队12</t>
  </si>
  <si>
    <t>654202018050104230</t>
  </si>
  <si>
    <t>额敏县祥拉科电脑部</t>
  </si>
  <si>
    <t>23120197</t>
  </si>
  <si>
    <t>乌拉尔·也尔兰</t>
  </si>
  <si>
    <t>04110010</t>
  </si>
  <si>
    <t>杜开</t>
  </si>
  <si>
    <t>预留（杜开）</t>
  </si>
  <si>
    <t>532802018050404046</t>
  </si>
  <si>
    <t>景洪和泰手机超市</t>
  </si>
  <si>
    <t>19080074</t>
  </si>
  <si>
    <t>沙红斌</t>
  </si>
  <si>
    <t>650102018050102577</t>
  </si>
  <si>
    <t>乌鲁木齐潮客电子商务有限公司-仓房沟路水泥厂街OPPO屠清松</t>
  </si>
  <si>
    <t>12020115</t>
  </si>
  <si>
    <t>梁勃</t>
  </si>
  <si>
    <t>26250421</t>
  </si>
  <si>
    <t>张勇</t>
  </si>
  <si>
    <t>预留（张勇）</t>
  </si>
  <si>
    <t>郑自巍团队</t>
  </si>
  <si>
    <t>652902018050402899</t>
  </si>
  <si>
    <t>库车县成名电动车销售部</t>
  </si>
  <si>
    <t>23160050</t>
  </si>
  <si>
    <t>万鹏</t>
  </si>
  <si>
    <t>26240167</t>
  </si>
  <si>
    <t>张新明</t>
  </si>
  <si>
    <t>张新明团队</t>
  </si>
  <si>
    <t>刘香杰团队</t>
  </si>
  <si>
    <t>652902018050105664</t>
  </si>
  <si>
    <t>阿克苏市盛达手机超市</t>
  </si>
  <si>
    <t>23100248</t>
  </si>
  <si>
    <t>伍佳</t>
  </si>
  <si>
    <t>23120162</t>
  </si>
  <si>
    <t>吴磊</t>
  </si>
  <si>
    <t>预留（吴磊）</t>
  </si>
  <si>
    <t>520302018050601006</t>
  </si>
  <si>
    <t>遵义浪速汽车贸易有限公司</t>
  </si>
  <si>
    <t>25070026</t>
  </si>
  <si>
    <t>袁国庆</t>
  </si>
  <si>
    <t>630102018050601014</t>
  </si>
  <si>
    <t>西宁泽邦商贸有限公司-胜利路三星店</t>
  </si>
  <si>
    <t>13020017</t>
  </si>
  <si>
    <t>马彬</t>
  </si>
  <si>
    <t>青海大区</t>
  </si>
  <si>
    <t>南区团队</t>
  </si>
  <si>
    <t>469002018050502397</t>
  </si>
  <si>
    <t>万宁万城宏信人民中路手机店</t>
  </si>
  <si>
    <t>26120335</t>
  </si>
  <si>
    <t>张乐伟</t>
  </si>
  <si>
    <t>26080146</t>
  </si>
  <si>
    <t>朱海龙</t>
  </si>
  <si>
    <t>朱海龙团队</t>
  </si>
  <si>
    <t>寇春晖团队</t>
  </si>
  <si>
    <t>海南大区</t>
  </si>
  <si>
    <t>653002018050603168</t>
  </si>
  <si>
    <t>阿克陶县荣花电动车专卖店</t>
  </si>
  <si>
    <t>12080348</t>
  </si>
  <si>
    <t>李辉</t>
  </si>
  <si>
    <t>25110045</t>
  </si>
  <si>
    <t>姚昆</t>
  </si>
  <si>
    <t>姚昆团队</t>
  </si>
  <si>
    <t>620102018050202014</t>
  </si>
  <si>
    <t>华夏通讯经营部</t>
  </si>
  <si>
    <t>07100032</t>
  </si>
  <si>
    <t>高景明</t>
  </si>
  <si>
    <t>26100136</t>
  </si>
  <si>
    <t>朱军伟</t>
  </si>
  <si>
    <t>朱军伟团队</t>
  </si>
  <si>
    <t>654002018050306081</t>
  </si>
  <si>
    <t>察布查尔锡伯自治县新电手机专营店</t>
  </si>
  <si>
    <t>12030192</t>
  </si>
  <si>
    <t>李承乾</t>
  </si>
  <si>
    <t>26080137</t>
  </si>
  <si>
    <t>张浩</t>
  </si>
  <si>
    <t>张浩团队</t>
  </si>
  <si>
    <t>652902018050306506</t>
  </si>
  <si>
    <t>阿瓦提县光明南路指定专营店</t>
  </si>
  <si>
    <t>25080142</t>
  </si>
  <si>
    <t>杨辉</t>
  </si>
  <si>
    <t>23260175</t>
  </si>
  <si>
    <t>王中宇</t>
  </si>
  <si>
    <t>预留（王中宇）</t>
  </si>
  <si>
    <t>预留(何天浩）</t>
  </si>
  <si>
    <t>620102018050305744</t>
  </si>
  <si>
    <t>慧通通讯</t>
  </si>
  <si>
    <t>12180074</t>
  </si>
  <si>
    <t>刘荣昌</t>
  </si>
  <si>
    <t>520402018050100857</t>
  </si>
  <si>
    <t>慧慧手机超市</t>
  </si>
  <si>
    <t>19130041</t>
  </si>
  <si>
    <t>宋明虎</t>
  </si>
  <si>
    <t>02240005</t>
  </si>
  <si>
    <t>鲍星</t>
  </si>
  <si>
    <t>鲍星团队</t>
  </si>
  <si>
    <t>吴锐团队</t>
  </si>
  <si>
    <t>230102018050102628</t>
  </si>
  <si>
    <t>009产品</t>
  </si>
  <si>
    <t>华滨通讯航母哈影院店</t>
  </si>
  <si>
    <t>26250544</t>
  </si>
  <si>
    <t>张玉莹</t>
  </si>
  <si>
    <t>12120291</t>
  </si>
  <si>
    <t>吕龙</t>
  </si>
  <si>
    <t>预留（吕龙）</t>
  </si>
  <si>
    <t>黑龙江大区</t>
  </si>
  <si>
    <t>653102018050302465</t>
  </si>
  <si>
    <t>英吉沙县讯辉通讯</t>
  </si>
  <si>
    <t>25100213</t>
  </si>
  <si>
    <t>杨锦锦</t>
  </si>
  <si>
    <t>140402018050600927</t>
  </si>
  <si>
    <t>优惠购</t>
  </si>
  <si>
    <t>长治市城区鑫达通讯部</t>
  </si>
  <si>
    <t>17040015</t>
  </si>
  <si>
    <t>乔丹</t>
  </si>
  <si>
    <t>山西大区</t>
  </si>
  <si>
    <t>654202018050303942</t>
  </si>
  <si>
    <t>额敏县天元通讯店</t>
  </si>
  <si>
    <t>02120023</t>
  </si>
  <si>
    <t>别勒克·加依勒别克</t>
  </si>
  <si>
    <t>532302018050403847</t>
  </si>
  <si>
    <t>楚雄市鹿城镇晨翔通讯器材经营部</t>
  </si>
  <si>
    <t>03250216</t>
  </si>
  <si>
    <t>蔡亚南</t>
  </si>
  <si>
    <t>652802018050106390</t>
  </si>
  <si>
    <t>库尔勒欧维通讯营业厅</t>
  </si>
  <si>
    <t>17240037</t>
  </si>
  <si>
    <t>乔旭</t>
  </si>
  <si>
    <t>26100202</t>
  </si>
  <si>
    <t>张俊杰</t>
  </si>
  <si>
    <t>张俊杰团队</t>
  </si>
  <si>
    <t>653102018050201829</t>
  </si>
  <si>
    <t>莎车县磊磊车行</t>
  </si>
  <si>
    <t>01120020</t>
  </si>
  <si>
    <t>阿力普江·艾热提</t>
  </si>
  <si>
    <t>13180006</t>
  </si>
  <si>
    <t>莫锐</t>
  </si>
  <si>
    <t>莫锐团队</t>
  </si>
  <si>
    <t>640102018050201979</t>
  </si>
  <si>
    <t>贺兰县华信卓越店</t>
  </si>
  <si>
    <t>04100036</t>
  </si>
  <si>
    <t>代静</t>
  </si>
  <si>
    <t>预留2</t>
  </si>
  <si>
    <t>宁夏大区</t>
  </si>
  <si>
    <t>520102018050402249</t>
  </si>
  <si>
    <t>白云区大坝大众陈光耀手机店</t>
  </si>
  <si>
    <t>03100161</t>
  </si>
  <si>
    <t>曹健</t>
  </si>
  <si>
    <t>06250007</t>
  </si>
  <si>
    <t>冯永浩东</t>
  </si>
  <si>
    <t>冯永浩东团队</t>
  </si>
  <si>
    <t>150702018050205281</t>
  </si>
  <si>
    <t>满洲里市超雨手机店</t>
  </si>
  <si>
    <t>26250550</t>
  </si>
  <si>
    <t>张艺佳</t>
  </si>
  <si>
    <t>预留团队6</t>
  </si>
  <si>
    <t>150402018050300777</t>
  </si>
  <si>
    <t>翁牛特旗乌丹镇星泽通讯服务部</t>
  </si>
  <si>
    <t>24080078</t>
  </si>
  <si>
    <t>徐慧敏</t>
  </si>
  <si>
    <t>530102018050105684</t>
  </si>
  <si>
    <t>宜良县音耀手机店</t>
  </si>
  <si>
    <t>13100094</t>
  </si>
  <si>
    <t>马嘉廷</t>
  </si>
  <si>
    <t>653102018050403736</t>
  </si>
  <si>
    <t>莎车县大利市场麦麦提依比布拉电动车销售店</t>
  </si>
  <si>
    <t>04120056</t>
  </si>
  <si>
    <t>迪力米热提·麦麦提</t>
  </si>
  <si>
    <t>140102018050401641</t>
  </si>
  <si>
    <t>运营商专享</t>
  </si>
  <si>
    <t>太原市迎泽区明政通讯器材经销部</t>
  </si>
  <si>
    <t>03100094</t>
  </si>
  <si>
    <t>崔建民</t>
  </si>
  <si>
    <t>630102018050105275</t>
  </si>
  <si>
    <t>西大街华为专卖店</t>
  </si>
  <si>
    <t>13250082</t>
  </si>
  <si>
    <t>马永美</t>
  </si>
  <si>
    <t>653002018050204196</t>
  </si>
  <si>
    <t>阿合奇县新泉指定专营店</t>
  </si>
  <si>
    <t>10070011</t>
  </si>
  <si>
    <t>金国强</t>
  </si>
  <si>
    <t>23130064</t>
  </si>
  <si>
    <t>魏明刚</t>
  </si>
  <si>
    <t>魏明刚团队</t>
  </si>
  <si>
    <t>533302018050204239</t>
  </si>
  <si>
    <t>兰坪百大鸿兴通讯</t>
  </si>
  <si>
    <t>07250121</t>
  </si>
  <si>
    <t>高玉龙</t>
  </si>
  <si>
    <t>620102018050601344</t>
  </si>
  <si>
    <t>140402018050204810</t>
  </si>
  <si>
    <t>一折贷</t>
  </si>
  <si>
    <t>长治市捷信通商贸有限公司</t>
  </si>
  <si>
    <t>23140038</t>
  </si>
  <si>
    <t>王牛</t>
  </si>
  <si>
    <t>654002018050302597</t>
  </si>
  <si>
    <t>察布查尔锡伯自治县奔妮电动车商行</t>
  </si>
  <si>
    <t>522202018050404002</t>
  </si>
  <si>
    <t>杨海手机店</t>
  </si>
  <si>
    <t>12100239</t>
  </si>
  <si>
    <t>卢姜湖</t>
  </si>
  <si>
    <t>610102018050401943</t>
  </si>
  <si>
    <t>个体户王海浪</t>
  </si>
  <si>
    <t>07100015</t>
  </si>
  <si>
    <t>高俊杰</t>
  </si>
  <si>
    <t>10080045</t>
  </si>
  <si>
    <t>井海</t>
  </si>
  <si>
    <t>井海团队</t>
  </si>
  <si>
    <t>陕西大区</t>
  </si>
  <si>
    <t>650202018050103819</t>
  </si>
  <si>
    <t>乌尔禾区仁顺手机销售部</t>
  </si>
  <si>
    <t>19120066</t>
  </si>
  <si>
    <t>宋磊</t>
  </si>
  <si>
    <t>03080066</t>
  </si>
  <si>
    <t>陈辉</t>
  </si>
  <si>
    <t>陈辉团队</t>
  </si>
  <si>
    <t>520102018050501077</t>
  </si>
  <si>
    <t>云岩区头桥华为店</t>
  </si>
  <si>
    <t>23100109</t>
  </si>
  <si>
    <t>魏军</t>
  </si>
  <si>
    <t>25020038</t>
  </si>
  <si>
    <t>易斌</t>
  </si>
  <si>
    <t>易斌团队</t>
  </si>
  <si>
    <t>460102018050302302</t>
  </si>
  <si>
    <t>海口琼山琼州大道睿友通信营业厅</t>
  </si>
  <si>
    <t>23240208</t>
  </si>
  <si>
    <t>吴雪银</t>
  </si>
  <si>
    <t>方东迅团队</t>
  </si>
  <si>
    <t>460102018050403168</t>
  </si>
  <si>
    <t>海口龙华井冈通信服务部</t>
  </si>
  <si>
    <t>12030170</t>
  </si>
  <si>
    <t>李成宽</t>
  </si>
  <si>
    <t>03260052</t>
  </si>
  <si>
    <t>陈招文</t>
  </si>
  <si>
    <t>陈招文团队</t>
  </si>
  <si>
    <t>140502018050403197</t>
  </si>
  <si>
    <t>003产品</t>
  </si>
  <si>
    <t>晋城市东联文化发展有限公司-晋城市东联通信高平店</t>
  </si>
  <si>
    <t>26100379</t>
  </si>
  <si>
    <t>张剑青</t>
  </si>
  <si>
    <t>620102018050102518</t>
  </si>
  <si>
    <t>150102018050404967</t>
  </si>
  <si>
    <t>和林格尔县泰兴家电厨具批发城</t>
  </si>
  <si>
    <t>02130012</t>
  </si>
  <si>
    <t>白慕荣</t>
  </si>
  <si>
    <t>540002018050505077</t>
  </si>
  <si>
    <t>阿里星宇分店</t>
  </si>
  <si>
    <t>13180018</t>
  </si>
  <si>
    <t>牟荣芬</t>
  </si>
  <si>
    <t>652902018050106329</t>
  </si>
  <si>
    <t>阿克苏市哈拉塔勒镇12大队移动指定专营店</t>
  </si>
  <si>
    <t>23170107</t>
  </si>
  <si>
    <t>汪琪</t>
  </si>
  <si>
    <t>653102018050102914</t>
  </si>
  <si>
    <t>叶城县宏翔品牌手机专卖-小二楼店</t>
  </si>
  <si>
    <t>13110014</t>
  </si>
  <si>
    <t>木开热木·亚库甫</t>
  </si>
  <si>
    <t>653102018050503062</t>
  </si>
  <si>
    <t>莎车县五星钻豹金箭电动车销售中心</t>
  </si>
  <si>
    <t>13180014</t>
  </si>
  <si>
    <t>米热古丽·那曼</t>
  </si>
  <si>
    <t>654302018050602725</t>
  </si>
  <si>
    <t>哈巴河县嘉恒通信店</t>
  </si>
  <si>
    <t>10050004</t>
  </si>
  <si>
    <t>贾恩勒古丽·沙黑</t>
  </si>
  <si>
    <t>23170097</t>
  </si>
  <si>
    <t>王琦</t>
  </si>
  <si>
    <t>王琦团队</t>
  </si>
  <si>
    <t>肖强团队</t>
  </si>
  <si>
    <t>520102018050303898</t>
  </si>
  <si>
    <t>南明一区恒智连锁</t>
  </si>
  <si>
    <t>03100200</t>
  </si>
  <si>
    <t>陈江兰</t>
  </si>
  <si>
    <t>03080036</t>
  </si>
  <si>
    <t>曾辉</t>
  </si>
  <si>
    <t>曾辉团队</t>
  </si>
  <si>
    <t>610102018050303979</t>
  </si>
  <si>
    <t>健康路店</t>
  </si>
  <si>
    <t>08140003</t>
  </si>
  <si>
    <t>何楠</t>
  </si>
  <si>
    <t>12250053</t>
  </si>
  <si>
    <t>林雅琼</t>
  </si>
  <si>
    <t>林雅琼团队</t>
  </si>
  <si>
    <t>654302018050404648</t>
  </si>
  <si>
    <t>北屯市婷丹通讯店</t>
  </si>
  <si>
    <t>19180030</t>
  </si>
  <si>
    <t>孙瑞瑞</t>
  </si>
  <si>
    <t>08080043</t>
  </si>
  <si>
    <t>何好</t>
  </si>
  <si>
    <t>何好团队</t>
  </si>
  <si>
    <t>460202018050306703</t>
  </si>
  <si>
    <t>三亚全网通手机店</t>
  </si>
  <si>
    <t>12080234</t>
  </si>
  <si>
    <t>林海邱</t>
  </si>
  <si>
    <t>522202018050106132</t>
  </si>
  <si>
    <t>个体户刘彬</t>
  </si>
  <si>
    <t>653102018050205092</t>
  </si>
  <si>
    <t>艾尼瓦尔江电动车经销部</t>
  </si>
  <si>
    <t>26250546</t>
  </si>
  <si>
    <t>张亚灵</t>
  </si>
  <si>
    <t>12190182</t>
  </si>
  <si>
    <t>李仕兴</t>
  </si>
  <si>
    <t>李仕兴团队</t>
  </si>
  <si>
    <t>652902018050104894</t>
  </si>
  <si>
    <t>柯柯牙捷达通讯世纪商厦二楼店</t>
  </si>
  <si>
    <t>12070087</t>
  </si>
  <si>
    <t>李刚</t>
  </si>
  <si>
    <t>150702018050502635</t>
  </si>
  <si>
    <t>海拉尔区国丽通讯手机店</t>
  </si>
  <si>
    <t>25240203</t>
  </si>
  <si>
    <t>永喜</t>
  </si>
  <si>
    <t>孙禹团队</t>
  </si>
  <si>
    <t>650102018050105931</t>
  </si>
  <si>
    <t>乌鲁木齐潮客电子商务有限公司-头区北站东路众汇通讯店</t>
  </si>
  <si>
    <t>18250023</t>
  </si>
  <si>
    <t>任永佳</t>
  </si>
  <si>
    <t>13260012</t>
  </si>
  <si>
    <t>马宗魁</t>
  </si>
  <si>
    <t>马宗魁团队</t>
  </si>
  <si>
    <t>653102018050204374</t>
  </si>
  <si>
    <t>宏翔通讯</t>
  </si>
  <si>
    <t>07120065</t>
  </si>
  <si>
    <t>姑丽巴哈尔·阿布都克依木</t>
  </si>
  <si>
    <t>13230011</t>
  </si>
  <si>
    <t>买吾拉尼·吐尔逊</t>
  </si>
  <si>
    <t>买吾拉尼·吐尔逊团队</t>
  </si>
  <si>
    <t>659002018050402680</t>
  </si>
  <si>
    <t>乌鲁木齐潮客电子商务有限公司-五家渠魅嘉通讯店</t>
  </si>
  <si>
    <t>24120101</t>
  </si>
  <si>
    <t>许莉</t>
  </si>
  <si>
    <t>08260079</t>
  </si>
  <si>
    <t>胡忠旺</t>
  </si>
  <si>
    <t>预留（胡忠旺）</t>
  </si>
  <si>
    <t>140502018050402821</t>
  </si>
  <si>
    <t>阳城县城天桥未来通讯部</t>
  </si>
  <si>
    <t>26140039</t>
  </si>
  <si>
    <t>张楠</t>
  </si>
  <si>
    <t>530102018050205400</t>
  </si>
  <si>
    <t>昆明市盘龙区恬恬通讯器材经营部</t>
  </si>
  <si>
    <t>24070033</t>
  </si>
  <si>
    <t>肖国亮</t>
  </si>
  <si>
    <t>23260067</t>
  </si>
  <si>
    <t>魏长生</t>
  </si>
  <si>
    <t>魏长生团队</t>
  </si>
  <si>
    <t>620702018050303712</t>
  </si>
  <si>
    <t>杨红燕通讯</t>
  </si>
  <si>
    <t>25120100</t>
  </si>
  <si>
    <t>于龙</t>
  </si>
  <si>
    <t>469002018050106590</t>
  </si>
  <si>
    <t>万宁和乐喜珊电动车行</t>
  </si>
  <si>
    <t>12230157</t>
  </si>
  <si>
    <t>刘伟君</t>
  </si>
  <si>
    <t>630102018050201851</t>
  </si>
  <si>
    <t>西宁泽邦商贸有限公司-同仁路旗舰店</t>
  </si>
  <si>
    <t>13240134</t>
  </si>
  <si>
    <t>马熙文</t>
  </si>
  <si>
    <t>230102018050204245</t>
  </si>
  <si>
    <t>哈尔滨协亨盛世通讯设备有限公司</t>
  </si>
  <si>
    <t>08120132</t>
  </si>
  <si>
    <t>黄莉</t>
  </si>
  <si>
    <t>26230161</t>
  </si>
  <si>
    <t>周伟玲</t>
  </si>
  <si>
    <t>预留（周伟玲）</t>
  </si>
  <si>
    <t>520102018050204400</t>
  </si>
  <si>
    <t>清镇市天和通信经营部-清镇天和民富路联通店</t>
  </si>
  <si>
    <t>23080058</t>
  </si>
  <si>
    <t>王会</t>
  </si>
  <si>
    <t>25040006</t>
  </si>
  <si>
    <t>犹敦信</t>
  </si>
  <si>
    <t>犹敦信团队</t>
  </si>
  <si>
    <t>650102018050405017</t>
  </si>
  <si>
    <t>陈俊店</t>
  </si>
  <si>
    <t>12080333</t>
  </si>
  <si>
    <t>龙海波</t>
  </si>
  <si>
    <t>04120018</t>
  </si>
  <si>
    <t>段磊</t>
  </si>
  <si>
    <t>段磊团队</t>
  </si>
  <si>
    <t>代鹏鹏</t>
  </si>
  <si>
    <t>460002018050504625</t>
  </si>
  <si>
    <t>白沙七坊新正拓手机卖场</t>
  </si>
  <si>
    <t>12070111</t>
  </si>
  <si>
    <t>卢国林</t>
  </si>
  <si>
    <t>530102018050504769</t>
  </si>
  <si>
    <t>晋宁晋城鑫诺通讯店</t>
  </si>
  <si>
    <t>12100535</t>
  </si>
  <si>
    <t>李经纬</t>
  </si>
  <si>
    <t>141102018050405117</t>
  </si>
  <si>
    <t>吕梁市离石区园园通讯经销部</t>
  </si>
  <si>
    <t>24250264</t>
  </si>
  <si>
    <t>薛艳龙</t>
  </si>
  <si>
    <t>630002018050502854</t>
  </si>
  <si>
    <t>移动手机广场店</t>
  </si>
  <si>
    <t>12240454</t>
  </si>
  <si>
    <t>刘兴斌</t>
  </si>
  <si>
    <t>150002018050402080</t>
  </si>
  <si>
    <t>扎赉特旗畅达通讯器材商店</t>
  </si>
  <si>
    <t>02030009</t>
  </si>
  <si>
    <t>白春梅</t>
  </si>
  <si>
    <t>610502018050402341</t>
  </si>
  <si>
    <t>韩城市飞飞通讯部</t>
  </si>
  <si>
    <t>07160016</t>
  </si>
  <si>
    <t>郭盼</t>
  </si>
  <si>
    <t>530102018050504819</t>
  </si>
  <si>
    <t>昆明市官渡区云鑫通讯器材经营部</t>
  </si>
  <si>
    <t>26180064</t>
  </si>
  <si>
    <t>张瑞芳</t>
  </si>
  <si>
    <t>26120142</t>
  </si>
  <si>
    <t>周列辉</t>
  </si>
  <si>
    <t>周列辉团队</t>
  </si>
  <si>
    <t>610102018050403466</t>
  </si>
  <si>
    <t>西安市阎良区凯迪通讯部</t>
  </si>
  <si>
    <t>19230042</t>
  </si>
  <si>
    <t>孙文浩</t>
  </si>
  <si>
    <t>652802018050602859</t>
  </si>
  <si>
    <t>尉犁县中国联通尉犁分公司</t>
  </si>
  <si>
    <t>10140006</t>
  </si>
  <si>
    <t>姜楠</t>
  </si>
  <si>
    <t>26250307</t>
  </si>
  <si>
    <t>张元兵</t>
  </si>
  <si>
    <t>张元兵团队</t>
  </si>
  <si>
    <t>530602018050602002</t>
  </si>
  <si>
    <t>个体户佘瑞友</t>
  </si>
  <si>
    <t>12030247</t>
  </si>
  <si>
    <t>刘超</t>
  </si>
  <si>
    <t>陈元海团队</t>
  </si>
  <si>
    <t>预留团队8</t>
  </si>
  <si>
    <t>530102018050402764</t>
  </si>
  <si>
    <t>官渡区何知志电动车经营部</t>
  </si>
  <si>
    <t>13080062</t>
  </si>
  <si>
    <t>马红记</t>
  </si>
  <si>
    <t>460102018050201803</t>
  </si>
  <si>
    <t>海口美兰优佳电子商行</t>
  </si>
  <si>
    <t>26080234</t>
  </si>
  <si>
    <t>卓怀忠</t>
  </si>
  <si>
    <t>23170073</t>
  </si>
  <si>
    <t>王群斯</t>
  </si>
  <si>
    <t>王群斯团队</t>
  </si>
  <si>
    <t>654002018050202019</t>
  </si>
  <si>
    <t>伊宁市孟庆新雅迪电动车</t>
  </si>
  <si>
    <t>26110030</t>
  </si>
  <si>
    <t>张可心</t>
  </si>
  <si>
    <t>150902018050202039</t>
  </si>
  <si>
    <t>察右后旗白镇海兴通讯</t>
  </si>
  <si>
    <t>26140037</t>
  </si>
  <si>
    <t>张妮</t>
  </si>
  <si>
    <t>520202018050603376</t>
  </si>
  <si>
    <t>鑫鑫通讯</t>
  </si>
  <si>
    <t>12130110</t>
  </si>
  <si>
    <t>罗茂松</t>
  </si>
  <si>
    <t>26240029</t>
  </si>
  <si>
    <t>邹幸朋</t>
  </si>
  <si>
    <t>邹幸朋团队</t>
  </si>
  <si>
    <t>孙雷团队</t>
  </si>
  <si>
    <t>522702018050403085</t>
  </si>
  <si>
    <t>个体户查建华</t>
  </si>
  <si>
    <t>320682018050103320</t>
  </si>
  <si>
    <t>640102018050401149</t>
  </si>
  <si>
    <t>灵武市利军摩托车修理部</t>
  </si>
  <si>
    <t>25190158</t>
  </si>
  <si>
    <t>杨胜</t>
  </si>
  <si>
    <t>预留1</t>
  </si>
  <si>
    <t>460102018050305414</t>
  </si>
  <si>
    <t>海口秀英掌中手机店</t>
  </si>
  <si>
    <t>12130169</t>
  </si>
  <si>
    <t>刘蒙启</t>
  </si>
  <si>
    <t>12250413</t>
  </si>
  <si>
    <t>林应帅</t>
  </si>
  <si>
    <t>林应帅团队</t>
  </si>
  <si>
    <t>410502018050401341</t>
  </si>
  <si>
    <t>滑县道口桥东欧伯手机店</t>
  </si>
  <si>
    <t>23100272</t>
  </si>
  <si>
    <t>王静楠</t>
  </si>
  <si>
    <t>653202018050203498</t>
  </si>
  <si>
    <t>和田市至上通信手机卖场-联通店</t>
  </si>
  <si>
    <t>13060006</t>
  </si>
  <si>
    <t>马飞</t>
  </si>
  <si>
    <t>预留（马飞）</t>
  </si>
  <si>
    <t>469002018050502101</t>
  </si>
  <si>
    <t>儋州那大诚益手机店</t>
  </si>
  <si>
    <t>08260097</t>
  </si>
  <si>
    <t>何智全</t>
  </si>
  <si>
    <t>140902018050104428</t>
  </si>
  <si>
    <t>忻州市忻府区佳兴通讯经销部</t>
  </si>
  <si>
    <t>19080076</t>
  </si>
  <si>
    <t>索海成</t>
  </si>
  <si>
    <t>230102018050104904</t>
  </si>
  <si>
    <t>志华七星</t>
  </si>
  <si>
    <t>26260182</t>
  </si>
  <si>
    <t>张振</t>
  </si>
  <si>
    <t>530602018050404390</t>
  </si>
  <si>
    <t>盐津刘晓琴手机店</t>
  </si>
  <si>
    <t>12240528</t>
  </si>
  <si>
    <t>刘雪梅</t>
  </si>
  <si>
    <t>654002018050502959</t>
  </si>
  <si>
    <t>苦图立克电脑服务中心</t>
  </si>
  <si>
    <t>12260270</t>
  </si>
  <si>
    <t>李宗燕</t>
  </si>
  <si>
    <t>522702018050503038</t>
  </si>
  <si>
    <t>福泉市心连心通讯</t>
  </si>
  <si>
    <t>23240264</t>
  </si>
  <si>
    <t>王兴红</t>
  </si>
  <si>
    <t>23080028</t>
  </si>
  <si>
    <t>王华</t>
  </si>
  <si>
    <t>王华团队</t>
  </si>
  <si>
    <t>150502018050503046</t>
  </si>
  <si>
    <t>科左中旗鑫文鹏电脑店</t>
  </si>
  <si>
    <t>04010049</t>
  </si>
  <si>
    <t>代安娜</t>
  </si>
  <si>
    <t>520202018050303491</t>
  </si>
  <si>
    <t>个体户姚秀春</t>
  </si>
  <si>
    <t>12030136</t>
  </si>
  <si>
    <t>659002018050504939</t>
  </si>
  <si>
    <t>图木舒克市永捷通讯新店</t>
  </si>
  <si>
    <t>26130165</t>
  </si>
  <si>
    <t>张猛</t>
  </si>
  <si>
    <t>04250079</t>
  </si>
  <si>
    <t>党燕平</t>
  </si>
  <si>
    <t>党燕平团队</t>
  </si>
  <si>
    <t>652902018050504874</t>
  </si>
  <si>
    <t>阿克苏市讯达通讯</t>
  </si>
  <si>
    <t>23100281</t>
  </si>
  <si>
    <t>王军杰</t>
  </si>
  <si>
    <t>451002018050402967</t>
  </si>
  <si>
    <t>西林县良品通讯经营店</t>
  </si>
  <si>
    <t>12030240</t>
  </si>
  <si>
    <t>李春润</t>
  </si>
  <si>
    <t>522602018050405827</t>
  </si>
  <si>
    <t>个体户刘玮玮</t>
  </si>
  <si>
    <t>12130221</t>
  </si>
  <si>
    <t>李明</t>
  </si>
  <si>
    <t>23040067</t>
  </si>
  <si>
    <t>吴迪</t>
  </si>
  <si>
    <t>预留（吴迪）</t>
  </si>
  <si>
    <t>520102018050104655</t>
  </si>
  <si>
    <t>贵阳沙南远程车行</t>
  </si>
  <si>
    <t>25080053</t>
  </si>
  <si>
    <t>杨华宇</t>
  </si>
  <si>
    <t>17250016</t>
  </si>
  <si>
    <t>钱宇</t>
  </si>
  <si>
    <t>钱宇团队</t>
  </si>
  <si>
    <t>650102018050302066</t>
  </si>
  <si>
    <t>乌鲁木齐市沙依巴克区嘉宝电动自行车销售部</t>
  </si>
  <si>
    <t>24230033</t>
  </si>
  <si>
    <t>谢伟杰</t>
  </si>
  <si>
    <t>150502018050601310</t>
  </si>
  <si>
    <t>奈曼旗大镇泽成手机店</t>
  </si>
  <si>
    <t>23130106</t>
  </si>
  <si>
    <t>王萌</t>
  </si>
  <si>
    <t>652802018050305425</t>
  </si>
  <si>
    <t>新疆宏景通讯有限公司-库尔勒金都店</t>
  </si>
  <si>
    <t>26160080</t>
  </si>
  <si>
    <t>张培培</t>
  </si>
  <si>
    <t>653102018050504614</t>
  </si>
  <si>
    <t>19120095</t>
  </si>
  <si>
    <t>赛来江·玉苏普</t>
  </si>
  <si>
    <t>652902018050304342</t>
  </si>
  <si>
    <t>乌什县远景通讯专营店</t>
  </si>
  <si>
    <t>25250269</t>
  </si>
  <si>
    <t>杨玉萍</t>
  </si>
  <si>
    <t>630102018050502610</t>
  </si>
  <si>
    <t>西宁市城中区张方明手机经销店</t>
  </si>
  <si>
    <t>24070013</t>
  </si>
  <si>
    <t>星国良</t>
  </si>
  <si>
    <t>预留4</t>
  </si>
  <si>
    <t>140402018050204294</t>
  </si>
  <si>
    <t>襄垣县张潭通讯专营店</t>
  </si>
  <si>
    <t>23100238</t>
  </si>
  <si>
    <t>王鉴</t>
  </si>
  <si>
    <t>653102018050204318</t>
  </si>
  <si>
    <t>莎车县五星钻豹金箭电动车销售中心一分店</t>
  </si>
  <si>
    <t>14050007</t>
  </si>
  <si>
    <t>努尔艾力·吾拉木</t>
  </si>
  <si>
    <t>410502018050202347</t>
  </si>
  <si>
    <t>520402018050406002</t>
  </si>
  <si>
    <t>七星区翼联通讯经营部</t>
  </si>
  <si>
    <t>24110010</t>
  </si>
  <si>
    <t>熊坤</t>
  </si>
  <si>
    <t>23060007</t>
  </si>
  <si>
    <t>王福海</t>
  </si>
  <si>
    <t>王福海团队</t>
  </si>
  <si>
    <t>653102018050504289</t>
  </si>
  <si>
    <t>伽师县信威通讯</t>
  </si>
  <si>
    <t>26160095</t>
  </si>
  <si>
    <t>周平</t>
  </si>
  <si>
    <t>04240047</t>
  </si>
  <si>
    <t>邓雪飞</t>
  </si>
  <si>
    <t>邓雪飞团队</t>
  </si>
  <si>
    <t>460002018050200776</t>
  </si>
  <si>
    <t>屯昌屯城惠琴手机店</t>
  </si>
  <si>
    <t>03240181</t>
  </si>
  <si>
    <t>曾小丽</t>
  </si>
  <si>
    <t>07190038</t>
  </si>
  <si>
    <t>甘善泽</t>
  </si>
  <si>
    <t>甘善泽团队</t>
  </si>
  <si>
    <t>532302018050206017</t>
  </si>
  <si>
    <t>659002018050206106</t>
  </si>
  <si>
    <t>图木舒克市大图移动代办点</t>
  </si>
  <si>
    <t>25240205</t>
  </si>
  <si>
    <t>杨晓丽</t>
  </si>
  <si>
    <t>522402018050402367</t>
  </si>
  <si>
    <t>个体户操礼彪</t>
  </si>
  <si>
    <t>12250481</t>
  </si>
  <si>
    <t>李艳</t>
  </si>
  <si>
    <t>03240018</t>
  </si>
  <si>
    <t>陈璇</t>
  </si>
  <si>
    <t>陈璇团队</t>
  </si>
  <si>
    <t>150402018050105846</t>
  </si>
  <si>
    <t>松山区盛扬电动车</t>
  </si>
  <si>
    <t>12250191</t>
  </si>
  <si>
    <t>李艳鹤</t>
  </si>
  <si>
    <t>田爽雨团队</t>
  </si>
  <si>
    <t>650202018050204971</t>
  </si>
  <si>
    <t>个体户张丽丽</t>
  </si>
  <si>
    <t>03250238</t>
  </si>
  <si>
    <t>陈渊</t>
  </si>
  <si>
    <t>654002018050205832</t>
  </si>
  <si>
    <t>尼勒克县广联通讯器材店</t>
  </si>
  <si>
    <t>13230022</t>
  </si>
  <si>
    <t>马文新</t>
  </si>
  <si>
    <t>13180009</t>
  </si>
  <si>
    <t>马锐</t>
  </si>
  <si>
    <t>预留（马锐）</t>
  </si>
  <si>
    <t>513202018050200975</t>
  </si>
  <si>
    <t>红原永发通讯店</t>
  </si>
  <si>
    <t>19040041</t>
  </si>
  <si>
    <t>四德姐</t>
  </si>
  <si>
    <t>预留团队15</t>
  </si>
  <si>
    <t>140702018050200996</t>
  </si>
  <si>
    <t>左权县海阔天空手机经销部</t>
  </si>
  <si>
    <t>25180030</t>
  </si>
  <si>
    <t>杨瑞</t>
  </si>
  <si>
    <t>520102018050102044</t>
  </si>
  <si>
    <t>叶仕兵</t>
  </si>
  <si>
    <t>13190040</t>
  </si>
  <si>
    <t>孟莎</t>
  </si>
  <si>
    <t>03030001</t>
  </si>
  <si>
    <t>陈朝勇</t>
  </si>
  <si>
    <t>陈朝勇团队</t>
  </si>
  <si>
    <t>150402018050302267</t>
  </si>
  <si>
    <t>红山区三道街赫华通讯器材商行</t>
  </si>
  <si>
    <t>04240048</t>
  </si>
  <si>
    <t>丁晓龙</t>
  </si>
  <si>
    <t>150702018050200914</t>
  </si>
  <si>
    <t>鄂温克旗伊敏河镇明业移动代办点</t>
  </si>
  <si>
    <t>07260060</t>
  </si>
  <si>
    <t>郭智媛</t>
  </si>
  <si>
    <t>532702018050201806</t>
  </si>
  <si>
    <t>普洱市思茅区环亚通信店</t>
  </si>
  <si>
    <t>08250237</t>
  </si>
  <si>
    <t>胡玉娇</t>
  </si>
  <si>
    <t>522202018050401333</t>
  </si>
  <si>
    <t>刘军欢手机店</t>
  </si>
  <si>
    <t>12060114</t>
  </si>
  <si>
    <t>黎飞飞</t>
  </si>
  <si>
    <t>640302018050305183</t>
  </si>
  <si>
    <t>利通区时光通讯店</t>
  </si>
  <si>
    <t>13260058</t>
  </si>
  <si>
    <t>马志启</t>
  </si>
  <si>
    <t>650102018050205645</t>
  </si>
  <si>
    <t>水区鹏程通讯</t>
  </si>
  <si>
    <t>12100375</t>
  </si>
  <si>
    <t>刘继兵</t>
  </si>
  <si>
    <t>650202018050402126</t>
  </si>
  <si>
    <t>克拉玛依区小刀电动车行</t>
  </si>
  <si>
    <t>19240076</t>
  </si>
  <si>
    <t>孙小慧</t>
  </si>
  <si>
    <t>652902018050405758</t>
  </si>
  <si>
    <t>库车阿依努尔艾则孜电动车销售店</t>
  </si>
  <si>
    <t>150502018050300928</t>
  </si>
  <si>
    <t>460002018050401203</t>
  </si>
  <si>
    <t>定安定城星光手机店</t>
  </si>
  <si>
    <t>17080014</t>
  </si>
  <si>
    <t>邱骅</t>
  </si>
  <si>
    <t>460202018050505568</t>
  </si>
  <si>
    <t>三亚田独时代电讯</t>
  </si>
  <si>
    <t>12060115</t>
  </si>
  <si>
    <t>林方箭</t>
  </si>
  <si>
    <t>640202018050201291</t>
  </si>
  <si>
    <t>平罗县阿娇手机经销店</t>
  </si>
  <si>
    <t>03040050</t>
  </si>
  <si>
    <t>陈冬雪</t>
  </si>
  <si>
    <t>530102018050502529</t>
  </si>
  <si>
    <t>140402018050401902</t>
  </si>
  <si>
    <t>襄垣县新建街腾达通讯</t>
  </si>
  <si>
    <t>08250235</t>
  </si>
  <si>
    <t>韩玉珍</t>
  </si>
  <si>
    <t>522702018050402038</t>
  </si>
  <si>
    <t>独山县新时代通信店</t>
  </si>
  <si>
    <t>540002018050505364</t>
  </si>
  <si>
    <t>秦泰通讯</t>
  </si>
  <si>
    <t>650102018050402948</t>
  </si>
  <si>
    <t>天山区中山路贾亮亮通讯产品经销部</t>
  </si>
  <si>
    <t>13200029</t>
  </si>
  <si>
    <t>马泰</t>
  </si>
  <si>
    <t>26030079</t>
  </si>
  <si>
    <t>张超</t>
  </si>
  <si>
    <t>张超团队</t>
  </si>
  <si>
    <t>520302018050402971</t>
  </si>
  <si>
    <t>诚讯电子至尊店</t>
  </si>
  <si>
    <t>23170118</t>
  </si>
  <si>
    <t>王清宁</t>
  </si>
  <si>
    <t>520102018050101186</t>
  </si>
  <si>
    <t>息烽县永靖镇个体户刘道胜</t>
  </si>
  <si>
    <t>12240428</t>
  </si>
  <si>
    <t>刘孝顺</t>
  </si>
  <si>
    <t>650102018050101622</t>
  </si>
  <si>
    <t>沙依巴克区新北园春市场鹏雁通讯店</t>
  </si>
  <si>
    <t>25100196</t>
  </si>
  <si>
    <t>姚杰</t>
  </si>
  <si>
    <t>640102018050205194</t>
  </si>
  <si>
    <t>贺兰县朔方街成成修理店</t>
  </si>
  <si>
    <t>10120009</t>
  </si>
  <si>
    <t>金磊</t>
  </si>
  <si>
    <t>411302018050503567</t>
  </si>
  <si>
    <t>西峡捷顺手机店</t>
  </si>
  <si>
    <t>06260043</t>
  </si>
  <si>
    <t>方铮</t>
  </si>
  <si>
    <t>653102018050206118</t>
  </si>
  <si>
    <t>莎车县鑫达通讯</t>
  </si>
  <si>
    <t>07260064</t>
  </si>
  <si>
    <t>古再力努尔·吐尔孙</t>
  </si>
  <si>
    <t>02110007</t>
  </si>
  <si>
    <t>别克木尔扎·扎依尔</t>
  </si>
  <si>
    <t>预留（别克木尔扎·扎依尔）</t>
  </si>
  <si>
    <t>141102018050300959</t>
  </si>
  <si>
    <t>石楼县路路通讯</t>
  </si>
  <si>
    <t>12030228</t>
  </si>
  <si>
    <t>李彩年</t>
  </si>
  <si>
    <t>652902018050102657</t>
  </si>
  <si>
    <t>阿克苏市迅捷手机卖场</t>
  </si>
  <si>
    <t>26120265</t>
  </si>
  <si>
    <t>翟丽敏</t>
  </si>
  <si>
    <t>652902018050505581</t>
  </si>
  <si>
    <t>08240160</t>
  </si>
  <si>
    <t>胡西塔尔·拜合提亚尔</t>
  </si>
  <si>
    <t>652802018050603424</t>
  </si>
  <si>
    <t>库尔勒鑫宏宇通讯设备有限责任公司-华州卖场</t>
  </si>
  <si>
    <t>25100203</t>
  </si>
  <si>
    <t>杨建</t>
  </si>
  <si>
    <t>13230007</t>
  </si>
  <si>
    <t>马文涛</t>
  </si>
  <si>
    <t>马文涛团队</t>
  </si>
  <si>
    <t>532502018050603425</t>
  </si>
  <si>
    <t>隆兴达商贸有限责任公司（大伟店）</t>
  </si>
  <si>
    <t>12260290</t>
  </si>
  <si>
    <t>刘振杰</t>
  </si>
  <si>
    <t>630002018050402194</t>
  </si>
  <si>
    <t>格尔木佳远通讯部</t>
  </si>
  <si>
    <t>13030006</t>
  </si>
  <si>
    <t>马常云</t>
  </si>
  <si>
    <t>520102018050305903</t>
  </si>
  <si>
    <t>南明一区王富琴</t>
  </si>
  <si>
    <t>26200054</t>
  </si>
  <si>
    <t>张涛</t>
  </si>
  <si>
    <t>630102018050505247</t>
  </si>
  <si>
    <t>西宁市城东区金涛发手机通讯店</t>
  </si>
  <si>
    <t>19160022</t>
  </si>
  <si>
    <t>石平安</t>
  </si>
  <si>
    <t>451002018050505640</t>
  </si>
  <si>
    <t>隆林鸿图通讯店</t>
  </si>
  <si>
    <t>08100168</t>
  </si>
  <si>
    <t>黄蒋</t>
  </si>
  <si>
    <t>652902018050304293</t>
  </si>
  <si>
    <t>653102018050105178</t>
  </si>
  <si>
    <t>01190010</t>
  </si>
  <si>
    <t>阿山别克·白来克</t>
  </si>
  <si>
    <t>522302018050500816</t>
  </si>
  <si>
    <t>兴义市骏豪通讯-黔西南州俊豪通讯美好家园店</t>
  </si>
  <si>
    <t>12130122</t>
  </si>
  <si>
    <t>雷明杰</t>
  </si>
  <si>
    <t>150602018050501250</t>
  </si>
  <si>
    <t>鄂托克旗李凡凡手机店</t>
  </si>
  <si>
    <t>23240260</t>
  </si>
  <si>
    <t>汪小娟</t>
  </si>
  <si>
    <t>150802018050200763</t>
  </si>
  <si>
    <t>临河区瑞捷通讯器材经销店</t>
  </si>
  <si>
    <t>04240019</t>
  </si>
  <si>
    <t>杜鑫</t>
  </si>
  <si>
    <t>03120052</t>
  </si>
  <si>
    <t>曹路</t>
  </si>
  <si>
    <t>曹路团队</t>
  </si>
  <si>
    <t>140702018050600938</t>
  </si>
  <si>
    <t>650102018050503889</t>
  </si>
  <si>
    <t>460102018050202988</t>
  </si>
  <si>
    <t>海口秀英邮联通信营业部</t>
  </si>
  <si>
    <t>12120305</t>
  </si>
  <si>
    <t>李莲金</t>
  </si>
  <si>
    <t>653102018050503680</t>
  </si>
  <si>
    <t>520102018050504610</t>
  </si>
  <si>
    <t>花溪-谢国通讯</t>
  </si>
  <si>
    <t>12240053</t>
  </si>
  <si>
    <t>龙显溶</t>
  </si>
  <si>
    <t>12240324</t>
  </si>
  <si>
    <t>吕鑫</t>
  </si>
  <si>
    <t>预留（吕鑫）</t>
  </si>
  <si>
    <t>520102018050102252</t>
  </si>
  <si>
    <t>贵阳中环三星车行</t>
  </si>
  <si>
    <t>08170015</t>
  </si>
  <si>
    <t>胡琴</t>
  </si>
  <si>
    <t>522702018050204989</t>
  </si>
  <si>
    <t>龙里县个体户宋聚海</t>
  </si>
  <si>
    <t>24030050</t>
  </si>
  <si>
    <t>徐璨</t>
  </si>
  <si>
    <t>02170003</t>
  </si>
  <si>
    <t>柏黔岽</t>
  </si>
  <si>
    <t>柏黔岽团队</t>
  </si>
  <si>
    <t>513402018050501188</t>
  </si>
  <si>
    <t>喜德县新星通讯</t>
  </si>
  <si>
    <t>23190151</t>
  </si>
  <si>
    <t>王珊</t>
  </si>
  <si>
    <t>611002018050601750</t>
  </si>
  <si>
    <t>VIVO专卖店</t>
  </si>
  <si>
    <t>12130055</t>
  </si>
  <si>
    <t>刘明翠</t>
  </si>
  <si>
    <t>653102018050205398</t>
  </si>
  <si>
    <t>652902018050402015</t>
  </si>
  <si>
    <t>沙雅县鑫阳光通讯-OPPO体验店</t>
  </si>
  <si>
    <t>10230024</t>
  </si>
  <si>
    <t>将伟伟</t>
  </si>
  <si>
    <t>652902018050505205</t>
  </si>
  <si>
    <t>个体户陈显军</t>
  </si>
  <si>
    <t>24230046</t>
  </si>
  <si>
    <t>徐文浩</t>
  </si>
  <si>
    <t>522202018050206082</t>
  </si>
  <si>
    <t>德江县小兵通讯店</t>
  </si>
  <si>
    <t>01110008</t>
  </si>
  <si>
    <t>安康</t>
  </si>
  <si>
    <t>530102018050304805</t>
  </si>
  <si>
    <t>昆明市西山区动盟电动车经营部</t>
  </si>
  <si>
    <t>26190147</t>
  </si>
  <si>
    <t>周三超</t>
  </si>
  <si>
    <t>640102018050504187</t>
  </si>
  <si>
    <t>兴庆区飞跃车行</t>
  </si>
  <si>
    <t>26100382</t>
  </si>
  <si>
    <t>朱金文</t>
  </si>
  <si>
    <t>513402018050102660</t>
  </si>
  <si>
    <t>普格县欣丽通讯经营部西昌店</t>
  </si>
  <si>
    <t>25230081</t>
  </si>
  <si>
    <t>严伟</t>
  </si>
  <si>
    <t>150702018050304281</t>
  </si>
  <si>
    <t>鄂温克族自治旗伊敏河镇信诚手机店</t>
  </si>
  <si>
    <t>653102018050104093</t>
  </si>
  <si>
    <t>巴楚县刘真真电动车销售店</t>
  </si>
  <si>
    <t>25250250</t>
  </si>
  <si>
    <t>姚玉红</t>
  </si>
  <si>
    <t>620202018050302895</t>
  </si>
  <si>
    <t>隆兴摩托车</t>
  </si>
  <si>
    <t>25120165</t>
  </si>
  <si>
    <t>袁利春</t>
  </si>
  <si>
    <t>620202018050600800</t>
  </si>
  <si>
    <t>易都摩尔手机店</t>
  </si>
  <si>
    <t>25200014</t>
  </si>
  <si>
    <t>于婷</t>
  </si>
  <si>
    <t>630102018050402404</t>
  </si>
  <si>
    <t>多巴东街移动通讯代办店</t>
  </si>
  <si>
    <t>19250123</t>
  </si>
  <si>
    <t>宋音洁</t>
  </si>
  <si>
    <t>522302018050402422</t>
  </si>
  <si>
    <t>信捷通讯瑞金移动店</t>
  </si>
  <si>
    <t>13120014</t>
  </si>
  <si>
    <t>缪玲玲</t>
  </si>
  <si>
    <t>533302018050203619</t>
  </si>
  <si>
    <t>泸水星河百大手机销售中心</t>
  </si>
  <si>
    <t>25260113</t>
  </si>
  <si>
    <t>杨张武</t>
  </si>
  <si>
    <t>654002018050204386</t>
  </si>
  <si>
    <t>如古艳依力亚力联通专营店</t>
  </si>
  <si>
    <t>23070063</t>
  </si>
  <si>
    <t>王桂菊</t>
  </si>
  <si>
    <t>520402018050205056</t>
  </si>
  <si>
    <t>虹机厂飘马电动车</t>
  </si>
  <si>
    <t>20260033</t>
  </si>
  <si>
    <t>陶志豪</t>
  </si>
  <si>
    <t>150602018050302887</t>
  </si>
  <si>
    <t>东胜区宏朋通讯部</t>
  </si>
  <si>
    <t>12120080</t>
  </si>
  <si>
    <t>李龙</t>
  </si>
  <si>
    <t>150302018050600809</t>
  </si>
  <si>
    <t>海勃湾区连宇通讯</t>
  </si>
  <si>
    <t>13250088</t>
  </si>
  <si>
    <t>马勇</t>
  </si>
  <si>
    <t>520402018050601161</t>
  </si>
  <si>
    <t>安顺市平坝区安丽通讯-安丽通讯</t>
  </si>
  <si>
    <t>23190032</t>
  </si>
  <si>
    <t>王莎</t>
  </si>
  <si>
    <t>469002018050601166</t>
  </si>
  <si>
    <t>东方东海同飞手机卖场</t>
  </si>
  <si>
    <t>26080156</t>
  </si>
  <si>
    <t>郑慧芳</t>
  </si>
  <si>
    <t>620102018050501014</t>
  </si>
  <si>
    <t>城关区段家滩一鸣学林电动车商行</t>
  </si>
  <si>
    <t>25180011</t>
  </si>
  <si>
    <t>杨荣</t>
  </si>
  <si>
    <t>12200029</t>
  </si>
  <si>
    <t>李天鹏</t>
  </si>
  <si>
    <t>李天鹏团队</t>
  </si>
  <si>
    <t>640202018050106179</t>
  </si>
  <si>
    <t>平罗县建波通讯店</t>
  </si>
  <si>
    <t>26100367</t>
  </si>
  <si>
    <t>张健益</t>
  </si>
  <si>
    <t>150402018050402642</t>
  </si>
  <si>
    <t>敖汉旗新州迅雷通讯门市</t>
  </si>
  <si>
    <t>02100021</t>
  </si>
  <si>
    <t>暴金宝</t>
  </si>
  <si>
    <t>654002018050304994</t>
  </si>
  <si>
    <t>霍城县新亿豪手机卖场</t>
  </si>
  <si>
    <t>06240060</t>
  </si>
  <si>
    <t>冯小龙</t>
  </si>
  <si>
    <t>13120052</t>
  </si>
  <si>
    <t>马丽娜</t>
  </si>
  <si>
    <t>马丽娜团队</t>
  </si>
  <si>
    <t>469002018050500608</t>
  </si>
  <si>
    <t>东方八所华宇通信器材商场</t>
  </si>
  <si>
    <t>08250205</t>
  </si>
  <si>
    <t>何艺锋</t>
  </si>
  <si>
    <t>140502018050601507</t>
  </si>
  <si>
    <t>纵横华街移动厅</t>
  </si>
  <si>
    <t>23040098</t>
  </si>
  <si>
    <t>王冬冬</t>
  </si>
  <si>
    <t>532902018050501349</t>
  </si>
  <si>
    <t>大理市辰雪通讯手机店一店</t>
  </si>
  <si>
    <t>26260178</t>
  </si>
  <si>
    <t>张子健</t>
  </si>
  <si>
    <t>150602018050303299</t>
  </si>
  <si>
    <t>411602018050303327</t>
  </si>
  <si>
    <t>鹿邑县杨林通讯-杨林手机连锁杨园店</t>
  </si>
  <si>
    <t>06070020</t>
  </si>
  <si>
    <t>冯光</t>
  </si>
  <si>
    <t>12100083</t>
  </si>
  <si>
    <t>梁家辉</t>
  </si>
  <si>
    <t>梁家辉团队</t>
  </si>
  <si>
    <t>520202018050405194</t>
  </si>
  <si>
    <t>钟山区友信通讯手机店</t>
  </si>
  <si>
    <t>23200046</t>
  </si>
  <si>
    <t>王婷</t>
  </si>
  <si>
    <t>150402018050403526</t>
  </si>
  <si>
    <t>松山区乐淘淘通讯部</t>
  </si>
  <si>
    <t>26260042</t>
  </si>
  <si>
    <t>张志强</t>
  </si>
  <si>
    <t>530602018050305659</t>
  </si>
  <si>
    <t>鲁甸县文屏镇万家乐通讯店-鲁甸万家乐通讯店</t>
  </si>
  <si>
    <t>23190140</t>
  </si>
  <si>
    <t>王森</t>
  </si>
  <si>
    <t>530502018050103226</t>
  </si>
  <si>
    <t>昌宁县田园镇永存通讯店</t>
  </si>
  <si>
    <t>12250764</t>
  </si>
  <si>
    <t>吕永文</t>
  </si>
  <si>
    <t>532902018050404262</t>
  </si>
  <si>
    <t>大理雷达通讯精品店</t>
  </si>
  <si>
    <t>19240106</t>
  </si>
  <si>
    <t>施夏蝶</t>
  </si>
  <si>
    <t>650102018050204723</t>
  </si>
  <si>
    <t>乌鲁木齐潮客电子商务有限公司-唐山路栾征OPPO店</t>
  </si>
  <si>
    <t>04100100</t>
  </si>
  <si>
    <t>640102018050203092</t>
  </si>
  <si>
    <t>银川市兴庆区翔恺鑫手机通讯部</t>
  </si>
  <si>
    <t>23080159</t>
  </si>
  <si>
    <t>王海刚</t>
  </si>
  <si>
    <t>520202018050500521</t>
  </si>
  <si>
    <t>钟山区场坝社区融兴通讯店</t>
  </si>
  <si>
    <t>630002018050301667</t>
  </si>
  <si>
    <t>移动广场店</t>
  </si>
  <si>
    <t>25170114</t>
  </si>
  <si>
    <t>杨启明</t>
  </si>
  <si>
    <t>530302018050404006</t>
  </si>
  <si>
    <t>富源县中安富兴通讯店</t>
  </si>
  <si>
    <t>07100075</t>
  </si>
  <si>
    <t>郭鉴霈</t>
  </si>
  <si>
    <t>预留团队11</t>
  </si>
  <si>
    <t>650102018050103398</t>
  </si>
  <si>
    <t>522702018050502587</t>
  </si>
  <si>
    <t>惠水县三都镇鸿发手机店</t>
  </si>
  <si>
    <t>03240040</t>
  </si>
  <si>
    <t>陈兴海</t>
  </si>
  <si>
    <t>520102018050204587</t>
  </si>
  <si>
    <t>云岩区头桥和顺店</t>
  </si>
  <si>
    <t>04240056</t>
  </si>
  <si>
    <t>单小丽</t>
  </si>
  <si>
    <t>230102018050204648</t>
  </si>
  <si>
    <t>大发七星</t>
  </si>
  <si>
    <t>25030097</t>
  </si>
  <si>
    <t>岳春阳</t>
  </si>
  <si>
    <t>19230046</t>
  </si>
  <si>
    <t>孙文萍</t>
  </si>
  <si>
    <t>孙文萍团队</t>
  </si>
  <si>
    <t>654202018050205528</t>
  </si>
  <si>
    <t>额敏县浩天翼翔通讯店</t>
  </si>
  <si>
    <t>01250025</t>
  </si>
  <si>
    <t>阿依达娜·木尔扎别克</t>
  </si>
  <si>
    <t>653102018050306216</t>
  </si>
  <si>
    <t>522702018050501932</t>
  </si>
  <si>
    <t>独山县个体工商户王学进</t>
  </si>
  <si>
    <t>03190104</t>
  </si>
  <si>
    <t>查神松</t>
  </si>
  <si>
    <t>653102018050107087</t>
  </si>
  <si>
    <t>叶城县九洲通讯天热气二店</t>
  </si>
  <si>
    <t>01020012</t>
  </si>
  <si>
    <t>阿布力米提·阿布力克木</t>
  </si>
  <si>
    <t>659002018050502834</t>
  </si>
  <si>
    <t>图木舒克市维沃手机专卖店</t>
  </si>
  <si>
    <t>17020011</t>
  </si>
  <si>
    <t>邱宝康</t>
  </si>
  <si>
    <t>630002018050601362</t>
  </si>
  <si>
    <t>12040059</t>
  </si>
  <si>
    <t>李得寿</t>
  </si>
  <si>
    <t>653102018050405801</t>
  </si>
  <si>
    <t>喀什市泓丰手机销售部</t>
  </si>
  <si>
    <t>07260063</t>
  </si>
  <si>
    <t>古再丽努尔·阿卜杜热西提</t>
  </si>
  <si>
    <t>520402018050502972</t>
  </si>
  <si>
    <t>贵州茂华盛科技有限公司-茂华盛安顺店</t>
  </si>
  <si>
    <t>08100162</t>
  </si>
  <si>
    <t>黄瑾</t>
  </si>
  <si>
    <t>654002018050303080</t>
  </si>
  <si>
    <t>522202018050403250</t>
  </si>
  <si>
    <t>代伟铜仁苹果店-代伟苹果店</t>
  </si>
  <si>
    <t>25250303</t>
  </si>
  <si>
    <t>杨永江</t>
  </si>
  <si>
    <t>652902018050205637</t>
  </si>
  <si>
    <t>库车公子手机销售店</t>
  </si>
  <si>
    <t>24130039</t>
  </si>
  <si>
    <t>谢木西努尔·亚森</t>
  </si>
  <si>
    <t>530102018050406133</t>
  </si>
  <si>
    <t>孟瑶二店</t>
  </si>
  <si>
    <t>12240509</t>
  </si>
  <si>
    <t>刘晓</t>
  </si>
  <si>
    <t>540102018050304400</t>
  </si>
  <si>
    <t>信联旗舰店</t>
  </si>
  <si>
    <t>25080152</t>
  </si>
  <si>
    <t>杨红梅</t>
  </si>
  <si>
    <t>19040037</t>
  </si>
  <si>
    <t>盛玬玛</t>
  </si>
  <si>
    <t>盛玬玛团队</t>
  </si>
  <si>
    <t>520402018050602885</t>
  </si>
  <si>
    <t>华夏通讯周长生</t>
  </si>
  <si>
    <t>23260167</t>
  </si>
  <si>
    <t>吴朕飞</t>
  </si>
  <si>
    <t>530102018050107211</t>
  </si>
  <si>
    <t>瑞捷三店</t>
  </si>
  <si>
    <t>10040016</t>
  </si>
  <si>
    <t>江大春</t>
  </si>
  <si>
    <t>410202018050602983</t>
  </si>
  <si>
    <t>兰考爱尚酷车电动车商行</t>
  </si>
  <si>
    <t>12130217</t>
  </si>
  <si>
    <t>李猛</t>
  </si>
  <si>
    <t>530602018050401211</t>
  </si>
  <si>
    <t>镇雄天华通讯经营店</t>
  </si>
  <si>
    <t>25020071</t>
  </si>
  <si>
    <t>游本净</t>
  </si>
  <si>
    <t>04070012</t>
  </si>
  <si>
    <t>邓果</t>
  </si>
  <si>
    <t>邓果团队</t>
  </si>
  <si>
    <t>469002018050104920</t>
  </si>
  <si>
    <t>万宁万城万隆电讯文明店-人民中路店</t>
  </si>
  <si>
    <t>654002018050404506</t>
  </si>
  <si>
    <t>伊宁市阳光彩星商贸有限责任公司-伊宁市阳光手机卖场</t>
  </si>
  <si>
    <t>23250315</t>
  </si>
  <si>
    <t>魏宇</t>
  </si>
  <si>
    <t>23250234</t>
  </si>
  <si>
    <t>王燕群</t>
  </si>
  <si>
    <t>王燕群团队</t>
  </si>
  <si>
    <t>520102018050601197</t>
  </si>
  <si>
    <t>观山湖野鸭塘西南通讯二店个体户唐全江</t>
  </si>
  <si>
    <t>24240003</t>
  </si>
  <si>
    <t>肖鑫</t>
  </si>
  <si>
    <t>622902018050101223</t>
  </si>
  <si>
    <t>文山手机城</t>
  </si>
  <si>
    <t>13130048</t>
  </si>
  <si>
    <t>马明祥</t>
  </si>
  <si>
    <t>19020017</t>
  </si>
  <si>
    <t>宋斌</t>
  </si>
  <si>
    <t>预留（宋斌）</t>
  </si>
  <si>
    <t>652902018050405514</t>
  </si>
  <si>
    <t>新和县依力哈木买买提手机销售摊</t>
  </si>
  <si>
    <t>20050012</t>
  </si>
  <si>
    <t>图尔贡·阿卜拉</t>
  </si>
  <si>
    <t>650102018050503609</t>
  </si>
  <si>
    <t>天山区解放南路艾力狮尔通讯广场诺术尔曼通讯器材店</t>
  </si>
  <si>
    <t>13250094</t>
  </si>
  <si>
    <t>穆耶赛尔·阿布都艾尼</t>
  </si>
  <si>
    <t>522202018050403256</t>
  </si>
  <si>
    <t>周小军摩托车</t>
  </si>
  <si>
    <t>12190237</t>
  </si>
  <si>
    <t>罗松琴</t>
  </si>
  <si>
    <t>653102018050501049</t>
  </si>
  <si>
    <t>喀什营业厅</t>
  </si>
  <si>
    <t>630102018050202719</t>
  </si>
  <si>
    <t>个体马文忠</t>
  </si>
  <si>
    <t>25230089</t>
  </si>
  <si>
    <t>杨文强</t>
  </si>
  <si>
    <t>522702018050600533</t>
  </si>
  <si>
    <t>时代广场圣旗店</t>
  </si>
  <si>
    <t>19120097</t>
  </si>
  <si>
    <t>宋良浩</t>
  </si>
  <si>
    <t>03100091</t>
  </si>
  <si>
    <t>程俊铭</t>
  </si>
  <si>
    <t>程俊铭团队</t>
  </si>
  <si>
    <t>654002018050205698</t>
  </si>
  <si>
    <t>察布查尔锡伯自治县志锋通讯</t>
  </si>
  <si>
    <t>522402018050501891</t>
  </si>
  <si>
    <t>毕节金辉店</t>
  </si>
  <si>
    <t>23020008</t>
  </si>
  <si>
    <t>吴波</t>
  </si>
  <si>
    <t>654002018050504333</t>
  </si>
  <si>
    <t>伊宁市张君平电动车商行</t>
  </si>
  <si>
    <t>04080030</t>
  </si>
  <si>
    <t>杜航</t>
  </si>
  <si>
    <t>630102018050503638</t>
  </si>
  <si>
    <t>天音苹果专卖店</t>
  </si>
  <si>
    <t>02190007</t>
  </si>
  <si>
    <t>保善兄</t>
  </si>
  <si>
    <t>640102018050105217</t>
  </si>
  <si>
    <t>灵武市新创业通讯</t>
  </si>
  <si>
    <t>12200097</t>
  </si>
  <si>
    <t>刘天知</t>
  </si>
  <si>
    <t>652302018050503417</t>
  </si>
  <si>
    <t>奇台县国米通讯店</t>
  </si>
  <si>
    <t>01250019</t>
  </si>
  <si>
    <t>阿依努尔·沙吾尔</t>
  </si>
  <si>
    <t>08100085</t>
  </si>
  <si>
    <t>胡佳冰</t>
  </si>
  <si>
    <t>胡佳冰团队</t>
  </si>
  <si>
    <t>652902018050603058</t>
  </si>
  <si>
    <t>19230035</t>
  </si>
  <si>
    <t>司炜</t>
  </si>
  <si>
    <t>652902018050405495</t>
  </si>
  <si>
    <t>01070001</t>
  </si>
  <si>
    <t>奥格莱姆·萨塔尔</t>
  </si>
  <si>
    <t>469002018050405153</t>
  </si>
  <si>
    <t>文昌文城铭诚电讯店</t>
  </si>
  <si>
    <t>23110054</t>
  </si>
  <si>
    <t>吴坤林</t>
  </si>
  <si>
    <t>12100481</t>
  </si>
  <si>
    <t>李佳</t>
  </si>
  <si>
    <t>预留（李佳）</t>
  </si>
  <si>
    <t>520102018050105359</t>
  </si>
  <si>
    <t>贵阳沙南朕龙车行</t>
  </si>
  <si>
    <t>07130009</t>
  </si>
  <si>
    <t>郭明宇</t>
  </si>
  <si>
    <t>530102018050504337</t>
  </si>
  <si>
    <t>昆明市五华区云幻通信器材经营部</t>
  </si>
  <si>
    <t>26120361</t>
  </si>
  <si>
    <t>周凌云</t>
  </si>
  <si>
    <t>640102018050306000</t>
  </si>
  <si>
    <t>银川高新技术开发区平安摩托配件销售部</t>
  </si>
  <si>
    <t>12250424</t>
  </si>
  <si>
    <t>兰云霄</t>
  </si>
  <si>
    <t>522702018050402630</t>
  </si>
  <si>
    <t>640102018050303680</t>
  </si>
  <si>
    <t>望远立达店</t>
  </si>
  <si>
    <t>17030015</t>
  </si>
  <si>
    <t>秦才山</t>
  </si>
  <si>
    <t>652802018050503768</t>
  </si>
  <si>
    <t>库尔勒恰尔巴格乡张锁万客来通讯营业厅-万客来通讯</t>
  </si>
  <si>
    <t>26260165</t>
  </si>
  <si>
    <t>张兆龙</t>
  </si>
  <si>
    <t>13190025</t>
  </si>
  <si>
    <t>毛诗浩</t>
  </si>
  <si>
    <t>毛诗浩团队</t>
  </si>
  <si>
    <t>652902018050503287</t>
  </si>
  <si>
    <t>温宿县文化路移动公司</t>
  </si>
  <si>
    <t>19250080</t>
  </si>
  <si>
    <t>宋瑜</t>
  </si>
  <si>
    <t>469002018050105075</t>
  </si>
  <si>
    <t>东方八所乐丰手机广场</t>
  </si>
  <si>
    <t>12240462</t>
  </si>
  <si>
    <t>刘雪玲</t>
  </si>
  <si>
    <t>653102018050504639</t>
  </si>
  <si>
    <t>伽师县热甫开提VIVO维沃专卖店</t>
  </si>
  <si>
    <t>12100566</t>
  </si>
  <si>
    <t>李金龙</t>
  </si>
  <si>
    <t>654002018050404575</t>
  </si>
  <si>
    <t>移动手机专营店</t>
  </si>
  <si>
    <t>07120085</t>
  </si>
  <si>
    <t>古丽巴哈尔·阿不来提</t>
  </si>
  <si>
    <t>640502018050205777</t>
  </si>
  <si>
    <t>中卫市天天手机维修部</t>
  </si>
  <si>
    <t>25250280</t>
  </si>
  <si>
    <t>雍艳玲</t>
  </si>
  <si>
    <t>141002018050403045</t>
  </si>
  <si>
    <t>霍州市华怡商场万科通讯店</t>
  </si>
  <si>
    <t>12240357</t>
  </si>
  <si>
    <t>李兴兴</t>
  </si>
  <si>
    <t>540002018050105299</t>
  </si>
  <si>
    <t>神州移动通讯</t>
  </si>
  <si>
    <t>10070013</t>
  </si>
  <si>
    <t>吉嘎姆</t>
  </si>
  <si>
    <t>460102018050305100</t>
  </si>
  <si>
    <t>海口琼山城墙街蜻蜓数码手机店</t>
  </si>
  <si>
    <t>08250240</t>
  </si>
  <si>
    <t>黄娱萍</t>
  </si>
  <si>
    <t>659002018050105350</t>
  </si>
  <si>
    <t>图木舒克市茹科娅副食店</t>
  </si>
  <si>
    <t>01190011</t>
  </si>
  <si>
    <t>艾沙·阿不都外力</t>
  </si>
  <si>
    <t>610102018050504161</t>
  </si>
  <si>
    <t>君悦通讯</t>
  </si>
  <si>
    <t>23250383</t>
  </si>
  <si>
    <t>王英杰</t>
  </si>
  <si>
    <t>秦云龙团队</t>
  </si>
  <si>
    <t>520202018050503650</t>
  </si>
  <si>
    <t>志海通讯二店</t>
  </si>
  <si>
    <t>654002018050102037</t>
  </si>
  <si>
    <t>540002018050403581</t>
  </si>
  <si>
    <t>中国移动通信手机超市</t>
  </si>
  <si>
    <t>07170049</t>
  </si>
  <si>
    <t>贡确措姆</t>
  </si>
  <si>
    <t>650202018050505333</t>
  </si>
  <si>
    <t>克拉玛依玖跃通讯</t>
  </si>
  <si>
    <t>640502018050303940</t>
  </si>
  <si>
    <t>中卫市恒通移动业务代理店</t>
  </si>
  <si>
    <t>12030246</t>
  </si>
  <si>
    <t>李春欣</t>
  </si>
  <si>
    <t>530102018050602327</t>
  </si>
  <si>
    <t>昆明市盘龙区柯权通信器材经营部</t>
  </si>
  <si>
    <t>25100210</t>
  </si>
  <si>
    <t>杨俊</t>
  </si>
  <si>
    <t>532302018050304833</t>
  </si>
  <si>
    <t>新兴通信手机专卖店</t>
  </si>
  <si>
    <t>25060070</t>
  </si>
  <si>
    <t>余方俊</t>
  </si>
  <si>
    <t>460002018050306054</t>
  </si>
  <si>
    <t>屯昌明大电器有限公司</t>
  </si>
  <si>
    <t>19170028</t>
  </si>
  <si>
    <t>苏庆飞</t>
  </si>
  <si>
    <t>640102018050503256</t>
  </si>
  <si>
    <t>超强连锁永宁大世界店</t>
  </si>
  <si>
    <t>18120019</t>
  </si>
  <si>
    <t>任亮</t>
  </si>
  <si>
    <t>522702018050300623</t>
  </si>
  <si>
    <t>个体户刘奇</t>
  </si>
  <si>
    <t>24080048</t>
  </si>
  <si>
    <t>肖慧</t>
  </si>
  <si>
    <t>654002018050102272</t>
  </si>
  <si>
    <t>伊宁县青年农场金锐通讯服务部</t>
  </si>
  <si>
    <t>25240200</t>
  </si>
  <si>
    <t>冶晓</t>
  </si>
  <si>
    <t>522602018050303713</t>
  </si>
  <si>
    <t>凯里市智宇通讯设备经营部</t>
  </si>
  <si>
    <t>19060025</t>
  </si>
  <si>
    <t>时芬</t>
  </si>
  <si>
    <t>140402018050304126</t>
  </si>
  <si>
    <t>武乡县满义手机之家大卖场</t>
  </si>
  <si>
    <t>12120303</t>
  </si>
  <si>
    <t>650102018050505538</t>
  </si>
  <si>
    <t>乌鲁木齐潮客电子商务有限公司-中山路天翼马丽店</t>
  </si>
  <si>
    <t>12100543</t>
  </si>
  <si>
    <t>刘杰</t>
  </si>
  <si>
    <t>141102018050106663</t>
  </si>
  <si>
    <t>653102018050301857</t>
  </si>
  <si>
    <t>伽师县买买提艾力电动车销售店</t>
  </si>
  <si>
    <t>25170111</t>
  </si>
  <si>
    <t>尹青龙</t>
  </si>
  <si>
    <t>540002018050302083</t>
  </si>
  <si>
    <t>昌都星宇新世纪店</t>
  </si>
  <si>
    <t>08150001</t>
  </si>
  <si>
    <t>何欧洋</t>
  </si>
  <si>
    <t>610502018050502312</t>
  </si>
  <si>
    <t>OPPO专卖店</t>
  </si>
  <si>
    <t>04130031</t>
  </si>
  <si>
    <t>党梦珍</t>
  </si>
  <si>
    <t>652302018050302002</t>
  </si>
  <si>
    <t>奇台县金川商店</t>
  </si>
  <si>
    <t>17130019</t>
  </si>
  <si>
    <t>取曼·二根</t>
  </si>
  <si>
    <t>630102018050501305</t>
  </si>
  <si>
    <t>小桥大街三星手机连锁店</t>
  </si>
  <si>
    <t>08260100</t>
  </si>
  <si>
    <t>韩子文</t>
  </si>
  <si>
    <t>469002018050501362</t>
  </si>
  <si>
    <t>琼海嘉积运兴电讯商行</t>
  </si>
  <si>
    <t>03250258</t>
  </si>
  <si>
    <t>陈燕金</t>
  </si>
  <si>
    <t>540002018050402841</t>
  </si>
  <si>
    <t>西藏林芝县八一镇广达通讯</t>
  </si>
  <si>
    <t>23240274</t>
  </si>
  <si>
    <t>王雪</t>
  </si>
  <si>
    <t>110002018050303142</t>
  </si>
  <si>
    <t>冷泉村姜长合电动车个人代办</t>
  </si>
  <si>
    <t>03130074</t>
  </si>
  <si>
    <t>陈明</t>
  </si>
  <si>
    <t>522402018050300408</t>
  </si>
  <si>
    <t>毕节顺通-顺通</t>
  </si>
  <si>
    <t>10110012</t>
  </si>
  <si>
    <t>贾克清</t>
  </si>
  <si>
    <t>141002018050300462</t>
  </si>
  <si>
    <t>洪洞县县城玉峰路虹通苹果通讯店</t>
  </si>
  <si>
    <t>07060013</t>
  </si>
  <si>
    <t>盖飞祥</t>
  </si>
  <si>
    <t>232702018050303043</t>
  </si>
  <si>
    <t>加格达奇区名人手机航母店林田店</t>
  </si>
  <si>
    <t>25120147</t>
  </si>
  <si>
    <t>于莉</t>
  </si>
  <si>
    <t>07120068</t>
  </si>
  <si>
    <t>高丽莉</t>
  </si>
  <si>
    <t>预留（高丽莉）</t>
  </si>
  <si>
    <t>520302018050402792</t>
  </si>
  <si>
    <t>个体户陈开刚-强碧手机</t>
  </si>
  <si>
    <t>03250241</t>
  </si>
  <si>
    <t>程娅</t>
  </si>
  <si>
    <t>460002018050106276</t>
  </si>
  <si>
    <t>屯昌屯城金庆手机卖场</t>
  </si>
  <si>
    <t>522202018050803450</t>
  </si>
  <si>
    <t>朱沅生手机店</t>
  </si>
  <si>
    <t>26080188</t>
  </si>
  <si>
    <t>赵红</t>
  </si>
  <si>
    <t>653102018050805666</t>
  </si>
  <si>
    <t>喀什市科运通讯器材店</t>
  </si>
  <si>
    <t>12250607</t>
  </si>
  <si>
    <t>李亚辉</t>
  </si>
  <si>
    <t>652902018050802419</t>
  </si>
  <si>
    <t>沙雅凯越通讯部</t>
  </si>
  <si>
    <t>150102018050803332</t>
  </si>
  <si>
    <t>469002018050805575</t>
  </si>
  <si>
    <t>万宁万城百信手机店</t>
  </si>
  <si>
    <t>110002018050802644</t>
  </si>
  <si>
    <t>北京腾飞通通讯器材商店</t>
  </si>
  <si>
    <t>03190041</t>
  </si>
  <si>
    <t>陈世芳</t>
  </si>
  <si>
    <t>532302018050805368</t>
  </si>
  <si>
    <t>武定县凤仙摩托车经营部</t>
  </si>
  <si>
    <t>12250721</t>
  </si>
  <si>
    <t>梁云嘉</t>
  </si>
  <si>
    <t>13170021</t>
  </si>
  <si>
    <t>莫钦</t>
  </si>
  <si>
    <t>莫钦团队</t>
  </si>
  <si>
    <t>150902018050900766</t>
  </si>
  <si>
    <t>商都县刘浩阳手机专营店</t>
  </si>
  <si>
    <t>08100119</t>
  </si>
  <si>
    <t>郝建荣</t>
  </si>
  <si>
    <t>630102018050803577</t>
  </si>
  <si>
    <t>17260036</t>
  </si>
  <si>
    <t>祁增斌</t>
  </si>
  <si>
    <t>659002018050702048</t>
  </si>
  <si>
    <t>石河子市创心通讯店</t>
  </si>
  <si>
    <t>24120062</t>
  </si>
  <si>
    <t>谢乐乐</t>
  </si>
  <si>
    <t>26030047</t>
  </si>
  <si>
    <t>周承军</t>
  </si>
  <si>
    <t>周承军团队</t>
  </si>
  <si>
    <t>530302018050603600</t>
  </si>
  <si>
    <t>520102018050700866</t>
  </si>
  <si>
    <t>息烽智翔店</t>
  </si>
  <si>
    <t>25190054</t>
  </si>
  <si>
    <t>杨盛丽</t>
  </si>
  <si>
    <t>150702018050703531</t>
  </si>
  <si>
    <t>满洲里市数码先锋手机大卖场</t>
  </si>
  <si>
    <t>532902018050702233</t>
  </si>
  <si>
    <t>大理雷达通讯鸳浦街店</t>
  </si>
  <si>
    <t>23250469</t>
  </si>
  <si>
    <t>王喻斌</t>
  </si>
  <si>
    <t>620902018050701272</t>
  </si>
  <si>
    <t>肃州区华创手机店</t>
  </si>
  <si>
    <t>610102018050900940</t>
  </si>
  <si>
    <t>13200024</t>
  </si>
  <si>
    <t>孟田锋</t>
  </si>
  <si>
    <t>621102018050900952</t>
  </si>
  <si>
    <t>临洮县正兴手机店</t>
  </si>
  <si>
    <t>17100023</t>
  </si>
  <si>
    <t>祁江玲</t>
  </si>
  <si>
    <t>654202018050805374</t>
  </si>
  <si>
    <t>150802018050805043</t>
  </si>
  <si>
    <t>个体户赵霞（WYYZZ）</t>
  </si>
  <si>
    <t>25260103</t>
  </si>
  <si>
    <t>杨芝</t>
  </si>
  <si>
    <t>25260041</t>
  </si>
  <si>
    <t>杨智强</t>
  </si>
  <si>
    <t>杨智强团队</t>
  </si>
  <si>
    <t>650202018050804389</t>
  </si>
  <si>
    <t>个体户何艳艳</t>
  </si>
  <si>
    <t>620102018050702560</t>
  </si>
  <si>
    <t>个体户中远通讯</t>
  </si>
  <si>
    <t>24170009</t>
  </si>
  <si>
    <t>徐强</t>
  </si>
  <si>
    <t>610102018050701821</t>
  </si>
  <si>
    <t>常飞通讯手机店</t>
  </si>
  <si>
    <t>26120356</t>
  </si>
  <si>
    <t>周雷</t>
  </si>
  <si>
    <t>522302018050800697</t>
  </si>
  <si>
    <t>万通通讯-黔西南州万通通讯</t>
  </si>
  <si>
    <t>04070020</t>
  </si>
  <si>
    <t>段光梅</t>
  </si>
  <si>
    <t>652802018050805035</t>
  </si>
  <si>
    <t>尉犁县大桥商行</t>
  </si>
  <si>
    <t>522402018050803773</t>
  </si>
  <si>
    <t>黔西县水西园手机专卖店</t>
  </si>
  <si>
    <t>12030239</t>
  </si>
  <si>
    <t>李臣</t>
  </si>
  <si>
    <t>26170011</t>
  </si>
  <si>
    <t>张强</t>
  </si>
  <si>
    <t>张强团队</t>
  </si>
  <si>
    <t>141002018050803794</t>
  </si>
  <si>
    <t>临汾市尧都区拓展通讯器材经销部</t>
  </si>
  <si>
    <t>26030157</t>
  </si>
  <si>
    <t>张聪</t>
  </si>
  <si>
    <t>520102018050802507</t>
  </si>
  <si>
    <t>贵定县大众手机店小河电信营业厅</t>
  </si>
  <si>
    <t>23240233</t>
  </si>
  <si>
    <t>王显芳</t>
  </si>
  <si>
    <t>12130020</t>
  </si>
  <si>
    <t>刘明杰</t>
  </si>
  <si>
    <t>刘明杰团队</t>
  </si>
  <si>
    <t>540002018050804141</t>
  </si>
  <si>
    <t>630002018050805120</t>
  </si>
  <si>
    <t>玉树市智通电子商贸有限公司</t>
  </si>
  <si>
    <t>23180057</t>
  </si>
  <si>
    <t>王瑞</t>
  </si>
  <si>
    <t>653102018050804233</t>
  </si>
  <si>
    <t>泽普县致远通讯</t>
  </si>
  <si>
    <t>01110007</t>
  </si>
  <si>
    <t>艾克热木·凯热曼</t>
  </si>
  <si>
    <t>530102018050901852</t>
  </si>
  <si>
    <t>昆明市官渡区长儒通信器材经营部</t>
  </si>
  <si>
    <t>25100211</t>
  </si>
  <si>
    <t>杨娟</t>
  </si>
  <si>
    <t>460002018050701890</t>
  </si>
  <si>
    <t>陵水椰林北斗天裔全网通手机卖场</t>
  </si>
  <si>
    <t>12030203</t>
  </si>
  <si>
    <t>蓝程彬</t>
  </si>
  <si>
    <t>23230071</t>
  </si>
  <si>
    <t>王婉莉</t>
  </si>
  <si>
    <t>王婉莉团队</t>
  </si>
  <si>
    <t>653202018050702803</t>
  </si>
  <si>
    <t>和田市金鹏通讯店</t>
  </si>
  <si>
    <t>24240084</t>
  </si>
  <si>
    <t>肖雪强</t>
  </si>
  <si>
    <t>652902018050805181</t>
  </si>
  <si>
    <t>520202018050803716</t>
  </si>
  <si>
    <t>盘江镇润丰通讯店</t>
  </si>
  <si>
    <t>26260161</t>
  </si>
  <si>
    <t>张侦娅</t>
  </si>
  <si>
    <t>25190009</t>
  </si>
  <si>
    <t>余松绩</t>
  </si>
  <si>
    <t>余松绩团队</t>
  </si>
  <si>
    <t>652902018050804412</t>
  </si>
  <si>
    <t>阿瓦提县木拉提手机销售店</t>
  </si>
  <si>
    <t>04130034</t>
  </si>
  <si>
    <t>代毛毛</t>
  </si>
  <si>
    <t>141102018050900649</t>
  </si>
  <si>
    <t>460102018050802362</t>
  </si>
  <si>
    <t>海口美兰机遇数码商行</t>
  </si>
  <si>
    <t>26250505</t>
  </si>
  <si>
    <t>周亚标</t>
  </si>
  <si>
    <t>640102018050804204</t>
  </si>
  <si>
    <t>金飞龙兴庆区孙宏军南门店</t>
  </si>
  <si>
    <t>12250781</t>
  </si>
  <si>
    <t>刘艳芳</t>
  </si>
  <si>
    <t>150502018050804567</t>
  </si>
  <si>
    <t>千亿通讯</t>
  </si>
  <si>
    <t>26110048</t>
  </si>
  <si>
    <t>张凯</t>
  </si>
  <si>
    <t>653102018050804639</t>
  </si>
  <si>
    <t>522702018050803762</t>
  </si>
  <si>
    <t>个体户查江宏</t>
  </si>
  <si>
    <t>652902018050902671</t>
  </si>
  <si>
    <t>库车县大巴扎电信代办营业厅</t>
  </si>
  <si>
    <t>13080049</t>
  </si>
  <si>
    <t>米合热阿依·艾则孜</t>
  </si>
  <si>
    <t>620902018050905426</t>
  </si>
  <si>
    <t>超凡通讯店</t>
  </si>
  <si>
    <t>12230200</t>
  </si>
  <si>
    <t>陆文慧</t>
  </si>
  <si>
    <t>532502018050701198</t>
  </si>
  <si>
    <t>蒙自速派奇电动车</t>
  </si>
  <si>
    <t>10130027</t>
  </si>
  <si>
    <t>姜梦菊</t>
  </si>
  <si>
    <t>650202018050702860</t>
  </si>
  <si>
    <t>522202018050700797</t>
  </si>
  <si>
    <t>20240068</t>
  </si>
  <si>
    <t>田小斌</t>
  </si>
  <si>
    <t>630002018050703543</t>
  </si>
  <si>
    <t>西宁市城中区宝诚通讯服务部</t>
  </si>
  <si>
    <t>13250106</t>
  </si>
  <si>
    <t>马永锐</t>
  </si>
  <si>
    <t>522202018050703603</t>
  </si>
  <si>
    <t>周特手机店</t>
  </si>
  <si>
    <t>520302018050704387</t>
  </si>
  <si>
    <t>遵义市赛格电子有限责任公司-宏瑞达凤冈店</t>
  </si>
  <si>
    <t>12250669</t>
  </si>
  <si>
    <t>李玉勇</t>
  </si>
  <si>
    <t>520102018050705741</t>
  </si>
  <si>
    <t>小河区何桥</t>
  </si>
  <si>
    <t>520202018050704565</t>
  </si>
  <si>
    <t>水城县双水电信指定营业厅</t>
  </si>
  <si>
    <t>07120086</t>
  </si>
  <si>
    <t>高龙</t>
  </si>
  <si>
    <t>652902018050804605</t>
  </si>
  <si>
    <t>522202018050802725</t>
  </si>
  <si>
    <t>个体户吕召青-吕召青手机店</t>
  </si>
  <si>
    <t>26120302</t>
  </si>
  <si>
    <t>朱林林</t>
  </si>
  <si>
    <t>520102018050900711</t>
  </si>
  <si>
    <t>个体户胡积旵</t>
  </si>
  <si>
    <t>25100186</t>
  </si>
  <si>
    <t>尤佳</t>
  </si>
  <si>
    <t>469002018050804542</t>
  </si>
  <si>
    <t>万宁万城石头数码手机店</t>
  </si>
  <si>
    <t>522602018050902923</t>
  </si>
  <si>
    <t>黎平县祥云通讯</t>
  </si>
  <si>
    <t>25030095</t>
  </si>
  <si>
    <t>杨春平</t>
  </si>
  <si>
    <t>610102018050703887</t>
  </si>
  <si>
    <t>西安曲江新区(大明宫)安安电动车经销部</t>
  </si>
  <si>
    <t>03120164</t>
  </si>
  <si>
    <t>崔龙</t>
  </si>
  <si>
    <t>653102018050704343</t>
  </si>
  <si>
    <t>喀什海兴通讯店</t>
  </si>
  <si>
    <t>10170020</t>
  </si>
  <si>
    <t>靳青青</t>
  </si>
  <si>
    <t>653102018050604057</t>
  </si>
  <si>
    <t>叶城县卡尔弯通讯服务中心</t>
  </si>
  <si>
    <t>620602018050803125</t>
  </si>
  <si>
    <t>联通营业厅</t>
  </si>
  <si>
    <t>26240130</t>
  </si>
  <si>
    <t>赵小丽</t>
  </si>
  <si>
    <t>141102018050803550</t>
  </si>
  <si>
    <t>交口县双池泰和通讯</t>
  </si>
  <si>
    <t>03250213</t>
  </si>
  <si>
    <t>蔡永瑞</t>
  </si>
  <si>
    <t>469002018050802334</t>
  </si>
  <si>
    <t>653202018050804625</t>
  </si>
  <si>
    <t>和田市顺财手机体验店</t>
  </si>
  <si>
    <t>26260050</t>
  </si>
  <si>
    <t>张宗远</t>
  </si>
  <si>
    <t>460202018050904040</t>
  </si>
  <si>
    <t>三亚运运手机店</t>
  </si>
  <si>
    <t>08060036</t>
  </si>
  <si>
    <t>霍芳敏</t>
  </si>
  <si>
    <t>520102018050703816</t>
  </si>
  <si>
    <t>轮胎厂时代通讯个体户傅帅</t>
  </si>
  <si>
    <t>25170047</t>
  </si>
  <si>
    <t>杨启涛</t>
  </si>
  <si>
    <t>150402018050700764</t>
  </si>
  <si>
    <t>敖汉旗新州鑫街数码旗舰店</t>
  </si>
  <si>
    <t>23230133</t>
  </si>
  <si>
    <t>王伟</t>
  </si>
  <si>
    <t>532602018050603858</t>
  </si>
  <si>
    <t>文山市阳升通讯店</t>
  </si>
  <si>
    <t>12250309</t>
  </si>
  <si>
    <t>李扬洋</t>
  </si>
  <si>
    <t>20240020</t>
  </si>
  <si>
    <t>唐显明</t>
  </si>
  <si>
    <t>唐显明团队</t>
  </si>
  <si>
    <t>522402018050801674</t>
  </si>
  <si>
    <t>电信综合厅</t>
  </si>
  <si>
    <t>10060011</t>
  </si>
  <si>
    <t>姜芳举</t>
  </si>
  <si>
    <t>630102018050805138</t>
  </si>
  <si>
    <t>湟中县多巴十字正新手机店</t>
  </si>
  <si>
    <t>150902018050802492</t>
  </si>
  <si>
    <t>顺发通讯</t>
  </si>
  <si>
    <t>522302018050802796</t>
  </si>
  <si>
    <t>金州特许店</t>
  </si>
  <si>
    <t>12180017</t>
  </si>
  <si>
    <t>李蓉</t>
  </si>
  <si>
    <t>460102018050802029</t>
  </si>
  <si>
    <t>海口龙华腾智辉电动车行</t>
  </si>
  <si>
    <t>16230009</t>
  </si>
  <si>
    <t>彭维</t>
  </si>
  <si>
    <t>520102018050801988</t>
  </si>
  <si>
    <t>贵州永祥宏睿商贸有限公司</t>
  </si>
  <si>
    <t>20080034</t>
  </si>
  <si>
    <t>汤红义</t>
  </si>
  <si>
    <t>653102018050804538</t>
  </si>
  <si>
    <t>23110057</t>
  </si>
  <si>
    <t>温康军</t>
  </si>
  <si>
    <t>522202018050904401</t>
  </si>
  <si>
    <t>刘生手机店</t>
  </si>
  <si>
    <t>653102018050905892</t>
  </si>
  <si>
    <t>伽师县蚂蚁通讯</t>
  </si>
  <si>
    <t>19070017</t>
  </si>
  <si>
    <t>史国庆</t>
  </si>
  <si>
    <t>530102018050905711</t>
  </si>
  <si>
    <t>昆明市盘龙区合兴通讯器材店</t>
  </si>
  <si>
    <t>24170064</t>
  </si>
  <si>
    <t>荀啟东</t>
  </si>
  <si>
    <t>140702018050901095</t>
  </si>
  <si>
    <t>652902018050703427</t>
  </si>
  <si>
    <t>阿瓦提县永胜手机大卖场1分店</t>
  </si>
  <si>
    <t>03060039</t>
  </si>
  <si>
    <t>陈丰</t>
  </si>
  <si>
    <t>140402018050703113</t>
  </si>
  <si>
    <t>10100057</t>
  </si>
  <si>
    <t>贾娟娟</t>
  </si>
  <si>
    <t>150702018050703714</t>
  </si>
  <si>
    <t>阿拉坦额莫勒镇鑫锐手机卖场</t>
  </si>
  <si>
    <t>12240463</t>
  </si>
  <si>
    <t>李新宝</t>
  </si>
  <si>
    <t>530602018050802312</t>
  </si>
  <si>
    <t>昭通市昭阳区乐腾通讯经营部</t>
  </si>
  <si>
    <t>12250654</t>
  </si>
  <si>
    <t>罗永廷</t>
  </si>
  <si>
    <t>520102018050803012</t>
  </si>
  <si>
    <t>清镇市天和通信经营部-清镇天和麦坪佳诚店</t>
  </si>
  <si>
    <t>23100076</t>
  </si>
  <si>
    <t>吴剑</t>
  </si>
  <si>
    <t>540002018050805538</t>
  </si>
  <si>
    <t>08250244</t>
  </si>
  <si>
    <t>霍永林</t>
  </si>
  <si>
    <t>520402018050901841</t>
  </si>
  <si>
    <t>恒达曹珍</t>
  </si>
  <si>
    <t>26250383</t>
  </si>
  <si>
    <t>张艳龙</t>
  </si>
  <si>
    <t>230102018050904111</t>
  </si>
  <si>
    <t>24250267</t>
  </si>
  <si>
    <t>辛月</t>
  </si>
  <si>
    <t>654002018050701271</t>
  </si>
  <si>
    <t>巩留县星长鑫通讯</t>
  </si>
  <si>
    <t>25250265</t>
  </si>
  <si>
    <t>冶永儿</t>
  </si>
  <si>
    <t>540102018050604510</t>
  </si>
  <si>
    <t>宏凯通信北京中路营业厅</t>
  </si>
  <si>
    <t>08250243</t>
  </si>
  <si>
    <t>韩勇</t>
  </si>
  <si>
    <t>620102018050702453</t>
  </si>
  <si>
    <t>540002018050702884</t>
  </si>
  <si>
    <t>522302018050703862</t>
  </si>
  <si>
    <t>德众通讯</t>
  </si>
  <si>
    <t>26100048</t>
  </si>
  <si>
    <t>张巨庚</t>
  </si>
  <si>
    <t>640102018050704875</t>
  </si>
  <si>
    <t>兴庆区超强电子城店</t>
  </si>
  <si>
    <t>23200091</t>
  </si>
  <si>
    <t>吴婷</t>
  </si>
  <si>
    <t>520302018050802753</t>
  </si>
  <si>
    <t>03020004</t>
  </si>
  <si>
    <t>陈兵</t>
  </si>
  <si>
    <t>520302018050804000</t>
  </si>
  <si>
    <t>个体户刘科</t>
  </si>
  <si>
    <t>25240161</t>
  </si>
  <si>
    <t>阳小松</t>
  </si>
  <si>
    <t>540002018050804149</t>
  </si>
  <si>
    <t>620702018050803224</t>
  </si>
  <si>
    <t>劲霸车行</t>
  </si>
  <si>
    <t>07200024</t>
  </si>
  <si>
    <t>葛涛</t>
  </si>
  <si>
    <t>652902018050804037</t>
  </si>
  <si>
    <t>温宿县综合农贸市场好运通讯店</t>
  </si>
  <si>
    <t>08120090</t>
  </si>
  <si>
    <t>何立</t>
  </si>
  <si>
    <t>653102018050903374</t>
  </si>
  <si>
    <t>喀什市刘斌移动业务代办店</t>
  </si>
  <si>
    <t>23260163</t>
  </si>
  <si>
    <t>王转</t>
  </si>
  <si>
    <t>520102018050903384</t>
  </si>
  <si>
    <t>南明2区黄兵店</t>
  </si>
  <si>
    <t>522702018050704080</t>
  </si>
  <si>
    <t>都匀市老山可乐桂松山</t>
  </si>
  <si>
    <t>23240117</t>
  </si>
  <si>
    <t>吴孝杰</t>
  </si>
  <si>
    <t>26010001</t>
  </si>
  <si>
    <t>周安江</t>
  </si>
  <si>
    <t>周安江团队</t>
  </si>
  <si>
    <t>150702018050702267</t>
  </si>
  <si>
    <t>呼伦贝尔红太阳移动店</t>
  </si>
  <si>
    <t>17080020</t>
  </si>
  <si>
    <t>齐贺</t>
  </si>
  <si>
    <t>654002018050703206</t>
  </si>
  <si>
    <t>vivo专卖店</t>
  </si>
  <si>
    <t>522302018050702991</t>
  </si>
  <si>
    <t>普安县金桥中心三蚁通讯经营部</t>
  </si>
  <si>
    <t>11170009</t>
  </si>
  <si>
    <t>匡奇芬</t>
  </si>
  <si>
    <t>650202018050705479</t>
  </si>
  <si>
    <t>652902018050804897</t>
  </si>
  <si>
    <t>新和县牙生买合木提三轮摩托车销售部</t>
  </si>
  <si>
    <t>652302018050803698</t>
  </si>
  <si>
    <t>乌鲁木齐潮客电子商务有限公司-玛纳斯县瑞通通讯店</t>
  </si>
  <si>
    <t>520402018050901843</t>
  </si>
  <si>
    <t>北门友谊店</t>
  </si>
  <si>
    <t>25240197</t>
  </si>
  <si>
    <t>杨勋颖</t>
  </si>
  <si>
    <t>23100018</t>
  </si>
  <si>
    <t>伍晶</t>
  </si>
  <si>
    <t>伍晶团队</t>
  </si>
  <si>
    <t>520402018050902017</t>
  </si>
  <si>
    <t>个体户张久林</t>
  </si>
  <si>
    <t>26230123</t>
  </si>
  <si>
    <t>钟伟伟</t>
  </si>
  <si>
    <t>460102018050905231</t>
  </si>
  <si>
    <t>海口琼山一一通电讯商行</t>
  </si>
  <si>
    <t>04160024</t>
  </si>
  <si>
    <t>邓培杰</t>
  </si>
  <si>
    <t>653102018050904873</t>
  </si>
  <si>
    <t>喀什市火鸾鸟电动车行</t>
  </si>
  <si>
    <t>13140018</t>
  </si>
  <si>
    <t>麦妮萨古丽.米吉提</t>
  </si>
  <si>
    <t>654002018050904446</t>
  </si>
  <si>
    <t>尼勒克县浩方联通通讯器材店</t>
  </si>
  <si>
    <t>13160018</t>
  </si>
  <si>
    <t>马萍</t>
  </si>
  <si>
    <t>530502018050702739</t>
  </si>
  <si>
    <t>腾冲县腾越镇林通通讯店</t>
  </si>
  <si>
    <t>03130066</t>
  </si>
  <si>
    <t>车明朝</t>
  </si>
  <si>
    <t>12190064</t>
  </si>
  <si>
    <t>兰世虎</t>
  </si>
  <si>
    <t>预留（兰世虎）</t>
  </si>
  <si>
    <t>522602018050704403</t>
  </si>
  <si>
    <t>个体户江峰</t>
  </si>
  <si>
    <t>13130021</t>
  </si>
  <si>
    <t>蒙美莲</t>
  </si>
  <si>
    <t>520202018050704510</t>
  </si>
  <si>
    <t>六盘水小帅哥摩托车有限公司</t>
  </si>
  <si>
    <t>12100556</t>
  </si>
  <si>
    <t>罗建</t>
  </si>
  <si>
    <t>520102018050802040</t>
  </si>
  <si>
    <t>清镇市亨得利移动通信-清镇三角花园亨得利店</t>
  </si>
  <si>
    <t>16120005</t>
  </si>
  <si>
    <t>彭玲</t>
  </si>
  <si>
    <t>522302018050802837</t>
  </si>
  <si>
    <t>个体户冉崇鉴</t>
  </si>
  <si>
    <t>08200010</t>
  </si>
  <si>
    <t>胡汀</t>
  </si>
  <si>
    <t>652102018050805282</t>
  </si>
  <si>
    <t>鄯善县城镇飞达通讯店</t>
  </si>
  <si>
    <t>03080102</t>
  </si>
  <si>
    <t>常海罗</t>
  </si>
  <si>
    <t>26250381</t>
  </si>
  <si>
    <t>遭永成</t>
  </si>
  <si>
    <t>遭永成团队</t>
  </si>
  <si>
    <t>469002018050805687</t>
  </si>
  <si>
    <t>万宁鸿达兴隆分店</t>
  </si>
  <si>
    <t>12080209</t>
  </si>
  <si>
    <t>林鸿智</t>
  </si>
  <si>
    <t>640102018050901033</t>
  </si>
  <si>
    <t>灵武市智博通讯部</t>
  </si>
  <si>
    <t>25260091</t>
  </si>
  <si>
    <t>杨志明</t>
  </si>
  <si>
    <t>652902018050904986</t>
  </si>
  <si>
    <t>库车县首信手机通讯部</t>
  </si>
  <si>
    <t>04120070</t>
  </si>
  <si>
    <t>迪丽胡玛尔·阿卜来提</t>
  </si>
  <si>
    <t>653202018050705903</t>
  </si>
  <si>
    <t>23100286</t>
  </si>
  <si>
    <t>王杰</t>
  </si>
  <si>
    <t>150702018050703365</t>
  </si>
  <si>
    <t>岭通手机卖场</t>
  </si>
  <si>
    <t>12250659</t>
  </si>
  <si>
    <t>刘洋</t>
  </si>
  <si>
    <t>620102018050703572</t>
  </si>
  <si>
    <t>讯之达通讯经营部</t>
  </si>
  <si>
    <t>16080032</t>
  </si>
  <si>
    <t>庞灏</t>
  </si>
  <si>
    <t>460002018050604204</t>
  </si>
  <si>
    <t>白沙七坊金鹏手机卖场</t>
  </si>
  <si>
    <t>513402018050604253</t>
  </si>
  <si>
    <t>四川鑫沃科技有限公司</t>
  </si>
  <si>
    <t>19170045</t>
  </si>
  <si>
    <t>史巧凤</t>
  </si>
  <si>
    <t>652902018050701737</t>
  </si>
  <si>
    <t>新和县金泉手机卖场</t>
  </si>
  <si>
    <t>532502018050802181</t>
  </si>
  <si>
    <t>个旧市恒锋通信器材商店</t>
  </si>
  <si>
    <t>12200122</t>
  </si>
  <si>
    <t>利天睿</t>
  </si>
  <si>
    <t>630002018050804140</t>
  </si>
  <si>
    <t>海东市平安区东威通讯店</t>
  </si>
  <si>
    <t>13190011</t>
  </si>
  <si>
    <t>马守财</t>
  </si>
  <si>
    <t>469002018050805421</t>
  </si>
  <si>
    <t>东方东海昌信手机店</t>
  </si>
  <si>
    <t>25030098</t>
  </si>
  <si>
    <t>俞承志</t>
  </si>
  <si>
    <t>522402018050900813</t>
  </si>
  <si>
    <t>金沙县星讯手机销售店</t>
  </si>
  <si>
    <t>08030072</t>
  </si>
  <si>
    <t>黄成海</t>
  </si>
  <si>
    <t>03230023</t>
  </si>
  <si>
    <t>曾伟</t>
  </si>
  <si>
    <t>曾伟团队</t>
  </si>
  <si>
    <t>650102018050905572</t>
  </si>
  <si>
    <t>乌鲁木齐潮客电子商务有限公司-北郊客运站佳逯昌盛通讯逯甜甜店</t>
  </si>
  <si>
    <t>24160024</t>
  </si>
  <si>
    <t>谢鹏</t>
  </si>
  <si>
    <t>522202018050905584</t>
  </si>
  <si>
    <t>大龙永源酷车销售店</t>
  </si>
  <si>
    <t>24170059</t>
  </si>
  <si>
    <t>许清淅</t>
  </si>
  <si>
    <t>630002018050905081</t>
  </si>
  <si>
    <t>八一路VIVO专卖店</t>
  </si>
  <si>
    <t>10030019</t>
  </si>
  <si>
    <t>靳成全</t>
  </si>
  <si>
    <t>650102018050902063</t>
  </si>
  <si>
    <t>乌鲁木齐潮客电子商务有限公司-艾力狮尔腾讯广场买买提通讯器材店</t>
  </si>
  <si>
    <t>23050008</t>
  </si>
  <si>
    <t>吾尔比提·居来提</t>
  </si>
  <si>
    <t>513202018050905376</t>
  </si>
  <si>
    <t>马尔康鸿运通讯店</t>
  </si>
  <si>
    <t>12200138</t>
  </si>
  <si>
    <t>李桃</t>
  </si>
  <si>
    <t>650102018050904927</t>
  </si>
  <si>
    <t>01120007</t>
  </si>
  <si>
    <t>阿里·哈生</t>
  </si>
  <si>
    <t>460102018050700677</t>
  </si>
  <si>
    <t>府城本铃2店</t>
  </si>
  <si>
    <t>03080090</t>
  </si>
  <si>
    <t>陈焕兴</t>
  </si>
  <si>
    <t>640102018050701993</t>
  </si>
  <si>
    <t>贺兰县朔方街明达通讯店</t>
  </si>
  <si>
    <t>650102018050703183</t>
  </si>
  <si>
    <t>520102018050704297</t>
  </si>
  <si>
    <t>煤矿村店</t>
  </si>
  <si>
    <t>12060043</t>
  </si>
  <si>
    <t>刘芳</t>
  </si>
  <si>
    <t>659002018050804161</t>
  </si>
  <si>
    <t>石河子市九舟通讯店</t>
  </si>
  <si>
    <t>23170121</t>
  </si>
  <si>
    <t>王倩</t>
  </si>
  <si>
    <t>140502018050805094</t>
  </si>
  <si>
    <t>12250775</t>
  </si>
  <si>
    <t>李雨亭</t>
  </si>
  <si>
    <t>540102018050802429</t>
  </si>
  <si>
    <t>星宇通讯色拉路店</t>
  </si>
  <si>
    <t>24100282</t>
  </si>
  <si>
    <t>薛俊铭</t>
  </si>
  <si>
    <t>13010008</t>
  </si>
  <si>
    <t>马艾布</t>
  </si>
  <si>
    <t>马艾布团队</t>
  </si>
  <si>
    <t>530602018050905153</t>
  </si>
  <si>
    <t>博亿通讯</t>
  </si>
  <si>
    <t>03260127</t>
  </si>
  <si>
    <t>陈暂美</t>
  </si>
  <si>
    <t>620102018050902937</t>
  </si>
  <si>
    <t>650102018050605374</t>
  </si>
  <si>
    <t>乌鲁木齐潮客电子商务有限公司-头区北站中国移动兵兵通讯</t>
  </si>
  <si>
    <t>653102018050804851</t>
  </si>
  <si>
    <t>620102018050804079</t>
  </si>
  <si>
    <t>522702018050900632</t>
  </si>
  <si>
    <t>长顺县亿佳通讯连锁店</t>
  </si>
  <si>
    <t>23190167</t>
  </si>
  <si>
    <t>伍松</t>
  </si>
  <si>
    <t>652802018050904770</t>
  </si>
  <si>
    <t>金腾旗舰2店</t>
  </si>
  <si>
    <t>12100274</t>
  </si>
  <si>
    <t>刘建军</t>
  </si>
  <si>
    <t>150102018050905131</t>
  </si>
  <si>
    <t>托克托县伍什家镇移动代办处</t>
  </si>
  <si>
    <t>150102018050904785</t>
  </si>
  <si>
    <t>和林格尔县正阳通讯门市部</t>
  </si>
  <si>
    <t>25240202</t>
  </si>
  <si>
    <t>杨欣伟</t>
  </si>
  <si>
    <t>652902018050902092</t>
  </si>
  <si>
    <t>654302018050904052</t>
  </si>
  <si>
    <t>富蕴县新富轰达摩配经销部</t>
  </si>
  <si>
    <t>24050004</t>
  </si>
  <si>
    <t>西尔力·买买提依明</t>
  </si>
  <si>
    <t>653102018050604421</t>
  </si>
  <si>
    <t>莎车县新时代手机卖场</t>
  </si>
  <si>
    <t>26100308</t>
  </si>
  <si>
    <t>张敬文</t>
  </si>
  <si>
    <t>150402018050701114</t>
  </si>
  <si>
    <t>捷悦通讯</t>
  </si>
  <si>
    <t>530102018050604096</t>
  </si>
  <si>
    <t>西昌路599号</t>
  </si>
  <si>
    <t>26060077</t>
  </si>
  <si>
    <t>周方晴</t>
  </si>
  <si>
    <t>654302018050604352</t>
  </si>
  <si>
    <t>富蕴县金鑫源通讯</t>
  </si>
  <si>
    <t>01050007</t>
  </si>
  <si>
    <t>阿尔达克·叶尔波力</t>
  </si>
  <si>
    <t>640202018050703114</t>
  </si>
  <si>
    <t>惠农区五洋通讯器材经销店</t>
  </si>
  <si>
    <t>26240358</t>
  </si>
  <si>
    <t>张晓丽</t>
  </si>
  <si>
    <t>522702018050703947</t>
  </si>
  <si>
    <t>都匀市老山可乐黄太平</t>
  </si>
  <si>
    <t>469002018050703432</t>
  </si>
  <si>
    <t>东方东海昌盛数码手机店</t>
  </si>
  <si>
    <t>540102018050703903</t>
  </si>
  <si>
    <t>凯西欧电动车销售部</t>
  </si>
  <si>
    <t>19030056</t>
  </si>
  <si>
    <t>锁超</t>
  </si>
  <si>
    <t>640202018050604316</t>
  </si>
  <si>
    <t>平罗县鑫达通讯店</t>
  </si>
  <si>
    <t>03030079</t>
  </si>
  <si>
    <t>陈冲</t>
  </si>
  <si>
    <t>522702018050804582</t>
  </si>
  <si>
    <t>长顺县宏宇手机连锁有限公司</t>
  </si>
  <si>
    <t>07130029</t>
  </si>
  <si>
    <t>郭密密</t>
  </si>
  <si>
    <t>520302018050900736</t>
  </si>
  <si>
    <t>个体户周福全</t>
  </si>
  <si>
    <t>19250013</t>
  </si>
  <si>
    <t>沈阳峰</t>
  </si>
  <si>
    <t>410502018050803465</t>
  </si>
  <si>
    <t>滑县新区浩天通讯店</t>
  </si>
  <si>
    <t>03060042</t>
  </si>
  <si>
    <t>陈凤利</t>
  </si>
  <si>
    <t>640102018050902740</t>
  </si>
  <si>
    <t>银川市兴庆区闪飞通讯部</t>
  </si>
  <si>
    <t>26100383</t>
  </si>
  <si>
    <t>朱金龙</t>
  </si>
  <si>
    <t>150502018050903176</t>
  </si>
  <si>
    <t>奈曼旗大镇中辉手机店</t>
  </si>
  <si>
    <t>150502018050904330</t>
  </si>
  <si>
    <t>630002018050904783</t>
  </si>
  <si>
    <t>460102018050904807</t>
  </si>
  <si>
    <t>海口农垦邮联通信营业部二店</t>
  </si>
  <si>
    <t>513402018050904002</t>
  </si>
  <si>
    <t>易兴广场营业厅</t>
  </si>
  <si>
    <t>13030009</t>
  </si>
  <si>
    <t>马纯兰</t>
  </si>
  <si>
    <t>640102018050903593</t>
  </si>
  <si>
    <t>银川市兴庆区百信惠通数码通讯店</t>
  </si>
  <si>
    <t>520202018050603647</t>
  </si>
  <si>
    <t>钟山区正信川通讯器材经营部</t>
  </si>
  <si>
    <t>19250136</t>
  </si>
  <si>
    <t>苏瑶</t>
  </si>
  <si>
    <t>652202018050703627</t>
  </si>
  <si>
    <t>个体户阿杰古丽·李提甫</t>
  </si>
  <si>
    <t>26140033</t>
  </si>
  <si>
    <t>张宁宁</t>
  </si>
  <si>
    <t>08170046</t>
  </si>
  <si>
    <t>黄巧</t>
  </si>
  <si>
    <t>黄巧团队</t>
  </si>
  <si>
    <t>522302018050705207</t>
  </si>
  <si>
    <t>个体户张文清</t>
  </si>
  <si>
    <t>26160033</t>
  </si>
  <si>
    <t>朱鹏</t>
  </si>
  <si>
    <t>653102018050605139</t>
  </si>
  <si>
    <t>巴楚县阅达通讯店</t>
  </si>
  <si>
    <t>26250555</t>
  </si>
  <si>
    <t>张艳萍</t>
  </si>
  <si>
    <t>520102018050801906</t>
  </si>
  <si>
    <t>贵阳市经济技术开发区正泰通讯器材经营部</t>
  </si>
  <si>
    <t>24250113</t>
  </si>
  <si>
    <t>肖英杰</t>
  </si>
  <si>
    <t>530102018050802711</t>
  </si>
  <si>
    <t>昆明市盘龙区李小平通讯器材经营部</t>
  </si>
  <si>
    <t>520102018050905159</t>
  </si>
  <si>
    <t>马王庙瑞月通讯个体户邓施霞</t>
  </si>
  <si>
    <t>12020010</t>
  </si>
  <si>
    <t>刘兵</t>
  </si>
  <si>
    <t>652902018050903136</t>
  </si>
  <si>
    <t>阿瓦提县联通指定营业厅</t>
  </si>
  <si>
    <t>141102018050905926</t>
  </si>
  <si>
    <t>石楼县夏华通讯有限责任公司</t>
  </si>
  <si>
    <t>141002018050902280</t>
  </si>
  <si>
    <t>翼城县金立手机店</t>
  </si>
  <si>
    <t>12240472</t>
  </si>
  <si>
    <t>李晓凯</t>
  </si>
  <si>
    <t>652902018050902194</t>
  </si>
  <si>
    <t>532502018050902324</t>
  </si>
  <si>
    <t>蒙自雷霞电动车行</t>
  </si>
  <si>
    <t>530102018050903509</t>
  </si>
  <si>
    <t>522602018050800891</t>
  </si>
  <si>
    <t>个体户刘耀华</t>
  </si>
  <si>
    <t>16240048</t>
  </si>
  <si>
    <t>潘雪菊</t>
  </si>
  <si>
    <t>460102018050605059</t>
  </si>
  <si>
    <t>海口琼山金洲岛电动自行车行</t>
  </si>
  <si>
    <t>24110022</t>
  </si>
  <si>
    <t>邢孔整</t>
  </si>
  <si>
    <t>530102018050702967</t>
  </si>
  <si>
    <t>三店</t>
  </si>
  <si>
    <t>653002018050103800</t>
  </si>
  <si>
    <t>阿克陶红景通讯</t>
  </si>
  <si>
    <t>01120025</t>
  </si>
  <si>
    <t>阿力木江·阿布来海提</t>
  </si>
  <si>
    <t>540002018050301730</t>
  </si>
  <si>
    <t>盛兴通讯</t>
  </si>
  <si>
    <t>08160033</t>
  </si>
  <si>
    <t>黄培</t>
  </si>
  <si>
    <t>469002018050104370</t>
  </si>
  <si>
    <t>23240177</t>
  </si>
  <si>
    <t>文晓彪</t>
  </si>
  <si>
    <t>654002018050104525</t>
  </si>
  <si>
    <t>昭苏县亿万号手机卖场</t>
  </si>
  <si>
    <t>12230196</t>
  </si>
  <si>
    <t>李文军</t>
  </si>
  <si>
    <t>19240061</t>
  </si>
  <si>
    <t>盛学良</t>
  </si>
  <si>
    <t>盛学良团队</t>
  </si>
  <si>
    <t>520102018050705074</t>
  </si>
  <si>
    <t>贵阳市南明区鼎诚手机店</t>
  </si>
  <si>
    <t>17120021</t>
  </si>
  <si>
    <t>钱龙浩</t>
  </si>
  <si>
    <t>460102018050801688</t>
  </si>
  <si>
    <t>海口美兰鑫金城兴商行</t>
  </si>
  <si>
    <t>522602018050801693</t>
  </si>
  <si>
    <t>贵定县大众通讯天柱大众旗舰店</t>
  </si>
  <si>
    <t>08100088</t>
  </si>
  <si>
    <t>何娟</t>
  </si>
  <si>
    <t>150502018050704254</t>
  </si>
  <si>
    <t>652802018050704312</t>
  </si>
  <si>
    <t>库尔勒都市佳人电动车销售店</t>
  </si>
  <si>
    <t>12100467</t>
  </si>
  <si>
    <t>赖俊杰</t>
  </si>
  <si>
    <t>640502018050400881</t>
  </si>
  <si>
    <t>中宁县沃通信器材经销店</t>
  </si>
  <si>
    <t>23170110</t>
  </si>
  <si>
    <t>吴全洲</t>
  </si>
  <si>
    <t>520202018050301766</t>
  </si>
  <si>
    <t>26190130</t>
  </si>
  <si>
    <t>张帅</t>
  </si>
  <si>
    <t>522702018050302614</t>
  </si>
  <si>
    <t>龙里县诚信通讯&lt;黄立丽》</t>
  </si>
  <si>
    <t>24060011</t>
  </si>
  <si>
    <t>夏峰瑞</t>
  </si>
  <si>
    <t>640302018050301335</t>
  </si>
  <si>
    <t>同心县益和信南街店</t>
  </si>
  <si>
    <t>20180017</t>
  </si>
  <si>
    <t>田瑞</t>
  </si>
  <si>
    <t>520102018050301985</t>
  </si>
  <si>
    <t>小河区王德平</t>
  </si>
  <si>
    <t>26240236</t>
  </si>
  <si>
    <t>周小芳</t>
  </si>
  <si>
    <t>640302018050100828</t>
  </si>
  <si>
    <t>青铜峡市腾飞器材经销店</t>
  </si>
  <si>
    <t>07100023</t>
  </si>
  <si>
    <t>光佳瑶</t>
  </si>
  <si>
    <t>150502018050801702</t>
  </si>
  <si>
    <t>扎鲁特旗鲁北镇鑫洋通讯店</t>
  </si>
  <si>
    <t>02080023</t>
  </si>
  <si>
    <t>鲍洪雨</t>
  </si>
  <si>
    <t>410502018050702195</t>
  </si>
  <si>
    <t>522402018050604557</t>
  </si>
  <si>
    <t>宇捷通讯-宇捷</t>
  </si>
  <si>
    <t>26100066</t>
  </si>
  <si>
    <t>张景燕</t>
  </si>
  <si>
    <t>630102018050501714</t>
  </si>
  <si>
    <t>西宁市城中区心灵通手机经营部</t>
  </si>
  <si>
    <t>12240386</t>
  </si>
  <si>
    <t>李雪婷</t>
  </si>
  <si>
    <t>唐燕团队</t>
  </si>
  <si>
    <t>460202018050502288</t>
  </si>
  <si>
    <t>三亚春华艺数码电子产品店</t>
  </si>
  <si>
    <t>23180009</t>
  </si>
  <si>
    <t>653202018050603087</t>
  </si>
  <si>
    <t>610102018050401390</t>
  </si>
  <si>
    <t>西安曲江新区（大明宫）绿盼电动车</t>
  </si>
  <si>
    <t>13120099</t>
  </si>
  <si>
    <t>马亮</t>
  </si>
  <si>
    <t>652802018050401780</t>
  </si>
  <si>
    <t>焉耆县智联辉通讯行</t>
  </si>
  <si>
    <t>07120094</t>
  </si>
  <si>
    <t>古力比彦·牙生江</t>
  </si>
  <si>
    <t>12160065</t>
  </si>
  <si>
    <t>李攀</t>
  </si>
  <si>
    <t>李攀团队</t>
  </si>
  <si>
    <t>640102018050402119</t>
  </si>
  <si>
    <t>532302018050105069</t>
  </si>
  <si>
    <t>513402018050302266</t>
  </si>
  <si>
    <t>520302018050304324</t>
  </si>
  <si>
    <t>红花岗乐逗数码产品店</t>
  </si>
  <si>
    <t>08250199</t>
  </si>
  <si>
    <t>黄娅</t>
  </si>
  <si>
    <t>653102018050705429</t>
  </si>
  <si>
    <t>469002018050705797</t>
  </si>
  <si>
    <t>东方八所快捷通信店</t>
  </si>
  <si>
    <t>19080067</t>
  </si>
  <si>
    <t>孙鸿宇</t>
  </si>
  <si>
    <t>653102018050703298</t>
  </si>
  <si>
    <t>喀什市友丰通讯店</t>
  </si>
  <si>
    <t>07120088</t>
  </si>
  <si>
    <t>古丽妮格尔·吾不力海热</t>
  </si>
  <si>
    <t>652302018050502975</t>
  </si>
  <si>
    <t>呼图壁鹏程电动车行</t>
  </si>
  <si>
    <t>23100199</t>
  </si>
  <si>
    <t>王建振</t>
  </si>
  <si>
    <t>530102018050105537</t>
  </si>
  <si>
    <t>昆明市西山区宇峰手机经营部</t>
  </si>
  <si>
    <t>16100053</t>
  </si>
  <si>
    <t>庞景</t>
  </si>
  <si>
    <t>530702018050201658</t>
  </si>
  <si>
    <t>宁蒗县大兴启航通讯</t>
  </si>
  <si>
    <t>10240056</t>
  </si>
  <si>
    <t>金晓明</t>
  </si>
  <si>
    <t>预留</t>
  </si>
  <si>
    <t>预留团队9</t>
  </si>
  <si>
    <t>533302018050502794</t>
  </si>
  <si>
    <t>12120306</t>
  </si>
  <si>
    <t>李兰</t>
  </si>
  <si>
    <t>650102018050105108</t>
  </si>
  <si>
    <t>乌鲁木齐潮客电子商务有限公司-米东区八道湾王波移动店</t>
  </si>
  <si>
    <t>12260115</t>
  </si>
  <si>
    <t>李志军</t>
  </si>
  <si>
    <t>460102018050101769</t>
  </si>
  <si>
    <t>23130093</t>
  </si>
  <si>
    <t>王名功</t>
  </si>
  <si>
    <t>520102018050703969</t>
  </si>
  <si>
    <t>云岩区头桥和润店</t>
  </si>
  <si>
    <t>26240312</t>
  </si>
  <si>
    <t>訾小明</t>
  </si>
  <si>
    <t>141002018050604264</t>
  </si>
  <si>
    <t>640302018050601644</t>
  </si>
  <si>
    <t>同心县伊佳隆通讯</t>
  </si>
  <si>
    <t>13170034</t>
  </si>
  <si>
    <t>马倩</t>
  </si>
  <si>
    <t>520102018050105729</t>
  </si>
  <si>
    <t>泰立通讯瑞金店</t>
  </si>
  <si>
    <t>24120090</t>
  </si>
  <si>
    <t>谢浪</t>
  </si>
  <si>
    <t>640202018050304113</t>
  </si>
  <si>
    <t>惠农区张国伟手机经销部</t>
  </si>
  <si>
    <t>520402018050201825</t>
  </si>
  <si>
    <t>红兴通讯</t>
  </si>
  <si>
    <t>150502018050201848</t>
  </si>
  <si>
    <t>通辽市科尔沁区批发城长福二手手机铺</t>
  </si>
  <si>
    <t>520102018050503452</t>
  </si>
  <si>
    <t>469002018050102897</t>
  </si>
  <si>
    <t>万宁兴隆南帆电动车行</t>
  </si>
  <si>
    <t>460102018050206135</t>
  </si>
  <si>
    <t>海口秀英欣华新手机卖场</t>
  </si>
  <si>
    <t>150802018050801023</t>
  </si>
  <si>
    <t>杭锦后旗陕坝镇移动通信手机专卖店迅捷店</t>
  </si>
  <si>
    <t>23140029</t>
  </si>
  <si>
    <t>魏娜</t>
  </si>
  <si>
    <t>540002018050702287</t>
  </si>
  <si>
    <t>620602018050700656</t>
  </si>
  <si>
    <t>古浪县新兴龙手机店</t>
  </si>
  <si>
    <t>17260017</t>
  </si>
  <si>
    <t>齐治川</t>
  </si>
  <si>
    <t>140402018050701501</t>
  </si>
  <si>
    <t>长治市城区胜达通通讯部</t>
  </si>
  <si>
    <t>19240107</t>
  </si>
  <si>
    <t>史晓坤</t>
  </si>
  <si>
    <t>522302018050501538</t>
  </si>
  <si>
    <t>兴义市城泰通讯经营部</t>
  </si>
  <si>
    <t>26100044</t>
  </si>
  <si>
    <t>邹家勇</t>
  </si>
  <si>
    <t>654002018050402830</t>
  </si>
  <si>
    <t>新源县王者手机卖场</t>
  </si>
  <si>
    <t>26080241</t>
  </si>
  <si>
    <t>张红霞</t>
  </si>
  <si>
    <t>06230014</t>
  </si>
  <si>
    <t>冯文财</t>
  </si>
  <si>
    <t>冯文财团队</t>
  </si>
  <si>
    <t>410502018050502764</t>
  </si>
  <si>
    <t>滑县道口好兄弟手机通讯店</t>
  </si>
  <si>
    <t>630102018050201985</t>
  </si>
  <si>
    <t>12250364</t>
  </si>
  <si>
    <t>李颜明</t>
  </si>
  <si>
    <t>630002018050105334</t>
  </si>
  <si>
    <t>150002018050303813</t>
  </si>
  <si>
    <t>扎赉特旗京伟宏通信器材商店</t>
  </si>
  <si>
    <t>02080022</t>
  </si>
  <si>
    <t>包贺楠</t>
  </si>
  <si>
    <t>150802018050101675</t>
  </si>
  <si>
    <t>临河区伟国手机经销河港店</t>
  </si>
  <si>
    <t>03200006</t>
  </si>
  <si>
    <t>常婷</t>
  </si>
  <si>
    <t>12070026</t>
  </si>
  <si>
    <t>李刚刚</t>
  </si>
  <si>
    <t>李刚刚团队</t>
  </si>
  <si>
    <t>630002018050704225</t>
  </si>
  <si>
    <t>海东民和县绿源电动车店</t>
  </si>
  <si>
    <t>08060037</t>
  </si>
  <si>
    <t>何福</t>
  </si>
  <si>
    <t>150702018050801131</t>
  </si>
  <si>
    <t>640102018050700554</t>
  </si>
  <si>
    <t>灵武市龙毅通讯部</t>
  </si>
  <si>
    <t>522302018050702026</t>
  </si>
  <si>
    <t>653102018050103474</t>
  </si>
  <si>
    <t>莎车县阿布都热合曼江电动车销售部</t>
  </si>
  <si>
    <t>24080057</t>
  </si>
  <si>
    <t>薛晗</t>
  </si>
  <si>
    <t>653102018050202680</t>
  </si>
  <si>
    <t>伽师县天讯通讯</t>
  </si>
  <si>
    <t>522702018050100939</t>
  </si>
  <si>
    <t>惠水县个体户王立坤</t>
  </si>
  <si>
    <t>12170225</t>
  </si>
  <si>
    <t>刘青青</t>
  </si>
  <si>
    <t>513402018050801165</t>
  </si>
  <si>
    <t>640102018050801212</t>
  </si>
  <si>
    <t>兴庆区王天昊手机经销部</t>
  </si>
  <si>
    <t>19160006</t>
  </si>
  <si>
    <t>孙鹏飞</t>
  </si>
  <si>
    <t>610102018050702332</t>
  </si>
  <si>
    <t>西安市雁塔区鼎信电动自行车商行二店</t>
  </si>
  <si>
    <t>26250249</t>
  </si>
  <si>
    <t>朱永军</t>
  </si>
  <si>
    <t>520202018050702347</t>
  </si>
  <si>
    <t>640202018050302420</t>
  </si>
  <si>
    <t>平罗县飞跃手机经销店</t>
  </si>
  <si>
    <t>659002018050104469</t>
  </si>
  <si>
    <t>652902018050305163</t>
  </si>
  <si>
    <t>库车帕尔拉克通讯设备销售部</t>
  </si>
  <si>
    <t>411202018050401878</t>
  </si>
  <si>
    <t>义马市鸿庆路辉煌专营店</t>
  </si>
  <si>
    <t>12140052</t>
  </si>
  <si>
    <t>李娜</t>
  </si>
  <si>
    <t>141102018050403811</t>
  </si>
  <si>
    <t>03250275</t>
  </si>
  <si>
    <t>崔玉慧</t>
  </si>
  <si>
    <t>652902018050205427</t>
  </si>
  <si>
    <t>13200030</t>
  </si>
  <si>
    <t>米涛</t>
  </si>
  <si>
    <t>652902018050202908</t>
  </si>
  <si>
    <t>新和县丰泰车行</t>
  </si>
  <si>
    <t>12040107</t>
  </si>
  <si>
    <t>李东东</t>
  </si>
  <si>
    <t>513402018050800918</t>
  </si>
  <si>
    <t>25080105</t>
  </si>
  <si>
    <t>严红</t>
  </si>
  <si>
    <t>520302018050701251</t>
  </si>
  <si>
    <t>个体户孙开亮</t>
  </si>
  <si>
    <t>12080356</t>
  </si>
  <si>
    <t>令狐安安</t>
  </si>
  <si>
    <t>520102018050505176</t>
  </si>
  <si>
    <t>云岩区龙江</t>
  </si>
  <si>
    <t>03130010</t>
  </si>
  <si>
    <t>陈明军</t>
  </si>
  <si>
    <t>513402018050202066</t>
  </si>
  <si>
    <t>620702018050203761</t>
  </si>
  <si>
    <t>民乐县鑫灏通讯部</t>
  </si>
  <si>
    <t>26180070</t>
  </si>
  <si>
    <t>章瑞琳</t>
  </si>
  <si>
    <t>620202018050704829</t>
  </si>
  <si>
    <t>嘉峪关龙洋通讯器材经销部</t>
  </si>
  <si>
    <t>654202018050801306</t>
  </si>
  <si>
    <t>额敏县兴泽通讯手机店</t>
  </si>
  <si>
    <t>02080018</t>
  </si>
  <si>
    <t>巴合提巴拉·斯太尔别克</t>
  </si>
  <si>
    <t>653102018050705351</t>
  </si>
  <si>
    <t>喀什市印象通讯</t>
  </si>
  <si>
    <t>12200149</t>
  </si>
  <si>
    <t>刘涛</t>
  </si>
  <si>
    <t>610102018050705409</t>
  </si>
  <si>
    <t>25020018</t>
  </si>
  <si>
    <t>原博</t>
  </si>
  <si>
    <t>654202018050701801</t>
  </si>
  <si>
    <t>乌苏市吉祥鸟通讯</t>
  </si>
  <si>
    <t>12250396</t>
  </si>
  <si>
    <t>雷勇</t>
  </si>
  <si>
    <t>12030071</t>
  </si>
  <si>
    <t>李成龙</t>
  </si>
  <si>
    <t>李成龙团队</t>
  </si>
  <si>
    <t>540102018050502646</t>
  </si>
  <si>
    <t>国亿通讯店</t>
  </si>
  <si>
    <t>12130216</t>
  </si>
  <si>
    <t>罗茂文</t>
  </si>
  <si>
    <t>630102018050201754</t>
  </si>
  <si>
    <t>25250327</t>
  </si>
  <si>
    <t>杨燕</t>
  </si>
  <si>
    <t>630002018050303149</t>
  </si>
  <si>
    <t>乐都欧珀体验服务中心</t>
  </si>
  <si>
    <t>17240031</t>
  </si>
  <si>
    <t>祁晓燕</t>
  </si>
  <si>
    <t>230102018050300447</t>
  </si>
  <si>
    <t>香坊一店</t>
  </si>
  <si>
    <t>12160118</t>
  </si>
  <si>
    <t>李萍</t>
  </si>
  <si>
    <t>140902018050301103</t>
  </si>
  <si>
    <t>19120099</t>
  </si>
  <si>
    <t>石霖达</t>
  </si>
  <si>
    <t>460102018050303408</t>
  </si>
  <si>
    <t>海口龙华佳成电讯商行</t>
  </si>
  <si>
    <t>511502018050801745</t>
  </si>
  <si>
    <t>宜宾市翠屏区易捷通讯器材经营部-易捷通讯</t>
  </si>
  <si>
    <t>23190127</t>
  </si>
  <si>
    <t>王仕均</t>
  </si>
  <si>
    <t>预留（肖忠啸）</t>
  </si>
  <si>
    <t>653202018050801750</t>
  </si>
  <si>
    <t>520102018050204068</t>
  </si>
  <si>
    <t>12250699</t>
  </si>
  <si>
    <t>罗钰</t>
  </si>
  <si>
    <t>652802018050105969</t>
  </si>
  <si>
    <t>库尔勒朕龙电动车经销部</t>
  </si>
  <si>
    <t>24100202</t>
  </si>
  <si>
    <t>肖佳丽</t>
  </si>
  <si>
    <t>520102018050106955</t>
  </si>
  <si>
    <t>白云区共大大唐手机郑海升店</t>
  </si>
  <si>
    <t>26240363</t>
  </si>
  <si>
    <t>张小燕</t>
  </si>
  <si>
    <t>654002018050201905</t>
  </si>
  <si>
    <t>伊宁县金通通讯部</t>
  </si>
  <si>
    <t>150302018050301751</t>
  </si>
  <si>
    <t>海勃湾区华通通讯经销商</t>
  </si>
  <si>
    <t>12250126</t>
  </si>
  <si>
    <t>李月红</t>
  </si>
  <si>
    <t>522702018050604891</t>
  </si>
  <si>
    <t>个体户操南秀</t>
  </si>
  <si>
    <t>522302018050801752</t>
  </si>
  <si>
    <t>望谟县好机库网购品牌专卖店</t>
  </si>
  <si>
    <t>25070047</t>
  </si>
  <si>
    <t>禹贵花</t>
  </si>
  <si>
    <t>150802018050704587</t>
  </si>
  <si>
    <t>乌拉特前旗乌拉山金诚通讯智能体验店</t>
  </si>
  <si>
    <t>530102018050605817</t>
  </si>
  <si>
    <t>呈贡刘志忠手机经营部-九头鸟手机卖场</t>
  </si>
  <si>
    <t>03190115</t>
  </si>
  <si>
    <t>陈顺毅</t>
  </si>
  <si>
    <t>654202018050705032</t>
  </si>
  <si>
    <t>裕民县金鑫手机销售店</t>
  </si>
  <si>
    <t>05120001</t>
  </si>
  <si>
    <t>俄勒斯古丽·热衣爱提</t>
  </si>
  <si>
    <t>653102018050201196</t>
  </si>
  <si>
    <t>12120268</t>
  </si>
  <si>
    <t>来丽古力·托合提</t>
  </si>
  <si>
    <t>520102018050401676</t>
  </si>
  <si>
    <t>开阳县宇航通讯</t>
  </si>
  <si>
    <t>03190087</t>
  </si>
  <si>
    <t>陈术琴</t>
  </si>
  <si>
    <t>141002018050105458</t>
  </si>
  <si>
    <t>手机之家</t>
  </si>
  <si>
    <t>23060062</t>
  </si>
  <si>
    <t>闻菲菲</t>
  </si>
  <si>
    <t>620102018050302554</t>
  </si>
  <si>
    <t>26230028</t>
  </si>
  <si>
    <t>张文旺</t>
  </si>
  <si>
    <t>522302018050105897</t>
  </si>
  <si>
    <t>贞丰县4季时代手机卖场</t>
  </si>
  <si>
    <t>08240192</t>
  </si>
  <si>
    <t>黄祥祥</t>
  </si>
  <si>
    <t>610102018050702936</t>
  </si>
  <si>
    <t>03040048</t>
  </si>
  <si>
    <t>车丹</t>
  </si>
  <si>
    <t>650102018050604176</t>
  </si>
  <si>
    <t>乌鲁木齐潮客电子商务有限公司-沙依巴克区新北园春方圆通讯唐碧店</t>
  </si>
  <si>
    <t>469002018050105593</t>
  </si>
  <si>
    <t>儋州那大龙威手机店</t>
  </si>
  <si>
    <t>24190062</t>
  </si>
  <si>
    <t>徐盛平</t>
  </si>
  <si>
    <t>540102018050202265</t>
  </si>
  <si>
    <t>640102018050601284</t>
  </si>
  <si>
    <t>银川市兴庆区超强形象店(VIVO)</t>
  </si>
  <si>
    <t>25250290</t>
  </si>
  <si>
    <t>杨贇</t>
  </si>
  <si>
    <t>150702018050104915</t>
  </si>
  <si>
    <t>阿荣旗那吉镇鸿昇通讯店</t>
  </si>
  <si>
    <t>12160101</t>
  </si>
  <si>
    <t>李鹏</t>
  </si>
  <si>
    <t>460102018050106699</t>
  </si>
  <si>
    <t>海口秀英佳祥电动车商行</t>
  </si>
  <si>
    <t>04230056</t>
  </si>
  <si>
    <t>邓伟华</t>
  </si>
  <si>
    <t>410202018050301317</t>
  </si>
  <si>
    <t>兰考县天诚手机电脑店</t>
  </si>
  <si>
    <t>150102018050605066</t>
  </si>
  <si>
    <t>玉泉区翔通通讯服务部</t>
  </si>
  <si>
    <t>19260042</t>
  </si>
  <si>
    <t>孙忠强</t>
  </si>
  <si>
    <t>469002018050702581</t>
  </si>
  <si>
    <t>东方东海明顺手机维修店</t>
  </si>
  <si>
    <t>610102018050303501</t>
  </si>
  <si>
    <t>654202018050604719</t>
  </si>
  <si>
    <t>410502018050701193</t>
  </si>
  <si>
    <t>滑县新区未来通讯门市部</t>
  </si>
  <si>
    <t>03120156</t>
  </si>
  <si>
    <t>陈利纳</t>
  </si>
  <si>
    <t>540002018050603906</t>
  </si>
  <si>
    <t>150402018050702236</t>
  </si>
  <si>
    <t>四海通讯</t>
  </si>
  <si>
    <t>12080350</t>
  </si>
  <si>
    <t>刘翰锟</t>
  </si>
  <si>
    <t>150502018050704206</t>
  </si>
  <si>
    <t>通辽市科尔沁区和平路金沃手机店</t>
  </si>
  <si>
    <t>20110009</t>
  </si>
  <si>
    <t>佟康</t>
  </si>
  <si>
    <t>654002018050504453</t>
  </si>
  <si>
    <t>460002018050403972</t>
  </si>
  <si>
    <t>陵水椰林北斗鸿业手机专卖店-陵水椰林北斗锦兴4G手机卖场</t>
  </si>
  <si>
    <t>12060122</t>
  </si>
  <si>
    <t>李飞</t>
  </si>
  <si>
    <t>530102018050205688</t>
  </si>
  <si>
    <t>陈家营佩文通讯</t>
  </si>
  <si>
    <t>25130095</t>
  </si>
  <si>
    <t>杨梦清</t>
  </si>
  <si>
    <t>640502018050304381</t>
  </si>
  <si>
    <t>中宁县天宏通讯店</t>
  </si>
  <si>
    <t>23190159</t>
  </si>
  <si>
    <t>王珊珊</t>
  </si>
  <si>
    <t>610102018050305217</t>
  </si>
  <si>
    <t>540102018050203012</t>
  </si>
  <si>
    <t>大润发电动车陆平店</t>
  </si>
  <si>
    <t>18260021</t>
  </si>
  <si>
    <t>仁增</t>
  </si>
  <si>
    <t>522602018050203161</t>
  </si>
  <si>
    <t>620602018050605245</t>
  </si>
  <si>
    <t>鑫锐通讯</t>
  </si>
  <si>
    <t>23100277</t>
  </si>
  <si>
    <t>王军国</t>
  </si>
  <si>
    <t>522702018050703717</t>
  </si>
  <si>
    <t>龙里县个体户谭强</t>
  </si>
  <si>
    <t>13020019</t>
  </si>
  <si>
    <t>穆斌</t>
  </si>
  <si>
    <t>653102018050504992</t>
  </si>
  <si>
    <t>新疆宏景通讯有限公司-喀什噶尔店</t>
  </si>
  <si>
    <t>25120160</t>
  </si>
  <si>
    <t>姚流林</t>
  </si>
  <si>
    <t>652102018050106722</t>
  </si>
  <si>
    <t>鄯善县彩尔科电器店</t>
  </si>
  <si>
    <t>01050003</t>
  </si>
  <si>
    <t>艾尔肯·艾尼瓦尔</t>
  </si>
  <si>
    <t>520102018050602911</t>
  </si>
  <si>
    <t>顺星通讯</t>
  </si>
  <si>
    <t>23240305</t>
  </si>
  <si>
    <t>王兴萍</t>
  </si>
  <si>
    <t>653102018050505314</t>
  </si>
  <si>
    <t>疏附县兴隆销售部</t>
  </si>
  <si>
    <t>26250258</t>
  </si>
  <si>
    <t>张亚辉</t>
  </si>
  <si>
    <t>469002018050205804</t>
  </si>
  <si>
    <t>513402018050106937</t>
  </si>
  <si>
    <t>美姑建华通讯</t>
  </si>
  <si>
    <t>19130034</t>
  </si>
  <si>
    <t>沙马走尼</t>
  </si>
  <si>
    <t>530602018050203385</t>
  </si>
  <si>
    <t>镇雄县尼采通讯-镇雄尼采通讯2店</t>
  </si>
  <si>
    <t>25020074</t>
  </si>
  <si>
    <t>杨冰</t>
  </si>
  <si>
    <t>522702018050202206</t>
  </si>
  <si>
    <t>贵定县大众手机店-瓮安旗舰店</t>
  </si>
  <si>
    <t>04260008</t>
  </si>
  <si>
    <t>段正雪</t>
  </si>
  <si>
    <t>150902018050303641</t>
  </si>
  <si>
    <t>乌兰察布市盛通商贸有限公司</t>
  </si>
  <si>
    <t>13060009</t>
  </si>
  <si>
    <t>孟凡祥</t>
  </si>
  <si>
    <t>640102018050603608</t>
  </si>
  <si>
    <t>灵武市信合通讯部</t>
  </si>
  <si>
    <t>540102018050702767</t>
  </si>
  <si>
    <t>522202018050603904</t>
  </si>
  <si>
    <t>郑建新铜仁火车站互惠店-郑建新手机店</t>
  </si>
  <si>
    <t>652902018050705373</t>
  </si>
  <si>
    <t>620102018050702782</t>
  </si>
  <si>
    <t>652302018050500879</t>
  </si>
  <si>
    <t>乌鲁木齐潮客电子商务有限公司-昌吉市广通通讯张三军二厅</t>
  </si>
  <si>
    <t>26040069</t>
  </si>
  <si>
    <t>赵东丽</t>
  </si>
  <si>
    <t>23250352</t>
  </si>
  <si>
    <t>武亚文</t>
  </si>
  <si>
    <t>武亚文团队</t>
  </si>
  <si>
    <t>522602018050500901</t>
  </si>
  <si>
    <t>个体户杨文</t>
  </si>
  <si>
    <t>18100008</t>
  </si>
  <si>
    <t>饶金</t>
  </si>
  <si>
    <t>654002018050602974</t>
  </si>
  <si>
    <t>653102018051003532</t>
  </si>
  <si>
    <t>469002018051003589</t>
  </si>
  <si>
    <t>640202018051301729</t>
  </si>
  <si>
    <t>平罗县卡赢时代信息服务中心</t>
  </si>
  <si>
    <t>540002018051403554</t>
  </si>
  <si>
    <t>玉树州华信通信器材有限公司昌都分公司</t>
  </si>
  <si>
    <t>12240510</t>
  </si>
  <si>
    <t>李霞</t>
  </si>
  <si>
    <t>540002018051503952</t>
  </si>
  <si>
    <t>那曲安多星宇指定专营店</t>
  </si>
  <si>
    <t>03180035</t>
  </si>
  <si>
    <t>次仁桑珠</t>
  </si>
  <si>
    <t>640302018051101107</t>
  </si>
  <si>
    <t>吴忠市利通区卓尔通讯部</t>
  </si>
  <si>
    <t>13170035</t>
  </si>
  <si>
    <t>马琴</t>
  </si>
  <si>
    <t>460102018051005167</t>
  </si>
  <si>
    <t>海口琼山霖翔电动车行</t>
  </si>
  <si>
    <t>12250365</t>
  </si>
  <si>
    <t>刘扬学</t>
  </si>
  <si>
    <t>532902018051005264</t>
  </si>
  <si>
    <t>个体户邱霞</t>
  </si>
  <si>
    <t>23230128</t>
  </si>
  <si>
    <t>王维</t>
  </si>
  <si>
    <t>140102018051202711</t>
  </si>
  <si>
    <t>太原市迎泽区蓝宇通讯器材经销部</t>
  </si>
  <si>
    <t>12190268</t>
  </si>
  <si>
    <t>刘帅帅</t>
  </si>
  <si>
    <t>520402018051001690</t>
  </si>
  <si>
    <t>个体户倪娜</t>
  </si>
  <si>
    <t>03130023</t>
  </si>
  <si>
    <t>陈梅</t>
  </si>
  <si>
    <t>659002018051303464</t>
  </si>
  <si>
    <t>阿拉尔市鸿宇通讯特约代理点</t>
  </si>
  <si>
    <t>03120127</t>
  </si>
  <si>
    <t>陈林</t>
  </si>
  <si>
    <t>410302018051501806</t>
  </si>
  <si>
    <t>宜阳县城关镇卓越全网通手机店</t>
  </si>
  <si>
    <t>12250759</t>
  </si>
  <si>
    <t>刘艳艳</t>
  </si>
  <si>
    <t>620602018051403592</t>
  </si>
  <si>
    <t>武威市凉州区怡航通讯</t>
  </si>
  <si>
    <t>23250478</t>
  </si>
  <si>
    <t>王有烜</t>
  </si>
  <si>
    <t>150502018051403610</t>
  </si>
  <si>
    <t>通辽市科尔沁区向阳大街好运手机之家商行</t>
  </si>
  <si>
    <t>18240028</t>
  </si>
  <si>
    <t>任相利</t>
  </si>
  <si>
    <t>469002018051504615</t>
  </si>
  <si>
    <t>25040056</t>
  </si>
  <si>
    <t>杨达川</t>
  </si>
  <si>
    <t>653102018051405028</t>
  </si>
  <si>
    <t>麦盖提县团结手机卖场</t>
  </si>
  <si>
    <t>07120087</t>
  </si>
  <si>
    <t>古丽扎尔·努尔艾麦提</t>
  </si>
  <si>
    <t>17100016</t>
  </si>
  <si>
    <t>卿继蓬</t>
  </si>
  <si>
    <t>卿继蓬团队</t>
  </si>
  <si>
    <t>530102018051005491</t>
  </si>
  <si>
    <t>昆明市五华区永盛电动自行车经营部</t>
  </si>
  <si>
    <t>23020066</t>
  </si>
  <si>
    <t>王滨</t>
  </si>
  <si>
    <t>653102018051202347</t>
  </si>
  <si>
    <t>叶城县跨时代电信天翼手机卖场</t>
  </si>
  <si>
    <t>653002018051001662</t>
  </si>
  <si>
    <t>阿图什市若情品牌手机销售店</t>
  </si>
  <si>
    <t>25080143</t>
  </si>
  <si>
    <t>叶华</t>
  </si>
  <si>
    <t>23160051</t>
  </si>
  <si>
    <t>吴鹏飞</t>
  </si>
  <si>
    <t>预留（吴鹏飞)</t>
  </si>
  <si>
    <t>650102018051004201</t>
  </si>
  <si>
    <t>23260140</t>
  </si>
  <si>
    <t>王子成</t>
  </si>
  <si>
    <t>653102018051301580</t>
  </si>
  <si>
    <t>伽师县布拉克手机卖场</t>
  </si>
  <si>
    <t>12100547</t>
  </si>
  <si>
    <t>李江林</t>
  </si>
  <si>
    <t>411302018051601668</t>
  </si>
  <si>
    <t>个体户杨涵</t>
  </si>
  <si>
    <t>26180077</t>
  </si>
  <si>
    <t>周若地</t>
  </si>
  <si>
    <t>150402018051101333</t>
  </si>
  <si>
    <t>赤峰市奥凡商贸有限公司</t>
  </si>
  <si>
    <t>25200074</t>
  </si>
  <si>
    <t>姚天树</t>
  </si>
  <si>
    <t>654302018051301004</t>
  </si>
  <si>
    <t>青河县飞扬通信店</t>
  </si>
  <si>
    <t>14050006</t>
  </si>
  <si>
    <t>努尔木拉提·哈哈尔曼</t>
  </si>
  <si>
    <t>620102018051301358</t>
  </si>
  <si>
    <t>红古海石湾中昱通讯设备部</t>
  </si>
  <si>
    <t>652702018051504238</t>
  </si>
  <si>
    <t>温泉县金得电信合作营业厅</t>
  </si>
  <si>
    <t>11120010</t>
  </si>
  <si>
    <t>库丽木汗·巴特尔</t>
  </si>
  <si>
    <t>03250093</t>
  </si>
  <si>
    <t>陈延林</t>
  </si>
  <si>
    <t>陈延林团队</t>
  </si>
  <si>
    <t>653102018051404768</t>
  </si>
  <si>
    <t>喀什市解放南路福隆电子通讯店</t>
  </si>
  <si>
    <t>12190264</t>
  </si>
  <si>
    <t>陆胜金</t>
  </si>
  <si>
    <t>522702018051400327</t>
  </si>
  <si>
    <t>福泉牛场镇金诚通讯店</t>
  </si>
  <si>
    <t>13030039</t>
  </si>
  <si>
    <t>莫成娇</t>
  </si>
  <si>
    <t>530102018051103158</t>
  </si>
  <si>
    <t>云坊嘉陵店</t>
  </si>
  <si>
    <t>653102018051104654</t>
  </si>
  <si>
    <t>莎车县广信通手机配件店</t>
  </si>
  <si>
    <t>19030050</t>
  </si>
  <si>
    <t>宋超</t>
  </si>
  <si>
    <t>460202018051605128</t>
  </si>
  <si>
    <t>三亚家源手机店</t>
  </si>
  <si>
    <t>640102018051503007</t>
  </si>
  <si>
    <t>金飞龙兴庆区天城店</t>
  </si>
  <si>
    <t>659002018051702261</t>
  </si>
  <si>
    <t>新疆图木舒克市华鹏顺捷移动代办点</t>
  </si>
  <si>
    <t>01120026</t>
  </si>
  <si>
    <t>阿来木·牙生</t>
  </si>
  <si>
    <t>150102018051103598</t>
  </si>
  <si>
    <t>150402018051700352</t>
  </si>
  <si>
    <t>赤峰市元宝山区平庄镇锦山路金色谷手机卖场</t>
  </si>
  <si>
    <t>25100226</t>
  </si>
  <si>
    <t>于江红</t>
  </si>
  <si>
    <t>652902018051502538</t>
  </si>
  <si>
    <t>拜城县佳乐达移动通讯指定专营店-旺角通讯</t>
  </si>
  <si>
    <t>06100042</t>
  </si>
  <si>
    <t>傅江浩</t>
  </si>
  <si>
    <t>653102018051003468</t>
  </si>
  <si>
    <t>喀什市大十字尚金移动大厅</t>
  </si>
  <si>
    <t>520202018051102502</t>
  </si>
  <si>
    <t>六枝特区左琦手机店</t>
  </si>
  <si>
    <t>04240085</t>
  </si>
  <si>
    <t>邓星月</t>
  </si>
  <si>
    <t>640302018051701936</t>
  </si>
  <si>
    <t>653102018051403184</t>
  </si>
  <si>
    <t>麦盖提县有家通讯</t>
  </si>
  <si>
    <t>26250504</t>
  </si>
  <si>
    <t>张有强</t>
  </si>
  <si>
    <t>150802018051503354</t>
  </si>
  <si>
    <t>U客购</t>
  </si>
  <si>
    <t>乌拉特前旗乌拉山时通通讯店</t>
  </si>
  <si>
    <t>24230019</t>
  </si>
  <si>
    <t>谢伟</t>
  </si>
  <si>
    <t>520402018051604915</t>
  </si>
  <si>
    <t>移动营业厅手机店</t>
  </si>
  <si>
    <t>12060121</t>
  </si>
  <si>
    <t>罗飞</t>
  </si>
  <si>
    <t>04080038</t>
  </si>
  <si>
    <t>杜海</t>
  </si>
  <si>
    <t>预留（杜海）</t>
  </si>
  <si>
    <t>520402018051603500</t>
  </si>
  <si>
    <t>紫云县吴祝君手机店</t>
  </si>
  <si>
    <t>12240535</t>
  </si>
  <si>
    <t>娄小丹</t>
  </si>
  <si>
    <t>520102018051402452</t>
  </si>
  <si>
    <t>653102018051504659</t>
  </si>
  <si>
    <t>喀什市天地电动车超市</t>
  </si>
  <si>
    <t>13140015</t>
  </si>
  <si>
    <t>穆尼拉·阿拜都拉</t>
  </si>
  <si>
    <t>141102018051700403</t>
  </si>
  <si>
    <t>吕梁市离石区精诚手机店</t>
  </si>
  <si>
    <t>522602018051600915</t>
  </si>
  <si>
    <t>个体户袁庆松</t>
  </si>
  <si>
    <t>23260045</t>
  </si>
  <si>
    <t>吴展刚</t>
  </si>
  <si>
    <t>520202018051004143</t>
  </si>
  <si>
    <t>03240187</t>
  </si>
  <si>
    <t>陈选应</t>
  </si>
  <si>
    <t>610102018051700801</t>
  </si>
  <si>
    <t>653102018051701523</t>
  </si>
  <si>
    <t>巴楚县吐尔松克热木电动车销售店</t>
  </si>
  <si>
    <t>01020013</t>
  </si>
  <si>
    <t>阿布都拉·吾布力卡斯木</t>
  </si>
  <si>
    <t>630002018051701547</t>
  </si>
  <si>
    <t>德令哈市新亚手机维修中心分店</t>
  </si>
  <si>
    <t>07080055</t>
  </si>
  <si>
    <t>高海红</t>
  </si>
  <si>
    <t>620902018051005250</t>
  </si>
  <si>
    <t>522402018051701940</t>
  </si>
  <si>
    <t>黔西县恒生莲城通讯</t>
  </si>
  <si>
    <t>26190035</t>
  </si>
  <si>
    <t>张少辉</t>
  </si>
  <si>
    <t>460202018051101718</t>
  </si>
  <si>
    <t>三亚广源盛达车行</t>
  </si>
  <si>
    <t>03190096</t>
  </si>
  <si>
    <t>陈山</t>
  </si>
  <si>
    <t>630002018051601613</t>
  </si>
  <si>
    <t>化隆县巴燕镇绿叶通讯</t>
  </si>
  <si>
    <t>20100077</t>
  </si>
  <si>
    <t>唐金桂</t>
  </si>
  <si>
    <t>652902018051404564</t>
  </si>
  <si>
    <t>拜城县回忆通讯店</t>
  </si>
  <si>
    <t>13260051</t>
  </si>
  <si>
    <t>木扎帕尔·吐热克</t>
  </si>
  <si>
    <t>654002018051603733</t>
  </si>
  <si>
    <t>霍城县宏泰电动车卖场</t>
  </si>
  <si>
    <t>13100102</t>
  </si>
  <si>
    <t>马建</t>
  </si>
  <si>
    <t>410802018051102942</t>
  </si>
  <si>
    <t>济源市西城旭尧手机店</t>
  </si>
  <si>
    <t>14230005</t>
  </si>
  <si>
    <t>牛五杰</t>
  </si>
  <si>
    <t>520102018051700504</t>
  </si>
  <si>
    <t>万国大厅</t>
  </si>
  <si>
    <t>12250488</t>
  </si>
  <si>
    <t>雷云龙</t>
  </si>
  <si>
    <t>522202018051700876</t>
  </si>
  <si>
    <t>余芳铜仁一航电脑</t>
  </si>
  <si>
    <t>23060049</t>
  </si>
  <si>
    <t>吴芳</t>
  </si>
  <si>
    <t>653202018051701008</t>
  </si>
  <si>
    <t>653102018051701180</t>
  </si>
  <si>
    <t>02130010</t>
  </si>
  <si>
    <t>布麦热木·衣明</t>
  </si>
  <si>
    <t>652902018051101931</t>
  </si>
  <si>
    <t>640102018051601667</t>
  </si>
  <si>
    <t>银川市西夏区恒达风情街手机卖场</t>
  </si>
  <si>
    <t>12170209</t>
  </si>
  <si>
    <t>刘强</t>
  </si>
  <si>
    <t>652302018051702009</t>
  </si>
  <si>
    <t>昌吉市恒达通讯店</t>
  </si>
  <si>
    <t>06240061</t>
  </si>
  <si>
    <t>范新峰</t>
  </si>
  <si>
    <t>620202018051102817</t>
  </si>
  <si>
    <t>嘉峪关明英手机城</t>
  </si>
  <si>
    <t>650102018051504847</t>
  </si>
  <si>
    <t>乌鲁木齐潮客电子商务有限公司-苏州街联通店</t>
  </si>
  <si>
    <t>03080051</t>
  </si>
  <si>
    <t>曹红侠</t>
  </si>
  <si>
    <t>25110024</t>
  </si>
  <si>
    <t>杨凯</t>
  </si>
  <si>
    <t>杨凯团队</t>
  </si>
  <si>
    <t>522702018051202766</t>
  </si>
  <si>
    <t>长顺县亿佳通讯通讯店</t>
  </si>
  <si>
    <t>12030231</t>
  </si>
  <si>
    <t>李彩红</t>
  </si>
  <si>
    <t>653102018051104704</t>
  </si>
  <si>
    <t>24050005</t>
  </si>
  <si>
    <t>西尔艾力·依米提</t>
  </si>
  <si>
    <t>150002018051400960</t>
  </si>
  <si>
    <t>扎赉特旗逸佳手机店</t>
  </si>
  <si>
    <t>620602018051401245</t>
  </si>
  <si>
    <t>26260185</t>
  </si>
  <si>
    <t>张智</t>
  </si>
  <si>
    <t>150802018051700919</t>
  </si>
  <si>
    <t>18120026</t>
  </si>
  <si>
    <t>茹灵</t>
  </si>
  <si>
    <t>533302018051102708</t>
  </si>
  <si>
    <t>兰坪鸿盛通讯</t>
  </si>
  <si>
    <t>12130205</t>
  </si>
  <si>
    <t>李梅</t>
  </si>
  <si>
    <t>522702018051201190</t>
  </si>
  <si>
    <t>654002018051602562</t>
  </si>
  <si>
    <t>霍尔果斯市六十二团小夏摩托车配件店</t>
  </si>
  <si>
    <t>640202018051404536</t>
  </si>
  <si>
    <t>530102018051701399</t>
  </si>
  <si>
    <t>昆明市五华区隆盛隆通信器材经营部-4店</t>
  </si>
  <si>
    <t>150302018051203253</t>
  </si>
  <si>
    <t>652302018051502012</t>
  </si>
  <si>
    <t>阜康市甘河子镇乐信通讯侯健店</t>
  </si>
  <si>
    <t>24250266</t>
  </si>
  <si>
    <t>徐岩</t>
  </si>
  <si>
    <t>26120279</t>
  </si>
  <si>
    <t>郑利刚</t>
  </si>
  <si>
    <t>预留（郑利刚）</t>
  </si>
  <si>
    <t>460102018051702053</t>
  </si>
  <si>
    <t>海口龙华鑫豪杰电讯店</t>
  </si>
  <si>
    <t>03180039</t>
  </si>
  <si>
    <t>陈锐</t>
  </si>
  <si>
    <t>654002018051604761</t>
  </si>
  <si>
    <t>新信电旗舰店</t>
  </si>
  <si>
    <t>10120026</t>
  </si>
  <si>
    <t>姜龙飞</t>
  </si>
  <si>
    <t>650102018051603322</t>
  </si>
  <si>
    <t>领域先晨数码经销部</t>
  </si>
  <si>
    <t>19130028</t>
  </si>
  <si>
    <t>斯米巴提·努尔兰</t>
  </si>
  <si>
    <t>620102018051301820</t>
  </si>
  <si>
    <t>522302018051103964</t>
  </si>
  <si>
    <t>晴隆县金州手机店</t>
  </si>
  <si>
    <t>08250042</t>
  </si>
  <si>
    <t>侯永琪</t>
  </si>
  <si>
    <t>460102018051203047</t>
  </si>
  <si>
    <t>海口美兰昌新海通讯商行</t>
  </si>
  <si>
    <t>03120150</t>
  </si>
  <si>
    <t>211302018051204461</t>
  </si>
  <si>
    <t>史淑霞绿源电动车店</t>
  </si>
  <si>
    <t>26100374</t>
  </si>
  <si>
    <t>周建来</t>
  </si>
  <si>
    <t>520102018051204942</t>
  </si>
  <si>
    <t>652802018051004562</t>
  </si>
  <si>
    <t>和静县宏诚翔手机卖场</t>
  </si>
  <si>
    <t>08230065</t>
  </si>
  <si>
    <t>胡维</t>
  </si>
  <si>
    <t>522702018051004592</t>
  </si>
  <si>
    <t>贵定县华祥通信</t>
  </si>
  <si>
    <t>12120215</t>
  </si>
  <si>
    <t>李莉</t>
  </si>
  <si>
    <t>630102018051002181</t>
  </si>
  <si>
    <t>13110003</t>
  </si>
  <si>
    <t>马克明</t>
  </si>
  <si>
    <t>469002018051401152</t>
  </si>
  <si>
    <t>万宁大茂蔡记利民车行</t>
  </si>
  <si>
    <t>03040040</t>
  </si>
  <si>
    <t>陈德如</t>
  </si>
  <si>
    <t>522702018051002995</t>
  </si>
  <si>
    <t>贵州茂华盛科技有限公司-罗甸县政府路移动营业厅</t>
  </si>
  <si>
    <t>07110007</t>
  </si>
  <si>
    <t>龚开俊</t>
  </si>
  <si>
    <t>410502018051603977</t>
  </si>
  <si>
    <t>460002018051400768</t>
  </si>
  <si>
    <t>澄迈永发东升通讯店</t>
  </si>
  <si>
    <t>08110017</t>
  </si>
  <si>
    <t>何开平</t>
  </si>
  <si>
    <t>26060058</t>
  </si>
  <si>
    <t>张峰</t>
  </si>
  <si>
    <t>张峰团队</t>
  </si>
  <si>
    <t>652102018051204759</t>
  </si>
  <si>
    <t>鄯善县翼涵通讯店</t>
  </si>
  <si>
    <t>13020021</t>
  </si>
  <si>
    <t>469002018051202864</t>
  </si>
  <si>
    <t>东方东海陈陈通讯科技店</t>
  </si>
  <si>
    <t>150402018051000532</t>
  </si>
  <si>
    <t>红山区军垚手机店</t>
  </si>
  <si>
    <t>14070005</t>
  </si>
  <si>
    <t>倪国龙</t>
  </si>
  <si>
    <t>520102018051000675</t>
  </si>
  <si>
    <t>金新丰通讯-万国店</t>
  </si>
  <si>
    <t>150702018051103810</t>
  </si>
  <si>
    <t>26240388</t>
  </si>
  <si>
    <t>赵欣</t>
  </si>
  <si>
    <t>520302018051401479</t>
  </si>
  <si>
    <t>个体户李宪明</t>
  </si>
  <si>
    <t>650102018051201698</t>
  </si>
  <si>
    <t>乌鲁木齐潮客电子商务有限公司-中山路马新材苹果华为VIVO店</t>
  </si>
  <si>
    <t>12100477</t>
  </si>
  <si>
    <t>刘嘉宇</t>
  </si>
  <si>
    <t>469002018051003411</t>
  </si>
  <si>
    <t>东方东海海升手机卖场</t>
  </si>
  <si>
    <t>652302018051603162</t>
  </si>
  <si>
    <t>24170066</t>
  </si>
  <si>
    <t>许倩</t>
  </si>
  <si>
    <t>469002018051002388</t>
  </si>
  <si>
    <t>23240302</t>
  </si>
  <si>
    <t>文献丽</t>
  </si>
  <si>
    <t>640102018051003191</t>
  </si>
  <si>
    <t>贺兰县银河路中联店</t>
  </si>
  <si>
    <t>12080359</t>
  </si>
  <si>
    <t>李浩</t>
  </si>
  <si>
    <t>520302018051204613</t>
  </si>
  <si>
    <t>个体户董永腾</t>
  </si>
  <si>
    <t>12100526</t>
  </si>
  <si>
    <t>娄娇</t>
  </si>
  <si>
    <t>640502018051604464</t>
  </si>
  <si>
    <t>520302018051604487</t>
  </si>
  <si>
    <t>余磊-正安县鱼雷通讯</t>
  </si>
  <si>
    <t>23250412</t>
  </si>
  <si>
    <t>王元明</t>
  </si>
  <si>
    <t>653002018051405163</t>
  </si>
  <si>
    <t>阿克陶县努尔麦麦提电动车销售部</t>
  </si>
  <si>
    <t>01120024</t>
  </si>
  <si>
    <t>阿力木江·阿不都热西提</t>
  </si>
  <si>
    <t>150802018051103688</t>
  </si>
  <si>
    <t>五原县移动通讯手机专卖宋昊店</t>
  </si>
  <si>
    <t>07250080</t>
  </si>
  <si>
    <t>高宇</t>
  </si>
  <si>
    <t>620602018051200990</t>
  </si>
  <si>
    <t>兴泰通讯</t>
  </si>
  <si>
    <t>08160021</t>
  </si>
  <si>
    <t>黄鹏</t>
  </si>
  <si>
    <t>522702018051601743</t>
  </si>
  <si>
    <t>都匀市小伟宅</t>
  </si>
  <si>
    <t>24200024</t>
  </si>
  <si>
    <t>薛垌</t>
  </si>
  <si>
    <t>654002018051601892</t>
  </si>
  <si>
    <t>马云科技</t>
  </si>
  <si>
    <t>520302018051601909</t>
  </si>
  <si>
    <t>630102018051200469</t>
  </si>
  <si>
    <t>西宁城东栋祥手机经销部</t>
  </si>
  <si>
    <t>530502018051200585</t>
  </si>
  <si>
    <t>隆阳区国讯通讯器材经营部</t>
  </si>
  <si>
    <t>08250234</t>
  </si>
  <si>
    <t>贺匀</t>
  </si>
  <si>
    <t>652902018051002818</t>
  </si>
  <si>
    <t>阿瓦提县金鑫通讯</t>
  </si>
  <si>
    <t>469002018051200589</t>
  </si>
  <si>
    <t>儋州白马井贰拾肆凯手机店</t>
  </si>
  <si>
    <t>26260114</t>
  </si>
  <si>
    <t>周忠明</t>
  </si>
  <si>
    <t>653102018051603150</t>
  </si>
  <si>
    <t>伽师县永恒通讯</t>
  </si>
  <si>
    <t>25120172</t>
  </si>
  <si>
    <t>杨露</t>
  </si>
  <si>
    <t>140302018051603385</t>
  </si>
  <si>
    <t>山西10期贷</t>
  </si>
  <si>
    <t>阳泉好机汇通讯</t>
  </si>
  <si>
    <t>12100519</t>
  </si>
  <si>
    <t>梁俊平</t>
  </si>
  <si>
    <t>652902018051604234</t>
  </si>
  <si>
    <t>25100178</t>
  </si>
  <si>
    <t>杨进财</t>
  </si>
  <si>
    <t>522202018051204691</t>
  </si>
  <si>
    <t>07130028</t>
  </si>
  <si>
    <t>高梅</t>
  </si>
  <si>
    <t>620102018051402939</t>
  </si>
  <si>
    <t>520302018051002190</t>
  </si>
  <si>
    <t>个体户艾启明-启明通讯</t>
  </si>
  <si>
    <t>522702018051002797</t>
  </si>
  <si>
    <t>522302018051003227</t>
  </si>
  <si>
    <t>140402018051504968</t>
  </si>
  <si>
    <t>襄垣县胖墩通讯门市部</t>
  </si>
  <si>
    <t>26120348</t>
  </si>
  <si>
    <t>赵雷</t>
  </si>
  <si>
    <t>530102018051505054</t>
  </si>
  <si>
    <t>古镇星星店</t>
  </si>
  <si>
    <t>12120238</t>
  </si>
  <si>
    <t>雷蕾</t>
  </si>
  <si>
    <t>622902018051204100</t>
  </si>
  <si>
    <t>临夏市丁科手机维修部</t>
  </si>
  <si>
    <t>13100106</t>
  </si>
  <si>
    <t>马健</t>
  </si>
  <si>
    <t>540102018051403396</t>
  </si>
  <si>
    <t>石河通讯赵攀店</t>
  </si>
  <si>
    <t>460102018051005306</t>
  </si>
  <si>
    <t>海口龙华达鑫隆通讯设备经营部</t>
  </si>
  <si>
    <t>12130171</t>
  </si>
  <si>
    <t>刘明彩</t>
  </si>
  <si>
    <t>530502018051302982</t>
  </si>
  <si>
    <t>昌宁县田园镇国童红阳通讯店</t>
  </si>
  <si>
    <t>23250482</t>
  </si>
  <si>
    <t>王永寿</t>
  </si>
  <si>
    <t>640302018051200609</t>
  </si>
  <si>
    <t>吴忠市利通区鑫远手机专柜</t>
  </si>
  <si>
    <t>08100159</t>
  </si>
  <si>
    <t>哈晶</t>
  </si>
  <si>
    <t>411302018051304138</t>
  </si>
  <si>
    <t>内乡县城镇丽丽手机销售中心</t>
  </si>
  <si>
    <t>23190156</t>
  </si>
  <si>
    <t>王书平</t>
  </si>
  <si>
    <t>522302018051002440</t>
  </si>
  <si>
    <t>欧赛摩托1</t>
  </si>
  <si>
    <t>16240047</t>
  </si>
  <si>
    <t>潘先健</t>
  </si>
  <si>
    <t>24260027</t>
  </si>
  <si>
    <t>许忠漭</t>
  </si>
  <si>
    <t>许忠漭团队</t>
  </si>
  <si>
    <t>520202018051201629</t>
  </si>
  <si>
    <t>个体户刘黎</t>
  </si>
  <si>
    <t>12250252</t>
  </si>
  <si>
    <t>李玉军</t>
  </si>
  <si>
    <t>140302018051400413</t>
  </si>
  <si>
    <t>盂县玉生手机店</t>
  </si>
  <si>
    <t>23240307</t>
  </si>
  <si>
    <t>王雪宇</t>
  </si>
  <si>
    <t>141002018051204140</t>
  </si>
  <si>
    <t>汾西县凤凰楼移动指定专营店</t>
  </si>
  <si>
    <t>13120088</t>
  </si>
  <si>
    <t>马丽</t>
  </si>
  <si>
    <t>513402018051402490</t>
  </si>
  <si>
    <t>520402018051602089</t>
  </si>
  <si>
    <t>安顺市西秀区旧州伟华手机超市</t>
  </si>
  <si>
    <t>07240085</t>
  </si>
  <si>
    <t>郭贤凯</t>
  </si>
  <si>
    <t>533302018051602321</t>
  </si>
  <si>
    <t>兰坪百大鸿运数码城-百大鸿运手机卖场</t>
  </si>
  <si>
    <t>150902018051000601</t>
  </si>
  <si>
    <t>集宁区天亿通信</t>
  </si>
  <si>
    <t>12170223</t>
  </si>
  <si>
    <t>兰淇婷</t>
  </si>
  <si>
    <t>520102018051001360</t>
  </si>
  <si>
    <t>八匹马五星钻豹电动车个体户胡广</t>
  </si>
  <si>
    <t>23250402</t>
  </si>
  <si>
    <t>王阳</t>
  </si>
  <si>
    <t>460002018051502298</t>
  </si>
  <si>
    <t>定安岭口文慈电话经营店</t>
  </si>
  <si>
    <t>08080090</t>
  </si>
  <si>
    <t>黄海浪</t>
  </si>
  <si>
    <t>460102018051400493</t>
  </si>
  <si>
    <t>海口龙华龙泉宏声通讯专营店</t>
  </si>
  <si>
    <t>08240164</t>
  </si>
  <si>
    <t>胡献乾</t>
  </si>
  <si>
    <t>150602018051102084</t>
  </si>
  <si>
    <t>鄂托克旗新锐手机店</t>
  </si>
  <si>
    <t>653102018051502722</t>
  </si>
  <si>
    <t>文杰oppo专卖店</t>
  </si>
  <si>
    <t>08160032</t>
  </si>
  <si>
    <t>胡苹</t>
  </si>
  <si>
    <t>630002018051202330</t>
  </si>
  <si>
    <t>威远镇北街诚信手机广场</t>
  </si>
  <si>
    <t>24230025</t>
  </si>
  <si>
    <t>席万英</t>
  </si>
  <si>
    <t>141102018051402108</t>
  </si>
  <si>
    <t>临县凯乐通讯数码广场</t>
  </si>
  <si>
    <t>06160008</t>
  </si>
  <si>
    <t>樊配配</t>
  </si>
  <si>
    <t>630102018051402443</t>
  </si>
  <si>
    <t>西宁城西宏滨电子产品经营部</t>
  </si>
  <si>
    <t>530602018051003185</t>
  </si>
  <si>
    <t>永善县永昌通讯</t>
  </si>
  <si>
    <t>150402018051003207</t>
  </si>
  <si>
    <t>敖日格乐手机维修部</t>
  </si>
  <si>
    <t>10080049</t>
  </si>
  <si>
    <t>姜红</t>
  </si>
  <si>
    <t>654002018051603451</t>
  </si>
  <si>
    <t>26120241</t>
  </si>
  <si>
    <t>张莉</t>
  </si>
  <si>
    <t>230102018051201362</t>
  </si>
  <si>
    <t>承德七星</t>
  </si>
  <si>
    <t>23030116</t>
  </si>
  <si>
    <t>王春云</t>
  </si>
  <si>
    <t>520102018051303744</t>
  </si>
  <si>
    <t>24250069</t>
  </si>
  <si>
    <t>谢艳</t>
  </si>
  <si>
    <t>653102018051105877</t>
  </si>
  <si>
    <t>10260039</t>
  </si>
  <si>
    <t>金子超</t>
  </si>
  <si>
    <t>610102018051001706</t>
  </si>
  <si>
    <t>10230023</t>
  </si>
  <si>
    <t>吉伟</t>
  </si>
  <si>
    <t>520102018051502312</t>
  </si>
  <si>
    <t>贵阳市经开区勇欣联通通讯服务部</t>
  </si>
  <si>
    <t>12020018</t>
  </si>
  <si>
    <t>刘斌</t>
  </si>
  <si>
    <t>650102018051503820</t>
  </si>
  <si>
    <t>中山路赛博通道一楼B-20诚道智成店</t>
  </si>
  <si>
    <t>04240039</t>
  </si>
  <si>
    <t>党小英</t>
  </si>
  <si>
    <t>520102018051201805</t>
  </si>
  <si>
    <t>云岩区肖鹏</t>
  </si>
  <si>
    <t>12080258</t>
  </si>
  <si>
    <t>刘汉超</t>
  </si>
  <si>
    <t>140402018051204004</t>
  </si>
  <si>
    <t>长治市和德顺商贸有限公司</t>
  </si>
  <si>
    <t>17200009</t>
  </si>
  <si>
    <t>权通</t>
  </si>
  <si>
    <t>522702018051600386</t>
  </si>
  <si>
    <t>草塘镇圣旗通讯</t>
  </si>
  <si>
    <t>26040077</t>
  </si>
  <si>
    <t>郑德会</t>
  </si>
  <si>
    <t>469002018051101252</t>
  </si>
  <si>
    <t>儋州那大通宇手机店</t>
  </si>
  <si>
    <t>610902018051003262</t>
  </si>
  <si>
    <t>华信齐齐鼎盛卖场</t>
  </si>
  <si>
    <t>25170101</t>
  </si>
  <si>
    <t>杨秋胜</t>
  </si>
  <si>
    <t>460202018051402526</t>
  </si>
  <si>
    <t>三亚罗惠华电动车行-新艺电动车</t>
  </si>
  <si>
    <t>26250412</t>
  </si>
  <si>
    <t>张亚龙</t>
  </si>
  <si>
    <t>520102018051501244</t>
  </si>
  <si>
    <t>大西门厅</t>
  </si>
  <si>
    <t>522702018051002568</t>
  </si>
  <si>
    <t>都匀市个体户何章跃</t>
  </si>
  <si>
    <t>23080205</t>
  </si>
  <si>
    <t>王海亚</t>
  </si>
  <si>
    <t>150302018051100567</t>
  </si>
  <si>
    <t>150102018051300918</t>
  </si>
  <si>
    <t>522302018051303671</t>
  </si>
  <si>
    <t>个体户晏勇</t>
  </si>
  <si>
    <t>04130037</t>
  </si>
  <si>
    <t>丁敏</t>
  </si>
  <si>
    <t>621102018051204227</t>
  </si>
  <si>
    <t>渭源县正信通讯经销店</t>
  </si>
  <si>
    <t>23240035</t>
  </si>
  <si>
    <t>魏小龙</t>
  </si>
  <si>
    <t>460002018051602950</t>
  </si>
  <si>
    <t>琼中绿源电动车专卖店</t>
  </si>
  <si>
    <t>25230087</t>
  </si>
  <si>
    <t>于婉君</t>
  </si>
  <si>
    <t>150802018051100540</t>
  </si>
  <si>
    <t>个体户王慧君（WYYZZ）</t>
  </si>
  <si>
    <t>02250022</t>
  </si>
  <si>
    <t>白宇童</t>
  </si>
  <si>
    <t>141102018051300952</t>
  </si>
  <si>
    <t>交口县回龙乡星宇通讯服务部</t>
  </si>
  <si>
    <t>26180080</t>
  </si>
  <si>
    <t>赵瑞红</t>
  </si>
  <si>
    <t>140902018051301171</t>
  </si>
  <si>
    <t>忻州市忻府区新天园通讯部</t>
  </si>
  <si>
    <t>653002018051404342</t>
  </si>
  <si>
    <t>18240025</t>
  </si>
  <si>
    <t>任鑫</t>
  </si>
  <si>
    <t>653102018051402994</t>
  </si>
  <si>
    <t>叶城县金鑫通讯设备销售店</t>
  </si>
  <si>
    <t>14050010</t>
  </si>
  <si>
    <t>努尔姑丽·麦麦提依明</t>
  </si>
  <si>
    <t>410502018051601002</t>
  </si>
  <si>
    <t>内黄县鑫源通讯维修部</t>
  </si>
  <si>
    <t>03240192</t>
  </si>
  <si>
    <t>柴晓美</t>
  </si>
  <si>
    <t>654002018051004614</t>
  </si>
  <si>
    <t>伊宁市库尔班江尼亚孜联通专营店</t>
  </si>
  <si>
    <t>08240091</t>
  </si>
  <si>
    <t>海小龙</t>
  </si>
  <si>
    <t>610502018051102069</t>
  </si>
  <si>
    <t>世超通讯</t>
  </si>
  <si>
    <t>04250089</t>
  </si>
  <si>
    <t>邓元元</t>
  </si>
  <si>
    <t>622902018051102214</t>
  </si>
  <si>
    <t>个体户杨志明</t>
  </si>
  <si>
    <t>150102018051104003</t>
  </si>
  <si>
    <t>清水河县城关镇捷达通讯部-捷达通讯</t>
  </si>
  <si>
    <t>20250094</t>
  </si>
  <si>
    <t>田云燕</t>
  </si>
  <si>
    <t>522702018051402995</t>
  </si>
  <si>
    <t>平塘县牙舟镇晓雨通讯店</t>
  </si>
  <si>
    <t>20240084</t>
  </si>
  <si>
    <t>田小艳</t>
  </si>
  <si>
    <t>18120006</t>
  </si>
  <si>
    <t>冉龙科</t>
  </si>
  <si>
    <t>冉龙科团队</t>
  </si>
  <si>
    <t>522402018051501179</t>
  </si>
  <si>
    <t>贵定县大众手机店金沙东南环线（移动大厅）</t>
  </si>
  <si>
    <t>08060015</t>
  </si>
  <si>
    <t>何凡云</t>
  </si>
  <si>
    <t>410302018051000968</t>
  </si>
  <si>
    <t>洛阳市西工区君诺通讯器材商行</t>
  </si>
  <si>
    <t>20180016</t>
  </si>
  <si>
    <t>田瑞瑞</t>
  </si>
  <si>
    <t>520102018051003986</t>
  </si>
  <si>
    <t>绿驹车行</t>
  </si>
  <si>
    <t>26100223</t>
  </si>
  <si>
    <t>张季</t>
  </si>
  <si>
    <t>522302018051004059</t>
  </si>
  <si>
    <t>个体户林大华</t>
  </si>
  <si>
    <t>12130170</t>
  </si>
  <si>
    <t>罗敏</t>
  </si>
  <si>
    <t>520402018051002091</t>
  </si>
  <si>
    <t>鑫科通讯</t>
  </si>
  <si>
    <t>03100160</t>
  </si>
  <si>
    <t>陈家骏</t>
  </si>
  <si>
    <t>513402018052302705</t>
  </si>
  <si>
    <t>520302018052403519</t>
  </si>
  <si>
    <t>659002018052403540</t>
  </si>
  <si>
    <t>阿拉尔市易联通讯店</t>
  </si>
  <si>
    <t>19080068</t>
  </si>
  <si>
    <t>舒合热提·哈力克</t>
  </si>
  <si>
    <t>522402018052000959</t>
  </si>
  <si>
    <t>威宁县王晓虎</t>
  </si>
  <si>
    <t>19120102</t>
  </si>
  <si>
    <t>宋良红</t>
  </si>
  <si>
    <t>26040028</t>
  </si>
  <si>
    <t>朱达松</t>
  </si>
  <si>
    <t>预留（朱达松）</t>
  </si>
  <si>
    <t>231202018052403869</t>
  </si>
  <si>
    <t>恒彬三店</t>
  </si>
  <si>
    <t>11100012</t>
  </si>
  <si>
    <t>寇佳羽</t>
  </si>
  <si>
    <t>25110055</t>
  </si>
  <si>
    <t>伊可鑫</t>
  </si>
  <si>
    <t>预留（伊可鑫）</t>
  </si>
  <si>
    <t>653102018052203870</t>
  </si>
  <si>
    <t>630102018052104904</t>
  </si>
  <si>
    <t>西安市先锋电子咨询维修行</t>
  </si>
  <si>
    <t>西宁城北万和通讯产品经营部</t>
  </si>
  <si>
    <t>26030021</t>
  </si>
  <si>
    <t>朱成萍</t>
  </si>
  <si>
    <t>150402018051804280</t>
  </si>
  <si>
    <t>阿鲁科尔沁旗九洲通讯大卖场</t>
  </si>
  <si>
    <t>12180081</t>
  </si>
  <si>
    <t>刘瑞娟</t>
  </si>
  <si>
    <t>150802018051602323</t>
  </si>
  <si>
    <t>乌拉特后旗巴音宝力格镇王兵电动摩托车销售</t>
  </si>
  <si>
    <t>13250034</t>
  </si>
  <si>
    <t>马苑婷</t>
  </si>
  <si>
    <t>150002018051400684</t>
  </si>
  <si>
    <t>653102018052205961</t>
  </si>
  <si>
    <t>喀什市大十字联通</t>
  </si>
  <si>
    <t>520102018052004317</t>
  </si>
  <si>
    <t>白云区共大鸿发通讯邹瑞其手机店</t>
  </si>
  <si>
    <t>520402018052000506</t>
  </si>
  <si>
    <t>654002018051804651</t>
  </si>
  <si>
    <t>654002018051804680</t>
  </si>
  <si>
    <t>伊宁县曹靖通讯服务部</t>
  </si>
  <si>
    <t>17230013</t>
  </si>
  <si>
    <t>曲维新</t>
  </si>
  <si>
    <t>231202018051901453</t>
  </si>
  <si>
    <t>20250113</t>
  </si>
  <si>
    <t>腾艳芳</t>
  </si>
  <si>
    <t>652902018052103391</t>
  </si>
  <si>
    <t>新和县未来通讯</t>
  </si>
  <si>
    <t>654002018052002931</t>
  </si>
  <si>
    <t>察布查尔县新华家电经销部</t>
  </si>
  <si>
    <t>20120061</t>
  </si>
  <si>
    <t>唐磊</t>
  </si>
  <si>
    <t>530302018051703030</t>
  </si>
  <si>
    <t>红蜘蛛通讯店</t>
  </si>
  <si>
    <t>24180009</t>
  </si>
  <si>
    <t>胥锐</t>
  </si>
  <si>
    <t>150502018052303304</t>
  </si>
  <si>
    <t>奈曼旗大镇振博通讯店</t>
  </si>
  <si>
    <t>19080078</t>
  </si>
  <si>
    <t>孙海波</t>
  </si>
  <si>
    <t>610102018052303708</t>
  </si>
  <si>
    <t>西安市雁塔区天福通讯器材经销部</t>
  </si>
  <si>
    <t>540002018052404344</t>
  </si>
  <si>
    <t>320682018051804402</t>
  </si>
  <si>
    <t>特莱维狮专卖店</t>
  </si>
  <si>
    <t>06230023</t>
  </si>
  <si>
    <t>付文娟</t>
  </si>
  <si>
    <t>150702018051804407</t>
  </si>
  <si>
    <t>满洲里市易迅通讯行</t>
  </si>
  <si>
    <t>23190182</t>
  </si>
  <si>
    <t>王少朋</t>
  </si>
  <si>
    <t>520402018051002036</t>
  </si>
  <si>
    <t>镇宁自治县烽火通讯店</t>
  </si>
  <si>
    <t>04250102</t>
  </si>
  <si>
    <t>杜云平</t>
  </si>
  <si>
    <t>07260030</t>
  </si>
  <si>
    <t>郭长进</t>
  </si>
  <si>
    <t>郭长进团队</t>
  </si>
  <si>
    <t>150702018051701448</t>
  </si>
  <si>
    <t>海拉尔区阿吉太手机大卖场</t>
  </si>
  <si>
    <t>17020012</t>
  </si>
  <si>
    <t>其布热</t>
  </si>
  <si>
    <t>522702018052104617</t>
  </si>
  <si>
    <t>惠水县华瑞通讯部</t>
  </si>
  <si>
    <t>08030092</t>
  </si>
  <si>
    <t>何川</t>
  </si>
  <si>
    <t>522702018052302786</t>
  </si>
  <si>
    <t>龙里县力帆摩托车</t>
  </si>
  <si>
    <t>04030024</t>
  </si>
  <si>
    <t>邓彩梅</t>
  </si>
  <si>
    <t>620102018052401750</t>
  </si>
  <si>
    <t>下西园店</t>
  </si>
  <si>
    <t>08130035</t>
  </si>
  <si>
    <t>黄美玲</t>
  </si>
  <si>
    <t>150702018051703130</t>
  </si>
  <si>
    <t>牙克石市久扬手机数码店</t>
  </si>
  <si>
    <t>460102018051904637</t>
  </si>
  <si>
    <t>海口龙华优蓝翼电动车行</t>
  </si>
  <si>
    <t>150902018051802895</t>
  </si>
  <si>
    <t>远通通讯</t>
  </si>
  <si>
    <t>18080017</t>
  </si>
  <si>
    <t>任红叶</t>
  </si>
  <si>
    <t>张国芳团队</t>
  </si>
  <si>
    <t>460002018052200505</t>
  </si>
  <si>
    <t>陵水椰林北斗领航手机卖场</t>
  </si>
  <si>
    <t>23230104</t>
  </si>
  <si>
    <t>王万成</t>
  </si>
  <si>
    <t>630002018052401292</t>
  </si>
  <si>
    <t>622902018051801467</t>
  </si>
  <si>
    <t>三甲集先得手机城</t>
  </si>
  <si>
    <t>13260045</t>
  </si>
  <si>
    <t>马正云</t>
  </si>
  <si>
    <t>26250110</t>
  </si>
  <si>
    <t>周永刚</t>
  </si>
  <si>
    <t>预留（周永刚）</t>
  </si>
  <si>
    <t>530102018051300803</t>
  </si>
  <si>
    <t>禄劝屏山镇吉龙电动车行</t>
  </si>
  <si>
    <t>16030019</t>
  </si>
  <si>
    <t>皮春蕊</t>
  </si>
  <si>
    <t>522402018051003226</t>
  </si>
  <si>
    <t>26250056</t>
  </si>
  <si>
    <t>朱艳</t>
  </si>
  <si>
    <t>522702018051304842</t>
  </si>
  <si>
    <t>个体户黄晨</t>
  </si>
  <si>
    <t>08170096</t>
  </si>
  <si>
    <t>黄启芬</t>
  </si>
  <si>
    <t>653102018051804434</t>
  </si>
  <si>
    <t>652902018052102069</t>
  </si>
  <si>
    <t>阿瓦提县福马手机通讯卖场1分店</t>
  </si>
  <si>
    <t>530602018051703407</t>
  </si>
  <si>
    <t>康捷2店</t>
  </si>
  <si>
    <t>653202018052302529</t>
  </si>
  <si>
    <t>和田市顺财手机体验店-顺发店</t>
  </si>
  <si>
    <t>19100119</t>
  </si>
  <si>
    <t>石继娟</t>
  </si>
  <si>
    <t>460102018052105691</t>
  </si>
  <si>
    <t>海口秀英青珍通信店</t>
  </si>
  <si>
    <t>23260188</t>
  </si>
  <si>
    <t>王智</t>
  </si>
  <si>
    <t>150402018052201781</t>
  </si>
  <si>
    <t>654302018051805094</t>
  </si>
  <si>
    <t>福海县捷讯通讯</t>
  </si>
  <si>
    <t>12070115</t>
  </si>
  <si>
    <t>刘国伟</t>
  </si>
  <si>
    <t>650102018051904489</t>
  </si>
  <si>
    <t>乌鲁木齐潮客电子商务有限公司-新市区河南西路余文明手机店</t>
  </si>
  <si>
    <t>13230035</t>
  </si>
  <si>
    <t>马文静</t>
  </si>
  <si>
    <t>522302018051904640</t>
  </si>
  <si>
    <t>610102018052203905</t>
  </si>
  <si>
    <t>西安市高新区即时通讯器材经销部</t>
  </si>
  <si>
    <t>19250144</t>
  </si>
  <si>
    <t>孙亚涛</t>
  </si>
  <si>
    <t>04160003</t>
  </si>
  <si>
    <t>董攀妮</t>
  </si>
  <si>
    <t>董攀妮团队</t>
  </si>
  <si>
    <t>522402018052402615</t>
  </si>
  <si>
    <t>520102018052403896</t>
  </si>
  <si>
    <t>532502018051803501</t>
  </si>
  <si>
    <t>建水县新龙井通讯店</t>
  </si>
  <si>
    <t>26170180</t>
  </si>
  <si>
    <t>朱秋霖</t>
  </si>
  <si>
    <t>653102018052404181</t>
  </si>
  <si>
    <t>麦盖提县金彭电动三轮车</t>
  </si>
  <si>
    <t>01260012</t>
  </si>
  <si>
    <t>艾孜孜·买买提</t>
  </si>
  <si>
    <t>652902018051304548</t>
  </si>
  <si>
    <t>温宿县阿不都艾则孜移动专营店</t>
  </si>
  <si>
    <t>520102018052104424</t>
  </si>
  <si>
    <t>八匹马绿驹电动车</t>
  </si>
  <si>
    <t>03260049</t>
  </si>
  <si>
    <t>陈兆银</t>
  </si>
  <si>
    <t>522302018051902508</t>
  </si>
  <si>
    <t>兴义市万丰通讯维修部</t>
  </si>
  <si>
    <t>150502018051902599</t>
  </si>
  <si>
    <t>内蒙古通辽市批发城手机市场静明通讯</t>
  </si>
  <si>
    <t>02250055</t>
  </si>
  <si>
    <t>白宇</t>
  </si>
  <si>
    <t>654302018052402331</t>
  </si>
  <si>
    <t>654302018051703842</t>
  </si>
  <si>
    <t>富蕴县至诚车行</t>
  </si>
  <si>
    <t>610102018051801067</t>
  </si>
  <si>
    <t>12100056</t>
  </si>
  <si>
    <t>陆佳佳</t>
  </si>
  <si>
    <t>654002018051704264</t>
  </si>
  <si>
    <t>伊宁市马林通讯OPPO店</t>
  </si>
  <si>
    <t>23080080</t>
  </si>
  <si>
    <t>王海波</t>
  </si>
  <si>
    <t>522702018052002615</t>
  </si>
  <si>
    <t>龙里县宗申摩托销售部</t>
  </si>
  <si>
    <t>150702018051804776</t>
  </si>
  <si>
    <t>530602018051303282</t>
  </si>
  <si>
    <t>昭通市昭阳区蓝色通讯北顺城店</t>
  </si>
  <si>
    <t>12070108</t>
  </si>
  <si>
    <t>廖国山</t>
  </si>
  <si>
    <t>141002018051103102</t>
  </si>
  <si>
    <t>650102018051504222</t>
  </si>
  <si>
    <t>乌鲁木齐潮客电子商务有限公司-沙区油运司曹安新店</t>
  </si>
  <si>
    <t>23170094</t>
  </si>
  <si>
    <t>吴茜</t>
  </si>
  <si>
    <t>150702018051104015</t>
  </si>
  <si>
    <t>610402018052300839</t>
  </si>
  <si>
    <t>曲歌手机综合卖场</t>
  </si>
  <si>
    <t>26260139</t>
  </si>
  <si>
    <t>赵志礼</t>
  </si>
  <si>
    <t>653102018051903572</t>
  </si>
  <si>
    <t>麦盖提县安琪通讯</t>
  </si>
  <si>
    <t>522702018051104251</t>
  </si>
  <si>
    <t>福泉市马场坪明通通讯</t>
  </si>
  <si>
    <t>12100067</t>
  </si>
  <si>
    <t>李金星</t>
  </si>
  <si>
    <t>522402018051902005</t>
  </si>
  <si>
    <t>威宁县双赢通讯经营部</t>
  </si>
  <si>
    <t>653102018051702828</t>
  </si>
  <si>
    <t>中国电信艾尼手机卖场</t>
  </si>
  <si>
    <t>04230049</t>
  </si>
  <si>
    <t>达伍提·阿力木</t>
  </si>
  <si>
    <t>140902018051803698</t>
  </si>
  <si>
    <t>653002018052002244</t>
  </si>
  <si>
    <t>阿合奇县诺亿手机店</t>
  </si>
  <si>
    <t>10080046</t>
  </si>
  <si>
    <t>佳罕娜依·图尔迪胡力</t>
  </si>
  <si>
    <t>654002018052103805</t>
  </si>
  <si>
    <t>654002018051504642</t>
  </si>
  <si>
    <t>伊宁县博联通讯部</t>
  </si>
  <si>
    <t>13240132</t>
  </si>
  <si>
    <t>马晓雨</t>
  </si>
  <si>
    <t>12100406</t>
  </si>
  <si>
    <t>林静</t>
  </si>
  <si>
    <t>预留（林静）</t>
  </si>
  <si>
    <t>140102018052202208</t>
  </si>
  <si>
    <t>150102018051800045</t>
  </si>
  <si>
    <t>托克托县双和通讯器材经销部</t>
  </si>
  <si>
    <t>522702018051702932</t>
  </si>
  <si>
    <t>12190238</t>
  </si>
  <si>
    <t>吕思思</t>
  </si>
  <si>
    <t>610402018051802246</t>
  </si>
  <si>
    <t>恒大乐育路店</t>
  </si>
  <si>
    <t>03130078</t>
  </si>
  <si>
    <t>650102018052002111</t>
  </si>
  <si>
    <t>乌鲁木齐潮客电子商务有限公司-大湾李国栋OPPO手机店</t>
  </si>
  <si>
    <t>640502018051801268</t>
  </si>
  <si>
    <t>中宁县亿讯电子科技有限公司</t>
  </si>
  <si>
    <t>140502018052203218</t>
  </si>
  <si>
    <t>晋城市城区李雷磊联通合作社</t>
  </si>
  <si>
    <t>23080204</t>
  </si>
  <si>
    <t>王涵</t>
  </si>
  <si>
    <t>460202018051905583</t>
  </si>
  <si>
    <t>三亚杨明歌摩托车商行</t>
  </si>
  <si>
    <t>23190166</t>
  </si>
  <si>
    <t>王绍贤</t>
  </si>
  <si>
    <t>140502018051901011</t>
  </si>
  <si>
    <t>晋城市城区金翔二手手机经销店</t>
  </si>
  <si>
    <t>17260032</t>
  </si>
  <si>
    <t>秦泽可</t>
  </si>
  <si>
    <t>140402018052205519</t>
  </si>
  <si>
    <t>沁县恒通手机专卖店</t>
  </si>
  <si>
    <t>08180026</t>
  </si>
  <si>
    <t>霍瑞</t>
  </si>
  <si>
    <t>654002018052404502</t>
  </si>
  <si>
    <t>特克斯县高天电动车销售店</t>
  </si>
  <si>
    <t>26230164</t>
  </si>
  <si>
    <t>朱文涛</t>
  </si>
  <si>
    <t>13100060</t>
  </si>
  <si>
    <t>马继云</t>
  </si>
  <si>
    <t>马继云团队</t>
  </si>
  <si>
    <t>150302018051402191</t>
  </si>
  <si>
    <t>海勃湾中正电子手机店</t>
  </si>
  <si>
    <t>150702018051805391</t>
  </si>
  <si>
    <t>满洲里市华讯手机卖场</t>
  </si>
  <si>
    <t>654002018051902227</t>
  </si>
  <si>
    <t>652202018052301883</t>
  </si>
  <si>
    <t>哈密市广东路新日电动车专卖店</t>
  </si>
  <si>
    <t>13160012</t>
  </si>
  <si>
    <t>苗培贞</t>
  </si>
  <si>
    <t>520402018052102678</t>
  </si>
  <si>
    <t>紫云自治县思源移动合作厅</t>
  </si>
  <si>
    <t>25250112</t>
  </si>
  <si>
    <t>杨勇</t>
  </si>
  <si>
    <t>622902018051904462</t>
  </si>
  <si>
    <t>522402018051802105</t>
  </si>
  <si>
    <t>652902018051905739</t>
  </si>
  <si>
    <t>阿瓦提县盛鑫手机卖场</t>
  </si>
  <si>
    <t>01120014</t>
  </si>
  <si>
    <t>阿力木江·阿合尼亚孜</t>
  </si>
  <si>
    <t>630102018052301638</t>
  </si>
  <si>
    <t>654302018052002582</t>
  </si>
  <si>
    <t>哈巴河县特百素穆家电城</t>
  </si>
  <si>
    <t>620602018051703845</t>
  </si>
  <si>
    <t>150702018052004627</t>
  </si>
  <si>
    <t>海拉尔区智朗数码产品商场</t>
  </si>
  <si>
    <t>620102018052304463</t>
  </si>
  <si>
    <t>兰州市西固区煜峰手机专卖店</t>
  </si>
  <si>
    <t>23170026</t>
  </si>
  <si>
    <t>汪千千</t>
  </si>
  <si>
    <t>650102018051803861</t>
  </si>
  <si>
    <t>沙依巴克区北园春市场凤莲通信店</t>
  </si>
  <si>
    <t>520302018051403040</t>
  </si>
  <si>
    <t>个体户令狐池</t>
  </si>
  <si>
    <t>12260288</t>
  </si>
  <si>
    <t>李志豪</t>
  </si>
  <si>
    <t>652902018051204141</t>
  </si>
  <si>
    <t>库车县首信手机通讯部-三分店</t>
  </si>
  <si>
    <t>610902018051902606</t>
  </si>
  <si>
    <t>23130011</t>
  </si>
  <si>
    <t>吴明奇</t>
  </si>
  <si>
    <t>652302018051801463</t>
  </si>
  <si>
    <t>昌吉市孙欣玥手机店</t>
  </si>
  <si>
    <t>620602018052205951</t>
  </si>
  <si>
    <t>天祝藏族自治县壹诺手机零售店</t>
  </si>
  <si>
    <t>26260098</t>
  </si>
  <si>
    <t>张志忠</t>
  </si>
  <si>
    <t>152902018052205990</t>
  </si>
  <si>
    <t>阿拉善经济开发区腾达通讯智能手机专卖</t>
  </si>
  <si>
    <t>12260059</t>
  </si>
  <si>
    <t>刘忠伟</t>
  </si>
  <si>
    <t>150602018052404465</t>
  </si>
  <si>
    <t>鄂托克旗友林通讯部</t>
  </si>
  <si>
    <t>411602018051703037</t>
  </si>
  <si>
    <t>中国电信全网通卖场</t>
  </si>
  <si>
    <t>07240095</t>
  </si>
  <si>
    <t>郭晓阳</t>
  </si>
  <si>
    <t>469002018052404479</t>
  </si>
  <si>
    <t>140502018052204248</t>
  </si>
  <si>
    <t>460102018052204280</t>
  </si>
  <si>
    <t>台铃航母店</t>
  </si>
  <si>
    <t>522402018051405002</t>
  </si>
  <si>
    <t>普万讯</t>
  </si>
  <si>
    <t>12240440</t>
  </si>
  <si>
    <t>龙鑫</t>
  </si>
  <si>
    <t>653202018051602836</t>
  </si>
  <si>
    <t>和田市至上通信手机卖场-三孚店</t>
  </si>
  <si>
    <t>610102018051303147</t>
  </si>
  <si>
    <t>460202018052202276</t>
  </si>
  <si>
    <t>12030221</t>
  </si>
  <si>
    <t>林聪</t>
  </si>
  <si>
    <t>522702018052005672</t>
  </si>
  <si>
    <t>平塘县克度镇同心手机店</t>
  </si>
  <si>
    <t>06250094</t>
  </si>
  <si>
    <t>冯元发</t>
  </si>
  <si>
    <t>530102018052005701</t>
  </si>
  <si>
    <t>昆明市经开区阿拉学轩手机经营部</t>
  </si>
  <si>
    <t>04170024</t>
  </si>
  <si>
    <t>代秋亚</t>
  </si>
  <si>
    <t>520402018052303240</t>
  </si>
  <si>
    <t>紫云自治县小鸟摩托车行</t>
  </si>
  <si>
    <t>540002018052401569</t>
  </si>
  <si>
    <t>西藏信联科技发展有限公司那曲分公司</t>
  </si>
  <si>
    <t>16030021</t>
  </si>
  <si>
    <t>平措旺堆</t>
  </si>
  <si>
    <t>150802018051801596</t>
  </si>
  <si>
    <t>410302018052205308</t>
  </si>
  <si>
    <t>新安县新城景远翔手机通讯店</t>
  </si>
  <si>
    <t>26250558</t>
  </si>
  <si>
    <t>周阳</t>
  </si>
  <si>
    <t>653102018052403824</t>
  </si>
  <si>
    <t>08030093</t>
  </si>
  <si>
    <t>何冲</t>
  </si>
  <si>
    <t>411302018052300742</t>
  </si>
  <si>
    <t>内乡县城关镇博锐电讯店</t>
  </si>
  <si>
    <t>140902018051803505</t>
  </si>
  <si>
    <t>26240393</t>
  </si>
  <si>
    <t>赵鑫</t>
  </si>
  <si>
    <t>520302018052203225</t>
  </si>
  <si>
    <t>李守国-李守国小米店</t>
  </si>
  <si>
    <t>25170062</t>
  </si>
  <si>
    <t>袁奇奇</t>
  </si>
  <si>
    <t>654002018052203244</t>
  </si>
  <si>
    <t>巩留县木林家具店</t>
  </si>
  <si>
    <t>14040008</t>
  </si>
  <si>
    <t>娜迪亚·别克吐尔干</t>
  </si>
  <si>
    <t>540102018052305245</t>
  </si>
  <si>
    <t>宏凯通信林廓北路营业厅</t>
  </si>
  <si>
    <t>23250450</t>
  </si>
  <si>
    <t>王有琴</t>
  </si>
  <si>
    <t>620602018051602275</t>
  </si>
  <si>
    <t>东昌手机经销部</t>
  </si>
  <si>
    <t>460102018051804481</t>
  </si>
  <si>
    <t>海口龙华许吉才通讯器材店</t>
  </si>
  <si>
    <t>23230131</t>
  </si>
  <si>
    <t>王文龙</t>
  </si>
  <si>
    <t>652202018051903889</t>
  </si>
  <si>
    <t>哈密市广东路新动力电动车行-雅迪电动车广东路店</t>
  </si>
  <si>
    <t>652902018051904864</t>
  </si>
  <si>
    <t>沙雅县英买力镇新世界指定专营店</t>
  </si>
  <si>
    <t>25190123</t>
  </si>
  <si>
    <t>姚帅</t>
  </si>
  <si>
    <t>520302018052302993</t>
  </si>
  <si>
    <t>652302018052202074</t>
  </si>
  <si>
    <t>昌吉市炫宇摩托车行</t>
  </si>
  <si>
    <t>13250086</t>
  </si>
  <si>
    <t>马艳</t>
  </si>
  <si>
    <t>522702018051002994</t>
  </si>
  <si>
    <t>大众通讯城</t>
  </si>
  <si>
    <t>23250354</t>
  </si>
  <si>
    <t>韦有文</t>
  </si>
  <si>
    <t>653102018051404038</t>
  </si>
  <si>
    <t>伽师县环球通讯</t>
  </si>
  <si>
    <t>26170175</t>
  </si>
  <si>
    <t>140502018052102221</t>
  </si>
  <si>
    <t>晋城市城区百孚手机经销部</t>
  </si>
  <si>
    <t>654002018052003139</t>
  </si>
  <si>
    <t>伊宁市张新霞新超电动车配件维修中心</t>
  </si>
  <si>
    <t>150502018052302452</t>
  </si>
  <si>
    <t>内蒙古通辽市科尔沁区批发城金龙通讯</t>
  </si>
  <si>
    <t>04030043</t>
  </si>
  <si>
    <t>董春苗</t>
  </si>
  <si>
    <t>522402018052301236</t>
  </si>
  <si>
    <t>个体户吴桂亮</t>
  </si>
  <si>
    <t>16250062</t>
  </si>
  <si>
    <t>彭云</t>
  </si>
  <si>
    <t>522402018052303133</t>
  </si>
  <si>
    <t>个体户曾帆</t>
  </si>
  <si>
    <t>640502018051802299</t>
  </si>
  <si>
    <t>522402018052402852</t>
  </si>
  <si>
    <t>620702018051800847</t>
  </si>
  <si>
    <t>民乐县永林通讯部</t>
  </si>
  <si>
    <t>150702018051804060</t>
  </si>
  <si>
    <t>652302018051901625</t>
  </si>
  <si>
    <t>昌吉市爱军电动车经销部</t>
  </si>
  <si>
    <t>520102018051901184</t>
  </si>
  <si>
    <t>07250128</t>
  </si>
  <si>
    <t>甘远鹏</t>
  </si>
  <si>
    <t>650102018052205057</t>
  </si>
  <si>
    <t>540102018052402076</t>
  </si>
  <si>
    <t>优迈通讯</t>
  </si>
  <si>
    <t>08200046</t>
  </si>
  <si>
    <t>何婷</t>
  </si>
  <si>
    <t>18020001</t>
  </si>
  <si>
    <t>冉宝</t>
  </si>
  <si>
    <t>预留（冉宝）</t>
  </si>
  <si>
    <t>522702018051904456</t>
  </si>
  <si>
    <t>平塘县个体工商户黄维</t>
  </si>
  <si>
    <t>25020039</t>
  </si>
  <si>
    <t>杨必勇</t>
  </si>
  <si>
    <t>140302018052403462</t>
  </si>
  <si>
    <t>宇强通讯</t>
  </si>
  <si>
    <t>12260264</t>
  </si>
  <si>
    <t>李志敏</t>
  </si>
  <si>
    <t>460202018052104122</t>
  </si>
  <si>
    <t>460102018052202844</t>
  </si>
  <si>
    <t>海南叁源贸易有限公司</t>
  </si>
  <si>
    <t>230202018051100500</t>
  </si>
  <si>
    <t>齐齐哈尔国美店</t>
  </si>
  <si>
    <t>04240088</t>
  </si>
  <si>
    <t>狄兴凤</t>
  </si>
  <si>
    <t>26250493</t>
  </si>
  <si>
    <t>张影</t>
  </si>
  <si>
    <t>预留（张影）</t>
  </si>
  <si>
    <t>654002018051104982</t>
  </si>
  <si>
    <t>察布查尔锡伯自治县恒通手机卖场</t>
  </si>
  <si>
    <t>25060078</t>
  </si>
  <si>
    <t>袁飞</t>
  </si>
  <si>
    <t>652902018051304796</t>
  </si>
  <si>
    <t>沙雅县志杰手机卖场-宏信通讯</t>
  </si>
  <si>
    <t>26080246</t>
  </si>
  <si>
    <t>佐合热古丽·艾则孜</t>
  </si>
  <si>
    <t>610102018051605205</t>
  </si>
  <si>
    <t>西安市雁塔区智捷通讯器材经销部-鱼化寨北区中国移动</t>
  </si>
  <si>
    <t>12190073</t>
  </si>
  <si>
    <t>李尚敏</t>
  </si>
  <si>
    <t>532302018052100898</t>
  </si>
  <si>
    <t>南华县新乐福通讯城</t>
  </si>
  <si>
    <t>12200146</t>
  </si>
  <si>
    <t>李天宝</t>
  </si>
  <si>
    <t>140502018051901902</t>
  </si>
  <si>
    <t>晋城市城区梦飞联通讯设备经销部</t>
  </si>
  <si>
    <t>460002018051702743</t>
  </si>
  <si>
    <t>定安雷鸣红明手机销售店</t>
  </si>
  <si>
    <t>13060012</t>
  </si>
  <si>
    <t>莫发军</t>
  </si>
  <si>
    <t>460002018051301087</t>
  </si>
  <si>
    <t>陵水椰林陵城放心专营店</t>
  </si>
  <si>
    <t>12250693</t>
  </si>
  <si>
    <t>龙应群</t>
  </si>
  <si>
    <t>630002018051401433</t>
  </si>
  <si>
    <t>八一路苹果专卖店</t>
  </si>
  <si>
    <t>04240023</t>
  </si>
  <si>
    <t>迪小利</t>
  </si>
  <si>
    <t>640302018051402126</t>
  </si>
  <si>
    <t>同心县顺达通讯</t>
  </si>
  <si>
    <t>654002018051403230</t>
  </si>
  <si>
    <t>伊宁县宇泽手机销售部</t>
  </si>
  <si>
    <t>13240139</t>
  </si>
  <si>
    <t>马晓云</t>
  </si>
  <si>
    <t>620102018051401527</t>
  </si>
  <si>
    <t>雁西路vivo手机专卖店</t>
  </si>
  <si>
    <t>26040015</t>
  </si>
  <si>
    <t>张东</t>
  </si>
  <si>
    <t>620502018051401309</t>
  </si>
  <si>
    <t>天水德生恒有限公司</t>
  </si>
  <si>
    <t>25100106</t>
  </si>
  <si>
    <t>杨洁</t>
  </si>
  <si>
    <t>532602018051500433</t>
  </si>
  <si>
    <t>文山市宇通通讯店</t>
  </si>
  <si>
    <t>25250113</t>
  </si>
  <si>
    <t>晏文永</t>
  </si>
  <si>
    <t>652102018051204332</t>
  </si>
  <si>
    <t>高昌区彤海龙通讯店</t>
  </si>
  <si>
    <t>26250404</t>
  </si>
  <si>
    <t>周勇</t>
  </si>
  <si>
    <t>19160015</t>
  </si>
  <si>
    <t>孙鹏翔</t>
  </si>
  <si>
    <t>孙鹏翔团队</t>
  </si>
  <si>
    <t>650102018051301680</t>
  </si>
  <si>
    <t>乌鲁木齐潮客电子商务有限公司-南湖鑫鑫通手机通讯</t>
  </si>
  <si>
    <t>23100225</t>
  </si>
  <si>
    <t>汪建丽</t>
  </si>
  <si>
    <t>150402018051000710</t>
  </si>
  <si>
    <t>松山区鹤鹏博通手机超市</t>
  </si>
  <si>
    <t>610102018051501010</t>
  </si>
  <si>
    <t>650102018051503167</t>
  </si>
  <si>
    <t>沙依巴克区西山西街诗菡通讯设备经销部</t>
  </si>
  <si>
    <t>26260145</t>
  </si>
  <si>
    <t>赵振全</t>
  </si>
  <si>
    <t>150702018051400514</t>
  </si>
  <si>
    <t>阿荣旗凯祥手机卖场</t>
  </si>
  <si>
    <t>652302018051601587</t>
  </si>
  <si>
    <t>26240285</t>
  </si>
  <si>
    <t>糟小虎</t>
  </si>
  <si>
    <t>150302018051001085</t>
  </si>
  <si>
    <t>520402018051004264</t>
  </si>
  <si>
    <t>安顺市平坝区夏云镇顺丰手机店</t>
  </si>
  <si>
    <t>23100239</t>
  </si>
  <si>
    <t>王家贵</t>
  </si>
  <si>
    <t>520102018051503721</t>
  </si>
  <si>
    <t>相宝山绿佳车行</t>
  </si>
  <si>
    <t>652902018051001771</t>
  </si>
  <si>
    <t>411302018051204991</t>
  </si>
  <si>
    <t>邓州市三木通讯手机店</t>
  </si>
  <si>
    <t>26250547</t>
  </si>
  <si>
    <t>张印</t>
  </si>
  <si>
    <t>520102018051501662</t>
  </si>
  <si>
    <t>贵阳望城黔赫车行</t>
  </si>
  <si>
    <t>16250005</t>
  </si>
  <si>
    <t>彭永强</t>
  </si>
  <si>
    <t>654002018051600711</t>
  </si>
  <si>
    <t>昭苏县维沃专卖店</t>
  </si>
  <si>
    <t>610302018051502344</t>
  </si>
  <si>
    <t>宝鸡市陈仓区虢镇西海通讯店</t>
  </si>
  <si>
    <t>12100512</t>
  </si>
  <si>
    <t>刘静</t>
  </si>
  <si>
    <t>150402018051302917</t>
  </si>
  <si>
    <t>天翔通讯</t>
  </si>
  <si>
    <t>23100245</t>
  </si>
  <si>
    <t>吴景玲</t>
  </si>
  <si>
    <t>610102018051104135</t>
  </si>
  <si>
    <t>12030209</t>
  </si>
  <si>
    <t>李超</t>
  </si>
  <si>
    <t>520402018051105651</t>
  </si>
  <si>
    <t>522702018051701348</t>
  </si>
  <si>
    <t>惠水县个体户潘星辰</t>
  </si>
  <si>
    <t>03190009</t>
  </si>
  <si>
    <t>陈世佳</t>
  </si>
  <si>
    <t>520102018051002384</t>
  </si>
  <si>
    <t>创新通讯手机店</t>
  </si>
  <si>
    <t>20030014</t>
  </si>
  <si>
    <t>谭春梅</t>
  </si>
  <si>
    <t>520102018051102623</t>
  </si>
  <si>
    <t>花溪-常兴通讯</t>
  </si>
  <si>
    <t>01260010</t>
  </si>
  <si>
    <t>敖正辉</t>
  </si>
  <si>
    <t>630002018051302530</t>
  </si>
  <si>
    <t>652902018051103912</t>
  </si>
  <si>
    <t>阿瓦提县源信通讯</t>
  </si>
  <si>
    <t>540002018051303064</t>
  </si>
  <si>
    <t>520102018051601577</t>
  </si>
  <si>
    <t>小河区魏兰兰</t>
  </si>
  <si>
    <t>610102018051201841</t>
  </si>
  <si>
    <t>西安玖天数码科技有限公司</t>
  </si>
  <si>
    <t>04130008</t>
  </si>
  <si>
    <t>段梅梅</t>
  </si>
  <si>
    <t>652902018051504175</t>
  </si>
  <si>
    <t>沙雅县英买力镇阿特兰通讯特约代理店</t>
  </si>
  <si>
    <t>08200039</t>
  </si>
  <si>
    <t>胡团结</t>
  </si>
  <si>
    <t>522302018051104143</t>
  </si>
  <si>
    <t>个体杨荣娇</t>
  </si>
  <si>
    <t>23070066</t>
  </si>
  <si>
    <t>王光丽</t>
  </si>
  <si>
    <t>150102018051500276</t>
  </si>
  <si>
    <t>410302018051100970</t>
  </si>
  <si>
    <t>洛阳市经济技术开发区星光通讯器材经营部</t>
  </si>
  <si>
    <t>06250095</t>
  </si>
  <si>
    <t>樊艳青</t>
  </si>
  <si>
    <t>110002018051301446</t>
  </si>
  <si>
    <t>北京鑫泰万隆电动自行车商行</t>
  </si>
  <si>
    <t>06230020</t>
  </si>
  <si>
    <t>冯伟</t>
  </si>
  <si>
    <t>654002018051302616</t>
  </si>
  <si>
    <t>奎屯刘凤霞通讯器材店一分店</t>
  </si>
  <si>
    <t>25250219</t>
  </si>
  <si>
    <t>岳银常</t>
  </si>
  <si>
    <t>26020047</t>
  </si>
  <si>
    <t>周兵</t>
  </si>
  <si>
    <t>周兵团队</t>
  </si>
  <si>
    <t>150902018051303407</t>
  </si>
  <si>
    <t>弘毅通讯</t>
  </si>
  <si>
    <t>520102018051701980</t>
  </si>
  <si>
    <t>清镇市亨得利移动通信-亨得利云岭路店</t>
  </si>
  <si>
    <t>520102018051601037</t>
  </si>
  <si>
    <t>小河区刘华勇</t>
  </si>
  <si>
    <t>06190031</t>
  </si>
  <si>
    <t>符莎莎</t>
  </si>
  <si>
    <t>652102018051504347</t>
  </si>
  <si>
    <t>托克逊县易达电子通信器材经销部</t>
  </si>
  <si>
    <t>13050010</t>
  </si>
  <si>
    <t>米尔扎提江·木合塔尔</t>
  </si>
  <si>
    <t>23130058</t>
  </si>
  <si>
    <t>王明</t>
  </si>
  <si>
    <t>王明团队</t>
  </si>
  <si>
    <t>522202018051002922</t>
  </si>
  <si>
    <t>汪普东手机店</t>
  </si>
  <si>
    <t>640102018051301425</t>
  </si>
  <si>
    <t>银川市兴庆区爱塔通讯店</t>
  </si>
  <si>
    <t>520402018051002198</t>
  </si>
  <si>
    <t>安顺市平坝区超威电动车经营部</t>
  </si>
  <si>
    <t>03120021</t>
  </si>
  <si>
    <t>陈丽萍</t>
  </si>
  <si>
    <t>659002018051502105</t>
  </si>
  <si>
    <t>653102018051702000</t>
  </si>
  <si>
    <t>652902018051404308</t>
  </si>
  <si>
    <t>410802018051502341</t>
  </si>
  <si>
    <t>济源市西城泰诺通讯经营部</t>
  </si>
  <si>
    <t>14100012</t>
  </si>
  <si>
    <t>牛佳</t>
  </si>
  <si>
    <t>469002018051605256</t>
  </si>
  <si>
    <t>琼海嘉积益和电讯专营店-积益电讯中国联通指定专营店</t>
  </si>
  <si>
    <t>03130067</t>
  </si>
  <si>
    <t>陈嫚</t>
  </si>
  <si>
    <t>620102018051103076</t>
  </si>
  <si>
    <t>522302018051503834</t>
  </si>
  <si>
    <t>530302018051403860</t>
  </si>
  <si>
    <t>雅马哈摩托</t>
  </si>
  <si>
    <t>522202018051101963</t>
  </si>
  <si>
    <t>520402018051700771</t>
  </si>
  <si>
    <t>168通讯</t>
  </si>
  <si>
    <t>04250094</t>
  </si>
  <si>
    <t>段宇航</t>
  </si>
  <si>
    <t>640302018051701447</t>
  </si>
  <si>
    <t>630102018051503485</t>
  </si>
  <si>
    <t>13240141</t>
  </si>
  <si>
    <t>马晓斌</t>
  </si>
  <si>
    <t>532602018051505237</t>
  </si>
  <si>
    <t>659002018051701859</t>
  </si>
  <si>
    <t>图木舒克市瑞诚通讯店</t>
  </si>
  <si>
    <t>620702018051600648</t>
  </si>
  <si>
    <t>张掖市立信达商贸有限责任公司</t>
  </si>
  <si>
    <t>13200019</t>
  </si>
  <si>
    <t>苗铁云</t>
  </si>
  <si>
    <t>654302018051304294</t>
  </si>
  <si>
    <t>阿勒泰市北屯阿合阿尔阿勒通讯店</t>
  </si>
  <si>
    <t>25240212</t>
  </si>
  <si>
    <t>杨栩恒</t>
  </si>
  <si>
    <t>654002018051404484</t>
  </si>
  <si>
    <t>伊宁市迪丽拜尔阿不力米提维沃移动专营店</t>
  </si>
  <si>
    <t>650102018051402128</t>
  </si>
  <si>
    <t>劳动街海纳科技朱兹椿店</t>
  </si>
  <si>
    <t>610102018051201737</t>
  </si>
  <si>
    <t>西安曲江新区（大明宫）张波电动车商行</t>
  </si>
  <si>
    <t>26260026</t>
  </si>
  <si>
    <t>张子琛</t>
  </si>
  <si>
    <t>520202018051001624</t>
  </si>
  <si>
    <t>钟山区大河镇信达通讯移动店</t>
  </si>
  <si>
    <t>06130028</t>
  </si>
  <si>
    <t>费明杰</t>
  </si>
  <si>
    <t>621102018051003230</t>
  </si>
  <si>
    <t>临洮县雲雁通讯店</t>
  </si>
  <si>
    <t>522602018051502984</t>
  </si>
  <si>
    <t>650102018051103342</t>
  </si>
  <si>
    <t>652302018051104221</t>
  </si>
  <si>
    <t>乌鲁木齐潮客电子商务有限公司-呼图壁县金城通讯店</t>
  </si>
  <si>
    <t>08240157</t>
  </si>
  <si>
    <t>韩小昆</t>
  </si>
  <si>
    <t>522202018051004810</t>
  </si>
  <si>
    <t>640102018051003727</t>
  </si>
  <si>
    <t>610502018051000788</t>
  </si>
  <si>
    <t>蒲城县皇甫手机店</t>
  </si>
  <si>
    <t>03120111</t>
  </si>
  <si>
    <t>叱磊磊</t>
  </si>
  <si>
    <t>150902018051503609</t>
  </si>
  <si>
    <t>19260043</t>
  </si>
  <si>
    <t>孙志斌</t>
  </si>
  <si>
    <t>140402018051003049</t>
  </si>
  <si>
    <t>壶关县龙泉鑫煜通讯店</t>
  </si>
  <si>
    <t>25110054</t>
  </si>
  <si>
    <t>杨凯慧</t>
  </si>
  <si>
    <t>460002018051403018</t>
  </si>
  <si>
    <t>150502018051000424</t>
  </si>
  <si>
    <t>110002018051001071</t>
  </si>
  <si>
    <t>北京升信通手机店</t>
  </si>
  <si>
    <t>150502018051502055</t>
  </si>
  <si>
    <t>开鲁县开鲁镇隆盛通讯店</t>
  </si>
  <si>
    <t>25040065</t>
  </si>
  <si>
    <t>于冬梅</t>
  </si>
  <si>
    <t>469002018051603192</t>
  </si>
  <si>
    <t>469002018051301396</t>
  </si>
  <si>
    <t>东方八所卓诺数码手机店</t>
  </si>
  <si>
    <t>653102018051404595</t>
  </si>
  <si>
    <t>650102018051700903</t>
  </si>
  <si>
    <t>七纺中国移动何胜利店</t>
  </si>
  <si>
    <t>520102018051701098</t>
  </si>
  <si>
    <t>水田时尚手机店孟阳</t>
  </si>
  <si>
    <t>24070026</t>
  </si>
  <si>
    <t>徐国兵</t>
  </si>
  <si>
    <t>652902018051301622</t>
  </si>
  <si>
    <t>新和县阿布力米提手机销售店</t>
  </si>
  <si>
    <t>522702018051003742</t>
  </si>
  <si>
    <t>华为专卖店</t>
  </si>
  <si>
    <t>12190178</t>
  </si>
  <si>
    <t>罗爽</t>
  </si>
  <si>
    <t>654202018051504176</t>
  </si>
  <si>
    <t>农十师一八四团刘红摩托车配件销售店</t>
  </si>
  <si>
    <t>20170032</t>
  </si>
  <si>
    <t>谭劝</t>
  </si>
  <si>
    <t>411302018051603263</t>
  </si>
  <si>
    <t>520102018051700955</t>
  </si>
  <si>
    <t>520402018051002554</t>
  </si>
  <si>
    <t>超威电动车</t>
  </si>
  <si>
    <t>25070028</t>
  </si>
  <si>
    <t>杨广</t>
  </si>
  <si>
    <t>410202018051502088</t>
  </si>
  <si>
    <t>19180031</t>
  </si>
  <si>
    <t>尚瑞连</t>
  </si>
  <si>
    <t>532302018051500466</t>
  </si>
  <si>
    <t>大姚掌逸手机经营部</t>
  </si>
  <si>
    <t>26250181</t>
  </si>
  <si>
    <t>张雨朦</t>
  </si>
  <si>
    <t>520202018051404702</t>
  </si>
  <si>
    <t>630102018051002427</t>
  </si>
  <si>
    <t>东川工业园区润成通讯中心</t>
  </si>
  <si>
    <t>08200022</t>
  </si>
  <si>
    <t>韩涛</t>
  </si>
  <si>
    <t>640102018051202173</t>
  </si>
  <si>
    <t>金飞龙兴庆区参合兴店</t>
  </si>
  <si>
    <t>530602018051204330</t>
  </si>
  <si>
    <t>个体户王洪仙-北顺城OPPO店</t>
  </si>
  <si>
    <t>07070008</t>
  </si>
  <si>
    <t>高桂川</t>
  </si>
  <si>
    <t>653202018051502478</t>
  </si>
  <si>
    <t>和田市京东通讯店</t>
  </si>
  <si>
    <t>520102018051104970</t>
  </si>
  <si>
    <t>南明一区张波</t>
  </si>
  <si>
    <t>652902018051303942</t>
  </si>
  <si>
    <t>522702018051304064</t>
  </si>
  <si>
    <t>福泉市马场坪万国通讯</t>
  </si>
  <si>
    <t>652902018051304235</t>
  </si>
  <si>
    <t>阿瓦提县中天通讯</t>
  </si>
  <si>
    <t>07250103</t>
  </si>
  <si>
    <t>甘云江</t>
  </si>
  <si>
    <t>540002018051503641</t>
  </si>
  <si>
    <t>141002018051200938</t>
  </si>
  <si>
    <t>襄汾县东城嘉信通讯部</t>
  </si>
  <si>
    <t>12190270</t>
  </si>
  <si>
    <t>刘少波</t>
  </si>
  <si>
    <t>653102018051204301</t>
  </si>
  <si>
    <t>伽师县环球通讯二店</t>
  </si>
  <si>
    <t>530102018051204357</t>
  </si>
  <si>
    <t>昆明市官渡区云庆通信器材经营部</t>
  </si>
  <si>
    <t>06230022</t>
  </si>
  <si>
    <t>符伟雅</t>
  </si>
  <si>
    <t>640202018051404758</t>
  </si>
  <si>
    <t>26140043</t>
  </si>
  <si>
    <t>640302018051404843</t>
  </si>
  <si>
    <t>150502018051501771</t>
  </si>
  <si>
    <t>环球通讯</t>
  </si>
  <si>
    <t>10250096</t>
  </si>
  <si>
    <t>金园月</t>
  </si>
  <si>
    <t>141002018051501898</t>
  </si>
  <si>
    <t>浮山县吴利手机店</t>
  </si>
  <si>
    <t>12250758</t>
  </si>
  <si>
    <t>鹿亚运</t>
  </si>
  <si>
    <t>520402018051200456</t>
  </si>
  <si>
    <t>个体户徐鸿升-畅马电动车</t>
  </si>
  <si>
    <t>03250266</t>
  </si>
  <si>
    <t>陈依依</t>
  </si>
  <si>
    <t>150702018051200900</t>
  </si>
  <si>
    <t>150802018051700792</t>
  </si>
  <si>
    <t>520302018051105401</t>
  </si>
  <si>
    <t>桐梓唇红通讯</t>
  </si>
  <si>
    <t>530102018051003543</t>
  </si>
  <si>
    <t>昆明市盘龙区金玉电动车经营部</t>
  </si>
  <si>
    <t>620102018051105188</t>
  </si>
  <si>
    <t>城关区雁滩摩托车市场轩儿摩托销售部</t>
  </si>
  <si>
    <t>654002018051105231</t>
  </si>
  <si>
    <t>320682018051302011</t>
  </si>
  <si>
    <t>19100118</t>
  </si>
  <si>
    <t>沈君</t>
  </si>
  <si>
    <t>540102018051204298</t>
  </si>
  <si>
    <t>个体户杨念</t>
  </si>
  <si>
    <t>12230224</t>
  </si>
  <si>
    <t>刘文闯</t>
  </si>
  <si>
    <t>652302018051204333</t>
  </si>
  <si>
    <t>昌吉市腾达通讯</t>
  </si>
  <si>
    <t>140402018051501013</t>
  </si>
  <si>
    <t>长治市郊区故县远大通讯长钢旗舰店-一部</t>
  </si>
  <si>
    <t>12070102</t>
  </si>
  <si>
    <t>刘高妮</t>
  </si>
  <si>
    <t>140502018051500562</t>
  </si>
  <si>
    <t>中国联通大卖场</t>
  </si>
  <si>
    <t>07030037</t>
  </si>
  <si>
    <t>郭聪聪</t>
  </si>
  <si>
    <t>654002018051204640</t>
  </si>
  <si>
    <t>特克斯县精典通讯店</t>
  </si>
  <si>
    <t>12070106</t>
  </si>
  <si>
    <t>李国豪</t>
  </si>
  <si>
    <t>522402018051004860</t>
  </si>
  <si>
    <t>威宁县渝杭通讯</t>
  </si>
  <si>
    <t>23200023</t>
  </si>
  <si>
    <t>王太存</t>
  </si>
  <si>
    <t>410502018051604168</t>
  </si>
  <si>
    <t>汤阴县城关政通路翔翼通讯门市</t>
  </si>
  <si>
    <t>23110053</t>
  </si>
  <si>
    <t>王昆</t>
  </si>
  <si>
    <t>652102018051005000</t>
  </si>
  <si>
    <t>高昌区台铃电动车销售店</t>
  </si>
  <si>
    <t>10070008</t>
  </si>
  <si>
    <t>金刚</t>
  </si>
  <si>
    <t>522202018051604331</t>
  </si>
  <si>
    <t>532502018051002391</t>
  </si>
  <si>
    <t>建水县嘉兴通讯店</t>
  </si>
  <si>
    <t>07190050</t>
  </si>
  <si>
    <t>龚少鹏</t>
  </si>
  <si>
    <t>620102018051002595</t>
  </si>
  <si>
    <t>510302018051502445</t>
  </si>
  <si>
    <t>自贡市高新区易优通讯器材经营部-自贡分店</t>
  </si>
  <si>
    <t>03100199</t>
  </si>
  <si>
    <t>652302018051201458</t>
  </si>
  <si>
    <t>昌吉市广通通讯店</t>
  </si>
  <si>
    <t>150802018051201655</t>
  </si>
  <si>
    <t>520102018051103996</t>
  </si>
  <si>
    <t>花溪个体户-陈应淑</t>
  </si>
  <si>
    <t>04080066</t>
  </si>
  <si>
    <t>董辉成</t>
  </si>
  <si>
    <t>530102018051503262</t>
  </si>
  <si>
    <t>石林县继林车行</t>
  </si>
  <si>
    <t>08250196</t>
  </si>
  <si>
    <t>何艳芬</t>
  </si>
  <si>
    <t>630002018051401129</t>
  </si>
  <si>
    <t>乐都区碧琏通讯</t>
  </si>
  <si>
    <t>26030134</t>
  </si>
  <si>
    <t>张存银</t>
  </si>
  <si>
    <t>150402018051500421</t>
  </si>
  <si>
    <t>511802018051501285</t>
  </si>
  <si>
    <t>四海营业主厅</t>
  </si>
  <si>
    <t>08250233</t>
  </si>
  <si>
    <t>胡月</t>
  </si>
  <si>
    <t>预留（董俊阳）</t>
  </si>
  <si>
    <t>620902018051501333</t>
  </si>
  <si>
    <t>玉门市诚信手机广场</t>
  </si>
  <si>
    <t>654002018051502486</t>
  </si>
  <si>
    <t>新源县宝丽捷电动车行</t>
  </si>
  <si>
    <t>08230064</t>
  </si>
  <si>
    <t>何伟</t>
  </si>
  <si>
    <t>620602018051004178</t>
  </si>
  <si>
    <t>天祝藏族自治县新东胜达手机店</t>
  </si>
  <si>
    <t>610102018051602576</t>
  </si>
  <si>
    <t>03100122</t>
  </si>
  <si>
    <t>晁俊柯</t>
  </si>
  <si>
    <t>650102018051403425</t>
  </si>
  <si>
    <t>乌鲁木齐潮客电子商务有限公司-新市区铁路局新鑫通讯梁小云店</t>
  </si>
  <si>
    <t>02070005</t>
  </si>
  <si>
    <t>毕贵彬</t>
  </si>
  <si>
    <t>530602018051104175</t>
  </si>
  <si>
    <t>23250493</t>
  </si>
  <si>
    <t>王燕</t>
  </si>
  <si>
    <t>152902018051202754</t>
  </si>
  <si>
    <t>掌逸通讯</t>
  </si>
  <si>
    <t>16020006</t>
  </si>
  <si>
    <t>彭勃</t>
  </si>
  <si>
    <t>150402018051403319</t>
  </si>
  <si>
    <t>红山区讯畅通讯行</t>
  </si>
  <si>
    <t>26200075</t>
  </si>
  <si>
    <t>张天跃</t>
  </si>
  <si>
    <t>654002018051002623</t>
  </si>
  <si>
    <t>530602018051403681</t>
  </si>
  <si>
    <t>鲁甸县文屏镇腾飞通讯门市-鲁甸腾飞通讯店</t>
  </si>
  <si>
    <t>12060124</t>
  </si>
  <si>
    <t>罗富</t>
  </si>
  <si>
    <t>650102018051204280</t>
  </si>
  <si>
    <t>乌鲁木齐鑫辉盛达商贸有限公司</t>
  </si>
  <si>
    <t>04230047</t>
  </si>
  <si>
    <t>丁伟航</t>
  </si>
  <si>
    <t>410202018051603396</t>
  </si>
  <si>
    <t>兰考明光手机店</t>
  </si>
  <si>
    <t>532602018051301195</t>
  </si>
  <si>
    <t>广南县莲城信泰通讯旗舰店</t>
  </si>
  <si>
    <t>07260069</t>
  </si>
  <si>
    <t>高自宏</t>
  </si>
  <si>
    <t>654002018051501474</t>
  </si>
  <si>
    <t>趴赛摩托车电动车行</t>
  </si>
  <si>
    <t>150702018051201340</t>
  </si>
  <si>
    <t>海拉尔合兴店</t>
  </si>
  <si>
    <t>23080213</t>
  </si>
  <si>
    <t>王辉</t>
  </si>
  <si>
    <t>650102018051204680</t>
  </si>
  <si>
    <t>乌鲁木齐市达坂城区盐湖小林修理通信店</t>
  </si>
  <si>
    <t>19250112</t>
  </si>
  <si>
    <t>石永兵</t>
  </si>
  <si>
    <t>652902018051304874</t>
  </si>
  <si>
    <t>个体户古力米兰木·阿尤甫</t>
  </si>
  <si>
    <t>659002018051601452</t>
  </si>
  <si>
    <t>石河子市鑫机地联盟通讯店</t>
  </si>
  <si>
    <t>520102018051601383</t>
  </si>
  <si>
    <t>水电八局家豪通讯韦双才</t>
  </si>
  <si>
    <t>12060001</t>
  </si>
  <si>
    <t>李发</t>
  </si>
  <si>
    <t>654202018051304332</t>
  </si>
  <si>
    <t>18250032</t>
  </si>
  <si>
    <t>热依扎·海若拉</t>
  </si>
  <si>
    <t>530102018051401205</t>
  </si>
  <si>
    <t>云纺店</t>
  </si>
  <si>
    <t>26230110</t>
  </si>
  <si>
    <t>朱文宁</t>
  </si>
  <si>
    <t>650102018051304159</t>
  </si>
  <si>
    <t>祝平安店</t>
  </si>
  <si>
    <t>522402018051201801</t>
  </si>
  <si>
    <t>大方县永恒通讯手机店</t>
  </si>
  <si>
    <t>12020108</t>
  </si>
  <si>
    <t>李帮杰</t>
  </si>
  <si>
    <t>610102018051303766</t>
  </si>
  <si>
    <t>150802018051200514</t>
  </si>
  <si>
    <t>320682018051200861</t>
  </si>
  <si>
    <t>520102018051503934</t>
  </si>
  <si>
    <t>520102018051104038</t>
  </si>
  <si>
    <t>469002018051601595</t>
  </si>
  <si>
    <t>东方东海信诚手机店</t>
  </si>
  <si>
    <t>26240344</t>
  </si>
  <si>
    <t>周小娇</t>
  </si>
  <si>
    <t>460002018051601700</t>
  </si>
  <si>
    <t>屯昌南坤艺光手机专营店</t>
  </si>
  <si>
    <t>23130050</t>
  </si>
  <si>
    <t>王么龙</t>
  </si>
  <si>
    <t>654002018051502454</t>
  </si>
  <si>
    <t>特克斯县宏翔通讯店</t>
  </si>
  <si>
    <t>652102018051100791</t>
  </si>
  <si>
    <t>托克逊县天华通讯店</t>
  </si>
  <si>
    <t>08180024</t>
  </si>
  <si>
    <t>海瑞</t>
  </si>
  <si>
    <t>150002018051400728</t>
  </si>
  <si>
    <t>突泉县突泉镇龙达通讯部</t>
  </si>
  <si>
    <t>26250323</t>
  </si>
  <si>
    <t>张燕苹</t>
  </si>
  <si>
    <t>520102018051702163</t>
  </si>
  <si>
    <t>19160004</t>
  </si>
  <si>
    <t>苏鹏飞</t>
  </si>
  <si>
    <t>530602018051204468</t>
  </si>
  <si>
    <t>个体户林德金</t>
  </si>
  <si>
    <t>469002018051700866</t>
  </si>
  <si>
    <t>230102018051402605</t>
  </si>
  <si>
    <t>华滨通讯航母尚志大街店</t>
  </si>
  <si>
    <t>18250018</t>
  </si>
  <si>
    <t>任燚</t>
  </si>
  <si>
    <t>640102018051603644</t>
  </si>
  <si>
    <t>金飞龙贺兰县华信通讯店</t>
  </si>
  <si>
    <t>20100014</t>
  </si>
  <si>
    <t>屠金荣</t>
  </si>
  <si>
    <t>640202018051105189</t>
  </si>
  <si>
    <t>平罗县宏伟通讯手机专营店</t>
  </si>
  <si>
    <t>04100101</t>
  </si>
  <si>
    <t>代佳文</t>
  </si>
  <si>
    <t>522602018051201781</t>
  </si>
  <si>
    <t>12260258</t>
  </si>
  <si>
    <t>刘兆进</t>
  </si>
  <si>
    <t>522702018051303124</t>
  </si>
  <si>
    <t>都匀市海域科技通讯店</t>
  </si>
  <si>
    <t>12110072</t>
  </si>
  <si>
    <t>罗开华</t>
  </si>
  <si>
    <t>653102018051401088</t>
  </si>
  <si>
    <t>620102018051502982</t>
  </si>
  <si>
    <t>150502018051300584</t>
  </si>
  <si>
    <t>霍林郭勒博亿电子产品商店</t>
  </si>
  <si>
    <t>12140059</t>
  </si>
  <si>
    <t>650102018051104891</t>
  </si>
  <si>
    <t>650102018051403077</t>
  </si>
  <si>
    <t>沙依巴克区克拉玛依东路琨骐车行</t>
  </si>
  <si>
    <t>26250437</t>
  </si>
  <si>
    <t>张阳阳</t>
  </si>
  <si>
    <t>522302018051202962</t>
  </si>
  <si>
    <t>幸福路oppo专卖店</t>
  </si>
  <si>
    <t>522702018051400527</t>
  </si>
  <si>
    <t>罗甸县龙杰移动通信营业厅</t>
  </si>
  <si>
    <t>23190164</t>
  </si>
  <si>
    <t>王世亨</t>
  </si>
  <si>
    <t>520102018051204322</t>
  </si>
  <si>
    <t>二桥优狐车行</t>
  </si>
  <si>
    <t>469002018050901560</t>
  </si>
  <si>
    <t>640302018050901627</t>
  </si>
  <si>
    <t>411302018050901658</t>
  </si>
  <si>
    <t>内乡县万通电讯店</t>
  </si>
  <si>
    <t>150002018050901290</t>
  </si>
  <si>
    <t>突泉县突泉镇朋缘手机通讯行</t>
  </si>
  <si>
    <t>522702018051504466</t>
  </si>
  <si>
    <t>都匀市平桥友缘</t>
  </si>
  <si>
    <t>24030037</t>
  </si>
  <si>
    <t>许昌莲</t>
  </si>
  <si>
    <t>640102018051504548</t>
  </si>
  <si>
    <t>银川市金凤区翔科手机经销部</t>
  </si>
  <si>
    <t>653102018051004210</t>
  </si>
  <si>
    <t>莎车县小明通讯店</t>
  </si>
  <si>
    <t>18260015</t>
  </si>
  <si>
    <t>如孜麦合木提·麦麦提明</t>
  </si>
  <si>
    <t>522702018051302017</t>
  </si>
  <si>
    <t>653102018050903021</t>
  </si>
  <si>
    <t>英吉沙县五星钻豹电动车销售部</t>
  </si>
  <si>
    <t>02230009</t>
  </si>
  <si>
    <t>布威海丽且姆·图尔荪</t>
  </si>
  <si>
    <t>652202018050902407</t>
  </si>
  <si>
    <t>哈密市君翼通讯有限责任公司-VIVO专卖店</t>
  </si>
  <si>
    <t>650102018050904154</t>
  </si>
  <si>
    <t>天山区艾力狮尔通讯广场卡地尔通讯器材店</t>
  </si>
  <si>
    <t>25190128</t>
  </si>
  <si>
    <t>玉素甫江·牙森</t>
  </si>
  <si>
    <t>522402018050905595</t>
  </si>
  <si>
    <t>个体户马锦升</t>
  </si>
  <si>
    <t>26170138</t>
  </si>
  <si>
    <t>周秋</t>
  </si>
  <si>
    <t>522302018051603222</t>
  </si>
  <si>
    <t>册亨县李南焰手机专卖店</t>
  </si>
  <si>
    <t>11250018</t>
  </si>
  <si>
    <t>康育</t>
  </si>
  <si>
    <t>654002018051201552</t>
  </si>
  <si>
    <t>522302018051202022</t>
  </si>
  <si>
    <t>望谟乐元路口移动特许店</t>
  </si>
  <si>
    <t>513402018051502332</t>
  </si>
  <si>
    <t>超强合作营业厅金阳店</t>
  </si>
  <si>
    <t>12170199</t>
  </si>
  <si>
    <t>李群亮</t>
  </si>
  <si>
    <t>522202018051403486</t>
  </si>
  <si>
    <t>彭志坚手机店</t>
  </si>
  <si>
    <t>620302018051400631</t>
  </si>
  <si>
    <t>金川区凤鸣通讯店</t>
  </si>
  <si>
    <t>23120171</t>
  </si>
  <si>
    <t>王丽</t>
  </si>
  <si>
    <t>150602018051002777</t>
  </si>
  <si>
    <t>东胜区建军手机通讯店</t>
  </si>
  <si>
    <t>522402018051402322</t>
  </si>
  <si>
    <t>织金县双诚通讯经营部</t>
  </si>
  <si>
    <t>03100188</t>
  </si>
  <si>
    <t>陈军</t>
  </si>
  <si>
    <t>24060009</t>
  </si>
  <si>
    <t>徐发刚</t>
  </si>
  <si>
    <t>徐发刚团队</t>
  </si>
  <si>
    <t>654002018051601983</t>
  </si>
  <si>
    <t>150602018050902821</t>
  </si>
  <si>
    <t>杭锦旗锡尼天翼手机卖场</t>
  </si>
  <si>
    <t>12060120</t>
  </si>
  <si>
    <t>吕翻</t>
  </si>
  <si>
    <t>654202018050902207</t>
  </si>
  <si>
    <t>530502018050902547</t>
  </si>
  <si>
    <t>25080158</t>
  </si>
  <si>
    <t>余洪仙</t>
  </si>
  <si>
    <t>140302018050904317</t>
  </si>
  <si>
    <t>国中通讯</t>
  </si>
  <si>
    <t>07250135</t>
  </si>
  <si>
    <t>葛艳香</t>
  </si>
  <si>
    <t>654002018050904955</t>
  </si>
  <si>
    <t>察布查尔锡伯自治县春君手机卖场</t>
  </si>
  <si>
    <t>652302018050905000</t>
  </si>
  <si>
    <t>昌吉市天地金铭泽通讯店</t>
  </si>
  <si>
    <t>13240119</t>
  </si>
  <si>
    <t>马鑫</t>
  </si>
  <si>
    <t>650102018051103461</t>
  </si>
  <si>
    <t>乌鲁木齐潮客电子商务有限公司-中山街盛杰通讯苹果王源店</t>
  </si>
  <si>
    <t>520202018051600996</t>
  </si>
  <si>
    <t>志海通讯</t>
  </si>
  <si>
    <t>469002018051105990</t>
  </si>
  <si>
    <t>520102018051503099</t>
  </si>
  <si>
    <t>150702018051604489</t>
  </si>
  <si>
    <t>莫尔道嘎奋发油锯商店</t>
  </si>
  <si>
    <t>12240413</t>
  </si>
  <si>
    <t>路小英</t>
  </si>
  <si>
    <t>540002018051003663</t>
  </si>
  <si>
    <t>530502018051105817</t>
  </si>
  <si>
    <t>隆阳区桐鑫电动车经营部</t>
  </si>
  <si>
    <t>25120169</t>
  </si>
  <si>
    <t>杨丽梅</t>
  </si>
  <si>
    <t>141002018051600588</t>
  </si>
  <si>
    <t>08190080</t>
  </si>
  <si>
    <t>贺帅</t>
  </si>
  <si>
    <t>530102018050902118</t>
  </si>
  <si>
    <t>昆明市西山区盈顺通讯器材经营部</t>
  </si>
  <si>
    <t>24240093</t>
  </si>
  <si>
    <t>肖宪涛</t>
  </si>
  <si>
    <t>620102018050903636</t>
  </si>
  <si>
    <t>652902018050903175</t>
  </si>
  <si>
    <t>阿克苏市阳晨通讯部</t>
  </si>
  <si>
    <t>02250037</t>
  </si>
  <si>
    <t>边豫江</t>
  </si>
  <si>
    <t>522602018050903262</t>
  </si>
  <si>
    <t>凯里市卓越手机通讯部</t>
  </si>
  <si>
    <t>04240063</t>
  </si>
  <si>
    <t>狄先凯</t>
  </si>
  <si>
    <t>654302018051001817</t>
  </si>
  <si>
    <t>阿勒泰市爱玛车行</t>
  </si>
  <si>
    <t>08240173</t>
  </si>
  <si>
    <t>韩筱樱</t>
  </si>
  <si>
    <t>411302018051603323</t>
  </si>
  <si>
    <t>南阳市卧龙区银科通讯器材经营部</t>
  </si>
  <si>
    <t>12120285</t>
  </si>
  <si>
    <t>芦理想</t>
  </si>
  <si>
    <t>140402018051603402</t>
  </si>
  <si>
    <t>长治市城区佳通通讯部</t>
  </si>
  <si>
    <t>141002018051001862</t>
  </si>
  <si>
    <t>隰县龙泉镇鑫诚通讯部</t>
  </si>
  <si>
    <t>26100352</t>
  </si>
  <si>
    <t>张娟</t>
  </si>
  <si>
    <t>预留（王宏伟）</t>
  </si>
  <si>
    <t>653102018051503493</t>
  </si>
  <si>
    <t>24050007</t>
  </si>
  <si>
    <t>西尔艾力·阿布拉</t>
  </si>
  <si>
    <t>520102018051002863</t>
  </si>
  <si>
    <t>南明一区罗燕</t>
  </si>
  <si>
    <t>08250145</t>
  </si>
  <si>
    <t>胡应平</t>
  </si>
  <si>
    <t>621102018051504477</t>
  </si>
  <si>
    <t>三星手机体验店</t>
  </si>
  <si>
    <t>26240045</t>
  </si>
  <si>
    <t>赵小玉</t>
  </si>
  <si>
    <t>511502018051503623</t>
  </si>
  <si>
    <t>宜宾市翠屏区信伟通讯收费业务代办点</t>
  </si>
  <si>
    <t>06130010</t>
  </si>
  <si>
    <t>冯敏</t>
  </si>
  <si>
    <t>520202018050903003</t>
  </si>
  <si>
    <t>盘县城关新起点电脑经营部-新起点电脑</t>
  </si>
  <si>
    <t>12200051</t>
  </si>
  <si>
    <t>刘天佳</t>
  </si>
  <si>
    <t>140302018050904663</t>
  </si>
  <si>
    <t>522302018051101863</t>
  </si>
  <si>
    <t>华丰通讯</t>
  </si>
  <si>
    <t>26070070</t>
  </si>
  <si>
    <t>张国翰</t>
  </si>
  <si>
    <t>522402018051104722</t>
  </si>
  <si>
    <t>威宁县东风镇星讯通手机专卖店</t>
  </si>
  <si>
    <t>03260112</t>
  </si>
  <si>
    <t>崔志刚</t>
  </si>
  <si>
    <t>460102018051001237</t>
  </si>
  <si>
    <t>海口秀英亮丽速飞电动车店</t>
  </si>
  <si>
    <t>03080097</t>
  </si>
  <si>
    <t>陈惠霞</t>
  </si>
  <si>
    <t>654002018051603464</t>
  </si>
  <si>
    <t>霍城县乐淘通讯店</t>
  </si>
  <si>
    <t>03060035</t>
  </si>
  <si>
    <t>陈凤凤</t>
  </si>
  <si>
    <t>141002018051100614</t>
  </si>
  <si>
    <t>曲沃县新锐手机店</t>
  </si>
  <si>
    <t>23190059</t>
  </si>
  <si>
    <t>王尚君</t>
  </si>
  <si>
    <t>411502018051401121</t>
  </si>
  <si>
    <t>信阳市浉河区翼客通讯新华东路店</t>
  </si>
  <si>
    <t>03040054</t>
  </si>
  <si>
    <t>崔殿斌</t>
  </si>
  <si>
    <t>653002018051404746</t>
  </si>
  <si>
    <t>460202018050903949</t>
  </si>
  <si>
    <t>230102018050901977</t>
  </si>
  <si>
    <t>羽翔摩托车商店</t>
  </si>
  <si>
    <t>23120219</t>
  </si>
  <si>
    <t>王磊</t>
  </si>
  <si>
    <t>511502018050904778</t>
  </si>
  <si>
    <t>宜宾市翠屏区云智通讯器材经营部</t>
  </si>
  <si>
    <t>25190030</t>
  </si>
  <si>
    <t>杨生全</t>
  </si>
  <si>
    <t>530602018050905065</t>
  </si>
  <si>
    <t>昭通市昭阳区煜铭通讯器材经营部</t>
  </si>
  <si>
    <t>411202018051300774</t>
  </si>
  <si>
    <t>卢氏县绿佳电动车店</t>
  </si>
  <si>
    <t>10170023</t>
  </si>
  <si>
    <t>靳琪</t>
  </si>
  <si>
    <t>654002018051603947</t>
  </si>
  <si>
    <t>伊宁市黄荣手机店</t>
  </si>
  <si>
    <t>653102018051303297</t>
  </si>
  <si>
    <t>622902018051504277</t>
  </si>
  <si>
    <t>东乡族自治县马成龙手机专卖店</t>
  </si>
  <si>
    <t>653102018051605101</t>
  </si>
  <si>
    <t>叶城县方圆打字复印部</t>
  </si>
  <si>
    <t>653102018051401696</t>
  </si>
  <si>
    <t>640102018050901200</t>
  </si>
  <si>
    <t>金凤区联创立业手机店</t>
  </si>
  <si>
    <t>10040015</t>
  </si>
  <si>
    <t>蒋丹</t>
  </si>
  <si>
    <t>532502018050901586</t>
  </si>
  <si>
    <t>个旧市恒信手机店</t>
  </si>
  <si>
    <t>08100029</t>
  </si>
  <si>
    <t>胡晶斌</t>
  </si>
  <si>
    <t>652302018050901598</t>
  </si>
  <si>
    <t>08260107</t>
  </si>
  <si>
    <t>哈孜依拉·巴哈提</t>
  </si>
  <si>
    <t>653002018051602776</t>
  </si>
  <si>
    <t>阿克陶县倪汪来手机配件店</t>
  </si>
  <si>
    <t>25070035</t>
  </si>
  <si>
    <t>杨国辉</t>
  </si>
  <si>
    <t>150502018051700949</t>
  </si>
  <si>
    <t>超越通讯</t>
  </si>
  <si>
    <t>08120134</t>
  </si>
  <si>
    <t>韩丽丽</t>
  </si>
  <si>
    <t>150102018051604000</t>
  </si>
  <si>
    <t>520102018051104497</t>
  </si>
  <si>
    <t>云岩区韦定琴</t>
  </si>
  <si>
    <t>640102018051105635</t>
  </si>
  <si>
    <t>西夏区怀远路宝莱通讯店</t>
  </si>
  <si>
    <t>652902018051604392</t>
  </si>
  <si>
    <t>532502018051004888</t>
  </si>
  <si>
    <t>460002018051000472</t>
  </si>
  <si>
    <t>陵水椰林陵城达泰电讯店</t>
  </si>
  <si>
    <t>653102018051602518</t>
  </si>
  <si>
    <t>莎车县大利市场绿骄电动车销售部</t>
  </si>
  <si>
    <t>13200026</t>
  </si>
  <si>
    <t>穆太力普·麦麦提图尔荪</t>
  </si>
  <si>
    <t>650102018050903649</t>
  </si>
  <si>
    <t>08170054</t>
  </si>
  <si>
    <t>韩群星</t>
  </si>
  <si>
    <t>522402018051301241</t>
  </si>
  <si>
    <t>翼联通讯-翼联</t>
  </si>
  <si>
    <t>25100209</t>
  </si>
  <si>
    <t>喻娟</t>
  </si>
  <si>
    <t>653102018051303507</t>
  </si>
  <si>
    <t>莎车县大利市场库尔班江电动车销售点</t>
  </si>
  <si>
    <t>01260009</t>
  </si>
  <si>
    <t>艾则孜·阿布都莫民</t>
  </si>
  <si>
    <t>522602018051304419</t>
  </si>
  <si>
    <t>万顺摩托车城</t>
  </si>
  <si>
    <t>410302018051001639</t>
  </si>
  <si>
    <t>洛阳市西工区希尼亚通讯器材店</t>
  </si>
  <si>
    <t>26030156</t>
  </si>
  <si>
    <t>张聪聪</t>
  </si>
  <si>
    <t>522402018051504462</t>
  </si>
  <si>
    <t>个体户刘道国</t>
  </si>
  <si>
    <t>12100175</t>
  </si>
  <si>
    <t>李吉</t>
  </si>
  <si>
    <t>150402018051203387</t>
  </si>
  <si>
    <t>松山区圣奥通讯商店</t>
  </si>
  <si>
    <t>150302018051102241</t>
  </si>
  <si>
    <t>14100014</t>
  </si>
  <si>
    <t>倪晋涵</t>
  </si>
  <si>
    <t>530102018051401793</t>
  </si>
  <si>
    <t>昆明市西山区紫冰电动车维修服务部</t>
  </si>
  <si>
    <t>23250460</t>
  </si>
  <si>
    <t>王悦</t>
  </si>
  <si>
    <t>532302018051401920</t>
  </si>
  <si>
    <t>楚雄市鹿城镇雄猫通讯经营部</t>
  </si>
  <si>
    <t>150702018051102393</t>
  </si>
  <si>
    <t>150502018051603240</t>
  </si>
  <si>
    <t>尚品通讯</t>
  </si>
  <si>
    <t>06240063</t>
  </si>
  <si>
    <t>范雪锋</t>
  </si>
  <si>
    <t>460002018050901889</t>
  </si>
  <si>
    <t>临高县多文海燕手机卖场</t>
  </si>
  <si>
    <t>25080116</t>
  </si>
  <si>
    <t>杨海岸</t>
  </si>
  <si>
    <t>150302018050903781</t>
  </si>
  <si>
    <t>141002018050902992</t>
  </si>
  <si>
    <t>浮山县星盛通讯部</t>
  </si>
  <si>
    <t>640102018050902325</t>
  </si>
  <si>
    <t>654002018050901817</t>
  </si>
  <si>
    <t>140502018050903166</t>
  </si>
  <si>
    <t>绿源电动车</t>
  </si>
  <si>
    <t>654002018050903963</t>
  </si>
  <si>
    <t>伊犁宏景通讯事业有限责任公司-宏景通讯OPPO专卖店</t>
  </si>
  <si>
    <t>08240179</t>
  </si>
  <si>
    <t>韩霞</t>
  </si>
  <si>
    <t>654302018051104482</t>
  </si>
  <si>
    <t>北屯市雨桐通讯店</t>
  </si>
  <si>
    <t>07190041</t>
  </si>
  <si>
    <t>耿思茹</t>
  </si>
  <si>
    <t>530102018051004670</t>
  </si>
  <si>
    <t>昆明市官渡区寻捷手机配件店</t>
  </si>
  <si>
    <t>20120066</t>
  </si>
  <si>
    <t>汤丽娜</t>
  </si>
  <si>
    <t>460102018051104846</t>
  </si>
  <si>
    <t>海口龙华捷任通通讯商行</t>
  </si>
  <si>
    <t>06170025</t>
  </si>
  <si>
    <t>符琪</t>
  </si>
  <si>
    <t>522302018051303821</t>
  </si>
  <si>
    <t>个体户陈开洪</t>
  </si>
  <si>
    <t>03100164</t>
  </si>
  <si>
    <t>陈蛟</t>
  </si>
  <si>
    <t>610102018051200703</t>
  </si>
  <si>
    <t>522202018051402220</t>
  </si>
  <si>
    <t>个体户何勇强-何勇强手机店</t>
  </si>
  <si>
    <t>532502018051402236</t>
  </si>
  <si>
    <t>个体户李智</t>
  </si>
  <si>
    <t>26100321</t>
  </si>
  <si>
    <t>朱钧权</t>
  </si>
  <si>
    <t>610102018051501118</t>
  </si>
  <si>
    <t>07080042</t>
  </si>
  <si>
    <t>高晗</t>
  </si>
  <si>
    <t>150502018051401232</t>
  </si>
  <si>
    <t>652902018050903691</t>
  </si>
  <si>
    <t>沙雅县众杰通讯店</t>
  </si>
  <si>
    <t>12070112</t>
  </si>
  <si>
    <t>李国鹏</t>
  </si>
  <si>
    <t>140702018050903919</t>
  </si>
  <si>
    <t>03120159</t>
  </si>
  <si>
    <t>陈丽菲</t>
  </si>
  <si>
    <t>520402018051501009</t>
  </si>
  <si>
    <t>个体户唐文亮</t>
  </si>
  <si>
    <t>411302018051105007</t>
  </si>
  <si>
    <t>653102018051001798</t>
  </si>
  <si>
    <t>610102018051504096</t>
  </si>
  <si>
    <t>469002018051304053</t>
  </si>
  <si>
    <t>650102018051202326</t>
  </si>
  <si>
    <t>新市区河北东路北二巷小撒通讯器材店-小撒通讯</t>
  </si>
  <si>
    <t>23230123</t>
  </si>
  <si>
    <t>王文博</t>
  </si>
  <si>
    <t>513402018051203591</t>
  </si>
  <si>
    <t>宇虹通讯2店</t>
  </si>
  <si>
    <t>11230010</t>
  </si>
  <si>
    <t>邝文金</t>
  </si>
  <si>
    <t>540002018051404293</t>
  </si>
  <si>
    <t>411302018051304583</t>
  </si>
  <si>
    <t>532902018051504971</t>
  </si>
  <si>
    <t>520102018051203771</t>
  </si>
  <si>
    <t>花溪-现代通讯</t>
  </si>
  <si>
    <t>06030012</t>
  </si>
  <si>
    <t>冯操</t>
  </si>
  <si>
    <t>530102018051203775</t>
  </si>
  <si>
    <t>建设摩托</t>
  </si>
  <si>
    <t>03170067</t>
  </si>
  <si>
    <t>陈秋霖</t>
  </si>
  <si>
    <t>522402018051600384</t>
  </si>
  <si>
    <t>金沙县万利达通讯</t>
  </si>
  <si>
    <t>25260081</t>
  </si>
  <si>
    <t>余紫娇</t>
  </si>
  <si>
    <t>150902018051601150</t>
  </si>
  <si>
    <t>集宁区润娥通讯</t>
  </si>
  <si>
    <t>23260203</t>
  </si>
  <si>
    <t>王忠伟</t>
  </si>
  <si>
    <t>640302018051102577</t>
  </si>
  <si>
    <t>同心县诺亿通讯部</t>
  </si>
  <si>
    <t>20080042</t>
  </si>
  <si>
    <t>田海燕</t>
  </si>
  <si>
    <t>150402018050904367</t>
  </si>
  <si>
    <t>赤峰市松山区木兰街舵手通讯门市</t>
  </si>
  <si>
    <t>540102018051300908</t>
  </si>
  <si>
    <t>西藏极速商贸有限公司</t>
  </si>
  <si>
    <t>19240102</t>
  </si>
  <si>
    <t>盛仙鹤</t>
  </si>
  <si>
    <t>522402018051300923</t>
  </si>
  <si>
    <t>七星关区步步高引商入柜-清毕路移动</t>
  </si>
  <si>
    <t>13250096</t>
  </si>
  <si>
    <t>明燕霞</t>
  </si>
  <si>
    <t>460002018051002766</t>
  </si>
  <si>
    <t>620902018051501425</t>
  </si>
  <si>
    <t>530602018051501799</t>
  </si>
  <si>
    <t>永善县诺亿手机店</t>
  </si>
  <si>
    <t>12180090</t>
  </si>
  <si>
    <t>廖人义</t>
  </si>
  <si>
    <t>652902018051501906</t>
  </si>
  <si>
    <t>阿克苏市讯旺通讯店</t>
  </si>
  <si>
    <t>07120096</t>
  </si>
  <si>
    <t>古丽孜尔·玉山</t>
  </si>
  <si>
    <t>140402018051004286</t>
  </si>
  <si>
    <t>长治县长稳通讯门市部</t>
  </si>
  <si>
    <t>23030109</t>
  </si>
  <si>
    <t>王超</t>
  </si>
  <si>
    <t>653102018051202866</t>
  </si>
  <si>
    <t>程国青电动车行</t>
  </si>
  <si>
    <t>13260049</t>
  </si>
  <si>
    <t>满正伯</t>
  </si>
  <si>
    <t>460102018051505030</t>
  </si>
  <si>
    <t>610102018051601230</t>
  </si>
  <si>
    <t>西安市阎良区东萌手机店</t>
  </si>
  <si>
    <t>26060071</t>
  </si>
  <si>
    <t>张凡</t>
  </si>
  <si>
    <t>469002018051601412</t>
  </si>
  <si>
    <t>150702018051601534</t>
  </si>
  <si>
    <t>呼伦贝尔红太阳伊仕丹店</t>
  </si>
  <si>
    <t>654302018051403513</t>
  </si>
  <si>
    <t>富蕴县新飞扬通讯</t>
  </si>
  <si>
    <t>530102018051101646</t>
  </si>
  <si>
    <t>昆明市盘龙区疾驰电动自行车经营部</t>
  </si>
  <si>
    <t>13240138</t>
  </si>
  <si>
    <t>梅晓娟</t>
  </si>
  <si>
    <t>530102018050904042</t>
  </si>
  <si>
    <t>522202018050901476</t>
  </si>
  <si>
    <t>511502018051301188</t>
  </si>
  <si>
    <t>珙县珙泉镇富强通讯</t>
  </si>
  <si>
    <t>26250538</t>
  </si>
  <si>
    <t>张义铃</t>
  </si>
  <si>
    <t>150402018051102863</t>
  </si>
  <si>
    <t>宁城县立马电动车商行</t>
  </si>
  <si>
    <t>469002018051501173</t>
  </si>
  <si>
    <t>东方东海喜爱数码手机专卖店</t>
  </si>
  <si>
    <t>06120041</t>
  </si>
  <si>
    <t>方亮亮</t>
  </si>
  <si>
    <t>140402018051004103</t>
  </si>
  <si>
    <t>长治县顺鑫通讯门市部</t>
  </si>
  <si>
    <t>19080073</t>
  </si>
  <si>
    <t>宋昊霖</t>
  </si>
  <si>
    <t>532902018051202916</t>
  </si>
  <si>
    <t>大理市荣菲手机店</t>
  </si>
  <si>
    <t>520202018051401641</t>
  </si>
  <si>
    <t>红果时代通讯设备经营部</t>
  </si>
  <si>
    <t>23100089</t>
  </si>
  <si>
    <t>王军华</t>
  </si>
  <si>
    <t>410502018051500828</t>
  </si>
  <si>
    <t>410502018051601624</t>
  </si>
  <si>
    <t>26120364</t>
  </si>
  <si>
    <t>赵利朋</t>
  </si>
  <si>
    <t>520102018051701232</t>
  </si>
  <si>
    <t>140402018051701271</t>
  </si>
  <si>
    <t>长治市城区金锐电动车车行</t>
  </si>
  <si>
    <t>12160117</t>
  </si>
  <si>
    <t>路鹏忠</t>
  </si>
  <si>
    <t>520102018051204748</t>
  </si>
  <si>
    <t>南明2区张霞店</t>
  </si>
  <si>
    <t>654302018051501990</t>
  </si>
  <si>
    <t>富蕴县恒宇通讯</t>
  </si>
  <si>
    <t>620902018051002146</t>
  </si>
  <si>
    <t>金翼授权店</t>
  </si>
  <si>
    <t>13190035</t>
  </si>
  <si>
    <t>马守斌</t>
  </si>
  <si>
    <t>530102018051602302</t>
  </si>
  <si>
    <t>653102018051204872</t>
  </si>
  <si>
    <t>25070043</t>
  </si>
  <si>
    <t>殷国鹏</t>
  </si>
  <si>
    <t>654002018050901736</t>
  </si>
  <si>
    <t>12260145</t>
  </si>
  <si>
    <t>罗珍林</t>
  </si>
  <si>
    <t>150502018050904088</t>
  </si>
  <si>
    <t>150902018050904094</t>
  </si>
  <si>
    <t>469002018050905080</t>
  </si>
  <si>
    <t>654202018051404417</t>
  </si>
  <si>
    <t>额敏县夏木西努尔手机店</t>
  </si>
  <si>
    <t>12260287</t>
  </si>
  <si>
    <t>力扎古丽·火再</t>
  </si>
  <si>
    <t>522402018051302281</t>
  </si>
  <si>
    <t>23040099</t>
  </si>
  <si>
    <t>王达</t>
  </si>
  <si>
    <t>653102018051302368</t>
  </si>
  <si>
    <t>07250105</t>
  </si>
  <si>
    <t>关怡葛</t>
  </si>
  <si>
    <t>654002018051501655</t>
  </si>
  <si>
    <t>个体户唐宣妮</t>
  </si>
  <si>
    <t>12130194</t>
  </si>
  <si>
    <t>李美东</t>
  </si>
  <si>
    <t>652902018051004011</t>
  </si>
  <si>
    <t>阿克苏市大业电动车行</t>
  </si>
  <si>
    <t>23230099</t>
  </si>
  <si>
    <t>王望林</t>
  </si>
  <si>
    <t>12250483</t>
  </si>
  <si>
    <t>赖艳</t>
  </si>
  <si>
    <t>预留（赖艳）</t>
  </si>
  <si>
    <t>659002018051503057</t>
  </si>
  <si>
    <t>图木舒克市金诺通讯店</t>
  </si>
  <si>
    <t>01080013</t>
  </si>
  <si>
    <t>阿合买提·艾山</t>
  </si>
  <si>
    <t>520202018051001866</t>
  </si>
  <si>
    <t>锐捷通讯-六盘水官林路</t>
  </si>
  <si>
    <t>530102018051101296</t>
  </si>
  <si>
    <t>630002018051102850</t>
  </si>
  <si>
    <t>26080270</t>
  </si>
  <si>
    <t>张慧婷</t>
  </si>
  <si>
    <t>150302018051403709</t>
  </si>
  <si>
    <t>海勃湾金城通讯</t>
  </si>
  <si>
    <t>411302018051501033</t>
  </si>
  <si>
    <t>654302018051502058</t>
  </si>
  <si>
    <t>吉木乃县月光通讯店</t>
  </si>
  <si>
    <t>12080301</t>
  </si>
  <si>
    <t>来欢庆</t>
  </si>
  <si>
    <t>659002018051301428</t>
  </si>
  <si>
    <t>乌鲁木齐潮客电子商务有限公司-五家渠市先锋手机卖场</t>
  </si>
  <si>
    <t>150702018051300431</t>
  </si>
  <si>
    <t>阿荣旗那吉镇金翼通讯店</t>
  </si>
  <si>
    <t>460102018051404825</t>
  </si>
  <si>
    <t>海口龙华显德分电动车行</t>
  </si>
  <si>
    <t>653102018051404854</t>
  </si>
  <si>
    <t>01120015</t>
  </si>
  <si>
    <t>艾力·阿布都克力木</t>
  </si>
  <si>
    <t>522202018051302232</t>
  </si>
  <si>
    <t>喻华珍手机店</t>
  </si>
  <si>
    <t>654002018051004596</t>
  </si>
  <si>
    <t>610102018051004667</t>
  </si>
  <si>
    <t>国玲通讯</t>
  </si>
  <si>
    <t>12060006</t>
  </si>
  <si>
    <t>李芳</t>
  </si>
  <si>
    <t>513402018051300389</t>
  </si>
  <si>
    <t>越西县兴安通讯</t>
  </si>
  <si>
    <t>20010001</t>
  </si>
  <si>
    <t>田阿依</t>
  </si>
  <si>
    <t>652902018051202486</t>
  </si>
  <si>
    <t>654002018051302224</t>
  </si>
  <si>
    <t>03080115</t>
  </si>
  <si>
    <t>程杭</t>
  </si>
  <si>
    <t>513402018051203434</t>
  </si>
  <si>
    <t>522402018051203450</t>
  </si>
  <si>
    <t>654202018051504544</t>
  </si>
  <si>
    <t>额敏县永进通讯店</t>
  </si>
  <si>
    <t>513402018051103848</t>
  </si>
  <si>
    <t>昭觉县易兴车站店</t>
  </si>
  <si>
    <t>12060105</t>
  </si>
  <si>
    <t>李峰</t>
  </si>
  <si>
    <t>140502018051104785</t>
  </si>
  <si>
    <t>10250099</t>
  </si>
  <si>
    <t>焦裕辉</t>
  </si>
  <si>
    <t>460002018051303051</t>
  </si>
  <si>
    <t>临高县临城启晗手机店</t>
  </si>
  <si>
    <t>460102018051502781</t>
  </si>
  <si>
    <t>海口龙华王金银电动车行</t>
  </si>
  <si>
    <t>23180049</t>
  </si>
  <si>
    <t>吴荣</t>
  </si>
  <si>
    <t>460202018050902088</t>
  </si>
  <si>
    <t>411402018050901275</t>
  </si>
  <si>
    <t>永城市东城区张清云手机店</t>
  </si>
  <si>
    <t>12250645</t>
  </si>
  <si>
    <t>李雨宸</t>
  </si>
  <si>
    <t>654302018051304492</t>
  </si>
  <si>
    <t>富蕴县讯捷通讯店</t>
  </si>
  <si>
    <t>150702018051202981</t>
  </si>
  <si>
    <t>653102018051402641</t>
  </si>
  <si>
    <t>640102018051504423</t>
  </si>
  <si>
    <t>西夏区同心路恒宇通讯一店</t>
  </si>
  <si>
    <t>25130101</t>
  </si>
  <si>
    <t>余朦</t>
  </si>
  <si>
    <t>659002018051104773</t>
  </si>
  <si>
    <t>图木舒克市敏燕手机销售店</t>
  </si>
  <si>
    <t>469002018051601708</t>
  </si>
  <si>
    <t>520102018050902302</t>
  </si>
  <si>
    <t>533302018050902408</t>
  </si>
  <si>
    <t>520102018050902949</t>
  </si>
  <si>
    <t>开阳县个体户陈寿静</t>
  </si>
  <si>
    <t>654302018050901141</t>
  </si>
  <si>
    <t>富蕴县特留别克摩托车修理部</t>
  </si>
  <si>
    <t>01250026</t>
  </si>
  <si>
    <t>阿依努尔·杰斯</t>
  </si>
  <si>
    <t>653102018050904945</t>
  </si>
  <si>
    <t>03120154</t>
  </si>
  <si>
    <t>520102018060103430</t>
  </si>
  <si>
    <t>23100241</t>
  </si>
  <si>
    <t>文军</t>
  </si>
  <si>
    <t>522702018060103780</t>
  </si>
  <si>
    <t>04110014</t>
  </si>
  <si>
    <t>邓康</t>
  </si>
  <si>
    <t>460002018060103848</t>
  </si>
  <si>
    <t>150502018060100557</t>
  </si>
  <si>
    <t>411202018060103956</t>
  </si>
  <si>
    <t>渑池县仰韶大街长泰通讯商行</t>
  </si>
  <si>
    <t>26260186</t>
  </si>
  <si>
    <t>詹振华</t>
  </si>
  <si>
    <t>653202018060104830</t>
  </si>
  <si>
    <t>540102018060105130</t>
  </si>
  <si>
    <t>美尚成科技电子产品北京东路店</t>
  </si>
  <si>
    <t>12250777</t>
  </si>
  <si>
    <t>李颖</t>
  </si>
  <si>
    <t>653102018060105037</t>
  </si>
  <si>
    <t>12170217</t>
  </si>
  <si>
    <t>刘倩</t>
  </si>
  <si>
    <t>460002018060201568</t>
  </si>
  <si>
    <t>澄迈金江弘波通讯部</t>
  </si>
  <si>
    <t>08260103</t>
  </si>
  <si>
    <t>黄子真</t>
  </si>
  <si>
    <t>520102018060201378</t>
  </si>
  <si>
    <t>乌当个体户谷小金</t>
  </si>
  <si>
    <t>25080068</t>
  </si>
  <si>
    <t>余欢欢</t>
  </si>
  <si>
    <t>654002018060202006</t>
  </si>
  <si>
    <t>140402018053103921</t>
  </si>
  <si>
    <t>长治市超达通讯器材有限公司-超达城隍庙店</t>
  </si>
  <si>
    <t>06250097</t>
  </si>
  <si>
    <t>范垚鑫</t>
  </si>
  <si>
    <t>652902018053103930</t>
  </si>
  <si>
    <t>阿瓦提县阳光通信手机卖场</t>
  </si>
  <si>
    <t>652802018053003960</t>
  </si>
  <si>
    <t>巴州金腾商贸有限公司-鑫景昊店</t>
  </si>
  <si>
    <t>469002018060105504</t>
  </si>
  <si>
    <t>万宁万城鸿兴手机店</t>
  </si>
  <si>
    <t>522702018060100519</t>
  </si>
  <si>
    <t>平塘县塘边镇个体户钱明飞</t>
  </si>
  <si>
    <t>26170126</t>
  </si>
  <si>
    <t>邹乾勋</t>
  </si>
  <si>
    <t>653102018060103142</t>
  </si>
  <si>
    <t>520102018060203347</t>
  </si>
  <si>
    <t>清镇市天和通信经营部-清镇天和飞翔店</t>
  </si>
  <si>
    <t>140402018060203220</t>
  </si>
  <si>
    <t>621202018060102793</t>
  </si>
  <si>
    <t>个体户李辉</t>
  </si>
  <si>
    <t>19170047</t>
  </si>
  <si>
    <t>孙琦</t>
  </si>
  <si>
    <t>150502018060103703</t>
  </si>
  <si>
    <t>通辽市科尔沁区批发城丽莲手机店</t>
  </si>
  <si>
    <t>411302018060104069</t>
  </si>
  <si>
    <t>26190122</t>
  </si>
  <si>
    <t>652902018060101842</t>
  </si>
  <si>
    <t>新和县阿依古丽手机配件销售点</t>
  </si>
  <si>
    <t>653202018060103072</t>
  </si>
  <si>
    <t>04250119</t>
  </si>
  <si>
    <t>杜亚洋</t>
  </si>
  <si>
    <t>522402018060103727</t>
  </si>
  <si>
    <t>个体户查正香</t>
  </si>
  <si>
    <t>520302018060103765</t>
  </si>
  <si>
    <t>12080288</t>
  </si>
  <si>
    <t>李海波</t>
  </si>
  <si>
    <t>610402018060104685</t>
  </si>
  <si>
    <t>VIVO手机店</t>
  </si>
  <si>
    <t>04130035</t>
  </si>
  <si>
    <t>段敏</t>
  </si>
  <si>
    <t>653002018060104821</t>
  </si>
  <si>
    <t>19100113</t>
  </si>
  <si>
    <t>孙静杰</t>
  </si>
  <si>
    <t>652902018053102845</t>
  </si>
  <si>
    <t>140402018052903447</t>
  </si>
  <si>
    <t>长治市城区世佳通讯部</t>
  </si>
  <si>
    <t>26030170</t>
  </si>
  <si>
    <t>张琛阳</t>
  </si>
  <si>
    <t>654202018060102102</t>
  </si>
  <si>
    <t>654002018060105198</t>
  </si>
  <si>
    <t>652802018060105757</t>
  </si>
  <si>
    <t>轮台县嘉讯手机广场-诚信天朗卖场</t>
  </si>
  <si>
    <t>10100058</t>
  </si>
  <si>
    <t>纪静</t>
  </si>
  <si>
    <t>653102018060104888</t>
  </si>
  <si>
    <t>麦盖提县成功合作营业厅</t>
  </si>
  <si>
    <t>23020071</t>
  </si>
  <si>
    <t>王斌</t>
  </si>
  <si>
    <t>652302018060202547</t>
  </si>
  <si>
    <t>乌鲁木齐潮客电子商务有限公司-昌吉市华升通讯</t>
  </si>
  <si>
    <t>522602018052903953</t>
  </si>
  <si>
    <t>个体户杨小海</t>
  </si>
  <si>
    <t>520102018052805138</t>
  </si>
  <si>
    <t>12180096</t>
  </si>
  <si>
    <t>李荣才</t>
  </si>
  <si>
    <t>520202018060101489</t>
  </si>
  <si>
    <t>红果深港通讯</t>
  </si>
  <si>
    <t>26100031</t>
  </si>
  <si>
    <t>赵俊艳</t>
  </si>
  <si>
    <t>520302018060102155</t>
  </si>
  <si>
    <t>红花岗区先锋通讯器材经营部-个体户唐天曜</t>
  </si>
  <si>
    <t>653102018060103338</t>
  </si>
  <si>
    <t>叶城县恒伟移动手机卖场</t>
  </si>
  <si>
    <t>13140017</t>
  </si>
  <si>
    <t>木乃外尔·买买提明</t>
  </si>
  <si>
    <t>520102018052805052</t>
  </si>
  <si>
    <t>云岩区王先五</t>
  </si>
  <si>
    <t>04230002</t>
  </si>
  <si>
    <t>董伟</t>
  </si>
  <si>
    <t>650102018060101784</t>
  </si>
  <si>
    <t>460202018060105534</t>
  </si>
  <si>
    <t>三亚城程通讯商行</t>
  </si>
  <si>
    <t>652902018060102941</t>
  </si>
  <si>
    <t>520302018060104854</t>
  </si>
  <si>
    <t>610102018060100813</t>
  </si>
  <si>
    <t>诚信车业</t>
  </si>
  <si>
    <t>12030142</t>
  </si>
  <si>
    <t>蔺晨晨</t>
  </si>
  <si>
    <t>141002018060100917</t>
  </si>
  <si>
    <t>汾西县光大九九</t>
  </si>
  <si>
    <t>520102018060101051</t>
  </si>
  <si>
    <t>后坝永兴通讯个体户王春</t>
  </si>
  <si>
    <t>140302018060200665</t>
  </si>
  <si>
    <t>森旺通讯</t>
  </si>
  <si>
    <t>540102018060202133</t>
  </si>
  <si>
    <t>赐缘通讯</t>
  </si>
  <si>
    <t>23260195</t>
  </si>
  <si>
    <t>文哲</t>
  </si>
  <si>
    <t>460202018060202567</t>
  </si>
  <si>
    <t>三亚芳田顺电动车行</t>
  </si>
  <si>
    <t>653102018052803940</t>
  </si>
  <si>
    <t>652902018052902242</t>
  </si>
  <si>
    <t>530102018060105972</t>
  </si>
  <si>
    <t>天天通讯</t>
  </si>
  <si>
    <t>12250233</t>
  </si>
  <si>
    <t>刘永斌</t>
  </si>
  <si>
    <t>652902018060100940</t>
  </si>
  <si>
    <t>库车县凯智手机专门店</t>
  </si>
  <si>
    <t>13100103</t>
  </si>
  <si>
    <t>654202018060105331</t>
  </si>
  <si>
    <t>522402018060105146</t>
  </si>
  <si>
    <t>469002018060200696</t>
  </si>
  <si>
    <t>文昌蓬莱佳电手机店</t>
  </si>
  <si>
    <t>23250330</t>
  </si>
  <si>
    <t>吴育旺</t>
  </si>
  <si>
    <t>653102018060204603</t>
  </si>
  <si>
    <t>英吉沙县新盛通讯</t>
  </si>
  <si>
    <t>654002018053001931</t>
  </si>
  <si>
    <t>巩留县全网通手机卖场</t>
  </si>
  <si>
    <t>17260037</t>
  </si>
  <si>
    <t>钱祖辉</t>
  </si>
  <si>
    <t>610102018053004685</t>
  </si>
  <si>
    <t>个体户付延华</t>
  </si>
  <si>
    <t>12250709</t>
  </si>
  <si>
    <t>罗艳斐</t>
  </si>
  <si>
    <t>652302018060100902</t>
  </si>
  <si>
    <t>新疆昌吉世纪恒天通讯有限公司-华为体验厅</t>
  </si>
  <si>
    <t>540002018060102417</t>
  </si>
  <si>
    <t>10130024</t>
  </si>
  <si>
    <t>晋美桑姆</t>
  </si>
  <si>
    <t>532302018060200891</t>
  </si>
  <si>
    <t>吉祥通讯</t>
  </si>
  <si>
    <t>652902018060103879</t>
  </si>
  <si>
    <t>520302018060203217</t>
  </si>
  <si>
    <t>513402018060202326</t>
  </si>
  <si>
    <t>650102018060202166</t>
  </si>
  <si>
    <t>沙依巴克区炉院街</t>
  </si>
  <si>
    <t>530102018060203316</t>
  </si>
  <si>
    <t>昆明市官渡区彭红军手机配件销售店</t>
  </si>
  <si>
    <t>26190124</t>
  </si>
  <si>
    <t>郑爽</t>
  </si>
  <si>
    <t>610102018060201573</t>
  </si>
  <si>
    <t>653202018060105648</t>
  </si>
  <si>
    <t>14050011</t>
  </si>
  <si>
    <t>努尔艾力·吐松江</t>
  </si>
  <si>
    <t>540002018060105284</t>
  </si>
  <si>
    <t>恒通车行（香曲西路）</t>
  </si>
  <si>
    <t>03180040</t>
  </si>
  <si>
    <t>次仁朗杰</t>
  </si>
  <si>
    <t>650102018060102963</t>
  </si>
  <si>
    <t>乌鲁木齐潮客电子商务有限公司-中山路万振南VIVO专卖店</t>
  </si>
  <si>
    <t>25200068</t>
  </si>
  <si>
    <t>殷廷龙</t>
  </si>
  <si>
    <t>532702018060103014</t>
  </si>
  <si>
    <t>思茅区富奧通讯经营部</t>
  </si>
  <si>
    <t>03120168</t>
  </si>
  <si>
    <t>陈蕾</t>
  </si>
  <si>
    <t>653102018060106021</t>
  </si>
  <si>
    <t>麦盖提县努尔艾拉斯迪克移动代办点</t>
  </si>
  <si>
    <t>150802018060101818</t>
  </si>
  <si>
    <t>临河区众鑫通讯经销部</t>
  </si>
  <si>
    <t>12110044</t>
  </si>
  <si>
    <t>刘凯</t>
  </si>
  <si>
    <t>520202018060105150</t>
  </si>
  <si>
    <t>652802018060104194</t>
  </si>
  <si>
    <t>尉犁县世玛电动车行</t>
  </si>
  <si>
    <t>18260022</t>
  </si>
  <si>
    <t>热孜古丽·艾尼玩</t>
  </si>
  <si>
    <t>522702018060101517</t>
  </si>
  <si>
    <t>654002018060204668</t>
  </si>
  <si>
    <t>伊宁县华宇移动通讯服务部</t>
  </si>
  <si>
    <t>460102018060203014</t>
  </si>
  <si>
    <t>海口龙华吉然通讯店</t>
  </si>
  <si>
    <t>460002018060204059</t>
  </si>
  <si>
    <t>08130057</t>
  </si>
  <si>
    <t>韩梅桂</t>
  </si>
  <si>
    <t>654002018060203127</t>
  </si>
  <si>
    <t>奎屯李俊华通讯器材店</t>
  </si>
  <si>
    <t>230102018060202957</t>
  </si>
  <si>
    <t>香坊oppo店</t>
  </si>
  <si>
    <t>530502018053004541</t>
  </si>
  <si>
    <t>腾冲市腾越镇大众通讯店</t>
  </si>
  <si>
    <t>652902018060105263</t>
  </si>
  <si>
    <t>520102018060100827</t>
  </si>
  <si>
    <t>云岩区范友良</t>
  </si>
  <si>
    <t>460102018060203324</t>
  </si>
  <si>
    <t>海口秀英吴志远通讯店</t>
  </si>
  <si>
    <t>652802018060203588</t>
  </si>
  <si>
    <t>库尔勒文军小刀电动车销售店</t>
  </si>
  <si>
    <t>140502018052602806</t>
  </si>
  <si>
    <t>530502018053003624</t>
  </si>
  <si>
    <t>26190139</t>
  </si>
  <si>
    <t>周仕荣</t>
  </si>
  <si>
    <t>610102018052604086</t>
  </si>
  <si>
    <t>鑫达通讯</t>
  </si>
  <si>
    <t>13170028</t>
  </si>
  <si>
    <t>孟庆睿</t>
  </si>
  <si>
    <t>150402018053000839</t>
  </si>
  <si>
    <t>140402018060200746</t>
  </si>
  <si>
    <t>140402018060104443</t>
  </si>
  <si>
    <t>13160020</t>
  </si>
  <si>
    <t>马鹏程</t>
  </si>
  <si>
    <t>530102018060103669</t>
  </si>
  <si>
    <t>孟瑶一店</t>
  </si>
  <si>
    <t>150802018060103369</t>
  </si>
  <si>
    <t>620102018060104709</t>
  </si>
  <si>
    <t>城关区雁北路跃达通讯店</t>
  </si>
  <si>
    <t>23140018</t>
  </si>
  <si>
    <t>王娜娜</t>
  </si>
  <si>
    <t>654002018060201925</t>
  </si>
  <si>
    <t>654002018060202423</t>
  </si>
  <si>
    <t>伊宁市郭开祥大洋电动车</t>
  </si>
  <si>
    <t>652302018060204106</t>
  </si>
  <si>
    <t>玛纳斯县欧派电动车</t>
  </si>
  <si>
    <t>652302018060202545</t>
  </si>
  <si>
    <t>阜康市平安行电动车行</t>
  </si>
  <si>
    <t>24120092</t>
  </si>
  <si>
    <t>谢灵星</t>
  </si>
  <si>
    <t>522702018060202408</t>
  </si>
  <si>
    <t>652802018060201266</t>
  </si>
  <si>
    <t>库尔勒浩瑞祥通讯营业厅</t>
  </si>
  <si>
    <t>650102018060204982</t>
  </si>
  <si>
    <t>12050008</t>
  </si>
  <si>
    <t>李恩斯</t>
  </si>
  <si>
    <t>630102018052803657</t>
  </si>
  <si>
    <t>西宁城西区小郝手机店</t>
  </si>
  <si>
    <t>13240143</t>
  </si>
  <si>
    <t>654002018053004043</t>
  </si>
  <si>
    <t>伊宁市图尔干江尼亚孜家用电器商行</t>
  </si>
  <si>
    <t>469002018053101115</t>
  </si>
  <si>
    <t>654002018060104675</t>
  </si>
  <si>
    <t>伊宁市店中店手机店</t>
  </si>
  <si>
    <t>622902018060301009</t>
  </si>
  <si>
    <t>甘肃临夏市中心地下室手机城</t>
  </si>
  <si>
    <t>530102018052503032</t>
  </si>
  <si>
    <t>230102018060200785</t>
  </si>
  <si>
    <t>新华</t>
  </si>
  <si>
    <t>23120213</t>
  </si>
  <si>
    <t>王利宁</t>
  </si>
  <si>
    <t>520302018060104712</t>
  </si>
  <si>
    <t>余庆县龙溪镇金满手机店</t>
  </si>
  <si>
    <t>26170002</t>
  </si>
  <si>
    <t>邹清</t>
  </si>
  <si>
    <t>140502018060104743</t>
  </si>
  <si>
    <t>522402018060203017</t>
  </si>
  <si>
    <t>威宁县汪茂怀</t>
  </si>
  <si>
    <t>26180088</t>
  </si>
  <si>
    <t>张仁训</t>
  </si>
  <si>
    <t>522402018060300469</t>
  </si>
  <si>
    <t>12080270</t>
  </si>
  <si>
    <t>刘辉</t>
  </si>
  <si>
    <t>513402018060201996</t>
  </si>
  <si>
    <t>652902018060202293</t>
  </si>
  <si>
    <t>03080095</t>
  </si>
  <si>
    <t>陈灏</t>
  </si>
  <si>
    <t>522702018052802742</t>
  </si>
  <si>
    <t>惠水县县府路王者通讯</t>
  </si>
  <si>
    <t>610102018052803813</t>
  </si>
  <si>
    <t>652302018060104840</t>
  </si>
  <si>
    <t>玛纳斯县飞扬通讯店</t>
  </si>
  <si>
    <t>03260120</t>
  </si>
  <si>
    <t>陈志东</t>
  </si>
  <si>
    <t>652902018060104848</t>
  </si>
  <si>
    <t>03120161</t>
  </si>
  <si>
    <t>陈玲</t>
  </si>
  <si>
    <t>520102018060102721</t>
  </si>
  <si>
    <t>移动二厅</t>
  </si>
  <si>
    <t>04080071</t>
  </si>
  <si>
    <t>董瀚聪</t>
  </si>
  <si>
    <t>411302018060203734</t>
  </si>
  <si>
    <t>西峡县杜倩通讯器材店</t>
  </si>
  <si>
    <t>26260170</t>
  </si>
  <si>
    <t>张子贵</t>
  </si>
  <si>
    <t>653102018060202267</t>
  </si>
  <si>
    <t>莎车县海星手机卖场</t>
  </si>
  <si>
    <t>652302018060202289</t>
  </si>
  <si>
    <t>阜康市金卓通讯店</t>
  </si>
  <si>
    <t>652702018060201720</t>
  </si>
  <si>
    <t>博乐市毕加索通讯店</t>
  </si>
  <si>
    <t>16230012</t>
  </si>
  <si>
    <t>普文飞</t>
  </si>
  <si>
    <t>150302018060201656</t>
  </si>
  <si>
    <t>654002018052902717</t>
  </si>
  <si>
    <t>伊宁市世纪翼享手机通讯店</t>
  </si>
  <si>
    <t>13240145</t>
  </si>
  <si>
    <t>马旭杰</t>
  </si>
  <si>
    <t>653102018060102751</t>
  </si>
  <si>
    <t>25120159</t>
  </si>
  <si>
    <t>伊拉木·奥斯曼</t>
  </si>
  <si>
    <t>141002018060300404</t>
  </si>
  <si>
    <t>653102018060204706</t>
  </si>
  <si>
    <t>喀什市浩龙通讯</t>
  </si>
  <si>
    <t>25190142</t>
  </si>
  <si>
    <t>牙生江·木沙</t>
  </si>
  <si>
    <t>654202018060201252</t>
  </si>
  <si>
    <t>托里县金泽手机卖场合作厅</t>
  </si>
  <si>
    <t>01250021</t>
  </si>
  <si>
    <t>阿依夏·阿那合</t>
  </si>
  <si>
    <t>654002018060201738</t>
  </si>
  <si>
    <t>522202018060101984</t>
  </si>
  <si>
    <t>联创通讯特许店</t>
  </si>
  <si>
    <t>12170091</t>
  </si>
  <si>
    <t>龙清</t>
  </si>
  <si>
    <t>460002018053104355</t>
  </si>
  <si>
    <t>12250786</t>
  </si>
  <si>
    <t>林燕子</t>
  </si>
  <si>
    <t>522702018052800701</t>
  </si>
  <si>
    <t>654002018053004631</t>
  </si>
  <si>
    <t>513402018060201124</t>
  </si>
  <si>
    <t>西昌市新世界通讯器材经营部</t>
  </si>
  <si>
    <t>26250226</t>
  </si>
  <si>
    <t>赵阳</t>
  </si>
  <si>
    <t>540102018060101449</t>
  </si>
  <si>
    <t>望兴通讯维修部</t>
  </si>
  <si>
    <t>12160095</t>
  </si>
  <si>
    <t>610102018052900854</t>
  </si>
  <si>
    <t>653102018052501548</t>
  </si>
  <si>
    <t>莎车县鹏程电动车销售部</t>
  </si>
  <si>
    <t>540002018060304169</t>
  </si>
  <si>
    <t>520302018060701704</t>
  </si>
  <si>
    <t>优惠产品B</t>
  </si>
  <si>
    <t>道真仡佬族苗族自治县天宇通讯店</t>
  </si>
  <si>
    <t>520102018060405140</t>
  </si>
  <si>
    <t>25160017</t>
  </si>
  <si>
    <t>尤萍</t>
  </si>
  <si>
    <t>411202018060404789</t>
  </si>
  <si>
    <t>渑池县仰韶大街华信手机卖场</t>
  </si>
  <si>
    <t>460102018060303435</t>
  </si>
  <si>
    <t>海口秀英企信通通讯部</t>
  </si>
  <si>
    <t>654302018060303854</t>
  </si>
  <si>
    <t>522402018060501551</t>
  </si>
  <si>
    <t>银川市智和电讯店</t>
  </si>
  <si>
    <t>七星关区南林通讯经营部</t>
  </si>
  <si>
    <t>19080019</t>
  </si>
  <si>
    <t>沈胡萍</t>
  </si>
  <si>
    <t>652902018060503210</t>
  </si>
  <si>
    <t>460102018060403119</t>
  </si>
  <si>
    <t>爱玛总店</t>
  </si>
  <si>
    <t>18260008</t>
  </si>
  <si>
    <t>任智民</t>
  </si>
  <si>
    <t>522702018060603131</t>
  </si>
  <si>
    <t>23230115</t>
  </si>
  <si>
    <t>王文亮</t>
  </si>
  <si>
    <t>140302018060304135</t>
  </si>
  <si>
    <t>阳泉市城区鸿鼎商贸中心</t>
  </si>
  <si>
    <t>03030076</t>
  </si>
  <si>
    <t>崔灿</t>
  </si>
  <si>
    <t>654202018060404554</t>
  </si>
  <si>
    <t>653202018060501563</t>
  </si>
  <si>
    <t>墨玉县图尔荪江手机销售店</t>
  </si>
  <si>
    <t>25130084</t>
  </si>
  <si>
    <t>伊敏·胡达拜尔迪</t>
  </si>
  <si>
    <t>530102018060304822</t>
  </si>
  <si>
    <t>昌恒好世界店</t>
  </si>
  <si>
    <t>653102018060603554</t>
  </si>
  <si>
    <t>653002018060501219</t>
  </si>
  <si>
    <t>阿克陶县信任手机销售部</t>
  </si>
  <si>
    <t>530102018060501799</t>
  </si>
  <si>
    <t>650102018060502314</t>
  </si>
  <si>
    <t>653102018060601537</t>
  </si>
  <si>
    <t>疏附县新盛通讯</t>
  </si>
  <si>
    <t>652302018060602318</t>
  </si>
  <si>
    <t>522402018060701660</t>
  </si>
  <si>
    <t>10期贷A</t>
  </si>
  <si>
    <t>个体户陈武</t>
  </si>
  <si>
    <t>12250185</t>
  </si>
  <si>
    <t>李永江</t>
  </si>
  <si>
    <t>611002018060701705</t>
  </si>
  <si>
    <t>北新街全网通手机卖场</t>
  </si>
  <si>
    <t>04120071</t>
  </si>
  <si>
    <t>代莉锋</t>
  </si>
  <si>
    <t>652902018060805597</t>
  </si>
  <si>
    <t>653102018060701212</t>
  </si>
  <si>
    <t>26180090</t>
  </si>
  <si>
    <t>左热古丽·玉森</t>
  </si>
  <si>
    <t>530102018060805987</t>
  </si>
  <si>
    <t>圆昇手机店</t>
  </si>
  <si>
    <t>650102018060805250</t>
  </si>
  <si>
    <t>天山区艾力狮尔通讯广场阿力木通讯器材店</t>
  </si>
  <si>
    <t>11040008</t>
  </si>
  <si>
    <t>卡地尔·图尔</t>
  </si>
  <si>
    <t>652902018060704066</t>
  </si>
  <si>
    <t>柯柯牙捷达通讯</t>
  </si>
  <si>
    <t>140402018060403133</t>
  </si>
  <si>
    <t>长治市城区博龙通讯部</t>
  </si>
  <si>
    <t>652802018060403149</t>
  </si>
  <si>
    <t>库尔勒乐驹电动车商行</t>
  </si>
  <si>
    <t>520202018060402682</t>
  </si>
  <si>
    <t>钟山区康乐南路华信通通讯部</t>
  </si>
  <si>
    <t>07250118</t>
  </si>
  <si>
    <t>高义</t>
  </si>
  <si>
    <t>622902018060504213</t>
  </si>
  <si>
    <t>庆生路oppo店</t>
  </si>
  <si>
    <t>13120073</t>
  </si>
  <si>
    <t>马乐</t>
  </si>
  <si>
    <t>522402018060603941</t>
  </si>
  <si>
    <t>七星关区旭东通讯经营部</t>
  </si>
  <si>
    <t>23240053</t>
  </si>
  <si>
    <t>汪星</t>
  </si>
  <si>
    <t>460202018060702369</t>
  </si>
  <si>
    <t>三亚海罗摩界电动车行-星本电动车行</t>
  </si>
  <si>
    <t>26200087</t>
  </si>
  <si>
    <t>庄太霞</t>
  </si>
  <si>
    <t>610102018060702304</t>
  </si>
  <si>
    <t>西安市雁塔区讯酷手机店</t>
  </si>
  <si>
    <t>652902018060301234</t>
  </si>
  <si>
    <t>630102018060302645</t>
  </si>
  <si>
    <t>19080070</t>
  </si>
  <si>
    <t>苏辉</t>
  </si>
  <si>
    <t>659002018060702703</t>
  </si>
  <si>
    <t>图木舒克市火烈鸟电动车销售店</t>
  </si>
  <si>
    <t>141002018060500930</t>
  </si>
  <si>
    <t>10期贷C</t>
  </si>
  <si>
    <t>23230124</t>
  </si>
  <si>
    <t>王文丽</t>
  </si>
  <si>
    <t>620102018060301210</t>
  </si>
  <si>
    <t>653102018060603533</t>
  </si>
  <si>
    <t>654202018060704426</t>
  </si>
  <si>
    <t>410802018060505215</t>
  </si>
  <si>
    <t>济源市天坛未来手机专卖店</t>
  </si>
  <si>
    <t>25240191</t>
  </si>
  <si>
    <t>杨星辰</t>
  </si>
  <si>
    <t>659002018060505383</t>
  </si>
  <si>
    <t>优惠产品A</t>
  </si>
  <si>
    <t>石河子市北泉镇皖豫通讯店</t>
  </si>
  <si>
    <t>26080189</t>
  </si>
  <si>
    <t>周红林</t>
  </si>
  <si>
    <t>652102018060604197</t>
  </si>
  <si>
    <t>高昌区佰讯通讯店</t>
  </si>
  <si>
    <t>13170031</t>
  </si>
  <si>
    <t>马强</t>
  </si>
  <si>
    <t>140402018060703115</t>
  </si>
  <si>
    <t>屯留县迦南远大通讯有限公司</t>
  </si>
  <si>
    <t>23250437</t>
  </si>
  <si>
    <t>王岩丽</t>
  </si>
  <si>
    <t>653102018060404545</t>
  </si>
  <si>
    <t>泽普县睿智通讯</t>
  </si>
  <si>
    <t>230102018060702156</t>
  </si>
  <si>
    <t>华滨通讯航母顾乡三店</t>
  </si>
  <si>
    <t>25100220</t>
  </si>
  <si>
    <t>杨景娟</t>
  </si>
  <si>
    <t>652902018060702211</t>
  </si>
  <si>
    <t>23040086</t>
  </si>
  <si>
    <t>王东东</t>
  </si>
  <si>
    <t>653102018060505086</t>
  </si>
  <si>
    <t>喀什市代吾然玉斯甫手机销售店</t>
  </si>
  <si>
    <t>520102018060505101</t>
  </si>
  <si>
    <t>520302018060603561</t>
  </si>
  <si>
    <t>520202018060802584</t>
  </si>
  <si>
    <t>654202018060805823</t>
  </si>
  <si>
    <t>乌苏市泓鑫车行</t>
  </si>
  <si>
    <t>13130031</t>
  </si>
  <si>
    <t>马明</t>
  </si>
  <si>
    <t>520202018060403319</t>
  </si>
  <si>
    <t>红果宏达通讯店</t>
  </si>
  <si>
    <t>07250129</t>
  </si>
  <si>
    <t>高艺嘉</t>
  </si>
  <si>
    <t>140402018060503574</t>
  </si>
  <si>
    <t>140302018060303403</t>
  </si>
  <si>
    <t>盂县永信通讯旗舰店</t>
  </si>
  <si>
    <t>23250483</t>
  </si>
  <si>
    <t>王雅杰</t>
  </si>
  <si>
    <t>610102018060803031</t>
  </si>
  <si>
    <t>麦威车行</t>
  </si>
  <si>
    <t>513402018060803527</t>
  </si>
  <si>
    <t>654002018060602583</t>
  </si>
  <si>
    <t>特克斯县亿志家电销售中心</t>
  </si>
  <si>
    <t>13240129</t>
  </si>
  <si>
    <t>马小龙</t>
  </si>
  <si>
    <t>654002018060304621</t>
  </si>
  <si>
    <t>察布查尔锡伯自治县天一通讯</t>
  </si>
  <si>
    <t>140502018060703816</t>
  </si>
  <si>
    <t>金恒达晋韩路OPPO专卖店</t>
  </si>
  <si>
    <t>03240200</t>
  </si>
  <si>
    <t>常晓锐</t>
  </si>
  <si>
    <t>522602018060503334</t>
  </si>
  <si>
    <t>520202018060701320</t>
  </si>
  <si>
    <t>652702018060703617</t>
  </si>
  <si>
    <t>博乐市左合兰手机维修服务中心</t>
  </si>
  <si>
    <t>17120024</t>
  </si>
  <si>
    <t>秋龙巴特</t>
  </si>
  <si>
    <t>654202018060703678</t>
  </si>
  <si>
    <t>150702018060601494</t>
  </si>
  <si>
    <t>653102018060805560</t>
  </si>
  <si>
    <t>英吉沙县鹏辉手机卖场</t>
  </si>
  <si>
    <t>650102018060400985</t>
  </si>
  <si>
    <t>520302018060400828</t>
  </si>
  <si>
    <t>个体户莫晓桃</t>
  </si>
  <si>
    <t>03240194</t>
  </si>
  <si>
    <t>曾秀霞</t>
  </si>
  <si>
    <t>653102018060701737</t>
  </si>
  <si>
    <t>653202018060303359</t>
  </si>
  <si>
    <t>和田市至上通信手机卖场-天翼店</t>
  </si>
  <si>
    <t>24180024</t>
  </si>
  <si>
    <t>西日艾力·衣明尼亚孜</t>
  </si>
  <si>
    <t>653102018060405031</t>
  </si>
  <si>
    <t>652802018060502565</t>
  </si>
  <si>
    <t>库尔勒经济技术开发区小雨点通讯店</t>
  </si>
  <si>
    <t>12260241</t>
  </si>
  <si>
    <t>罗钟雪</t>
  </si>
  <si>
    <t>654002018060603559</t>
  </si>
  <si>
    <t>652302018060505124</t>
  </si>
  <si>
    <t>653102018060601632</t>
  </si>
  <si>
    <t>654302018060703641</t>
  </si>
  <si>
    <t>哈巴河县信达通讯文化广场分店</t>
  </si>
  <si>
    <t>23240324</t>
  </si>
  <si>
    <t>王肖敏</t>
  </si>
  <si>
    <t>520402018060801891</t>
  </si>
  <si>
    <t>安顺市平坝区尚品数码电子产品经营部</t>
  </si>
  <si>
    <t>230102018060301224</t>
  </si>
  <si>
    <t>哈尔滨市香坊区小刀电动车经销部</t>
  </si>
  <si>
    <t>03230069</t>
  </si>
  <si>
    <t>迟伟晶</t>
  </si>
  <si>
    <t>610102018060601695</t>
  </si>
  <si>
    <t>652302018060804502</t>
  </si>
  <si>
    <t>26250452</t>
  </si>
  <si>
    <t>赵元鹏</t>
  </si>
  <si>
    <t>630102018060603504</t>
  </si>
  <si>
    <t>08230081</t>
  </si>
  <si>
    <t>韩维泰</t>
  </si>
  <si>
    <t>520302018060900820</t>
  </si>
  <si>
    <t>凤冈县万佳移动代理点</t>
  </si>
  <si>
    <t>141002018060801357</t>
  </si>
  <si>
    <t>汾西县新世纪手机城</t>
  </si>
  <si>
    <t>653102018060704252</t>
  </si>
  <si>
    <t>英吉沙县光兆通讯</t>
  </si>
  <si>
    <t>13190050</t>
  </si>
  <si>
    <t>麦斯迪古丽·艾麦提</t>
  </si>
  <si>
    <t>654202018060704401</t>
  </si>
  <si>
    <t>522202018060801074</t>
  </si>
  <si>
    <t>江口县鑫隆手机店</t>
  </si>
  <si>
    <t>13240125</t>
  </si>
  <si>
    <t>梅旭</t>
  </si>
  <si>
    <t>513402018060701857</t>
  </si>
  <si>
    <t>610302018060604821</t>
  </si>
  <si>
    <t>OPPO手机店</t>
  </si>
  <si>
    <t>26030139</t>
  </si>
  <si>
    <t>赵川</t>
  </si>
  <si>
    <t>654002018060604665</t>
  </si>
  <si>
    <t>手机配件总店</t>
  </si>
  <si>
    <t>520302018060601942</t>
  </si>
  <si>
    <t>650102018060803851</t>
  </si>
  <si>
    <t>乌鲁木齐潮客电子商务有限公司-水磨沟区南湖北路东八家户齐鲁通讯</t>
  </si>
  <si>
    <t>03260075</t>
  </si>
  <si>
    <t>蔡子翔</t>
  </si>
  <si>
    <t>520402018060901292</t>
  </si>
  <si>
    <t>个体户熊永进</t>
  </si>
  <si>
    <t>653102018060803570</t>
  </si>
  <si>
    <t>莎车县努尔麦麦提阿卜杜热西提日用品店</t>
  </si>
  <si>
    <t>513402018060801382</t>
  </si>
  <si>
    <t>西昌市福森电动车经营部-玉麒麟专卖店</t>
  </si>
  <si>
    <t>04130027</t>
  </si>
  <si>
    <t>邓明友</t>
  </si>
  <si>
    <t>653102018060404386</t>
  </si>
  <si>
    <t>12170222</t>
  </si>
  <si>
    <t>李秋鸽</t>
  </si>
  <si>
    <t>520102018060600956</t>
  </si>
  <si>
    <t>云岩区大营坡吕荣平</t>
  </si>
  <si>
    <t>23110019</t>
  </si>
  <si>
    <t>王琨</t>
  </si>
  <si>
    <t>150402018060403403</t>
  </si>
  <si>
    <t>522702018060700450</t>
  </si>
  <si>
    <t>653102018060402613</t>
  </si>
  <si>
    <t>01040011</t>
  </si>
  <si>
    <t>阿迪力·吾甫尔</t>
  </si>
  <si>
    <t>150602018060602933</t>
  </si>
  <si>
    <t>东胜区亮泰手机通讯店</t>
  </si>
  <si>
    <t>10240069</t>
  </si>
  <si>
    <t>贾晓燕</t>
  </si>
  <si>
    <t>410302018060303207</t>
  </si>
  <si>
    <t>洛阳诚银网络科技有限公司</t>
  </si>
  <si>
    <t>07100072</t>
  </si>
  <si>
    <t>高金鸽</t>
  </si>
  <si>
    <t>140402018060304333</t>
  </si>
  <si>
    <t>150602018060804883</t>
  </si>
  <si>
    <t>520302018060801953</t>
  </si>
  <si>
    <t>652102018060805730</t>
  </si>
  <si>
    <t>吐鲁番市飞鹰摩托车销售部</t>
  </si>
  <si>
    <t>04120066</t>
  </si>
  <si>
    <t>迪丽木热提·赛皮</t>
  </si>
  <si>
    <t>652102018060701058</t>
  </si>
  <si>
    <t>托克逊县中天通讯</t>
  </si>
  <si>
    <t>18130006</t>
  </si>
  <si>
    <t>热米拉·阿不都艾尼</t>
  </si>
  <si>
    <t>460002018060701086</t>
  </si>
  <si>
    <t>临高临城兴百通信商行</t>
  </si>
  <si>
    <t>17190018</t>
  </si>
  <si>
    <t>秦世鸿</t>
  </si>
  <si>
    <t>659002018060405174</t>
  </si>
  <si>
    <t>石河子市昊源科技通讯店</t>
  </si>
  <si>
    <t>26030126</t>
  </si>
  <si>
    <t>周承萍</t>
  </si>
  <si>
    <t>513402018060502142</t>
  </si>
  <si>
    <t>03080114</t>
  </si>
  <si>
    <t>陈浩</t>
  </si>
  <si>
    <t>650102018060303252</t>
  </si>
  <si>
    <t>乌鲁木齐潮客电子商务有限公司-柳州路李娇oppo店</t>
  </si>
  <si>
    <t>610102018060501597</t>
  </si>
  <si>
    <t>650102018060504659</t>
  </si>
  <si>
    <t>红旗路德瑞万利通讯经销部</t>
  </si>
  <si>
    <t>522702018060303926</t>
  </si>
  <si>
    <t>龙里县洗马镇大地红通讯</t>
  </si>
  <si>
    <t>23170106</t>
  </si>
  <si>
    <t>吴清</t>
  </si>
  <si>
    <t>610102018060303062</t>
  </si>
  <si>
    <t>150502018060303286</t>
  </si>
  <si>
    <t>150402018060304673</t>
  </si>
  <si>
    <t>敖汉旗长胜众信通讯门市</t>
  </si>
  <si>
    <t>23250492</t>
  </si>
  <si>
    <t>王亚楠</t>
  </si>
  <si>
    <t>460002018060703726</t>
  </si>
  <si>
    <t>06240059</t>
  </si>
  <si>
    <t>符晓</t>
  </si>
  <si>
    <t>654002018060403082</t>
  </si>
  <si>
    <t>宏景vivo专卖店</t>
  </si>
  <si>
    <t>653102018060804563</t>
  </si>
  <si>
    <t>伽师县阿凡提通信</t>
  </si>
  <si>
    <t>13130051</t>
  </si>
  <si>
    <t>买买提江·拖合提</t>
  </si>
  <si>
    <t>522702018060801351</t>
  </si>
  <si>
    <t>福泉市三福通讯</t>
  </si>
  <si>
    <t>12230027</t>
  </si>
  <si>
    <t>刘文涛</t>
  </si>
  <si>
    <t>460102018060304692</t>
  </si>
  <si>
    <t>海口秀英全盛电动车行</t>
  </si>
  <si>
    <t>654202018060404446</t>
  </si>
  <si>
    <t>托里县新电通讯二分店</t>
  </si>
  <si>
    <t>650102018060401867</t>
  </si>
  <si>
    <t>520102018060402792</t>
  </si>
  <si>
    <t>勇强盛通讯</t>
  </si>
  <si>
    <t>26070056</t>
  </si>
  <si>
    <t>邹高阳</t>
  </si>
  <si>
    <t>520102018060601713</t>
  </si>
  <si>
    <t>个体户唐小凤</t>
  </si>
  <si>
    <t>12240437</t>
  </si>
  <si>
    <t>李显刘云</t>
  </si>
  <si>
    <t>652902018060303754</t>
  </si>
  <si>
    <t>温宿县精诚缘通讯</t>
  </si>
  <si>
    <t>03080096</t>
  </si>
  <si>
    <t>陈红超</t>
  </si>
  <si>
    <t>520302018060701908</t>
  </si>
  <si>
    <t>653102018060703772</t>
  </si>
  <si>
    <t>520102018060704524</t>
  </si>
  <si>
    <t>个体户刘秀林</t>
  </si>
  <si>
    <t>653102018060704587</t>
  </si>
  <si>
    <t>654302018060604728</t>
  </si>
  <si>
    <t>赵红烨（柜台）</t>
  </si>
  <si>
    <t>26130159</t>
  </si>
  <si>
    <t>张茂蕊</t>
  </si>
  <si>
    <t>522702018060700710</t>
  </si>
  <si>
    <t>瓮安县一凡通讯</t>
  </si>
  <si>
    <t>23250473</t>
  </si>
  <si>
    <t>王宇</t>
  </si>
  <si>
    <t>140702018060901875</t>
  </si>
  <si>
    <t>469002018060403531</t>
  </si>
  <si>
    <t>东方八所永盛手机卖场</t>
  </si>
  <si>
    <t>411302018060500831</t>
  </si>
  <si>
    <t>650102018060404441</t>
  </si>
  <si>
    <t>520202018060401754</t>
  </si>
  <si>
    <t>钟山区人民中路社区华鑫通讯</t>
  </si>
  <si>
    <t>520302018060601626</t>
  </si>
  <si>
    <t>460102018060304718</t>
  </si>
  <si>
    <t>海口琼山大信诚手机店</t>
  </si>
  <si>
    <t>610102018060602952</t>
  </si>
  <si>
    <t>520402018060403541</t>
  </si>
  <si>
    <t>个体户卢艳</t>
  </si>
  <si>
    <t>25130086</t>
  </si>
  <si>
    <t>杨敏</t>
  </si>
  <si>
    <t>460102018060400952</t>
  </si>
  <si>
    <t>海口秀英辰洲通讯器材商行</t>
  </si>
  <si>
    <t>19040030</t>
  </si>
  <si>
    <t>孙东容</t>
  </si>
  <si>
    <t>460102018060404927</t>
  </si>
  <si>
    <t>海口龙华南胜达台铃电动车专卖店</t>
  </si>
  <si>
    <t>26250467</t>
  </si>
  <si>
    <t>赵应彪</t>
  </si>
  <si>
    <t>654002018060804051</t>
  </si>
  <si>
    <t>伊宁市伟成通讯手机维修店</t>
  </si>
  <si>
    <t>520102018060801043</t>
  </si>
  <si>
    <t>贵阳云岩马彬通讯器材经营部-手机之家市区店</t>
  </si>
  <si>
    <t>652302018060700876</t>
  </si>
  <si>
    <t>昌吉市宇飞通讯店二店</t>
  </si>
  <si>
    <t>652902018060804546</t>
  </si>
  <si>
    <t>库车县齐满镇艾则孜指定专营店</t>
  </si>
  <si>
    <t>07120089</t>
  </si>
  <si>
    <t>古丽皮耶·吐尔逊</t>
  </si>
  <si>
    <t>460202018060804884</t>
  </si>
  <si>
    <t>530102018060805801</t>
  </si>
  <si>
    <t>西山区博通器材经营部</t>
  </si>
  <si>
    <t>03230058</t>
  </si>
  <si>
    <t>程维</t>
  </si>
  <si>
    <t>540002018060804900</t>
  </si>
  <si>
    <t>怀宇通讯</t>
  </si>
  <si>
    <t>26100378</t>
  </si>
  <si>
    <t>郑军</t>
  </si>
  <si>
    <t>621202018060901163</t>
  </si>
  <si>
    <t>460002018060805969</t>
  </si>
  <si>
    <t>陵水雁华全网通手机卖场</t>
  </si>
  <si>
    <t>652902018060805993</t>
  </si>
  <si>
    <t>温宿县鸿达通讯店</t>
  </si>
  <si>
    <t>653102018060804092</t>
  </si>
  <si>
    <t>喀什市解放南路马凯通讯店</t>
  </si>
  <si>
    <t>522702018060401350</t>
  </si>
  <si>
    <t>福泉市马场坪嘉汇通讯</t>
  </si>
  <si>
    <t>522702018060503079</t>
  </si>
  <si>
    <t>独山县百泉镇潘志熊电动车专卖店</t>
  </si>
  <si>
    <t>13030047</t>
  </si>
  <si>
    <t>孟昌英</t>
  </si>
  <si>
    <t>513202018060501773</t>
  </si>
  <si>
    <t>红原恒远通讯店</t>
  </si>
  <si>
    <t>654202018060502629</t>
  </si>
  <si>
    <t>托里县小叶通讯</t>
  </si>
  <si>
    <t>12130206</t>
  </si>
  <si>
    <t>拉毛草</t>
  </si>
  <si>
    <t>653102018060302495</t>
  </si>
  <si>
    <t>伽师县阿里木手机销售店</t>
  </si>
  <si>
    <t>653102018060803019</t>
  </si>
  <si>
    <t>喀什市大十字喀什市国丰通讯</t>
  </si>
  <si>
    <t>630102018060402146</t>
  </si>
  <si>
    <t>520302018060804441</t>
  </si>
  <si>
    <t>411302018060901584</t>
  </si>
  <si>
    <t>530102018060802809</t>
  </si>
  <si>
    <t>650102018060802551</t>
  </si>
  <si>
    <t>622902018060504148</t>
  </si>
  <si>
    <t>永靖县小饼通迅</t>
  </si>
  <si>
    <t>07250125</t>
  </si>
  <si>
    <t>甘永莉</t>
  </si>
  <si>
    <t>652202018060503052</t>
  </si>
  <si>
    <t>哈密市君翼通讯有限责任公司-哈密盈丰VIVO专卖店</t>
  </si>
  <si>
    <t>24080056</t>
  </si>
  <si>
    <t>徐辉</t>
  </si>
  <si>
    <t>150802018060603135</t>
  </si>
  <si>
    <t>内蒙古迈腾祥商贸有限公司</t>
  </si>
  <si>
    <t>13190020</t>
  </si>
  <si>
    <t>马帅</t>
  </si>
  <si>
    <t>654002018060803040</t>
  </si>
  <si>
    <t>霍城县台铃电动车行</t>
  </si>
  <si>
    <t>654002018060803535</t>
  </si>
  <si>
    <t>530602018060500813</t>
  </si>
  <si>
    <t>彝良县成洪品牌手机超市</t>
  </si>
  <si>
    <t>03070053</t>
  </si>
  <si>
    <t>陈国俊</t>
  </si>
  <si>
    <t>520102018060702080</t>
  </si>
  <si>
    <t>652202018060302948</t>
  </si>
  <si>
    <t>17070009</t>
  </si>
  <si>
    <t>秦刚</t>
  </si>
  <si>
    <t>654002018060803416</t>
  </si>
  <si>
    <t>652302018060402008</t>
  </si>
  <si>
    <t>乌鲁木齐潮客电子商务有限公司-呼图壁县皓鑫通讯店</t>
  </si>
  <si>
    <t>522402018060701674</t>
  </si>
  <si>
    <t>650102018060804069</t>
  </si>
  <si>
    <t>乌鲁木齐市米东区欣扬帆电子</t>
  </si>
  <si>
    <t>630102018060303605</t>
  </si>
  <si>
    <t>西宁城西盛利通讯器材经营部</t>
  </si>
  <si>
    <t>141002018060602285</t>
  </si>
  <si>
    <t>临汾市尧都区乐讯天翼手机店-迎春街天翼手机卖场</t>
  </si>
  <si>
    <t>19100121</t>
  </si>
  <si>
    <t>宋建滨</t>
  </si>
  <si>
    <t>469002018060702792</t>
  </si>
  <si>
    <t>653202018060703769</t>
  </si>
  <si>
    <t>墨玉县卓越通讯</t>
  </si>
  <si>
    <t>650102018060401751</t>
  </si>
  <si>
    <t>530102018060303213</t>
  </si>
  <si>
    <t>禄劝屏山镇羽麟通讯店</t>
  </si>
  <si>
    <t>26070067</t>
  </si>
  <si>
    <t>张桂丽</t>
  </si>
  <si>
    <t>522702018060803191</t>
  </si>
  <si>
    <t>长顺县广顺镇兴隆电信营业厅</t>
  </si>
  <si>
    <t>04260039</t>
  </si>
  <si>
    <t>但宗余</t>
  </si>
  <si>
    <t>513402018060501161</t>
  </si>
  <si>
    <t>141002018060500623</t>
  </si>
  <si>
    <t>洪洞县县城玉峰路网讯通手机大卖场</t>
  </si>
  <si>
    <t>06100057</t>
  </si>
  <si>
    <t>范娟娟</t>
  </si>
  <si>
    <t>650102018060403332</t>
  </si>
  <si>
    <t>天山区中山路宏尚达电子产品经销部</t>
  </si>
  <si>
    <t>26230168</t>
  </si>
  <si>
    <t>张炜</t>
  </si>
  <si>
    <t>513402018060403421</t>
  </si>
  <si>
    <t>西昌新超强通信设备有限公司四门市</t>
  </si>
  <si>
    <t>08080081</t>
  </si>
  <si>
    <t>何浩</t>
  </si>
  <si>
    <t>530102018060604279</t>
  </si>
  <si>
    <t>昆明市五华区鑫辉通信器材经营部</t>
  </si>
  <si>
    <t>530502018060501401</t>
  </si>
  <si>
    <t>621102018060302156</t>
  </si>
  <si>
    <t>个体户金鑫</t>
  </si>
  <si>
    <t>10240022</t>
  </si>
  <si>
    <t>景晓艳</t>
  </si>
  <si>
    <t>654002018060302334</t>
  </si>
  <si>
    <t>654202018060304521</t>
  </si>
  <si>
    <t>630102018060703843</t>
  </si>
  <si>
    <t>西宁市城东区英杰通讯手机店</t>
  </si>
  <si>
    <t>26040090</t>
  </si>
  <si>
    <t>赵东煜</t>
  </si>
  <si>
    <t>140402018060303795</t>
  </si>
  <si>
    <t>长治市城区鸿升通讯部</t>
  </si>
  <si>
    <t>04250113</t>
  </si>
  <si>
    <t>董乙萱</t>
  </si>
  <si>
    <t>530102018060804897</t>
  </si>
  <si>
    <t>昆明空港经济区王名凡通讯器材经营部</t>
  </si>
  <si>
    <t>25080139</t>
  </si>
  <si>
    <t>杨宏成</t>
  </si>
  <si>
    <t>522402018060804997</t>
  </si>
  <si>
    <t>26170055</t>
  </si>
  <si>
    <t>张琴</t>
  </si>
  <si>
    <t>610102018060502778</t>
  </si>
  <si>
    <t>520102018060402593</t>
  </si>
  <si>
    <t>个体户谷波</t>
  </si>
  <si>
    <t>652902018060802062</t>
  </si>
  <si>
    <t>469002018060703858</t>
  </si>
  <si>
    <t>琼海嘉积新华讯电子店-OPPO新侨城店</t>
  </si>
  <si>
    <t>25190160</t>
  </si>
  <si>
    <t>杨双</t>
  </si>
  <si>
    <t>650102018060304348</t>
  </si>
  <si>
    <t>乌鲁木齐潮客电子商务有限公司-米东区百富oppo店</t>
  </si>
  <si>
    <t>25240183</t>
  </si>
  <si>
    <t>杨小国</t>
  </si>
  <si>
    <t>520102018060504937</t>
  </si>
  <si>
    <t>南明2区何强店</t>
  </si>
  <si>
    <t>01260013</t>
  </si>
  <si>
    <t>安至尊</t>
  </si>
  <si>
    <t>150402018060403370</t>
  </si>
  <si>
    <t>630102018060603285</t>
  </si>
  <si>
    <t>西宁市城中区顺达通讯店</t>
  </si>
  <si>
    <t>520102018060603412</t>
  </si>
  <si>
    <t>南明2区胡廷强店</t>
  </si>
  <si>
    <t>17100008</t>
  </si>
  <si>
    <t>秦家军</t>
  </si>
  <si>
    <t>610102018060801422</t>
  </si>
  <si>
    <t>140402018060203378</t>
  </si>
  <si>
    <t>长治市郊区故县毅勤手机店</t>
  </si>
  <si>
    <t>10120051</t>
  </si>
  <si>
    <t>解丽玲</t>
  </si>
  <si>
    <t>652802018060205019</t>
  </si>
  <si>
    <t>库尔勒小尾巴宠物用品店</t>
  </si>
  <si>
    <t>652302018060602982</t>
  </si>
  <si>
    <t>呼图壁县成铭电动车行</t>
  </si>
  <si>
    <t>25260076</t>
  </si>
  <si>
    <t>杨占新</t>
  </si>
  <si>
    <t>469002018060804880</t>
  </si>
  <si>
    <t>654002018060403837</t>
  </si>
  <si>
    <t>奎屯卓诺通讯器材经营部</t>
  </si>
  <si>
    <t>12040125</t>
  </si>
  <si>
    <t>刘冬亮</t>
  </si>
  <si>
    <t>630102018060304478</t>
  </si>
  <si>
    <t>西宁市城北区宇瑞通讯器材经销部</t>
  </si>
  <si>
    <t>522402018060605039</t>
  </si>
  <si>
    <t>个体户张贵</t>
  </si>
  <si>
    <t>23130010</t>
  </si>
  <si>
    <t>吴孟琴</t>
  </si>
  <si>
    <t>522602018060602138</t>
  </si>
  <si>
    <t>个体户谢用富</t>
  </si>
  <si>
    <t>654302018060501622</t>
  </si>
  <si>
    <t>阿勒泰市北屯努尔通讯店</t>
  </si>
  <si>
    <t>520102018060703983</t>
  </si>
  <si>
    <t>522302018060805531</t>
  </si>
  <si>
    <t>个体户张群</t>
  </si>
  <si>
    <t>522702018060202645</t>
  </si>
  <si>
    <t>龙里县人民路手机店</t>
  </si>
  <si>
    <t>12240506</t>
  </si>
  <si>
    <t>陆星星</t>
  </si>
  <si>
    <t>652902018060202425</t>
  </si>
  <si>
    <t>阿克苏市立信手机店</t>
  </si>
  <si>
    <t>08030070</t>
  </si>
  <si>
    <t>韩传水</t>
  </si>
  <si>
    <t>520102018060803060</t>
  </si>
  <si>
    <t>白云白云南路优易通讯手机店</t>
  </si>
  <si>
    <t>460202018060302208</t>
  </si>
  <si>
    <t>三亚家佳泽手机通讯店</t>
  </si>
  <si>
    <t>03030078</t>
  </si>
  <si>
    <t>陈传绪</t>
  </si>
  <si>
    <t>653102018060802012</t>
  </si>
  <si>
    <t>03250249</t>
  </si>
  <si>
    <t>陈遥远</t>
  </si>
  <si>
    <t>532302018060803830</t>
  </si>
  <si>
    <t>大姚县神洲手机经营部</t>
  </si>
  <si>
    <t>140402018060901932</t>
  </si>
  <si>
    <t>522202018060403204</t>
  </si>
  <si>
    <t>三星通讯设备通讯部</t>
  </si>
  <si>
    <t>520402018060400453</t>
  </si>
  <si>
    <t>圣达秦六三</t>
  </si>
  <si>
    <t>469002018060403714</t>
  </si>
  <si>
    <t>琼海旗舰店</t>
  </si>
  <si>
    <t>650102018060404670</t>
  </si>
  <si>
    <t>沙依巴克区新北园春市场一帆通讯商行</t>
  </si>
  <si>
    <t>652102018060804225</t>
  </si>
  <si>
    <t>652802018060404543</t>
  </si>
  <si>
    <t>库尔勒哈拉玉宫乡世豪通讯行</t>
  </si>
  <si>
    <t>11190008</t>
  </si>
  <si>
    <t>开萨尔·艾合麦提</t>
  </si>
  <si>
    <t>653002018060404657</t>
  </si>
  <si>
    <t>阿图什五羊本田专卖店</t>
  </si>
  <si>
    <t>26250569</t>
  </si>
  <si>
    <t>张云</t>
  </si>
  <si>
    <t>654202018060502957</t>
  </si>
  <si>
    <t>乌苏市汇鑫通讯</t>
  </si>
  <si>
    <t>03240154</t>
  </si>
  <si>
    <t>蔡鲜</t>
  </si>
  <si>
    <t>513402018060203097</t>
  </si>
  <si>
    <t>6期购产品</t>
  </si>
  <si>
    <t>喜德县航天通讯器材经营部</t>
  </si>
  <si>
    <t>540102018060203799</t>
  </si>
  <si>
    <t>锂程王电动车专卖店周炳权店</t>
  </si>
  <si>
    <t>19080075</t>
  </si>
  <si>
    <t>盛皓月</t>
  </si>
  <si>
    <t>469002018060305034</t>
  </si>
  <si>
    <t>琼海嘉积新华讯电子店-新华讯3店</t>
  </si>
  <si>
    <t>654202018060603785</t>
  </si>
  <si>
    <t>650102018060404288</t>
  </si>
  <si>
    <t>乌鲁木齐讯世达商贸有限公司</t>
  </si>
  <si>
    <t>520202018060701403</t>
  </si>
  <si>
    <t>411302018060602273</t>
  </si>
  <si>
    <t>650102018060404127</t>
  </si>
  <si>
    <t>乌鲁木齐潮客电子商务有限公司-新市区焦红兵移动话吧</t>
  </si>
  <si>
    <t>03080104</t>
  </si>
  <si>
    <t>陈欢欢</t>
  </si>
  <si>
    <t>654002018060403353</t>
  </si>
  <si>
    <t>运营商专享-新疆</t>
  </si>
  <si>
    <t>霍城县极速飞扬手机大卖场</t>
  </si>
  <si>
    <t>25120162</t>
  </si>
  <si>
    <t>于兰</t>
  </si>
  <si>
    <t>520302018060603119</t>
  </si>
  <si>
    <t>659002018060603261</t>
  </si>
  <si>
    <t>522702018060702605</t>
  </si>
  <si>
    <t>532302018060604830</t>
  </si>
  <si>
    <t>金彭车行</t>
  </si>
  <si>
    <t>25020069</t>
  </si>
  <si>
    <t>杨白艳</t>
  </si>
  <si>
    <t>150302018060303647</t>
  </si>
  <si>
    <t>乌达区众达通讯</t>
  </si>
  <si>
    <t>19240109</t>
  </si>
  <si>
    <t>孙晓东</t>
  </si>
  <si>
    <t>653202018060405283</t>
  </si>
  <si>
    <t>18250034</t>
  </si>
  <si>
    <t>热依汉古丽·艾则孜</t>
  </si>
  <si>
    <t>652202018060803911</t>
  </si>
  <si>
    <t>哈密市君翼通讯有限责任公司-奥特店</t>
  </si>
  <si>
    <t>13230020</t>
  </si>
  <si>
    <t>马维波</t>
  </si>
  <si>
    <t>540102018060803722</t>
  </si>
  <si>
    <t>六壹八通讯</t>
  </si>
  <si>
    <t>25250328</t>
  </si>
  <si>
    <t>杨洋</t>
  </si>
  <si>
    <t>630102018060803950</t>
  </si>
  <si>
    <t>西宁城北阳正器材经营部</t>
  </si>
  <si>
    <t>230102018060300896</t>
  </si>
  <si>
    <t>哈尔滨市南岗区炽讯通讯店</t>
  </si>
  <si>
    <t>12260294</t>
  </si>
  <si>
    <t>李卓</t>
  </si>
  <si>
    <t>522402018060201038</t>
  </si>
  <si>
    <t>个体户查支俊</t>
  </si>
  <si>
    <t>654002018060701626</t>
  </si>
  <si>
    <t>巩留县星讯达手机卖场</t>
  </si>
  <si>
    <t>532302018060804202</t>
  </si>
  <si>
    <t>永仁雅马哈摩托</t>
  </si>
  <si>
    <t>26170177</t>
  </si>
  <si>
    <t>邹启娟</t>
  </si>
  <si>
    <t>520302018060602938</t>
  </si>
  <si>
    <t>620102018060403373</t>
  </si>
  <si>
    <t>个体户马步清</t>
  </si>
  <si>
    <t>652902018060703784</t>
  </si>
  <si>
    <t>新和县白云通讯</t>
  </si>
  <si>
    <t>652102018060805660</t>
  </si>
  <si>
    <t>高昌区迪力恰提手机店</t>
  </si>
  <si>
    <t>19020016</t>
  </si>
  <si>
    <t>沙比提·买买提</t>
  </si>
  <si>
    <t>653102018060805694</t>
  </si>
  <si>
    <t>巴楚县金箭电动车销售店</t>
  </si>
  <si>
    <t>13120093</t>
  </si>
  <si>
    <t>莫拉阿吉·木太力普</t>
  </si>
  <si>
    <t>654002018060403654</t>
  </si>
  <si>
    <t>08010004</t>
  </si>
  <si>
    <t>胡爱芬</t>
  </si>
  <si>
    <t>610102018060604486</t>
  </si>
  <si>
    <t>620602018060604304</t>
  </si>
  <si>
    <t>520102018060804796</t>
  </si>
  <si>
    <t>小河区邓友彬</t>
  </si>
  <si>
    <t>653002018060204907</t>
  </si>
  <si>
    <t>阿克陶县如斯太木电动摩托车销售部</t>
  </si>
  <si>
    <t>141002018060300756</t>
  </si>
  <si>
    <t>652902018060701698</t>
  </si>
  <si>
    <t>乌什县信任手机销售部</t>
  </si>
  <si>
    <t>654002018060804414</t>
  </si>
  <si>
    <t>伊宁县联科通讯部-伊宁县联科通讯中国移动店</t>
  </si>
  <si>
    <t>230102018060401319</t>
  </si>
  <si>
    <t>华滨通讯航母学府店</t>
  </si>
  <si>
    <t>12250784</t>
  </si>
  <si>
    <t>李英芹</t>
  </si>
  <si>
    <t>610102018060403078</t>
  </si>
  <si>
    <t>513402018060502905</t>
  </si>
  <si>
    <t>胜天总店</t>
  </si>
  <si>
    <t>621102018060503230</t>
  </si>
  <si>
    <t>安定区亿家汇通讯店</t>
  </si>
  <si>
    <t>24250026</t>
  </si>
  <si>
    <t>辛艳丽</t>
  </si>
  <si>
    <t>513402018060703824</t>
  </si>
  <si>
    <t>德昌县东升通讯</t>
  </si>
  <si>
    <t>11080012</t>
  </si>
  <si>
    <t>邝海燕</t>
  </si>
  <si>
    <t>650102018060303613</t>
  </si>
  <si>
    <t>天山区中山路良才志远通讯器材经销部</t>
  </si>
  <si>
    <t>520302018060603154</t>
  </si>
  <si>
    <t>红花岗区志达通讯设备店</t>
  </si>
  <si>
    <t>140402018060702629</t>
  </si>
  <si>
    <t>610102018060704615</t>
  </si>
  <si>
    <t>个体户秦伟手机卖场</t>
  </si>
  <si>
    <t>26250530</t>
  </si>
  <si>
    <t>张永超</t>
  </si>
  <si>
    <t>520102018060801270</t>
  </si>
  <si>
    <t>和尚坡时代通讯</t>
  </si>
  <si>
    <t>520102018060203527</t>
  </si>
  <si>
    <t>云岩区向明琴</t>
  </si>
  <si>
    <t>25240215</t>
  </si>
  <si>
    <t>杨学军</t>
  </si>
  <si>
    <t>530602018060402160</t>
  </si>
  <si>
    <t>昭通市昭阳区丽芳手机经营部</t>
  </si>
  <si>
    <t>610102018060503316</t>
  </si>
  <si>
    <t>12120060</t>
  </si>
  <si>
    <t>来磊</t>
  </si>
  <si>
    <t>654002018060602284</t>
  </si>
  <si>
    <t>霍城县新亿盛移动手机卖场-霍城新亿盛海龙店</t>
  </si>
  <si>
    <t>02100023</t>
  </si>
  <si>
    <t>白进玉</t>
  </si>
  <si>
    <t>530102018060502150</t>
  </si>
  <si>
    <t>昆明市盘龙区成信通信器材经营部</t>
  </si>
  <si>
    <t>03080057</t>
  </si>
  <si>
    <t>460102018060404219</t>
  </si>
  <si>
    <t>海口府城雅迪明珠天桥店</t>
  </si>
  <si>
    <t>150302018060404426</t>
  </si>
  <si>
    <t>海勃湾区万宇通讯店</t>
  </si>
  <si>
    <t>652902018060602415</t>
  </si>
  <si>
    <t>460002018060403686</t>
  </si>
  <si>
    <t>澄迈福山富程联通手机专卖店</t>
  </si>
  <si>
    <t>03230066</t>
  </si>
  <si>
    <t>曾维先</t>
  </si>
  <si>
    <t>150302018060201014</t>
  </si>
  <si>
    <t>653102018060303361</t>
  </si>
  <si>
    <t>13130049</t>
  </si>
  <si>
    <t>麦麦提依明·阿布都热合曼</t>
  </si>
  <si>
    <t>653102018060303110</t>
  </si>
  <si>
    <t>麦盖提县阿不都热合曼米吉提联通代办点</t>
  </si>
  <si>
    <t>19020022</t>
  </si>
  <si>
    <t>苏比努尔·吐拉丁</t>
  </si>
  <si>
    <t>653202018060504036</t>
  </si>
  <si>
    <t>532302018060302546</t>
  </si>
  <si>
    <t>楚雄市鹿城镇朗峰手机店</t>
  </si>
  <si>
    <t>03130079</t>
  </si>
  <si>
    <t>曹梦云</t>
  </si>
  <si>
    <t>520302018060402809</t>
  </si>
  <si>
    <t>12250627</t>
  </si>
  <si>
    <t>李玉兰</t>
  </si>
  <si>
    <t>654002018060403970</t>
  </si>
  <si>
    <t>特克斯县诺亿手机卖场</t>
  </si>
  <si>
    <t>460202018060403996</t>
  </si>
  <si>
    <t>654302018060403639</t>
  </si>
  <si>
    <t>福海县爱上通讯</t>
  </si>
  <si>
    <t>140502018060901697</t>
  </si>
  <si>
    <t>460002018060700941</t>
  </si>
  <si>
    <t>陵水椰林陵城亨泰通信店</t>
  </si>
  <si>
    <t>25200043</t>
  </si>
  <si>
    <t>叶泰云</t>
  </si>
  <si>
    <t>650102018060302683</t>
  </si>
  <si>
    <t>乌鲁木齐潮客电子商务有限公司-米东区鸿翔飞鹰通讯</t>
  </si>
  <si>
    <t>12100511</t>
  </si>
  <si>
    <t>兰佳新</t>
  </si>
  <si>
    <t>411202018060403469</t>
  </si>
  <si>
    <t>140702018060603289</t>
  </si>
  <si>
    <t>介休市城区山川通讯商行</t>
  </si>
  <si>
    <t>12230180</t>
  </si>
  <si>
    <t>刘伟</t>
  </si>
  <si>
    <t>654202018060501908</t>
  </si>
  <si>
    <t>乌苏市达远通讯摊</t>
  </si>
  <si>
    <t>654202018060503631</t>
  </si>
  <si>
    <t>额敏县众鑫移动业务代办营业厅</t>
  </si>
  <si>
    <t>520102018060703288</t>
  </si>
  <si>
    <t>步步高营业厅</t>
  </si>
  <si>
    <t>522602018060201624</t>
  </si>
  <si>
    <t>天柱县新大地通讯</t>
  </si>
  <si>
    <t>26130166</t>
  </si>
  <si>
    <t>周蜜</t>
  </si>
  <si>
    <t>520102018060203689</t>
  </si>
  <si>
    <t>653102018060801742</t>
  </si>
  <si>
    <t>喀什市王亚娟手机店</t>
  </si>
  <si>
    <t>12080278</t>
  </si>
  <si>
    <t>刘海英</t>
  </si>
  <si>
    <t>520102018060702026</t>
  </si>
  <si>
    <t>迅达车行</t>
  </si>
  <si>
    <t>630002018060901717</t>
  </si>
  <si>
    <t>06100063</t>
  </si>
  <si>
    <t>方金锦</t>
  </si>
  <si>
    <t>520302018060704451</t>
  </si>
  <si>
    <t>个体户李相荣</t>
  </si>
  <si>
    <t>25020015</t>
  </si>
  <si>
    <t>姚柏榕</t>
  </si>
  <si>
    <t>654302018060803065</t>
  </si>
  <si>
    <t>469002018060805095</t>
  </si>
  <si>
    <t>优惠购A</t>
  </si>
  <si>
    <t>万宁万城星世界通讯城</t>
  </si>
  <si>
    <t>150502018060805133</t>
  </si>
  <si>
    <t>520102018060502566</t>
  </si>
  <si>
    <t>652902018060504570</t>
  </si>
  <si>
    <t>新和县玉奇困通讯</t>
  </si>
  <si>
    <t>16080033</t>
  </si>
  <si>
    <t>彭海军</t>
  </si>
  <si>
    <t>652202018060503672</t>
  </si>
  <si>
    <t>530102018060604733</t>
  </si>
  <si>
    <t>昆明市西山区壹通通讯器材经营部</t>
  </si>
  <si>
    <t>654202018060604806</t>
  </si>
  <si>
    <t>沙湾县三道河子镇创新元摩托车配件店</t>
  </si>
  <si>
    <t>12060084</t>
  </si>
  <si>
    <t>雷帆</t>
  </si>
  <si>
    <t>653102018060303759</t>
  </si>
  <si>
    <t>伽师县宏程车行</t>
  </si>
  <si>
    <t>520302018060504284</t>
  </si>
  <si>
    <t>410802018060303536</t>
  </si>
  <si>
    <t>23200093</t>
  </si>
  <si>
    <t>460102018060303710</t>
  </si>
  <si>
    <t>鑫文源高登东店</t>
  </si>
  <si>
    <t>610102018060202227</t>
  </si>
  <si>
    <t>西安市雁塔区诗涵通讯经销部</t>
  </si>
  <si>
    <t>23100291</t>
  </si>
  <si>
    <t>文晶</t>
  </si>
  <si>
    <t>520302018060204364</t>
  </si>
  <si>
    <t>652902018060804881</t>
  </si>
  <si>
    <t>拜城县顺风摩托车销售部</t>
  </si>
  <si>
    <t>652902018060703756</t>
  </si>
  <si>
    <t>520202018060304111</t>
  </si>
  <si>
    <t>653102018060805539</t>
  </si>
  <si>
    <t>650202018060301928</t>
  </si>
  <si>
    <t>26260123</t>
  </si>
  <si>
    <t>赵子伟</t>
  </si>
  <si>
    <t>652902018060404612</t>
  </si>
  <si>
    <t>653102018060404702</t>
  </si>
  <si>
    <t>疏勒县联通通讯</t>
  </si>
  <si>
    <t>25030080</t>
  </si>
  <si>
    <t>姚春玲</t>
  </si>
  <si>
    <t>520102018060601525</t>
  </si>
  <si>
    <t>贵阳浙商川铃车行</t>
  </si>
  <si>
    <t>12120026</t>
  </si>
  <si>
    <t>李磊</t>
  </si>
  <si>
    <t>652302018060403209</t>
  </si>
  <si>
    <t>呼图壁县雅迪专卖店</t>
  </si>
  <si>
    <t>540102018060600670</t>
  </si>
  <si>
    <t>东怀通讯</t>
  </si>
  <si>
    <t>630102018060504058</t>
  </si>
  <si>
    <t>西宁城东白云通信商行</t>
  </si>
  <si>
    <t>25260099</t>
  </si>
  <si>
    <t>杨治海</t>
  </si>
  <si>
    <t>652202018060504942</t>
  </si>
  <si>
    <t>巴里坤县城镇启明通讯</t>
  </si>
  <si>
    <t>06100056</t>
  </si>
  <si>
    <t>冯吉祥</t>
  </si>
  <si>
    <t>654202018060603752</t>
  </si>
  <si>
    <t>托里县哈乐哈手机卖场</t>
  </si>
  <si>
    <t>411202018060601904</t>
  </si>
  <si>
    <t>460002018060505281</t>
  </si>
  <si>
    <t>保亭保城捷讯店</t>
  </si>
  <si>
    <t>23260173</t>
  </si>
  <si>
    <t>王子翔</t>
  </si>
  <si>
    <t>652902018060504899</t>
  </si>
  <si>
    <t>阿克苏慧达通讯世际商厦大德店</t>
  </si>
  <si>
    <t>10240039</t>
  </si>
  <si>
    <t>荆小艳</t>
  </si>
  <si>
    <t>520302018060403284</t>
  </si>
  <si>
    <t>652902018060600576</t>
  </si>
  <si>
    <t>阿克苏市塔北路移动第二指定专营店</t>
  </si>
  <si>
    <t>06140004</t>
  </si>
  <si>
    <t>冯楠</t>
  </si>
  <si>
    <t>520102018060203198</t>
  </si>
  <si>
    <t>贵阳云岩闪侠电动车经营部</t>
  </si>
  <si>
    <t>520202018060201839</t>
  </si>
  <si>
    <t>钟山区豪信通移动指定专营店</t>
  </si>
  <si>
    <t>13120012</t>
  </si>
  <si>
    <t>马雷</t>
  </si>
  <si>
    <t>654302018060804666</t>
  </si>
  <si>
    <t>阿勒泰市北屯马那斯通讯店</t>
  </si>
  <si>
    <t>17250061</t>
  </si>
  <si>
    <t>邱越</t>
  </si>
  <si>
    <t>522702018060401943</t>
  </si>
  <si>
    <t>个体工商户方根节-平塘县个体户方根节</t>
  </si>
  <si>
    <t>26120162</t>
  </si>
  <si>
    <t>张路娜</t>
  </si>
  <si>
    <t>653102018060605257</t>
  </si>
  <si>
    <t>叶城县九洲通讯</t>
  </si>
  <si>
    <t>01260007</t>
  </si>
  <si>
    <t>阿孜姑丽·阿克木</t>
  </si>
  <si>
    <t>622902018060503177</t>
  </si>
  <si>
    <t>临夏市亿诚通讯手机经销店</t>
  </si>
  <si>
    <t>26240256</t>
  </si>
  <si>
    <t>张小辉</t>
  </si>
  <si>
    <t>653202018060601138</t>
  </si>
  <si>
    <t>墨玉县清澈手机销售店</t>
  </si>
  <si>
    <t>522202018060302785</t>
  </si>
  <si>
    <t>江口县三通旗舰店</t>
  </si>
  <si>
    <t>520102018060805776</t>
  </si>
  <si>
    <t>和尚坡118通讯老店</t>
  </si>
  <si>
    <t>07200001</t>
  </si>
  <si>
    <t>郭天萍</t>
  </si>
  <si>
    <t>653102018060304220</t>
  </si>
  <si>
    <t>140702018060201371</t>
  </si>
  <si>
    <t>左权县家诚通讯服务部</t>
  </si>
  <si>
    <t>520302018060900918</t>
  </si>
  <si>
    <t>520302018060403872</t>
  </si>
  <si>
    <t>520302018060302863</t>
  </si>
  <si>
    <t>个体户龚登林</t>
  </si>
  <si>
    <t>12240507</t>
  </si>
  <si>
    <t>刘显林</t>
  </si>
  <si>
    <t>650102018060404768</t>
  </si>
  <si>
    <t>659002018060402968</t>
  </si>
  <si>
    <t>520402018060602081</t>
  </si>
  <si>
    <t>个体户曹承智</t>
  </si>
  <si>
    <t>654202018060702062</t>
  </si>
  <si>
    <t>520202018060402152</t>
  </si>
  <si>
    <t>钟山开发区如意车行经营店-六盘水钟山开发区如意车行经营部</t>
  </si>
  <si>
    <t>610102018060402083</t>
  </si>
  <si>
    <t>西安市阎良区正信通讯店</t>
  </si>
  <si>
    <t>26120311</t>
  </si>
  <si>
    <t>张乐</t>
  </si>
  <si>
    <t>522702018060302641</t>
  </si>
  <si>
    <t>龙里县个体户钱柯良</t>
  </si>
  <si>
    <t>653102018060205193</t>
  </si>
  <si>
    <t>13260054</t>
  </si>
  <si>
    <t>木扎帕尔·艾买尔</t>
  </si>
  <si>
    <t>652902018060805553</t>
  </si>
  <si>
    <t>469002018060304984</t>
  </si>
  <si>
    <t>东方东海乐信手机店</t>
  </si>
  <si>
    <t>620602018060601147</t>
  </si>
  <si>
    <t>仟盛百货手机卖场</t>
  </si>
  <si>
    <t>140402018060602255</t>
  </si>
  <si>
    <t>630102018060603897</t>
  </si>
  <si>
    <t>653202018060805124</t>
  </si>
  <si>
    <t>520102018060603930</t>
  </si>
  <si>
    <t>小河区申学义</t>
  </si>
  <si>
    <t>26260126</t>
  </si>
  <si>
    <t>张忠艳</t>
  </si>
  <si>
    <t>654202018060604782</t>
  </si>
  <si>
    <t>托里县欣怡通讯店</t>
  </si>
  <si>
    <t>01250020</t>
  </si>
  <si>
    <t>阿依江·波拉提</t>
  </si>
  <si>
    <t>520402018060602791</t>
  </si>
  <si>
    <t>飞达通迅</t>
  </si>
  <si>
    <t>25130071</t>
  </si>
  <si>
    <t>杨梅</t>
  </si>
  <si>
    <t>520302018060604479</t>
  </si>
  <si>
    <t>522402018060202604</t>
  </si>
  <si>
    <t>个体刘李平</t>
  </si>
  <si>
    <t>652902018060604401</t>
  </si>
  <si>
    <t>库车县首信手机通讯部-二分店</t>
  </si>
  <si>
    <t>520102018060802052</t>
  </si>
  <si>
    <t>贵阳经开区胖子通讯手机店</t>
  </si>
  <si>
    <t>530102018060601624</t>
  </si>
  <si>
    <t>12250687</t>
  </si>
  <si>
    <t>李苑荣</t>
  </si>
  <si>
    <t>140402018060601664</t>
  </si>
  <si>
    <t>优惠购B</t>
  </si>
  <si>
    <t>520302018060602647</t>
  </si>
  <si>
    <t>12190267</t>
  </si>
  <si>
    <t>刘帅</t>
  </si>
  <si>
    <t>513402018060401617</t>
  </si>
  <si>
    <t>红鼎通讯</t>
  </si>
  <si>
    <t>520202018060603512</t>
  </si>
  <si>
    <t>钟山区鑫隆通讯店</t>
  </si>
  <si>
    <t>650202018060703373</t>
  </si>
  <si>
    <t>26240380</t>
  </si>
  <si>
    <t>赵晓燕</t>
  </si>
  <si>
    <t>654002018060803293</t>
  </si>
  <si>
    <t>12260255</t>
  </si>
  <si>
    <t>刘珍珍</t>
  </si>
  <si>
    <t>522702018060703810</t>
  </si>
  <si>
    <t>罗甸县铭星通讯店</t>
  </si>
  <si>
    <t>650202018060204786</t>
  </si>
  <si>
    <t>520302018060203558</t>
  </si>
  <si>
    <t>630102018060203138</t>
  </si>
  <si>
    <t>西宁市城西区心美源通讯器材经营部</t>
  </si>
  <si>
    <t>522402018060203812</t>
  </si>
  <si>
    <t>红宇移动</t>
  </si>
  <si>
    <t>520202018060803676</t>
  </si>
  <si>
    <t>520302018060304514</t>
  </si>
  <si>
    <t>凤冈县泳汐手机店</t>
  </si>
  <si>
    <t>26080125</t>
  </si>
  <si>
    <t>周鸿飞</t>
  </si>
  <si>
    <t>520102018060302353</t>
  </si>
  <si>
    <t>花溪-清溪代办</t>
  </si>
  <si>
    <t>654002018060303219</t>
  </si>
  <si>
    <t>霍城县金迪亚尔电动车经销部</t>
  </si>
  <si>
    <t>540102018060605195</t>
  </si>
  <si>
    <t>硕达通讯</t>
  </si>
  <si>
    <t>540102018060802659</t>
  </si>
  <si>
    <t>23120200</t>
  </si>
  <si>
    <t>文联军</t>
  </si>
  <si>
    <t>140402018060801299</t>
  </si>
  <si>
    <t>襄垣县光宇通讯府东街店-襄垣县光宇一部</t>
  </si>
  <si>
    <t>04250100</t>
  </si>
  <si>
    <t>段亚飞</t>
  </si>
  <si>
    <t>520302018060700740</t>
  </si>
  <si>
    <t>湄潭县福源手机店</t>
  </si>
  <si>
    <t>25190146</t>
  </si>
  <si>
    <t>余霜双</t>
  </si>
  <si>
    <t>532602018060806044</t>
  </si>
  <si>
    <t>丘北联谊通讯店</t>
  </si>
  <si>
    <t>25230070</t>
  </si>
  <si>
    <t>严文涛</t>
  </si>
  <si>
    <t>630102018060205233</t>
  </si>
  <si>
    <t>522702018060400939</t>
  </si>
  <si>
    <t>平塘县塘边镇个体户石玉美</t>
  </si>
  <si>
    <t>652902018052505698</t>
  </si>
  <si>
    <t>513402018052803867</t>
  </si>
  <si>
    <t>12070062</t>
  </si>
  <si>
    <t>刘光洪</t>
  </si>
  <si>
    <t>520402018053002649</t>
  </si>
  <si>
    <t>653102018052903457</t>
  </si>
  <si>
    <t>喀什市搏锋电子产品经销部</t>
  </si>
  <si>
    <t>652802018052902320</t>
  </si>
  <si>
    <t>653102018052503379</t>
  </si>
  <si>
    <t>伽师县木沙江手机销售店</t>
  </si>
  <si>
    <t>13250113</t>
  </si>
  <si>
    <t>马依拉木·吐尔逊</t>
  </si>
  <si>
    <t>522702018053101242</t>
  </si>
  <si>
    <t>平塘县塘边镇移动特许营业厅</t>
  </si>
  <si>
    <t>410302018052800926</t>
  </si>
  <si>
    <t>530902018052101253</t>
  </si>
  <si>
    <t>临翔区百顺通讯部</t>
  </si>
  <si>
    <t>12030237</t>
  </si>
  <si>
    <t>150702018052401796</t>
  </si>
  <si>
    <t>扎兰屯市世纪天成手机卖场</t>
  </si>
  <si>
    <t>08120123</t>
  </si>
  <si>
    <t>黄蕾</t>
  </si>
  <si>
    <t>460002018052502239</t>
  </si>
  <si>
    <t>保亭保城诚信电动车行</t>
  </si>
  <si>
    <t>653102018053002785</t>
  </si>
  <si>
    <t>654002018053002933</t>
  </si>
  <si>
    <t>652902018052804561</t>
  </si>
  <si>
    <t>阿克苏慧达通讯</t>
  </si>
  <si>
    <t>532302018053003519</t>
  </si>
  <si>
    <t>610102018052501552</t>
  </si>
  <si>
    <t>西安市阎良区佳宇通信店</t>
  </si>
  <si>
    <t>07250119</t>
  </si>
  <si>
    <t>郭一晖</t>
  </si>
  <si>
    <t>520102018052501631</t>
  </si>
  <si>
    <t>乌当个体户鲁力</t>
  </si>
  <si>
    <t>650102018052301610</t>
  </si>
  <si>
    <t>150702018051805292</t>
  </si>
  <si>
    <t>469002018052505222</t>
  </si>
  <si>
    <t>140402018052505804</t>
  </si>
  <si>
    <t>武乡县丰州镇平价手机超市</t>
  </si>
  <si>
    <t>23240317</t>
  </si>
  <si>
    <t>魏晓兵</t>
  </si>
  <si>
    <t>652902018052504127</t>
  </si>
  <si>
    <t>630102018052702916</t>
  </si>
  <si>
    <t>12200148</t>
  </si>
  <si>
    <t>蔺托弟</t>
  </si>
  <si>
    <t>150402018052804569</t>
  </si>
  <si>
    <t>精鹰通讯</t>
  </si>
  <si>
    <t>540102018053101672</t>
  </si>
  <si>
    <t>刘师电动车行</t>
  </si>
  <si>
    <t>654202018052503515</t>
  </si>
  <si>
    <t>额敏县掌逸手机体验店</t>
  </si>
  <si>
    <t>654302018052301231</t>
  </si>
  <si>
    <t>01260005</t>
  </si>
  <si>
    <t>艾孜买江·艾山江</t>
  </si>
  <si>
    <t>469002018051902757</t>
  </si>
  <si>
    <t>文昌蓬莱新发手机通讯店</t>
  </si>
  <si>
    <t>520302018052303067</t>
  </si>
  <si>
    <t>余庆县构皮滩镇鹏程移动业务代办厅</t>
  </si>
  <si>
    <t>04080018</t>
  </si>
  <si>
    <t>党胡群</t>
  </si>
  <si>
    <t>652902018052305359</t>
  </si>
  <si>
    <t>新和县赛尔达尔通讯</t>
  </si>
  <si>
    <t>520302018053003465</t>
  </si>
  <si>
    <t>150502018052701276</t>
  </si>
  <si>
    <t>140502018053100783</t>
  </si>
  <si>
    <t>630102018052901050</t>
  </si>
  <si>
    <t>522402018053001637</t>
  </si>
  <si>
    <t>个体户王文松</t>
  </si>
  <si>
    <t>460202018053103895</t>
  </si>
  <si>
    <t>654002018052302627</t>
  </si>
  <si>
    <t>460102018052303851</t>
  </si>
  <si>
    <t>610102018051903186</t>
  </si>
  <si>
    <t>652902018052305408</t>
  </si>
  <si>
    <t>沙雅县上海凤凰电动车销售店</t>
  </si>
  <si>
    <t>01040012</t>
  </si>
  <si>
    <t>阿迪力江·艾尔肯</t>
  </si>
  <si>
    <t>460102018051704120</t>
  </si>
  <si>
    <t>520302018052205022</t>
  </si>
  <si>
    <t>652102018052701628</t>
  </si>
  <si>
    <t>鄯善县布谷通讯部</t>
  </si>
  <si>
    <t>522602018053003753</t>
  </si>
  <si>
    <t>个体户赵学前</t>
  </si>
  <si>
    <t>16120039</t>
  </si>
  <si>
    <t>潘丽文</t>
  </si>
  <si>
    <t>522402018053003764</t>
  </si>
  <si>
    <t>个体户何小丽</t>
  </si>
  <si>
    <t>652102018053003830</t>
  </si>
  <si>
    <t>鄯善县信达移动营业厅</t>
  </si>
  <si>
    <t>25190159</t>
  </si>
  <si>
    <t>玉山·依马尔</t>
  </si>
  <si>
    <t>410802018052502188</t>
  </si>
  <si>
    <t>济源市东城众信通讯</t>
  </si>
  <si>
    <t>19190038</t>
  </si>
  <si>
    <t>商珊珊</t>
  </si>
  <si>
    <t>520102018052802729</t>
  </si>
  <si>
    <t>540102018052903295</t>
  </si>
  <si>
    <t>子怡通讯</t>
  </si>
  <si>
    <t>07080054</t>
  </si>
  <si>
    <t>顾洪斌</t>
  </si>
  <si>
    <t>520302018053103580</t>
  </si>
  <si>
    <t>530102018051903750</t>
  </si>
  <si>
    <t>昆明市西山区恒博手机经营部</t>
  </si>
  <si>
    <t>150702018051804938</t>
  </si>
  <si>
    <t>金阳光联通合作营业厅</t>
  </si>
  <si>
    <t>540102018052002717</t>
  </si>
  <si>
    <t>个体户程晓宇</t>
  </si>
  <si>
    <t>532502018051805382</t>
  </si>
  <si>
    <t>520102018053002535</t>
  </si>
  <si>
    <t>花溪-星海通讯</t>
  </si>
  <si>
    <t>24170036</t>
  </si>
  <si>
    <t>夏秋燕</t>
  </si>
  <si>
    <t>150802018052501283</t>
  </si>
  <si>
    <t>652902018053004090</t>
  </si>
  <si>
    <t>630102018052601448</t>
  </si>
  <si>
    <t>西宁城东沪通车行</t>
  </si>
  <si>
    <t>25250133</t>
  </si>
  <si>
    <t>袁有宁</t>
  </si>
  <si>
    <t>520202018052601785</t>
  </si>
  <si>
    <t>钟山区华晨通讯店</t>
  </si>
  <si>
    <t>141102018051702776</t>
  </si>
  <si>
    <t>460102018051802535</t>
  </si>
  <si>
    <t>陵水椰林北斗创新手机店</t>
  </si>
  <si>
    <t>12030219</t>
  </si>
  <si>
    <t>林朝彬</t>
  </si>
  <si>
    <t>630102018052301053</t>
  </si>
  <si>
    <t>654202018051805118</t>
  </si>
  <si>
    <t>469002018052802161</t>
  </si>
  <si>
    <t>520202018052801645</t>
  </si>
  <si>
    <t>红果天成通讯经营部</t>
  </si>
  <si>
    <t>08100180</t>
  </si>
  <si>
    <t>胡金沙</t>
  </si>
  <si>
    <t>653102018052801886</t>
  </si>
  <si>
    <t>411502018052900654</t>
  </si>
  <si>
    <t>潢川县海通手机店</t>
  </si>
  <si>
    <t>12250790</t>
  </si>
  <si>
    <t>吕颜梅</t>
  </si>
  <si>
    <t>659002018052901891</t>
  </si>
  <si>
    <t>五家渠梧桐佳鑫通讯店</t>
  </si>
  <si>
    <t>16170019</t>
  </si>
  <si>
    <t>彭泉鑫</t>
  </si>
  <si>
    <t>520402018051903028</t>
  </si>
  <si>
    <t>塔西OPPO店</t>
  </si>
  <si>
    <t>04100080</t>
  </si>
  <si>
    <t>杜金路</t>
  </si>
  <si>
    <t>522602018051902031</t>
  </si>
  <si>
    <t>520202018052402732</t>
  </si>
  <si>
    <t>152502018051801404</t>
  </si>
  <si>
    <t>锡林浩特市星球通讯店</t>
  </si>
  <si>
    <t>26250564</t>
  </si>
  <si>
    <t>张艳珍</t>
  </si>
  <si>
    <t>652902018052505008</t>
  </si>
  <si>
    <t>知心通讯</t>
  </si>
  <si>
    <t>10030028</t>
  </si>
  <si>
    <t>焦成鹏</t>
  </si>
  <si>
    <t>652302018052804839</t>
  </si>
  <si>
    <t>乌鲁木齐潮客电子商务有限公司-木垒亿豪通讯</t>
  </si>
  <si>
    <t>19120071</t>
  </si>
  <si>
    <t>宋柳槿</t>
  </si>
  <si>
    <t>610302018052702596</t>
  </si>
  <si>
    <t>520102018053103371</t>
  </si>
  <si>
    <t>652102018052802362</t>
  </si>
  <si>
    <t>托克逊县隆鑫摩托车销售部</t>
  </si>
  <si>
    <t>522402018052904956</t>
  </si>
  <si>
    <t>织金县旺达通讯经营部</t>
  </si>
  <si>
    <t>26130162</t>
  </si>
  <si>
    <t>赵梅</t>
  </si>
  <si>
    <t>654002018053101972</t>
  </si>
  <si>
    <t>伊宁市阳光彩星商贸有限责任公司-伊宁市中源联通手机卖场</t>
  </si>
  <si>
    <t>653002018052604239</t>
  </si>
  <si>
    <t>阿图什市维沃手机专卖店</t>
  </si>
  <si>
    <t>14100016</t>
  </si>
  <si>
    <t>尼加提江·努尔</t>
  </si>
  <si>
    <t>513202018052303929</t>
  </si>
  <si>
    <t>11120022</t>
  </si>
  <si>
    <t>康莉</t>
  </si>
  <si>
    <t>652902018051804160</t>
  </si>
  <si>
    <t>620602018052001466</t>
  </si>
  <si>
    <t>17030007</t>
  </si>
  <si>
    <t>戚财</t>
  </si>
  <si>
    <t>522702018052201410</t>
  </si>
  <si>
    <t>522402018053102828</t>
  </si>
  <si>
    <t>毕节宝岛电动车</t>
  </si>
  <si>
    <t>23110033</t>
  </si>
  <si>
    <t>653102018053103555</t>
  </si>
  <si>
    <t>410802018052702560</t>
  </si>
  <si>
    <t>济源市西城浩杰通讯店</t>
  </si>
  <si>
    <t>07250110</t>
  </si>
  <si>
    <t>高艳鸽</t>
  </si>
  <si>
    <t>141002018052702867</t>
  </si>
  <si>
    <t>522702018052900522</t>
  </si>
  <si>
    <t>贵定县大众手机店-都匀小十字旗舰店</t>
  </si>
  <si>
    <t>16040011</t>
  </si>
  <si>
    <t>潘德凤</t>
  </si>
  <si>
    <t>520402018052902315</t>
  </si>
  <si>
    <t>八方营业厅彭五七</t>
  </si>
  <si>
    <t>652102018052804454</t>
  </si>
  <si>
    <t>托克逊县伊拉湖乡飞马通讯店</t>
  </si>
  <si>
    <t>520102018052900443</t>
  </si>
  <si>
    <t>贵阳沙南川铃车行</t>
  </si>
  <si>
    <t>12100279</t>
  </si>
  <si>
    <t>刘基智</t>
  </si>
  <si>
    <t>141002018052900494</t>
  </si>
  <si>
    <t>侯马经济开发区互赢电脑经销部</t>
  </si>
  <si>
    <t>13250075</t>
  </si>
  <si>
    <t>孟阳</t>
  </si>
  <si>
    <t>460102018052102763</t>
  </si>
  <si>
    <t>海口美兰高壮电动车商行</t>
  </si>
  <si>
    <t>23100211</t>
  </si>
  <si>
    <t>王健龙</t>
  </si>
  <si>
    <t>140402018052304356</t>
  </si>
  <si>
    <t>长治市城区雅龙电子科技产品销售部</t>
  </si>
  <si>
    <t>530102018051804292</t>
  </si>
  <si>
    <t>630102018053100742</t>
  </si>
  <si>
    <t>654202018053102307</t>
  </si>
  <si>
    <t>13120102</t>
  </si>
  <si>
    <t>马龙</t>
  </si>
  <si>
    <t>610102018052801262</t>
  </si>
  <si>
    <t>653102018052803724</t>
  </si>
  <si>
    <t>13050006</t>
  </si>
  <si>
    <t>麦尔耶姆古丽·艾海提</t>
  </si>
  <si>
    <t>652902018053103697</t>
  </si>
  <si>
    <t>沙雅县百事联通商务信息咨询营业部</t>
  </si>
  <si>
    <t>07260054</t>
  </si>
  <si>
    <t>古再丽努尔·奥卜力</t>
  </si>
  <si>
    <t>652902018052803662</t>
  </si>
  <si>
    <t>630102018052602983</t>
  </si>
  <si>
    <t>西宁市城东区鑫森通讯服务部</t>
  </si>
  <si>
    <t>530602018052900555</t>
  </si>
  <si>
    <t>永善县周兴宝摩托经营部</t>
  </si>
  <si>
    <t>520202018053102158</t>
  </si>
  <si>
    <t>520302018052702311</t>
  </si>
  <si>
    <t>652202018052503091</t>
  </si>
  <si>
    <t>哈密市君翼通讯有限责任公司-哈密中山北路电信营业厅</t>
  </si>
  <si>
    <t>23160039</t>
  </si>
  <si>
    <t>王鹏刚</t>
  </si>
  <si>
    <t>652302018051905318</t>
  </si>
  <si>
    <t>540102018051802334</t>
  </si>
  <si>
    <t>昊昊通讯</t>
  </si>
  <si>
    <t>520102018052301316</t>
  </si>
  <si>
    <t>12250469</t>
  </si>
  <si>
    <t>雷燕</t>
  </si>
  <si>
    <t>520102018051802483</t>
  </si>
  <si>
    <t>西南商贸城e时代手机店林来年</t>
  </si>
  <si>
    <t>08060008</t>
  </si>
  <si>
    <t>黄富</t>
  </si>
  <si>
    <t>652902018052103419</t>
  </si>
  <si>
    <t>653102018052304241</t>
  </si>
  <si>
    <t>08100134</t>
  </si>
  <si>
    <t>黄金鹏</t>
  </si>
  <si>
    <t>150802018052601191</t>
  </si>
  <si>
    <t>个体户阿格尔（WYYZZ）</t>
  </si>
  <si>
    <t>19260012</t>
  </si>
  <si>
    <t>宋兆华</t>
  </si>
  <si>
    <t>513402018052601503</t>
  </si>
  <si>
    <t>140402018053000637</t>
  </si>
  <si>
    <t>08250218</t>
  </si>
  <si>
    <t>郝雨田</t>
  </si>
  <si>
    <t>650102018052702359</t>
  </si>
  <si>
    <t>兽医站oppo张富利店</t>
  </si>
  <si>
    <t>16250059</t>
  </si>
  <si>
    <t>庞洋</t>
  </si>
  <si>
    <t>540102018052503824</t>
  </si>
  <si>
    <t>华兴通讯彭栋春店</t>
  </si>
  <si>
    <t>23250490</t>
  </si>
  <si>
    <t>王毅</t>
  </si>
  <si>
    <t>522702018052702161</t>
  </si>
  <si>
    <t>平塘县克度镇明博手机超市</t>
  </si>
  <si>
    <t>513402018053001625</t>
  </si>
  <si>
    <t>150502018052104111</t>
  </si>
  <si>
    <t>640502018051803914</t>
  </si>
  <si>
    <t>653102018052102942</t>
  </si>
  <si>
    <t>麦盖提县迅捷通讯天翼专营店</t>
  </si>
  <si>
    <t>460002018051803658</t>
  </si>
  <si>
    <t>澄迈金江财富电动车商行</t>
  </si>
  <si>
    <t>08200035</t>
  </si>
  <si>
    <t>黄婷婷</t>
  </si>
  <si>
    <t>653202018052602064</t>
  </si>
  <si>
    <t>和田市辰光通讯店</t>
  </si>
  <si>
    <t>653202018052602762</t>
  </si>
  <si>
    <t>654002018052904919</t>
  </si>
  <si>
    <t>奎屯张继秀通讯产品店</t>
  </si>
  <si>
    <t>530102018052802543</t>
  </si>
  <si>
    <t>昆明市官渡区鸿展通信器材经营部</t>
  </si>
  <si>
    <t>653102018052904589</t>
  </si>
  <si>
    <t>513402018053101730</t>
  </si>
  <si>
    <t>03120026</t>
  </si>
  <si>
    <t>陈良川</t>
  </si>
  <si>
    <t>652302018052504498</t>
  </si>
  <si>
    <t>呼图壁县信泰通讯</t>
  </si>
  <si>
    <t>26200090</t>
  </si>
  <si>
    <t>张腾</t>
  </si>
  <si>
    <t>140402018053000381</t>
  </si>
  <si>
    <t>潞城市顺达通讯器材店</t>
  </si>
  <si>
    <t>19250135</t>
  </si>
  <si>
    <t>孙悦</t>
  </si>
  <si>
    <t>654202018052004405</t>
  </si>
  <si>
    <t>额敏县迪美手机店</t>
  </si>
  <si>
    <t>652902018051903199</t>
  </si>
  <si>
    <t>26250403</t>
  </si>
  <si>
    <t>周悦</t>
  </si>
  <si>
    <t>652902018052401374</t>
  </si>
  <si>
    <t>钟爱电动车温宿店</t>
  </si>
  <si>
    <t>10240037</t>
  </si>
  <si>
    <t>金鑫</t>
  </si>
  <si>
    <t>653102018052303885</t>
  </si>
  <si>
    <t>文杰移动店</t>
  </si>
  <si>
    <t>07170036</t>
  </si>
  <si>
    <t>葛茜</t>
  </si>
  <si>
    <t>650202018052304164</t>
  </si>
  <si>
    <t>独山子区高人数码超市</t>
  </si>
  <si>
    <t>25030050</t>
  </si>
  <si>
    <t>杨程</t>
  </si>
  <si>
    <t>622902018052004036</t>
  </si>
  <si>
    <t>永靖县令霞手机店</t>
  </si>
  <si>
    <t>26120353</t>
  </si>
  <si>
    <t>张利利</t>
  </si>
  <si>
    <t>522702018053001846</t>
  </si>
  <si>
    <t>独山县信达通讯</t>
  </si>
  <si>
    <t>622902018053001955</t>
  </si>
  <si>
    <t>甘肃临夏市中心广场崇文路营业厅</t>
  </si>
  <si>
    <t>26240375</t>
  </si>
  <si>
    <t>460102018052802799</t>
  </si>
  <si>
    <t>23250471</t>
  </si>
  <si>
    <t>吴育繁</t>
  </si>
  <si>
    <t>622902018052801930</t>
  </si>
  <si>
    <t>个体户马冬</t>
  </si>
  <si>
    <t>13250103</t>
  </si>
  <si>
    <t>马玉芳</t>
  </si>
  <si>
    <t>520302018053001097</t>
  </si>
  <si>
    <t>520102018052901399</t>
  </si>
  <si>
    <t>654002018053102076</t>
  </si>
  <si>
    <t>652902018051804437</t>
  </si>
  <si>
    <t>522702018052304988</t>
  </si>
  <si>
    <t>惠水县隆鑫摩托车</t>
  </si>
  <si>
    <t>12260138</t>
  </si>
  <si>
    <t>李正煜</t>
  </si>
  <si>
    <t>522602018052401504</t>
  </si>
  <si>
    <t>锦屏县六街新飞翔通讯店</t>
  </si>
  <si>
    <t>12040132</t>
  </si>
  <si>
    <t>刘丹</t>
  </si>
  <si>
    <t>522602018053103320</t>
  </si>
  <si>
    <t>150502018052301914</t>
  </si>
  <si>
    <t>150702018051804658</t>
  </si>
  <si>
    <t>140402018052104378</t>
  </si>
  <si>
    <t>壶关县龙泉新潮圆圆通讯店</t>
  </si>
  <si>
    <t>460002018052103138</t>
  </si>
  <si>
    <t>定安定城南方电讯行</t>
  </si>
  <si>
    <t>23120177</t>
  </si>
  <si>
    <t>吴丽晶</t>
  </si>
  <si>
    <t>654002018052202578</t>
  </si>
  <si>
    <t>654202018053003379</t>
  </si>
  <si>
    <t>621102018053103141</t>
  </si>
  <si>
    <t>个体户薛莉</t>
  </si>
  <si>
    <t>460202018052804731</t>
  </si>
  <si>
    <t>三亚博讯通讯器材店</t>
  </si>
  <si>
    <t>03260106</t>
  </si>
  <si>
    <t>曾祖伟</t>
  </si>
  <si>
    <t>652902018052804733</t>
  </si>
  <si>
    <t>阿瓦提县吐尔孙江木沙电动车销售店</t>
  </si>
  <si>
    <t>01190012</t>
  </si>
  <si>
    <t>艾沙江·孜牙吾东</t>
  </si>
  <si>
    <t>140502018052206073</t>
  </si>
  <si>
    <t>晋城市城区诚信兄弟车行</t>
  </si>
  <si>
    <t>522202018051704483</t>
  </si>
  <si>
    <t>12070114</t>
  </si>
  <si>
    <t>刘广燕</t>
  </si>
  <si>
    <t>654202018051804178</t>
  </si>
  <si>
    <t>610102018052001756</t>
  </si>
  <si>
    <t>25240172</t>
  </si>
  <si>
    <t>严旭东</t>
  </si>
  <si>
    <t>150702018051805107</t>
  </si>
  <si>
    <t>150402018053000421</t>
  </si>
  <si>
    <t>140102018052702447</t>
  </si>
  <si>
    <t>653102018052903606</t>
  </si>
  <si>
    <t>01250018</t>
  </si>
  <si>
    <t>阿依提拉·玉苏甫</t>
  </si>
  <si>
    <t>650202018053103749</t>
  </si>
  <si>
    <t>26020068</t>
  </si>
  <si>
    <t>张贝贝</t>
  </si>
  <si>
    <t>620102018052703086</t>
  </si>
  <si>
    <t>城关区北面滩星新通讯店</t>
  </si>
  <si>
    <t>653102018052506265</t>
  </si>
  <si>
    <t>140402018052601278</t>
  </si>
  <si>
    <t>652902018053103440</t>
  </si>
  <si>
    <t>阿瓦提县圣太手机卖场1分店</t>
  </si>
  <si>
    <t>26130158</t>
  </si>
  <si>
    <t>赵马瑞</t>
  </si>
  <si>
    <t>520102018052903657</t>
  </si>
  <si>
    <t>恒大中央广场大地手机店</t>
  </si>
  <si>
    <t>620102018053104064</t>
  </si>
  <si>
    <t>榆中定远汇远通讯</t>
  </si>
  <si>
    <t>24230022</t>
  </si>
  <si>
    <t>徐文红</t>
  </si>
  <si>
    <t>652902018052205416</t>
  </si>
  <si>
    <t>08120122</t>
  </si>
  <si>
    <t>海来提·塞买提</t>
  </si>
  <si>
    <t>141002018051802913</t>
  </si>
  <si>
    <t>临汾市尧都区博达通讯器材店-4G手机大卖场体育街</t>
  </si>
  <si>
    <t>06240064</t>
  </si>
  <si>
    <t>冯小川</t>
  </si>
  <si>
    <t>411202018052202741</t>
  </si>
  <si>
    <t>卢氏县城关镇刘阳通迅门市</t>
  </si>
  <si>
    <t>10040018</t>
  </si>
  <si>
    <t>金丹</t>
  </si>
  <si>
    <t>520302018052303593</t>
  </si>
  <si>
    <t>个体户冯沛勇</t>
  </si>
  <si>
    <t>25250300</t>
  </si>
  <si>
    <t>杨瑜</t>
  </si>
  <si>
    <t>630102018052303674</t>
  </si>
  <si>
    <t>530302018051804974</t>
  </si>
  <si>
    <t>苹苹通信2店</t>
  </si>
  <si>
    <t>10070014</t>
  </si>
  <si>
    <t>蒋改云</t>
  </si>
  <si>
    <t>532502018051805029</t>
  </si>
  <si>
    <t>652302018051703268</t>
  </si>
  <si>
    <t>乌鲁木齐潮客电子商务有限公司-吉木萨尔县掌上世界通讯店</t>
  </si>
  <si>
    <t>04230051</t>
  </si>
  <si>
    <t>代万东</t>
  </si>
  <si>
    <t>652902018052304193</t>
  </si>
  <si>
    <t>库车蓝天天翼手机卖场</t>
  </si>
  <si>
    <t>460002018052305461</t>
  </si>
  <si>
    <t>澄迈老城精英电讯服务中心</t>
  </si>
  <si>
    <t>03240150</t>
  </si>
  <si>
    <t>陈小聪</t>
  </si>
  <si>
    <t>230102018051803230</t>
  </si>
  <si>
    <t>12160120</t>
  </si>
  <si>
    <t>刘盼盼</t>
  </si>
  <si>
    <t>653102018052404462</t>
  </si>
  <si>
    <t>巴楚县李迎电信代办店</t>
  </si>
  <si>
    <t>13040028</t>
  </si>
  <si>
    <t>马雕</t>
  </si>
  <si>
    <t>652702018052405032</t>
  </si>
  <si>
    <t>653102018052203386</t>
  </si>
  <si>
    <t>652902018052104485</t>
  </si>
  <si>
    <t>530102018051805132</t>
  </si>
  <si>
    <t>410302018052304507</t>
  </si>
  <si>
    <t>150302018052402830</t>
  </si>
  <si>
    <t>513402018052402858</t>
  </si>
  <si>
    <t>德昌县信和通讯服务部</t>
  </si>
  <si>
    <t>12260297</t>
  </si>
  <si>
    <t>李志平</t>
  </si>
  <si>
    <t>652902018051905742</t>
  </si>
  <si>
    <t>个体户买尔达江·吐尔松</t>
  </si>
  <si>
    <t>520102018051905758</t>
  </si>
  <si>
    <t>云岩区孙康</t>
  </si>
  <si>
    <t>08130052</t>
  </si>
  <si>
    <t>黄明琳</t>
  </si>
  <si>
    <t>530302018051805119</t>
  </si>
  <si>
    <t>富源县中安街道三通通信器材经营部-中国联通</t>
  </si>
  <si>
    <t>150702018051804382</t>
  </si>
  <si>
    <t>522202018051901841</t>
  </si>
  <si>
    <t>铜仁市碧江区刘甲亿嘉通讯部</t>
  </si>
  <si>
    <t>520102018052101915</t>
  </si>
  <si>
    <t>南明一区喻利娟</t>
  </si>
  <si>
    <t>522602018052204045</t>
  </si>
  <si>
    <t>凯里市壹点通讯店</t>
  </si>
  <si>
    <t>520202018052103773</t>
  </si>
  <si>
    <t>钟山区鑫焱通讯店</t>
  </si>
  <si>
    <t>12040138</t>
  </si>
  <si>
    <t>李德芬</t>
  </si>
  <si>
    <t>520102018052403498</t>
  </si>
  <si>
    <t>南明2区李柏超店</t>
  </si>
  <si>
    <t>652902018052004889</t>
  </si>
  <si>
    <t>沙雅县鑫诚通讯</t>
  </si>
  <si>
    <t>17100026</t>
  </si>
  <si>
    <t>钱基高</t>
  </si>
  <si>
    <t>654002018052004912</t>
  </si>
  <si>
    <t>640502018051800877</t>
  </si>
  <si>
    <t>中卫市朝阳通讯部</t>
  </si>
  <si>
    <t>141002018052304504</t>
  </si>
  <si>
    <t>530602018052104958</t>
  </si>
  <si>
    <t>昭阳区沃达手机店</t>
  </si>
  <si>
    <t>532502018051805428</t>
  </si>
  <si>
    <t>520302018052404403</t>
  </si>
  <si>
    <t>02170009</t>
  </si>
  <si>
    <t>白琪妹</t>
  </si>
  <si>
    <t>513202018052003476</t>
  </si>
  <si>
    <t>532502018051805449</t>
  </si>
  <si>
    <t>460002018052400706</t>
  </si>
  <si>
    <t>三亚田独兆辉手机店</t>
  </si>
  <si>
    <t>26060055</t>
  </si>
  <si>
    <t>詹福强</t>
  </si>
  <si>
    <t>522402018052104626</t>
  </si>
  <si>
    <t>纳雍县三禾通信器材销售中心</t>
  </si>
  <si>
    <t>520302018052402501</t>
  </si>
  <si>
    <t>汇川区大山通讯专营店</t>
  </si>
  <si>
    <t>03190117</t>
  </si>
  <si>
    <t>程仕凤</t>
  </si>
  <si>
    <t>640502018051801785</t>
  </si>
  <si>
    <t>530602018052201573</t>
  </si>
  <si>
    <t>手机专卖店</t>
  </si>
  <si>
    <t>140902018051801401</t>
  </si>
  <si>
    <t>411302018052103079</t>
  </si>
  <si>
    <t>513402018052302944</t>
  </si>
  <si>
    <t>520102018052403971</t>
  </si>
  <si>
    <t>乌当个个体户郭坤粮</t>
  </si>
  <si>
    <t>653202018052206074</t>
  </si>
  <si>
    <t>和田市宏景通讯店1店</t>
  </si>
  <si>
    <t>652902018051901034</t>
  </si>
  <si>
    <t>新疆宏景通讯有限公司-阿克苏大十字店</t>
  </si>
  <si>
    <t>25100142</t>
  </si>
  <si>
    <t>杨济源</t>
  </si>
  <si>
    <t>652202018052205726</t>
  </si>
  <si>
    <t>540002018051901687</t>
  </si>
  <si>
    <t>路特车行</t>
  </si>
  <si>
    <t>530102018052103346</t>
  </si>
  <si>
    <t>230202018052101169</t>
  </si>
  <si>
    <t>齐齐哈尔中环店</t>
  </si>
  <si>
    <t>04250121</t>
  </si>
  <si>
    <t>董雅</t>
  </si>
  <si>
    <t>150402018052202242</t>
  </si>
  <si>
    <t>红山区新潮通讯行</t>
  </si>
  <si>
    <t>652902018051704771</t>
  </si>
  <si>
    <t>柯柯牙万方通讯vivo专卖店</t>
  </si>
  <si>
    <t>652802018051704562</t>
  </si>
  <si>
    <t>轮台县瓦日斯江阿卜力孜通讯店</t>
  </si>
  <si>
    <t>01080012</t>
  </si>
  <si>
    <t>艾合麦提·亚库普</t>
  </si>
  <si>
    <t>652902018052002865</t>
  </si>
  <si>
    <t>620902018051702651</t>
  </si>
  <si>
    <t>智捷通讯</t>
  </si>
  <si>
    <t>411202018052404089</t>
  </si>
  <si>
    <t>23240301</t>
  </si>
  <si>
    <t>王鑫</t>
  </si>
  <si>
    <t>150702018052401391</t>
  </si>
  <si>
    <t>海拉区卓越通讯店</t>
  </si>
  <si>
    <t>654202018052201262</t>
  </si>
  <si>
    <t>460202018052104974</t>
  </si>
  <si>
    <t>513402018051702489</t>
  </si>
  <si>
    <t>雷通通讯雷波店</t>
  </si>
  <si>
    <t>04260020</t>
  </si>
  <si>
    <t>邓长清</t>
  </si>
  <si>
    <t>522702018052402162</t>
  </si>
  <si>
    <t>个体户孙爱生</t>
  </si>
  <si>
    <t>06080027</t>
  </si>
  <si>
    <t>付红艳</t>
  </si>
  <si>
    <t>540002018051703481</t>
  </si>
  <si>
    <t>140902018051801083</t>
  </si>
  <si>
    <t>150702018051804629</t>
  </si>
  <si>
    <t>653102018051804707</t>
  </si>
  <si>
    <t>652202018052401643</t>
  </si>
  <si>
    <t>哈密市友谊路亚飞通讯店</t>
  </si>
  <si>
    <t>25100218</t>
  </si>
  <si>
    <t>杨继璇</t>
  </si>
  <si>
    <t>520402018051903161</t>
  </si>
  <si>
    <t>25240163</t>
  </si>
  <si>
    <t>杨西</t>
  </si>
  <si>
    <t>653102018052301390</t>
  </si>
  <si>
    <t>520202018052105735</t>
  </si>
  <si>
    <t>532502018051804783</t>
  </si>
  <si>
    <t>620502018052404793</t>
  </si>
  <si>
    <t>武山县忠科手机电脑城</t>
  </si>
  <si>
    <t>12120245</t>
  </si>
  <si>
    <t>卢灵芝</t>
  </si>
  <si>
    <t>140902018051801204</t>
  </si>
  <si>
    <t>532502018051803977</t>
  </si>
  <si>
    <t>140902018051803116</t>
  </si>
  <si>
    <t>520302018052203787</t>
  </si>
  <si>
    <t>620102018052301770</t>
  </si>
  <si>
    <t>城关区詹家拐子魏记车行</t>
  </si>
  <si>
    <t>25250322</t>
  </si>
  <si>
    <t>杨言江</t>
  </si>
  <si>
    <t>230102018051703695</t>
  </si>
  <si>
    <t>建河通讯经销部</t>
  </si>
  <si>
    <t>02080024</t>
  </si>
  <si>
    <t>毕海涵</t>
  </si>
  <si>
    <t>411302018051801020</t>
  </si>
  <si>
    <t>469002018051801025</t>
  </si>
  <si>
    <t>150702018052203840</t>
  </si>
  <si>
    <t>海拉尔区治易华为店</t>
  </si>
  <si>
    <t>659002018052204512</t>
  </si>
  <si>
    <t>652702018051702297</t>
  </si>
  <si>
    <t>博乐市新驰车行</t>
  </si>
  <si>
    <t>07070010</t>
  </si>
  <si>
    <t>高刚</t>
  </si>
  <si>
    <t>621202018052300964</t>
  </si>
  <si>
    <t>武都宏伟易通手机店</t>
  </si>
  <si>
    <t>16250072</t>
  </si>
  <si>
    <t>庞亚芸</t>
  </si>
  <si>
    <t>652902018051805349</t>
  </si>
  <si>
    <t>库车玉奇吾斯塘库尔班联通合作厅</t>
  </si>
  <si>
    <t>13050012</t>
  </si>
  <si>
    <t>买尔旦·库尔班</t>
  </si>
  <si>
    <t>532502018051805474</t>
  </si>
  <si>
    <t>150102018051805501</t>
  </si>
  <si>
    <t>武川县零零柒手机专营店</t>
  </si>
  <si>
    <t>02240032</t>
  </si>
  <si>
    <t>白小燕</t>
  </si>
  <si>
    <t>650102018052101608</t>
  </si>
  <si>
    <t>乌鲁木齐经济技术开发区邵华通讯店</t>
  </si>
  <si>
    <t>25260116</t>
  </si>
  <si>
    <t>殷智超</t>
  </si>
  <si>
    <t>652102018052003071</t>
  </si>
  <si>
    <t>653102018051904940</t>
  </si>
  <si>
    <t>泽普县艾山色依提摩托车销售部</t>
  </si>
  <si>
    <t>653102018052205869</t>
  </si>
  <si>
    <t>泽普县正信手机店</t>
  </si>
  <si>
    <t>17250050</t>
  </si>
  <si>
    <t>乔印明</t>
  </si>
  <si>
    <t>654202018051703803</t>
  </si>
  <si>
    <t>520102018052001994</t>
  </si>
  <si>
    <t>孔维林</t>
  </si>
  <si>
    <t>654002018052002597</t>
  </si>
  <si>
    <t>520202018051900983</t>
  </si>
  <si>
    <t>653102018051702646</t>
  </si>
  <si>
    <t>10060014</t>
  </si>
  <si>
    <t>蒋飞</t>
  </si>
  <si>
    <t>460102018051702936</t>
  </si>
  <si>
    <t>520302018052001465</t>
  </si>
  <si>
    <t>653102018051905058</t>
  </si>
  <si>
    <t>疏勒县光兆通讯器材店</t>
  </si>
  <si>
    <t>08100179</t>
  </si>
  <si>
    <t>胡佳</t>
  </si>
  <si>
    <t>140902018051802757</t>
  </si>
  <si>
    <t>150502018052204058</t>
  </si>
  <si>
    <t>通辽市科尔沁区批发城新诺亿通讯店</t>
  </si>
  <si>
    <t>08190086</t>
  </si>
  <si>
    <t>韩双双</t>
  </si>
  <si>
    <t>150402018052004130</t>
  </si>
  <si>
    <t>巴林右旗新源通讯维修部二部</t>
  </si>
  <si>
    <t>12250666</t>
  </si>
  <si>
    <t>李颖达</t>
  </si>
  <si>
    <t>650102018051800023</t>
  </si>
  <si>
    <t>520102018051800108</t>
  </si>
  <si>
    <t>蔡家关振兴通讯个体户周慧</t>
  </si>
  <si>
    <t>07260033</t>
  </si>
  <si>
    <t>古正伟</t>
  </si>
  <si>
    <t>530102018052202241</t>
  </si>
  <si>
    <t>昆明市五华区鸿鑫通信器材经营部</t>
  </si>
  <si>
    <t>530102018052402389</t>
  </si>
  <si>
    <t>宜良县宜舟手机店</t>
  </si>
  <si>
    <t>13250104</t>
  </si>
  <si>
    <t>马宜强</t>
  </si>
  <si>
    <t>522402018051804120</t>
  </si>
  <si>
    <t>贵阳联讯捷通毕节华讯手机超市</t>
  </si>
  <si>
    <t>520202018052203584</t>
  </si>
  <si>
    <t>个体华龙通讯</t>
  </si>
  <si>
    <t>513402018052002434</t>
  </si>
  <si>
    <t>盐源县易信通讯店</t>
  </si>
  <si>
    <t>25070046</t>
  </si>
  <si>
    <t>杨国泰</t>
  </si>
  <si>
    <t>511802018051804134</t>
  </si>
  <si>
    <t>赛亚通讯荥经营业厅</t>
  </si>
  <si>
    <t>17080015</t>
  </si>
  <si>
    <t>秦洪</t>
  </si>
  <si>
    <t>520102018051804167</t>
  </si>
  <si>
    <t>碧海语信移动总店个体户张霞</t>
  </si>
  <si>
    <t>652902018052402591</t>
  </si>
  <si>
    <t>沙雅县新海龙通讯</t>
  </si>
  <si>
    <t>18250033</t>
  </si>
  <si>
    <t>热依兰木·米吉提</t>
  </si>
  <si>
    <t>640502018051704422</t>
  </si>
  <si>
    <t>中宁县国清摩托车经销店</t>
  </si>
  <si>
    <t>520202018051903185</t>
  </si>
  <si>
    <t>红果张氏永恒摩托车业-五羊摩托</t>
  </si>
  <si>
    <t>07180002</t>
  </si>
  <si>
    <t>高荣萍</t>
  </si>
  <si>
    <t>150402018052001495</t>
  </si>
  <si>
    <t>520102018052103457</t>
  </si>
  <si>
    <t>轮胎厂移动店个体户袁筑平</t>
  </si>
  <si>
    <t>07100050</t>
  </si>
  <si>
    <t>龚杰</t>
  </si>
  <si>
    <t>411302018051803562</t>
  </si>
  <si>
    <t>西峡县鼎天手机店</t>
  </si>
  <si>
    <t>513202018051803865</t>
  </si>
  <si>
    <t>652302018052105834</t>
  </si>
  <si>
    <t>乌鲁木齐潮客电子商务有限公司-呼图壁县万博通讯</t>
  </si>
  <si>
    <t>07060030</t>
  </si>
  <si>
    <t>高芳</t>
  </si>
  <si>
    <t>652902018052404870</t>
  </si>
  <si>
    <t>拜城县艾孜合尔通讯店</t>
  </si>
  <si>
    <t>16200013</t>
  </si>
  <si>
    <t>帕提古丽·努尔冬</t>
  </si>
  <si>
    <t>150702018051804895</t>
  </si>
  <si>
    <t>150702018051805091</t>
  </si>
  <si>
    <t>520102018051702831</t>
  </si>
  <si>
    <t>相宝山五星钻豹车行</t>
  </si>
  <si>
    <t>640502018051704731</t>
  </si>
  <si>
    <t>中宁县盛和摩托车车行</t>
  </si>
  <si>
    <t>150702018052203262</t>
  </si>
  <si>
    <t>扎兰屯市鑫太阳手机卖场</t>
  </si>
  <si>
    <t>654002018051703694</t>
  </si>
  <si>
    <t>532702018051905349</t>
  </si>
  <si>
    <t>普洱市思茅区江玲通讯经营部</t>
  </si>
  <si>
    <t>12070095</t>
  </si>
  <si>
    <t>李光强</t>
  </si>
  <si>
    <t>469002018052101981</t>
  </si>
  <si>
    <t>08260101</t>
  </si>
  <si>
    <t>黄志</t>
  </si>
  <si>
    <t>630102018052205147</t>
  </si>
  <si>
    <t>西宁市城中区露霖通讯器材经销部</t>
  </si>
  <si>
    <t>25250163</t>
  </si>
  <si>
    <t>杨迎杰</t>
  </si>
  <si>
    <t>610402018052403826</t>
  </si>
  <si>
    <t>纺机综合店</t>
  </si>
  <si>
    <t>140402018052201176</t>
  </si>
  <si>
    <t>长治市城区星际通讯部</t>
  </si>
  <si>
    <t>140502018052204738</t>
  </si>
  <si>
    <t>150502018052001186</t>
  </si>
  <si>
    <t>659002018052002353</t>
  </si>
  <si>
    <t>石河子市机地联盟通讯移动营业厅</t>
  </si>
  <si>
    <t>654002018052205051</t>
  </si>
  <si>
    <t>520302018052203340</t>
  </si>
  <si>
    <t>520102018052204828</t>
  </si>
  <si>
    <t>清镇市天和通信经营部-天和湖潮时代手机店</t>
  </si>
  <si>
    <t>23170126</t>
  </si>
  <si>
    <t>王琴</t>
  </si>
  <si>
    <t>653102018052403930</t>
  </si>
  <si>
    <t>621102018052304944</t>
  </si>
  <si>
    <t>安定区御轩缘通讯店</t>
  </si>
  <si>
    <t>08160007</t>
  </si>
  <si>
    <t>何萍</t>
  </si>
  <si>
    <t>150502018051803551</t>
  </si>
  <si>
    <t>扎鲁特旗鲁北镇卓越通讯二部</t>
  </si>
  <si>
    <t>630102018052404393</t>
  </si>
  <si>
    <t>西宁市城东区科诺通讯经销部</t>
  </si>
  <si>
    <t>610102018052203610</t>
  </si>
  <si>
    <t>532302018052100893</t>
  </si>
  <si>
    <t>652902018051704948</t>
  </si>
  <si>
    <t>650102018051704959</t>
  </si>
  <si>
    <t>乌鲁木齐潮客电子商务有限公司-珠江路中国移动VIVO蒋国华店</t>
  </si>
  <si>
    <t>640502018051800876</t>
  </si>
  <si>
    <t>622902018051801219</t>
  </si>
  <si>
    <t>个体户马秀红</t>
  </si>
  <si>
    <t>520102018052100698</t>
  </si>
  <si>
    <t>云岩区王海燕百花</t>
  </si>
  <si>
    <t>654002018051702426</t>
  </si>
  <si>
    <t>141002018052000875</t>
  </si>
  <si>
    <t>洪洞县县城牛站街建国通讯-OPPO 店</t>
  </si>
  <si>
    <t>08040058</t>
  </si>
  <si>
    <t>韩丹阳</t>
  </si>
  <si>
    <t>520402018052004787</t>
  </si>
  <si>
    <t>贵阳联讯捷通安顺联讯手机超市</t>
  </si>
  <si>
    <t>520302018052305046</t>
  </si>
  <si>
    <t>410202018051803568</t>
  </si>
  <si>
    <t>650102018051803630</t>
  </si>
  <si>
    <t>150702018052401980</t>
  </si>
  <si>
    <t>小江通讯</t>
  </si>
  <si>
    <t>654002018052202184</t>
  </si>
  <si>
    <t>伊宁县阿热吾斯塘乡第一合作厅</t>
  </si>
  <si>
    <t>622902018051902409</t>
  </si>
  <si>
    <t>个体户马玉花</t>
  </si>
  <si>
    <t>13260059</t>
  </si>
  <si>
    <t>马泽东</t>
  </si>
  <si>
    <t>522602018052101455</t>
  </si>
  <si>
    <t>652102018052005604</t>
  </si>
  <si>
    <t>23160056</t>
  </si>
  <si>
    <t>文萍</t>
  </si>
  <si>
    <t>620602018051800804</t>
  </si>
  <si>
    <t>武威市凉州区盛泽通讯店</t>
  </si>
  <si>
    <t>610102018052002085</t>
  </si>
  <si>
    <t>23160049</t>
  </si>
  <si>
    <t>王盼新</t>
  </si>
  <si>
    <t>652902018051704856</t>
  </si>
  <si>
    <t>659002018052204247</t>
  </si>
  <si>
    <t>石河子市福盛瑞商行</t>
  </si>
  <si>
    <t>03200038</t>
  </si>
  <si>
    <t>陈天顺</t>
  </si>
  <si>
    <t>640102018051703932</t>
  </si>
  <si>
    <t>02250054</t>
  </si>
  <si>
    <t>白玉芳</t>
  </si>
  <si>
    <t>320682018051803203</t>
  </si>
  <si>
    <t>659002018052402187</t>
  </si>
  <si>
    <t>图木舒克市永捷通讯联通店</t>
  </si>
  <si>
    <t>460002018051800878</t>
  </si>
  <si>
    <t>定安定城指间缘电讯店</t>
  </si>
  <si>
    <t>06030021</t>
  </si>
  <si>
    <t>符传文</t>
  </si>
  <si>
    <t>654002018051903638</t>
  </si>
  <si>
    <t>昭苏县科信手机卖场</t>
  </si>
  <si>
    <t>11140005</t>
  </si>
  <si>
    <t>库尼都孜阿依·努尔太</t>
  </si>
  <si>
    <t>622902018052303909</t>
  </si>
  <si>
    <t>甘肃省临夏市为民通讯</t>
  </si>
  <si>
    <t>652802018052401987</t>
  </si>
  <si>
    <t>411302018051904452</t>
  </si>
  <si>
    <t>653102018052302602</t>
  </si>
  <si>
    <t>650102018052205291</t>
  </si>
  <si>
    <t>11080011</t>
  </si>
  <si>
    <t>康汉</t>
  </si>
  <si>
    <t>652102018051702990</t>
  </si>
  <si>
    <t>鄯善县新翼通讯店</t>
  </si>
  <si>
    <t>08200049</t>
  </si>
  <si>
    <t>320682018051802827</t>
  </si>
  <si>
    <t>13240144</t>
  </si>
  <si>
    <t>马小丽</t>
  </si>
  <si>
    <t>520202018051803273</t>
  </si>
  <si>
    <t>150702018051805196</t>
  </si>
  <si>
    <t>150102018051803322</t>
  </si>
  <si>
    <t>和林格尔县爱英通讯</t>
  </si>
  <si>
    <t>08250209</t>
  </si>
  <si>
    <t>侯永强</t>
  </si>
  <si>
    <t>652902018051904516</t>
  </si>
  <si>
    <t>温宿县大众通讯特约代理点</t>
  </si>
  <si>
    <t>652302018051804190</t>
  </si>
  <si>
    <t>乌鲁木齐潮客电子商务有限公司-吉木萨尔县新宇光通讯马惠霞店</t>
  </si>
  <si>
    <t>140402018052601093</t>
  </si>
  <si>
    <t>652202018053102026</t>
  </si>
  <si>
    <t>23130096</t>
  </si>
  <si>
    <t>王梅</t>
  </si>
  <si>
    <t>522702018053003484</t>
  </si>
  <si>
    <t>贵定县大众手机店-瓮安至尊店</t>
  </si>
  <si>
    <t>23260197</t>
  </si>
  <si>
    <t>王正春</t>
  </si>
  <si>
    <t>150502018052500464</t>
  </si>
  <si>
    <t>469002018052801367</t>
  </si>
  <si>
    <t>琼海嘉积金海联华通讯店</t>
  </si>
  <si>
    <t>652302018052701162</t>
  </si>
  <si>
    <t>昌吉市龙达鸿运摩托车经销部</t>
  </si>
  <si>
    <t>25230061</t>
  </si>
  <si>
    <t>杨万鹏</t>
  </si>
  <si>
    <t>460002018053001747</t>
  </si>
  <si>
    <t>琼中营根正品手机店</t>
  </si>
  <si>
    <t>652902018053001990</t>
  </si>
  <si>
    <t>拜城县王者通讯店</t>
  </si>
  <si>
    <t>653102018053002019</t>
  </si>
  <si>
    <t>莎车县远方手机城</t>
  </si>
  <si>
    <t>654202018052804847</t>
  </si>
  <si>
    <t>652902018052702912</t>
  </si>
  <si>
    <t>522702018053004905</t>
  </si>
  <si>
    <t>610102018052703552</t>
  </si>
  <si>
    <t>150402018053101476</t>
  </si>
  <si>
    <t>敖汉旗新惠新联合作营业厅</t>
  </si>
  <si>
    <t>25130103</t>
  </si>
  <si>
    <t>于蒙家</t>
  </si>
  <si>
    <t>520102018053100970</t>
  </si>
  <si>
    <t>小河区徐泽涛</t>
  </si>
  <si>
    <t>653002018052702531</t>
  </si>
  <si>
    <t>26120357</t>
  </si>
  <si>
    <t>周亮亮</t>
  </si>
  <si>
    <t>650102018052903099</t>
  </si>
  <si>
    <t>653102018052903368</t>
  </si>
  <si>
    <t>150402018053103993</t>
  </si>
  <si>
    <t>410202018052803781</t>
  </si>
  <si>
    <t>07200025</t>
  </si>
  <si>
    <t>高婷</t>
  </si>
  <si>
    <t>460102018053001872</t>
  </si>
  <si>
    <t>海口美兰悟俱嘉通讯商行</t>
  </si>
  <si>
    <t>23130113</t>
  </si>
  <si>
    <t>吴孟飞</t>
  </si>
  <si>
    <t>140402018052600967</t>
  </si>
  <si>
    <t>622902018053002747</t>
  </si>
  <si>
    <t>522702018052703556</t>
  </si>
  <si>
    <t>630002018052903062</t>
  </si>
  <si>
    <t>532602018052500805</t>
  </si>
  <si>
    <t>12190266</t>
  </si>
  <si>
    <t>李书琴</t>
  </si>
  <si>
    <t>460102018052801475</t>
  </si>
  <si>
    <t>652302018052703908</t>
  </si>
  <si>
    <t>昌吉市长元手机店</t>
  </si>
  <si>
    <t>610102018053100565</t>
  </si>
  <si>
    <t>150502018052800901</t>
  </si>
  <si>
    <t>654202018052802959</t>
  </si>
  <si>
    <t>620102018052504487</t>
  </si>
  <si>
    <t>城关区雁滩陆平手机销售部</t>
  </si>
  <si>
    <t>650102018053004280</t>
  </si>
  <si>
    <t>乌鲁木齐潮客电子商务有限公司-新市区河北东路二宫石英辉店</t>
  </si>
  <si>
    <t>13230017</t>
  </si>
  <si>
    <t>马文海</t>
  </si>
  <si>
    <t>520102018052802193</t>
  </si>
  <si>
    <t>南明2区胡以胜店</t>
  </si>
  <si>
    <t>652902018052902324</t>
  </si>
  <si>
    <t>610902018053103450</t>
  </si>
  <si>
    <t>时代通讯</t>
  </si>
  <si>
    <t>411302018052900960</t>
  </si>
  <si>
    <t>150702018052502390</t>
  </si>
  <si>
    <t>呼伦贝尔市泽祥商贸有限公司</t>
  </si>
  <si>
    <t>469002018052704087</t>
  </si>
  <si>
    <t>万宁东兴鸿兴手机店</t>
  </si>
  <si>
    <t>12030232</t>
  </si>
  <si>
    <t>林萃妍</t>
  </si>
  <si>
    <t>653102018052701500</t>
  </si>
  <si>
    <t>11040009</t>
  </si>
  <si>
    <t>凯迪尔古丽·伊米提</t>
  </si>
  <si>
    <t>610102018053102464</t>
  </si>
  <si>
    <t>140402018053000741</t>
  </si>
  <si>
    <t>522702018052802182</t>
  </si>
  <si>
    <t>都匀市嘉禾通讯</t>
  </si>
  <si>
    <t>23100127</t>
  </si>
  <si>
    <t>吴江</t>
  </si>
  <si>
    <t>411302018052801223</t>
  </si>
  <si>
    <t>620102018052804012</t>
  </si>
  <si>
    <t>城关区大雁滩富力摩托车经销部</t>
  </si>
  <si>
    <t>630102018053102485</t>
  </si>
  <si>
    <t>652902018052505728</t>
  </si>
  <si>
    <t>新和县幸福通讯</t>
  </si>
  <si>
    <t>411502018052804054</t>
  </si>
  <si>
    <t>个体户熊继琴</t>
  </si>
  <si>
    <t>12260311</t>
  </si>
  <si>
    <t>李中秋</t>
  </si>
  <si>
    <t>652202018053102038</t>
  </si>
  <si>
    <t>522702018052703634</t>
  </si>
  <si>
    <t>520302018053004617</t>
  </si>
  <si>
    <t>652902018052903180</t>
  </si>
  <si>
    <t>新人民通讯店</t>
  </si>
  <si>
    <t>141002018052602056</t>
  </si>
  <si>
    <t>临汾讯联科技有限公司-爱淘手机店</t>
  </si>
  <si>
    <t>17190006</t>
  </si>
  <si>
    <t>祁适瑶</t>
  </si>
  <si>
    <t>520202018053101802</t>
  </si>
  <si>
    <t>650102018053001213</t>
  </si>
  <si>
    <t>乌鲁木齐潮客电子商务有限公司-沙依巴克区新北园春万腾通讯胡正江店</t>
  </si>
  <si>
    <t>522702018052602376</t>
  </si>
  <si>
    <t>龙里县谷脚镇精诚通讯</t>
  </si>
  <si>
    <t>652902018052804766</t>
  </si>
  <si>
    <t>阿拉尔市金银川天翼第二指定专营店</t>
  </si>
  <si>
    <t>03080103</t>
  </si>
  <si>
    <t>陈煌媛</t>
  </si>
  <si>
    <t>653102018052904829</t>
  </si>
  <si>
    <t>610102018053002209</t>
  </si>
  <si>
    <t>24160016</t>
  </si>
  <si>
    <t>徐鹏超</t>
  </si>
  <si>
    <t>650102018053003246</t>
  </si>
  <si>
    <t>乌鲁木齐潮客电子商务有限公司-中山路小OPPO韩艳丽店</t>
  </si>
  <si>
    <t>12240182</t>
  </si>
  <si>
    <t>刘雪剑</t>
  </si>
  <si>
    <t>140502018053101710</t>
  </si>
  <si>
    <t>天地通讯旗舰店</t>
  </si>
  <si>
    <t>522702018052602202</t>
  </si>
  <si>
    <t>522202018052803369</t>
  </si>
  <si>
    <t>陈世军手机店</t>
  </si>
  <si>
    <t>653102018053101076</t>
  </si>
  <si>
    <t>520402018053102114</t>
  </si>
  <si>
    <t>25100119</t>
  </si>
  <si>
    <t>叶佳佳</t>
  </si>
  <si>
    <t>411202018052505995</t>
  </si>
  <si>
    <t>卢氏县城关镇零壹通讯器材店</t>
  </si>
  <si>
    <t>652702018053001328</t>
  </si>
  <si>
    <t>26230158</t>
  </si>
  <si>
    <t>朱伟</t>
  </si>
  <si>
    <t>540102018052601803</t>
  </si>
  <si>
    <t>优乐购数码科技贾琪店</t>
  </si>
  <si>
    <t>04250117</t>
  </si>
  <si>
    <t>丁瑶</t>
  </si>
  <si>
    <t>650102018053002187</t>
  </si>
  <si>
    <t>乌鲁木齐潮客电子商务有限公司-新市区铁路局金海通讯胡小招店</t>
  </si>
  <si>
    <t>652902018052803822</t>
  </si>
  <si>
    <t>沙雅县恒通手机通讯店</t>
  </si>
  <si>
    <t>26260162</t>
  </si>
  <si>
    <t>昝振磊</t>
  </si>
  <si>
    <t>652902018053002726</t>
  </si>
  <si>
    <t>阿克苏市豪雅助力车店</t>
  </si>
  <si>
    <t>14050003</t>
  </si>
  <si>
    <t>努尔萨古丽·吐尔逊</t>
  </si>
  <si>
    <t>650102018053004945</t>
  </si>
  <si>
    <t>652902018052505250</t>
  </si>
  <si>
    <t>520102018053004079</t>
  </si>
  <si>
    <t>金阳爱尚苹果店</t>
  </si>
  <si>
    <t>653102018052502090</t>
  </si>
  <si>
    <t>653102018052602149</t>
  </si>
  <si>
    <t>522402018052603065</t>
  </si>
  <si>
    <t>个体户李国信</t>
  </si>
  <si>
    <t>411302018053102725</t>
  </si>
  <si>
    <t>654302018053103994</t>
  </si>
  <si>
    <t>阿勒泰市北屯首创通讯店</t>
  </si>
  <si>
    <t>653202018052801761</t>
  </si>
  <si>
    <t>522602018052703236</t>
  </si>
  <si>
    <t>新大地黎平店</t>
  </si>
  <si>
    <t>12070088</t>
  </si>
  <si>
    <t>罗桂香</t>
  </si>
  <si>
    <t>469002018052505469</t>
  </si>
  <si>
    <t>万宁顶力贸易有限公司</t>
  </si>
  <si>
    <t>620102018053003551</t>
  </si>
  <si>
    <t>VIVO专卖</t>
  </si>
  <si>
    <t>13170010</t>
  </si>
  <si>
    <t>652902018052502385</t>
  </si>
  <si>
    <t>610402018052903452</t>
  </si>
  <si>
    <t>丁杰乐北店（飞毛腿）</t>
  </si>
  <si>
    <t>513402018053003042</t>
  </si>
  <si>
    <t>兴茂通讯</t>
  </si>
  <si>
    <t>12240520</t>
  </si>
  <si>
    <t>李雪</t>
  </si>
  <si>
    <t>460102018053002527</t>
  </si>
  <si>
    <t>460102018052704700</t>
  </si>
  <si>
    <t>海口琼山天强手机卖场</t>
  </si>
  <si>
    <t>650102018053104569</t>
  </si>
  <si>
    <t>620102018052603554</t>
  </si>
  <si>
    <t>兰州天合汇商贸有限公司</t>
  </si>
  <si>
    <t>652902018052804596</t>
  </si>
  <si>
    <t>652702018053003271</t>
  </si>
  <si>
    <t>精河县城镇新鸿翔手机卖场-精河县鸿翔明通店</t>
  </si>
  <si>
    <t>07120066</t>
  </si>
  <si>
    <t>古丽给娜·叶尔肯</t>
  </si>
  <si>
    <t>522402018052802718</t>
  </si>
  <si>
    <t>23190172</t>
  </si>
  <si>
    <t>王仕贵</t>
  </si>
  <si>
    <t>653102018053003853</t>
  </si>
  <si>
    <t>07120082</t>
  </si>
  <si>
    <t>古丽努尔·马木提</t>
  </si>
  <si>
    <t>653102018052704764</t>
  </si>
  <si>
    <t>莎车县珍宝手机卖场</t>
  </si>
  <si>
    <t>01130007</t>
  </si>
  <si>
    <t>阿曼尼萨·努尔麦提</t>
  </si>
  <si>
    <t>522602018052704798</t>
  </si>
  <si>
    <t>黎平县华信通讯店</t>
  </si>
  <si>
    <t>520102018052501111</t>
  </si>
  <si>
    <t>411302018052505798</t>
  </si>
  <si>
    <t>620102018052803609</t>
  </si>
  <si>
    <t>城关区雁滩周健手机店</t>
  </si>
  <si>
    <t>630102018052501324</t>
  </si>
  <si>
    <t>410302018052505825</t>
  </si>
  <si>
    <t>520102018052604503</t>
  </si>
  <si>
    <t>翠红通讯部</t>
  </si>
  <si>
    <t>25170108</t>
  </si>
  <si>
    <t>杨青青</t>
  </si>
  <si>
    <t>522702018052601452</t>
  </si>
  <si>
    <t>652302018053003160</t>
  </si>
  <si>
    <t>奇台县乔格兰现代科技服务部</t>
  </si>
  <si>
    <t>522702018052704415</t>
  </si>
  <si>
    <t>惠水县陈学建手机经营店</t>
  </si>
  <si>
    <t>469002018053003208</t>
  </si>
  <si>
    <t>610102018053002617</t>
  </si>
  <si>
    <t>西安讯酷科技有限公司-讯酷王者店</t>
  </si>
  <si>
    <t>23040083</t>
  </si>
  <si>
    <t>王等林</t>
  </si>
  <si>
    <t>659002018053004445</t>
  </si>
  <si>
    <t>654202018052903168</t>
  </si>
  <si>
    <t>托里县哈乐哈手机卖场二</t>
  </si>
  <si>
    <t>460102018052805280</t>
  </si>
  <si>
    <t>海口琼山智联通讯店</t>
  </si>
  <si>
    <t>141002018053002055</t>
  </si>
  <si>
    <t>翼城县全网通通讯器材门市部</t>
  </si>
  <si>
    <t>653102018052704143</t>
  </si>
  <si>
    <t>莎车县远通手机卖场</t>
  </si>
  <si>
    <t>01020006</t>
  </si>
  <si>
    <t>阿布都维力·阿布都喀迪尔</t>
  </si>
  <si>
    <t>650102018052704830</t>
  </si>
  <si>
    <t>乌鲁木齐潮客电子商务有限公司-中山宏瑞达苹果王志坚店</t>
  </si>
  <si>
    <t>469002018052904010</t>
  </si>
  <si>
    <t>653102018052503280</t>
  </si>
  <si>
    <t>620102018052502963</t>
  </si>
  <si>
    <t>620102018052804614</t>
  </si>
  <si>
    <t>460002018053104232</t>
  </si>
  <si>
    <t>522202018052803204</t>
  </si>
  <si>
    <t>沿河县团结利华通讯</t>
  </si>
  <si>
    <t>25100224</t>
  </si>
  <si>
    <t>袁杰</t>
  </si>
  <si>
    <t>520102018052804139</t>
  </si>
  <si>
    <t>652702018053001232</t>
  </si>
  <si>
    <t>460102018053002073</t>
  </si>
  <si>
    <t>150402018052802698</t>
  </si>
  <si>
    <t>650102018052505032</t>
  </si>
  <si>
    <t>231202018053002473</t>
  </si>
  <si>
    <t>肇东市大江通讯电信营业厅</t>
  </si>
  <si>
    <t>520102018052503789</t>
  </si>
  <si>
    <t>贵阳沙南富润车行</t>
  </si>
  <si>
    <t>653102018052703119</t>
  </si>
  <si>
    <t>08140018</t>
  </si>
  <si>
    <t>哈尼克孜·买买提</t>
  </si>
  <si>
    <t>522202018053101144</t>
  </si>
  <si>
    <t>绿源冯家俊车行-绿源电动车行</t>
  </si>
  <si>
    <t>654002018053102774</t>
  </si>
  <si>
    <t>昭苏县万科手机卖场</t>
  </si>
  <si>
    <t>650102018053101513</t>
  </si>
  <si>
    <t>653102018052904493</t>
  </si>
  <si>
    <t>18260014</t>
  </si>
  <si>
    <t>如孜尼牙孜·麦麦提</t>
  </si>
  <si>
    <t>460002018052506143</t>
  </si>
  <si>
    <t>652902018052804765</t>
  </si>
  <si>
    <t>沙雅科通电讯广场指定专营店</t>
  </si>
  <si>
    <t>19040036</t>
  </si>
  <si>
    <t>孙冬冬</t>
  </si>
  <si>
    <t>522702018052701559</t>
  </si>
  <si>
    <t>622902018052802241</t>
  </si>
  <si>
    <t>永靖县万盈商贸有限公司</t>
  </si>
  <si>
    <t>520402018052802774</t>
  </si>
  <si>
    <t>513402018052502604</t>
  </si>
  <si>
    <t>盐源县泸沽湖曾学林服务点</t>
  </si>
  <si>
    <t>25020065</t>
  </si>
  <si>
    <t>杨比玛</t>
  </si>
  <si>
    <t>652902018052903742</t>
  </si>
  <si>
    <t>新和县宏景通讯新和连锁指定专营店-OPPO专卖店</t>
  </si>
  <si>
    <t>460202018052703624</t>
  </si>
  <si>
    <t>522402018053104461</t>
  </si>
  <si>
    <t>个体户郁婷</t>
  </si>
  <si>
    <t>652802018052603460</t>
  </si>
  <si>
    <t>轮台县嘉讯手机广场-电信大厅</t>
  </si>
  <si>
    <t>654002018052802071</t>
  </si>
  <si>
    <t>150702018053001837</t>
  </si>
  <si>
    <t>630102018052601165</t>
  </si>
  <si>
    <t>13260052</t>
  </si>
  <si>
    <t>马忠武</t>
  </si>
  <si>
    <t>460002018052902791</t>
  </si>
  <si>
    <t>652902018053102103</t>
  </si>
  <si>
    <t>柯坪县柯坪镇欧珀专卖店</t>
  </si>
  <si>
    <t>07120076</t>
  </si>
  <si>
    <t>古力克孜·沙地克</t>
  </si>
  <si>
    <t>410802018053102335</t>
  </si>
  <si>
    <t>济源市天坛秋粉手机店</t>
  </si>
  <si>
    <t>522402018053001798</t>
  </si>
  <si>
    <t>13100017</t>
  </si>
  <si>
    <t>530602018053002360</t>
  </si>
  <si>
    <t>昭通市昭阳区佳星通讯器材销售门市</t>
  </si>
  <si>
    <t>230102018052601326</t>
  </si>
  <si>
    <t>道外盛航手机卖场</t>
  </si>
  <si>
    <t>04250120</t>
  </si>
  <si>
    <t>丁一</t>
  </si>
  <si>
    <t>653102018052601424</t>
  </si>
  <si>
    <t>疏勒县万利行电动车销售部</t>
  </si>
  <si>
    <t>140502018052800538</t>
  </si>
  <si>
    <t>晋城市城区晋军助力车经销部</t>
  </si>
  <si>
    <t>12260257</t>
  </si>
  <si>
    <t>李志玮</t>
  </si>
  <si>
    <t>410202018052800808</t>
  </si>
  <si>
    <t>兰考县小刘电动车行</t>
  </si>
  <si>
    <t>653102018053004348</t>
  </si>
  <si>
    <t>520102018052903258</t>
  </si>
  <si>
    <t>清镇市天和通信经营部-清镇天和云岭西路西南数码城店</t>
  </si>
  <si>
    <t>652202018052903300</t>
  </si>
  <si>
    <t>522402018053103374</t>
  </si>
  <si>
    <t>522702018052903029</t>
  </si>
  <si>
    <t>贵定县大众手机店-龙里移动厅</t>
  </si>
  <si>
    <t>12250096</t>
  </si>
  <si>
    <t>罗艳梅</t>
  </si>
  <si>
    <t>520102018052902640</t>
  </si>
  <si>
    <t>沙冲路现代驾照</t>
  </si>
  <si>
    <t>522402018052701530</t>
  </si>
  <si>
    <t>宏峰电子贸易有限公司清毕路长宏花苑综合厅</t>
  </si>
  <si>
    <t>513402018052701549</t>
  </si>
  <si>
    <t>冕宁县泰鑫通讯店</t>
  </si>
  <si>
    <t>17260007</t>
  </si>
  <si>
    <t>全志金</t>
  </si>
  <si>
    <t>460202018053102922</t>
  </si>
  <si>
    <t>三亚市吉阳区青辉通信店</t>
  </si>
  <si>
    <t>141002018052802312</t>
  </si>
  <si>
    <t>霍州市北街新旺通通讯部</t>
  </si>
  <si>
    <t>140402018053102407</t>
  </si>
  <si>
    <t>武乡县鼎盛通讯服务部</t>
  </si>
  <si>
    <t>520102018053001799</t>
  </si>
  <si>
    <t>513402018053103005</t>
  </si>
  <si>
    <t>西昌安宁宏博兴通讯门市</t>
  </si>
  <si>
    <t>19170044</t>
  </si>
  <si>
    <t>史巧媚</t>
  </si>
  <si>
    <t>653102018052505759</t>
  </si>
  <si>
    <t>460102018052601929</t>
  </si>
  <si>
    <t>海口美兰摩庆通讯商行</t>
  </si>
  <si>
    <t>522402018053102704</t>
  </si>
  <si>
    <t>贵定县大众手机店金沙智能生活馆</t>
  </si>
  <si>
    <t>610102018053001987</t>
  </si>
  <si>
    <t>522402018053102211</t>
  </si>
  <si>
    <t>652102018052704573</t>
  </si>
  <si>
    <t>托克逊县阿布杜外力群众满意家用电器店</t>
  </si>
  <si>
    <t>25120167</t>
  </si>
  <si>
    <t>依里米努尔·阿不力米提</t>
  </si>
  <si>
    <t>410302018053102588</t>
  </si>
  <si>
    <t>513302018052801835</t>
  </si>
  <si>
    <t>康定市宏凯手机通讯城2店</t>
  </si>
  <si>
    <t>24250221</t>
  </si>
  <si>
    <t>项颖</t>
  </si>
  <si>
    <t>653102018052801868</t>
  </si>
  <si>
    <t>654002018053101267</t>
  </si>
  <si>
    <t>520102018053002051</t>
  </si>
  <si>
    <t>25080145</t>
  </si>
  <si>
    <t>姚华龙</t>
  </si>
  <si>
    <t>654202018052904045</t>
  </si>
  <si>
    <t>610102018052602113</t>
  </si>
  <si>
    <t>西安市未央区鑫联通讯器材经营部-南玉丰鑫联通讯</t>
  </si>
  <si>
    <t>19250061</t>
  </si>
  <si>
    <t>尚原</t>
  </si>
  <si>
    <t>620202018052704594</t>
  </si>
  <si>
    <t>140502018052504672</t>
  </si>
  <si>
    <t>高平市长平街易通通讯门市部-易通通讯</t>
  </si>
  <si>
    <t>26250573</t>
  </si>
  <si>
    <t>张杨</t>
  </si>
  <si>
    <t>150502018053000837</t>
  </si>
  <si>
    <t>460102018053000948</t>
  </si>
  <si>
    <t>海口普天佳佳通信技术有限公司-解放4G</t>
  </si>
  <si>
    <t>653102018052803941</t>
  </si>
  <si>
    <t>01140001</t>
  </si>
  <si>
    <t>阿尼克孜·麦麦提明</t>
  </si>
  <si>
    <t>654302018053002809</t>
  </si>
  <si>
    <t>520402018052901219</t>
  </si>
  <si>
    <t>08020033</t>
  </si>
  <si>
    <t>何兵</t>
  </si>
  <si>
    <t>621202018053002694</t>
  </si>
  <si>
    <t>武都马云品牌手机店</t>
  </si>
  <si>
    <t>653202018052904384</t>
  </si>
  <si>
    <t>和田市万达通讯店万宝店</t>
  </si>
  <si>
    <t>513202018052801181</t>
  </si>
  <si>
    <t>汶川和丰通讯有限公司</t>
  </si>
  <si>
    <t>23190185</t>
  </si>
  <si>
    <t>宛水珍</t>
  </si>
  <si>
    <t>411302018052802880</t>
  </si>
  <si>
    <t>141002018053001403</t>
  </si>
  <si>
    <t>6期购-山西专享</t>
  </si>
  <si>
    <t>520302018052804640</t>
  </si>
  <si>
    <t>01250024</t>
  </si>
  <si>
    <t>安垚</t>
  </si>
  <si>
    <t>653202018053004677</t>
  </si>
  <si>
    <t>622902018052603450</t>
  </si>
  <si>
    <t>广河县云雁手机店</t>
  </si>
  <si>
    <t>140402018052900597</t>
  </si>
  <si>
    <t>652302018052503915</t>
  </si>
  <si>
    <t>乌鲁木齐潮客电子商务有限公司-天池街VIVO顺驰手机店</t>
  </si>
  <si>
    <t>07120091</t>
  </si>
  <si>
    <t>高丽丽</t>
  </si>
  <si>
    <t>522702018052704056</t>
  </si>
  <si>
    <t>长顺县广顺镇个体户高仁锐</t>
  </si>
  <si>
    <t>513402018052702181</t>
  </si>
  <si>
    <t>聚友通讯</t>
  </si>
  <si>
    <t>14200004</t>
  </si>
  <si>
    <t>聂婷</t>
  </si>
  <si>
    <t>460102018052801487</t>
  </si>
  <si>
    <t>540102018052805291</t>
  </si>
  <si>
    <t>中宁通讯</t>
  </si>
  <si>
    <t>653102018053004039</t>
  </si>
  <si>
    <t>25020077</t>
  </si>
  <si>
    <t>杨邦军</t>
  </si>
  <si>
    <t>650102018053004382</t>
  </si>
  <si>
    <t>522402018052604048</t>
  </si>
  <si>
    <t>个体户刘水霞</t>
  </si>
  <si>
    <t>460202018052803944</t>
  </si>
  <si>
    <t>653102018052803953</t>
  </si>
  <si>
    <t>麦盖提县小鸟电动车经营店</t>
  </si>
  <si>
    <t>150502018052700481</t>
  </si>
  <si>
    <t>内蒙古通辽市批发城手机市场丰山通讯店</t>
  </si>
  <si>
    <t>522702018052602128</t>
  </si>
  <si>
    <t>惠水县小米通讯店</t>
  </si>
  <si>
    <t>520102018052902395</t>
  </si>
  <si>
    <t>520102018052602711</t>
  </si>
  <si>
    <t>520302018052803151</t>
  </si>
  <si>
    <t>诚讯电子南白店</t>
  </si>
  <si>
    <t>522702018052603345</t>
  </si>
  <si>
    <t>都匀市杭派电动车车行</t>
  </si>
  <si>
    <t>652802018052702990</t>
  </si>
  <si>
    <t>410302018053004002</t>
  </si>
  <si>
    <t>洛阳市洛龙区小民手机店</t>
  </si>
  <si>
    <t>520102018053004210</t>
  </si>
  <si>
    <t>小河区罗东</t>
  </si>
  <si>
    <t>12160092</t>
  </si>
  <si>
    <t>刘鹏</t>
  </si>
  <si>
    <t>653102018052505591</t>
  </si>
  <si>
    <t>520102018052703622</t>
  </si>
  <si>
    <t>开阳县毕成财红鑫代办</t>
  </si>
  <si>
    <t>26250061</t>
  </si>
  <si>
    <t>章艳</t>
  </si>
  <si>
    <t>654302018052602157</t>
  </si>
  <si>
    <t>青河县沃尔达手机店</t>
  </si>
  <si>
    <t>653102018052702399</t>
  </si>
  <si>
    <t>652902018052802476</t>
  </si>
  <si>
    <t>652902018052904363</t>
  </si>
  <si>
    <t>520102018053001737</t>
  </si>
  <si>
    <t>南明2区唐辽店</t>
  </si>
  <si>
    <t>08070030</t>
  </si>
  <si>
    <t>胡贵涛</t>
  </si>
  <si>
    <t>150802018052604451</t>
  </si>
  <si>
    <t>03250145</t>
  </si>
  <si>
    <t>曹宇</t>
  </si>
  <si>
    <t>620602018053003344</t>
  </si>
  <si>
    <t>昌和通讯</t>
  </si>
  <si>
    <t>520102018052604509</t>
  </si>
  <si>
    <t>云岩区程代</t>
  </si>
  <si>
    <t>652902018053101329</t>
  </si>
  <si>
    <t>654002018053102087</t>
  </si>
  <si>
    <t>个体户曹燕玲</t>
  </si>
  <si>
    <t>610102018053001335</t>
  </si>
  <si>
    <t>12130195</t>
  </si>
  <si>
    <t>雷鸣</t>
  </si>
  <si>
    <t>622902018052504933</t>
  </si>
  <si>
    <t>兄弟手机城</t>
  </si>
  <si>
    <t>653102018052504961</t>
  </si>
  <si>
    <t>513402018052604960</t>
  </si>
  <si>
    <t>布拖县一帆通讯</t>
  </si>
  <si>
    <t>23160064</t>
  </si>
  <si>
    <t>吴鹏</t>
  </si>
  <si>
    <t>150702018052901340</t>
  </si>
  <si>
    <t>654002018052802321</t>
  </si>
  <si>
    <t>奎屯张焱通讯器材店-三洋5号</t>
  </si>
  <si>
    <t>654002018053104075</t>
  </si>
  <si>
    <t>巩留县阳洋扬通讯</t>
  </si>
  <si>
    <t>522402018053004270</t>
  </si>
  <si>
    <t>个体户陈泽毅</t>
  </si>
  <si>
    <t>630102018052603779</t>
  </si>
  <si>
    <t>西宁市城中区万客莱通讯服务中心</t>
  </si>
  <si>
    <t>653202018052605347</t>
  </si>
  <si>
    <t>和田市和记数码通讯店</t>
  </si>
  <si>
    <t>653102018052804618</t>
  </si>
  <si>
    <t>653102018053002783</t>
  </si>
  <si>
    <t>654202018053002839</t>
  </si>
  <si>
    <t>513402018052602743</t>
  </si>
  <si>
    <t>652902018052803442</t>
  </si>
  <si>
    <t>150702018052602502</t>
  </si>
  <si>
    <t>海拉尔区企泰手机卖场</t>
  </si>
  <si>
    <t>460102018052602661</t>
  </si>
  <si>
    <t>海口龙华旭光电动车商行</t>
  </si>
  <si>
    <t>08130069</t>
  </si>
  <si>
    <t>胡蔓莉</t>
  </si>
  <si>
    <t>650102018052902289</t>
  </si>
  <si>
    <t>捷讯通讯</t>
  </si>
  <si>
    <t>26240293</t>
  </si>
  <si>
    <t>赵新兵</t>
  </si>
  <si>
    <t>540002018053102884</t>
  </si>
  <si>
    <t>06130026</t>
  </si>
  <si>
    <t>520102018053002294</t>
  </si>
  <si>
    <t>金新丰通讯-远通店</t>
  </si>
  <si>
    <t>03250138</t>
  </si>
  <si>
    <t>陈宇</t>
  </si>
  <si>
    <t>654002018052804665</t>
  </si>
  <si>
    <t>520302018052604907</t>
  </si>
  <si>
    <t>652102018053004151</t>
  </si>
  <si>
    <t>鄯善县圆亚通讯店</t>
  </si>
  <si>
    <t>654202018053004161</t>
  </si>
  <si>
    <t>520402018052504360</t>
  </si>
  <si>
    <t>个体户韦朝艳</t>
  </si>
  <si>
    <t>522702018052804711</t>
  </si>
  <si>
    <t>瓮安县银盏镇个体户陈邦华</t>
  </si>
  <si>
    <t>654002018052904345</t>
  </si>
  <si>
    <t>察布查尔锡伯自治县景天通讯</t>
  </si>
  <si>
    <t>654202018052703957</t>
  </si>
  <si>
    <t>610102018052504514</t>
  </si>
  <si>
    <t>653102018052505875</t>
  </si>
  <si>
    <t>巴楚县艾尼瓦尔牙生摩托车修理部</t>
  </si>
  <si>
    <t>01040010</t>
  </si>
  <si>
    <t>阿地力·库尔班</t>
  </si>
  <si>
    <t>654002018053001573</t>
  </si>
  <si>
    <t>伊宁市信诺德手机大卖场-信诺德解放路店</t>
  </si>
  <si>
    <t>530102018052800692</t>
  </si>
  <si>
    <t>昆明空港经济区顶峰通讯器材经营部</t>
  </si>
  <si>
    <t>12180070</t>
  </si>
  <si>
    <t>罗容</t>
  </si>
  <si>
    <t>150402018052900632</t>
  </si>
  <si>
    <t>23240292</t>
  </si>
  <si>
    <t>王晓茹</t>
  </si>
  <si>
    <t>653102018052801596</t>
  </si>
  <si>
    <t>469002018052900694</t>
  </si>
  <si>
    <t>文昌文成广阳电动车车行</t>
  </si>
  <si>
    <t>23240236</t>
  </si>
  <si>
    <t>王小媚</t>
  </si>
  <si>
    <t>653202018052804867</t>
  </si>
  <si>
    <t>653202018052804972</t>
  </si>
  <si>
    <t>460002018052605032</t>
  </si>
  <si>
    <t>澄迈老城友佳手机店</t>
  </si>
  <si>
    <t>653102018052704165</t>
  </si>
  <si>
    <t>莎车县阿布都热合慢电动摩托车配件店</t>
  </si>
  <si>
    <t>460102018052904995</t>
  </si>
  <si>
    <t>海口达人通讯器材有限公司</t>
  </si>
  <si>
    <t>23100293</t>
  </si>
  <si>
    <t>王晶晶</t>
  </si>
  <si>
    <t>652902018052506412</t>
  </si>
  <si>
    <t>11040006</t>
  </si>
  <si>
    <t>库都热提·开赛尔</t>
  </si>
  <si>
    <t>460202018053103715</t>
  </si>
  <si>
    <t>652802018052904526</t>
  </si>
  <si>
    <t>和硕县至诚手机卖场</t>
  </si>
  <si>
    <t>12240317</t>
  </si>
  <si>
    <t>李玄</t>
  </si>
  <si>
    <t>460102018052602849</t>
  </si>
  <si>
    <t>海口龙华君婷电动车行</t>
  </si>
  <si>
    <t>652102018053003731</t>
  </si>
  <si>
    <t>吐鲁番市连盟通讯部</t>
  </si>
  <si>
    <t>20240063</t>
  </si>
  <si>
    <t>田雪梅</t>
  </si>
  <si>
    <t>530102018053003741</t>
  </si>
  <si>
    <t>昆明度假区红兰通讯器材店</t>
  </si>
  <si>
    <t>25150001</t>
  </si>
  <si>
    <t>杨欧</t>
  </si>
  <si>
    <t>150402018052804399</t>
  </si>
  <si>
    <t>宁城县佳益手机行</t>
  </si>
  <si>
    <t>513402018052900887</t>
  </si>
  <si>
    <t>雷通通讯昭觉店</t>
  </si>
  <si>
    <t>25020042</t>
  </si>
  <si>
    <t>杨波</t>
  </si>
  <si>
    <t>610102018052500605</t>
  </si>
  <si>
    <t>620102018052702849</t>
  </si>
  <si>
    <t>城关区段家滩新力源摩托车商行</t>
  </si>
  <si>
    <t>26230139</t>
  </si>
  <si>
    <t>张雯婷</t>
  </si>
  <si>
    <t>620102018052501035</t>
  </si>
  <si>
    <t>653102018052901330</t>
  </si>
  <si>
    <t>伽师县鸿运来超市</t>
  </si>
  <si>
    <t>16050004</t>
  </si>
  <si>
    <t>帕尔哈提·努尔</t>
  </si>
  <si>
    <t>540002018052503862</t>
  </si>
  <si>
    <t>拉萨星宇通讯器材有限公司那曲分公司</t>
  </si>
  <si>
    <t>26120298</t>
  </si>
  <si>
    <t>朱立梅</t>
  </si>
  <si>
    <t>460202018052904553</t>
  </si>
  <si>
    <t>三亚田独杨氏电动车行</t>
  </si>
  <si>
    <t>520102018053102660</t>
  </si>
  <si>
    <t>乌当个体户王利波一店</t>
  </si>
  <si>
    <t>653102018053102715</t>
  </si>
  <si>
    <t>03020034</t>
  </si>
  <si>
    <t>陈贝贝</t>
  </si>
  <si>
    <t>652102018052901551</t>
  </si>
  <si>
    <t>鄯善县天脉通讯店</t>
  </si>
  <si>
    <t>07240081</t>
  </si>
  <si>
    <t>高晓凤</t>
  </si>
  <si>
    <t>610102018052602190</t>
  </si>
  <si>
    <t>654002018052602194</t>
  </si>
  <si>
    <t>伊宁县乐创通讯部</t>
  </si>
  <si>
    <t>150702018052900845</t>
  </si>
  <si>
    <t>华滨通讯手机卖场</t>
  </si>
  <si>
    <t>652902018052505811</t>
  </si>
  <si>
    <t>141002018052903957</t>
  </si>
  <si>
    <t>隰县龙泉镇搜机城手机卖场</t>
  </si>
  <si>
    <t>12240480</t>
  </si>
  <si>
    <t>李晓岩</t>
  </si>
  <si>
    <t>520302018052703585</t>
  </si>
  <si>
    <t>522302018052602035</t>
  </si>
  <si>
    <t>兴义市焕彩通讯店</t>
  </si>
  <si>
    <t>650102018053103527</t>
  </si>
  <si>
    <t>469002018053102911</t>
  </si>
  <si>
    <t>26260190</t>
  </si>
  <si>
    <t>张哲文</t>
  </si>
  <si>
    <t>620202018053102241</t>
  </si>
  <si>
    <t>520202018052801339</t>
  </si>
  <si>
    <t>522702018052603122</t>
  </si>
  <si>
    <t>654302018053003828</t>
  </si>
  <si>
    <t>何保华（柜台）</t>
  </si>
  <si>
    <t>522702018052701249</t>
  </si>
  <si>
    <t>惠水县三福通讯手机店</t>
  </si>
  <si>
    <t>12260302</t>
  </si>
  <si>
    <t>雷正荣</t>
  </si>
  <si>
    <t>540102018052902617</t>
  </si>
  <si>
    <t>522402018052703413</t>
  </si>
  <si>
    <t>浩洋科技-浩洋</t>
  </si>
  <si>
    <t>10100007</t>
  </si>
  <si>
    <t>贾峤力</t>
  </si>
  <si>
    <t>520102018052703416</t>
  </si>
  <si>
    <t>草黄路苹果店个体户艾丹</t>
  </si>
  <si>
    <t>520102018052900710</t>
  </si>
  <si>
    <t>京东店</t>
  </si>
  <si>
    <t>12080200</t>
  </si>
  <si>
    <t>刘欢</t>
  </si>
  <si>
    <t>620102018053101278</t>
  </si>
  <si>
    <t>城关区雁宁路花园小区雅勒手机配件部</t>
  </si>
  <si>
    <t>654202018052903902</t>
  </si>
  <si>
    <t>522402018052603488</t>
  </si>
  <si>
    <t>150602018052501765</t>
  </si>
  <si>
    <t>652302018052804229</t>
  </si>
  <si>
    <t>昌吉市飞跃腾达麦趣尔店</t>
  </si>
  <si>
    <t>150802018052902875</t>
  </si>
  <si>
    <t>个人经营吕艳</t>
  </si>
  <si>
    <t>520402018052900636</t>
  </si>
  <si>
    <t>25130106</t>
  </si>
  <si>
    <t>严明</t>
  </si>
  <si>
    <t>520302018052501633</t>
  </si>
  <si>
    <t>宏瑞达凤冈店2分店</t>
  </si>
  <si>
    <t>610202018052901113</t>
  </si>
  <si>
    <t>铜川市耀州区金手指手机店</t>
  </si>
  <si>
    <t>26240094</t>
  </si>
  <si>
    <t>张旭东</t>
  </si>
  <si>
    <t>520202018052702929</t>
  </si>
  <si>
    <t>530102018052602909</t>
  </si>
  <si>
    <t>呈贡峰酷摩托车经营部</t>
  </si>
  <si>
    <t>652702018053103981</t>
  </si>
  <si>
    <t>温泉县宏景特许专营店</t>
  </si>
  <si>
    <t>650102018052901454</t>
  </si>
  <si>
    <t>460202018052503584</t>
  </si>
  <si>
    <t>三亚田独宏之恩通信手机店</t>
  </si>
  <si>
    <t>652302018052904574</t>
  </si>
  <si>
    <t>玛纳斯县雅迪电动车</t>
  </si>
  <si>
    <t>652902018052902111</t>
  </si>
  <si>
    <t>520202018052701866</t>
  </si>
  <si>
    <t>钟山区田文通讯经营部</t>
  </si>
  <si>
    <t>520102018053101669</t>
  </si>
  <si>
    <t>贵州茂华盛科技有限公司-枣山路店</t>
  </si>
  <si>
    <t>654002018052505755</t>
  </si>
  <si>
    <t>盖乐世手机店</t>
  </si>
  <si>
    <t>654002018052506102</t>
  </si>
  <si>
    <t>昭苏县恒天手机卖场</t>
  </si>
  <si>
    <t>23170136</t>
  </si>
  <si>
    <t>吾庆</t>
  </si>
  <si>
    <t>653102018052602967</t>
  </si>
  <si>
    <t>654202018052901792</t>
  </si>
  <si>
    <t>469002018052901834</t>
  </si>
  <si>
    <t>万宁万城捷讯手机店</t>
  </si>
  <si>
    <t>650102018052902068</t>
  </si>
  <si>
    <t>乌鲁木齐潮客电子商务有限公司-南湖兽医站邢丽宏店</t>
  </si>
  <si>
    <t>653102018052803864</t>
  </si>
  <si>
    <t>莎车县大利市场金地电动车经销部</t>
  </si>
  <si>
    <t>01250016</t>
  </si>
  <si>
    <t>阿依扎马力·阿布都热西提</t>
  </si>
  <si>
    <t>653102018052405243</t>
  </si>
  <si>
    <t>620202018052604019</t>
  </si>
  <si>
    <t>652102018052604849</t>
  </si>
  <si>
    <t>鄯善县正扬通讯店</t>
  </si>
  <si>
    <t>522602018052501018</t>
  </si>
  <si>
    <t>个体户操召华</t>
  </si>
  <si>
    <t>520102018052901443</t>
  </si>
  <si>
    <t>南明一区张海</t>
  </si>
  <si>
    <t>522402018052903297</t>
  </si>
  <si>
    <t>530602018052903694</t>
  </si>
  <si>
    <t>vivo移动店</t>
  </si>
  <si>
    <t>520302018053103664</t>
  </si>
  <si>
    <t>610102018053000469</t>
  </si>
  <si>
    <t>西安市未央区毅峰通讯服务部</t>
  </si>
  <si>
    <t>520202018053104169</t>
  </si>
  <si>
    <t>红果半岛指定专营店-红果半岛通讯</t>
  </si>
  <si>
    <t>26120315</t>
  </si>
  <si>
    <t>张丽丽</t>
  </si>
  <si>
    <t>654202018052702981</t>
  </si>
  <si>
    <t>140102018052801414</t>
  </si>
  <si>
    <t>460102018052802370</t>
  </si>
  <si>
    <t>海口龙华豪日阳电动车商行</t>
  </si>
  <si>
    <t>03110040</t>
  </si>
  <si>
    <t>陈康强</t>
  </si>
  <si>
    <t>654202018052804578</t>
  </si>
  <si>
    <t>653102018052904013</t>
  </si>
  <si>
    <t>540102018053101415</t>
  </si>
  <si>
    <t>信联至尊店</t>
  </si>
  <si>
    <t>150302018052303368</t>
  </si>
  <si>
    <t>652902018052001753</t>
  </si>
  <si>
    <t>08240196</t>
  </si>
  <si>
    <t>胡小云</t>
  </si>
  <si>
    <t>522602018052003313</t>
  </si>
  <si>
    <t>镇远县天星通讯设备店</t>
  </si>
  <si>
    <t>20260031</t>
  </si>
  <si>
    <t>邰再培</t>
  </si>
  <si>
    <t>653102018051704091</t>
  </si>
  <si>
    <t>24250156</t>
  </si>
  <si>
    <t>熊亚妮</t>
  </si>
  <si>
    <t>650102018052204486</t>
  </si>
  <si>
    <t>乌鲁木齐潮客电子商务有限公司-火车西站安康路西巷信达通通讯店</t>
  </si>
  <si>
    <t>13230025</t>
  </si>
  <si>
    <t>马伟玲</t>
  </si>
  <si>
    <t>640102018051703576</t>
  </si>
  <si>
    <t>银川市兴庆区中国移动超强店</t>
  </si>
  <si>
    <t>08170102</t>
  </si>
  <si>
    <t>韩庆伟</t>
  </si>
  <si>
    <t>520202018051904082</t>
  </si>
  <si>
    <t>楚天通讯</t>
  </si>
  <si>
    <t>540102018052301699</t>
  </si>
  <si>
    <t>远望通信五叉路口店</t>
  </si>
  <si>
    <t>07120090</t>
  </si>
  <si>
    <t>甘露</t>
  </si>
  <si>
    <t>152502018051800967</t>
  </si>
  <si>
    <t>锡林浩特市友讯通讯店</t>
  </si>
  <si>
    <t>522202018051904982</t>
  </si>
  <si>
    <t>乖乖兔刘兴车行-乖乖兔电动车行</t>
  </si>
  <si>
    <t>24120075</t>
  </si>
  <si>
    <t>徐林</t>
  </si>
  <si>
    <t>530102018051702584</t>
  </si>
  <si>
    <t>昆明市官渡区施琪手机经营部</t>
  </si>
  <si>
    <t>520402018051804591</t>
  </si>
  <si>
    <t>652302018052202764</t>
  </si>
  <si>
    <t>640302018051800705</t>
  </si>
  <si>
    <t>同心县睿星通讯</t>
  </si>
  <si>
    <t>620102018052402232</t>
  </si>
  <si>
    <t>650102018052402253</t>
  </si>
  <si>
    <t>天山区中山路鑫鑫祥通讯器材经销部</t>
  </si>
  <si>
    <t>12140060</t>
  </si>
  <si>
    <t>522402018051803213</t>
  </si>
  <si>
    <t>七星关区华凌上乘通讯店</t>
  </si>
  <si>
    <t>654202018051902542</t>
  </si>
  <si>
    <t>650102018051902549</t>
  </si>
  <si>
    <t>610102018052103360</t>
  </si>
  <si>
    <t>25060071</t>
  </si>
  <si>
    <t>岳府豪</t>
  </si>
  <si>
    <t>150702018051905209</t>
  </si>
  <si>
    <t>152902018051703328</t>
  </si>
  <si>
    <t>03200046</t>
  </si>
  <si>
    <t>652902018052303680</t>
  </si>
  <si>
    <t>522602018052303749</t>
  </si>
  <si>
    <t>个体户张小平</t>
  </si>
  <si>
    <t>16240054</t>
  </si>
  <si>
    <t>潘雪梅</t>
  </si>
  <si>
    <t>654202018051704705</t>
  </si>
  <si>
    <t>513402018052202078</t>
  </si>
  <si>
    <t>520102018052401390</t>
  </si>
  <si>
    <t>南明一区刘华勇</t>
  </si>
  <si>
    <t>630102018052201811</t>
  </si>
  <si>
    <t>西宁市城中区小董通讯店</t>
  </si>
  <si>
    <t>12240335</t>
  </si>
  <si>
    <t>李迅</t>
  </si>
  <si>
    <t>522702018052203486</t>
  </si>
  <si>
    <t>520102018052005573</t>
  </si>
  <si>
    <t>620102018052205567</t>
  </si>
  <si>
    <t>壶关县龙泉俊华手机名店</t>
  </si>
  <si>
    <t>630002018052205606</t>
  </si>
  <si>
    <t>630102018052101871</t>
  </si>
  <si>
    <t>西宁城东金通手机经销部</t>
  </si>
  <si>
    <t>12190207</t>
  </si>
  <si>
    <t>李胜强</t>
  </si>
  <si>
    <t>650102018052103610</t>
  </si>
  <si>
    <t>640502018051704667</t>
  </si>
  <si>
    <t>652302018052304832</t>
  </si>
  <si>
    <t>乌鲁木齐潮客电子商务有限公司-木垒鑫星炯塔通讯1店</t>
  </si>
  <si>
    <t>652902018051704083</t>
  </si>
  <si>
    <t>沙雅星火家用电器家具城</t>
  </si>
  <si>
    <t>150802018052003723</t>
  </si>
  <si>
    <t>五原县陈秀芹通讯门市</t>
  </si>
  <si>
    <t>652902018052003214</t>
  </si>
  <si>
    <t>阿克苏市星皓通讯部</t>
  </si>
  <si>
    <t>03240168</t>
  </si>
  <si>
    <t>陈兴</t>
  </si>
  <si>
    <t>522402018051704569</t>
  </si>
  <si>
    <t>460002018051704607</t>
  </si>
  <si>
    <t>520202018052403095</t>
  </si>
  <si>
    <t>盘县柏果国祥通讯分店-柏果电信营业厅</t>
  </si>
  <si>
    <t>411202018052304699</t>
  </si>
  <si>
    <t>150702018052103749</t>
  </si>
  <si>
    <t>522702018052304854</t>
  </si>
  <si>
    <t>都匀市吴记大方车行</t>
  </si>
  <si>
    <t>650102018052002274</t>
  </si>
  <si>
    <t>469002018052002347</t>
  </si>
  <si>
    <t>654002018052402033</t>
  </si>
  <si>
    <t>26130128</t>
  </si>
  <si>
    <t>张明旭</t>
  </si>
  <si>
    <t>520102018052403546</t>
  </si>
  <si>
    <t>610102018052104113</t>
  </si>
  <si>
    <t>610102018052204799</t>
  </si>
  <si>
    <t>西安市阎良区聚鑫通讯店</t>
  </si>
  <si>
    <t>522702018051801136</t>
  </si>
  <si>
    <t>150302018051904208</t>
  </si>
  <si>
    <t>460202018052304272</t>
  </si>
  <si>
    <t>610102018052201276</t>
  </si>
  <si>
    <t>西安市高新区浩行电动车经销部</t>
  </si>
  <si>
    <t>26180082</t>
  </si>
  <si>
    <t>赵芮恒</t>
  </si>
  <si>
    <t>150802018052201299</t>
  </si>
  <si>
    <t>五原县顺圆联通合作厅</t>
  </si>
  <si>
    <t>12060126</t>
  </si>
  <si>
    <t>刘凤鸣</t>
  </si>
  <si>
    <t>652902018051801209</t>
  </si>
  <si>
    <t>653102018051704684</t>
  </si>
  <si>
    <t>320682018051703181</t>
  </si>
  <si>
    <t>630102018052004424</t>
  </si>
  <si>
    <t>460002018051704252</t>
  </si>
  <si>
    <t>贵德县锐芳通讯总店-辉城三店VIVO店</t>
  </si>
  <si>
    <t>04240068</t>
  </si>
  <si>
    <t>段勋珠</t>
  </si>
  <si>
    <t>520302018051904837</t>
  </si>
  <si>
    <t>苏鸿-鸿福苏鸿</t>
  </si>
  <si>
    <t>653102018051704002</t>
  </si>
  <si>
    <t>巴楚县天马摩托车销售中心</t>
  </si>
  <si>
    <t>622902018051903261</t>
  </si>
  <si>
    <t>520302018052302695</t>
  </si>
  <si>
    <t>个体户唐言凤</t>
  </si>
  <si>
    <t>630002018051802188</t>
  </si>
  <si>
    <t>13190023</t>
  </si>
  <si>
    <t>马森</t>
  </si>
  <si>
    <t>620102018051802886</t>
  </si>
  <si>
    <t>吉吉通讯</t>
  </si>
  <si>
    <t>25250137</t>
  </si>
  <si>
    <t>杨言龙</t>
  </si>
  <si>
    <t>653102018052104189</t>
  </si>
  <si>
    <t>26100323</t>
  </si>
  <si>
    <t>张锦鹏</t>
  </si>
  <si>
    <t>150502018052001686</t>
  </si>
  <si>
    <t>内蒙古通辽市太平洋手机买场兄弟通讯</t>
  </si>
  <si>
    <t>650102018051802448</t>
  </si>
  <si>
    <t>141102018051804803</t>
  </si>
  <si>
    <t>150502018051804534</t>
  </si>
  <si>
    <t>桐声通讯店</t>
  </si>
  <si>
    <t>460002018052305113</t>
  </si>
  <si>
    <t>琼中营根诚信手机店</t>
  </si>
  <si>
    <t>23010015</t>
  </si>
  <si>
    <t>王艾艾</t>
  </si>
  <si>
    <t>652702018052305238</t>
  </si>
  <si>
    <t>精河县城镇海科通讯店</t>
  </si>
  <si>
    <t>141102018051800750</t>
  </si>
  <si>
    <t>469002018051801152</t>
  </si>
  <si>
    <t>琼海嘉积天智电讯连锁卖场</t>
  </si>
  <si>
    <t>06060007</t>
  </si>
  <si>
    <t>符芳花</t>
  </si>
  <si>
    <t>141102018051801212</t>
  </si>
  <si>
    <t>460002018052104354</t>
  </si>
  <si>
    <t>琼中营根名山电动车商行</t>
  </si>
  <si>
    <t>460102018052104386</t>
  </si>
  <si>
    <t>台铃大卖场</t>
  </si>
  <si>
    <t>06120046</t>
  </si>
  <si>
    <t>符良拥</t>
  </si>
  <si>
    <t>520202018052001697</t>
  </si>
  <si>
    <t>520102018052001770</t>
  </si>
  <si>
    <t>云岩区张明飞</t>
  </si>
  <si>
    <t>411602018051901118</t>
  </si>
  <si>
    <t>全网通4G手机卖场</t>
  </si>
  <si>
    <t>653102018052003579</t>
  </si>
  <si>
    <t>疏勒县四际通讯器材销售店</t>
  </si>
  <si>
    <t>652802018052004760</t>
  </si>
  <si>
    <t>库尔勒维乐通讯营业厅-维乐通讯</t>
  </si>
  <si>
    <t>411202018052104938</t>
  </si>
  <si>
    <t>540002018052102437</t>
  </si>
  <si>
    <t>411302018052205500</t>
  </si>
  <si>
    <t>520202018052300895</t>
  </si>
  <si>
    <t>522602018052103952</t>
  </si>
  <si>
    <t>个体户贺立雄</t>
  </si>
  <si>
    <t>140402018052104702</t>
  </si>
  <si>
    <t>长治市城区东盛电子通讯城</t>
  </si>
  <si>
    <t>540102018052305448</t>
  </si>
  <si>
    <t>12260303</t>
  </si>
  <si>
    <t>李长青</t>
  </si>
  <si>
    <t>653202018052004637</t>
  </si>
  <si>
    <t>460102018051900967</t>
  </si>
  <si>
    <t>652902018052205674</t>
  </si>
  <si>
    <t>530602018052300980</t>
  </si>
  <si>
    <t>昭通市昭阳区峰盛手机经营部</t>
  </si>
  <si>
    <t>530102018052206062</t>
  </si>
  <si>
    <t>昆明空港经济区诺亿通讯器材经营部</t>
  </si>
  <si>
    <t>650102018051703289</t>
  </si>
  <si>
    <t>530602018051800059</t>
  </si>
  <si>
    <t>659002018051702946</t>
  </si>
  <si>
    <t>12170163</t>
  </si>
  <si>
    <t>罗巧</t>
  </si>
  <si>
    <t>520102018052000655</t>
  </si>
  <si>
    <t>修文县个体户鲁攀</t>
  </si>
  <si>
    <t>18080016</t>
  </si>
  <si>
    <t>阮虹</t>
  </si>
  <si>
    <t>652102018052003387</t>
  </si>
  <si>
    <t>520202018051904110</t>
  </si>
  <si>
    <t>520102018052301134</t>
  </si>
  <si>
    <t>南明2区陈明强店</t>
  </si>
  <si>
    <t>150502018051900585</t>
  </si>
  <si>
    <t>650102018052105130</t>
  </si>
  <si>
    <t>沙依巴克区环宇通讯店</t>
  </si>
  <si>
    <t>652302018051804318</t>
  </si>
  <si>
    <t>呼图壁欧派电动车专卖店</t>
  </si>
  <si>
    <t>522402018052304914</t>
  </si>
  <si>
    <t>532602018052201926</t>
  </si>
  <si>
    <t>砚山县砚福通讯店</t>
  </si>
  <si>
    <t>13160017</t>
  </si>
  <si>
    <t>马佩荣</t>
  </si>
  <si>
    <t>150302018052302985</t>
  </si>
  <si>
    <t>522702018052103167</t>
  </si>
  <si>
    <t>三都县保时马电动车专卖店</t>
  </si>
  <si>
    <t>16260016</t>
  </si>
  <si>
    <t>潘正义</t>
  </si>
  <si>
    <t>141002018052404911</t>
  </si>
  <si>
    <t>襄汾县城区悦达通讯店-VIVO华为专卖</t>
  </si>
  <si>
    <t>03240197</t>
  </si>
  <si>
    <t>柴鑫</t>
  </si>
  <si>
    <t>532702018051904338</t>
  </si>
  <si>
    <t>460002018051904289</t>
  </si>
  <si>
    <t>640502018051704516</t>
  </si>
  <si>
    <t>410502018051801098</t>
  </si>
  <si>
    <t>汤阴县城关向阳路正大手机行</t>
  </si>
  <si>
    <t>26080230</t>
  </si>
  <si>
    <t>赵红强</t>
  </si>
  <si>
    <t>653102018051903111</t>
  </si>
  <si>
    <t>150502018052001198</t>
  </si>
  <si>
    <t>654302018052401670</t>
  </si>
  <si>
    <t>阿勒泰市你我通讯</t>
  </si>
  <si>
    <t>520102018052401826</t>
  </si>
  <si>
    <t>清镇市天和通信经营部-天和云岭中路店</t>
  </si>
  <si>
    <t>24100016</t>
  </si>
  <si>
    <t>徐江</t>
  </si>
  <si>
    <t>460102018052101614</t>
  </si>
  <si>
    <t>海口琼山千厘眼手机店-龙昆南路店</t>
  </si>
  <si>
    <t>650102018052403049</t>
  </si>
  <si>
    <t>530502018051902835</t>
  </si>
  <si>
    <t>隆阳区吉圣电动车经营部</t>
  </si>
  <si>
    <t>620102018052303294</t>
  </si>
  <si>
    <t>10200012</t>
  </si>
  <si>
    <t>景涛</t>
  </si>
  <si>
    <t>652902018052303401</t>
  </si>
  <si>
    <t>02130011</t>
  </si>
  <si>
    <t>布玛力亚木·艾则孜</t>
  </si>
  <si>
    <t>653102018051902203</t>
  </si>
  <si>
    <t>653102018051802344</t>
  </si>
  <si>
    <t>150402018052402503</t>
  </si>
  <si>
    <t>红山区闪雅摩托车行</t>
  </si>
  <si>
    <t>469002018052105055</t>
  </si>
  <si>
    <t>东方八所正拓教育专营店</t>
  </si>
  <si>
    <t>12130183</t>
  </si>
  <si>
    <t>林敏</t>
  </si>
  <si>
    <t>469002018052105267</t>
  </si>
  <si>
    <t>海口普天佳佳通信技术有限公司-琼海金鹏兴海手机</t>
  </si>
  <si>
    <t>610102018052002449</t>
  </si>
  <si>
    <t>652302018051704546</t>
  </si>
  <si>
    <t>乌鲁木齐潮客电子商务有限公司-呼图壁县恒宇通讯</t>
  </si>
  <si>
    <t>653102018052105597</t>
  </si>
  <si>
    <t>540102018051901472</t>
  </si>
  <si>
    <t>星宇旗舰店</t>
  </si>
  <si>
    <t>652902018051705013</t>
  </si>
  <si>
    <t>469002018051704842</t>
  </si>
  <si>
    <t>620502018051902545</t>
  </si>
  <si>
    <t>个体户王爱平</t>
  </si>
  <si>
    <t>650102018051902012</t>
  </si>
  <si>
    <t>水磨沟区昆仑路新宇通讯店</t>
  </si>
  <si>
    <t>26240269</t>
  </si>
  <si>
    <t>周鑫</t>
  </si>
  <si>
    <t>520102018051905532</t>
  </si>
  <si>
    <t>海大电讯世纪城店</t>
  </si>
  <si>
    <t>621102018051903722</t>
  </si>
  <si>
    <t>个体户陈莲萍</t>
  </si>
  <si>
    <t>410802018051903864</t>
  </si>
  <si>
    <t>个体户郭丰媛</t>
  </si>
  <si>
    <t>522402018051803544</t>
  </si>
  <si>
    <t>标卓店子-标卓</t>
  </si>
  <si>
    <t>654002018052403748</t>
  </si>
  <si>
    <t>昭苏县远航手机卖场</t>
  </si>
  <si>
    <t>140902018051800569</t>
  </si>
  <si>
    <t>650102018051801137</t>
  </si>
  <si>
    <t>新市区北京北路恩诚通讯店</t>
  </si>
  <si>
    <t>12230214</t>
  </si>
  <si>
    <t>李吴平</t>
  </si>
  <si>
    <t>520302018052005429</t>
  </si>
  <si>
    <t>460102018051903402</t>
  </si>
  <si>
    <t>海口美兰英创手机店-文杰手机卖场</t>
  </si>
  <si>
    <t>26200082</t>
  </si>
  <si>
    <t>张天蕊</t>
  </si>
  <si>
    <t>610102018051903262</t>
  </si>
  <si>
    <t>150502018052103199</t>
  </si>
  <si>
    <t>411302018052303926</t>
  </si>
  <si>
    <t>654202018051801836</t>
  </si>
  <si>
    <t>520102018052001272</t>
  </si>
  <si>
    <t>522602018052304939</t>
  </si>
  <si>
    <t>施秉县黔海手机通讯</t>
  </si>
  <si>
    <t>23070064</t>
  </si>
  <si>
    <t>吴光琴</t>
  </si>
  <si>
    <t>152902018052304985</t>
  </si>
  <si>
    <t>阿拉善经济技术开发区乌兰布和街超越车行店</t>
  </si>
  <si>
    <t>140902018051802928</t>
  </si>
  <si>
    <t>522402018051803994</t>
  </si>
  <si>
    <t>个体户查玉泉</t>
  </si>
  <si>
    <t>460102018052100515</t>
  </si>
  <si>
    <t>海口琼山林海强电动车销售店</t>
  </si>
  <si>
    <t>654002018051904064</t>
  </si>
  <si>
    <t>630102018052104206</t>
  </si>
  <si>
    <t>630102018052303299</t>
  </si>
  <si>
    <t>522402018052303340</t>
  </si>
  <si>
    <t>大方县易购数码店</t>
  </si>
  <si>
    <t>24100279</t>
  </si>
  <si>
    <t>许健糠</t>
  </si>
  <si>
    <t>610102018052202486</t>
  </si>
  <si>
    <t>622902018051902557</t>
  </si>
  <si>
    <t>地下室手机城</t>
  </si>
  <si>
    <t>653102018052205093</t>
  </si>
  <si>
    <t>653102018052102859</t>
  </si>
  <si>
    <t>540102018051904366</t>
  </si>
  <si>
    <t>智珠手机店</t>
  </si>
  <si>
    <t>520402018062601674</t>
  </si>
  <si>
    <t>25040057</t>
  </si>
  <si>
    <t>杨冬</t>
  </si>
  <si>
    <t>621102018062802599</t>
  </si>
  <si>
    <t>临洮县中博手机城</t>
  </si>
  <si>
    <t>654002018062103900</t>
  </si>
  <si>
    <t>特克斯县新光通讯</t>
  </si>
  <si>
    <t>653102018062901290</t>
  </si>
  <si>
    <t>25260119</t>
  </si>
  <si>
    <t>姚志坤</t>
  </si>
  <si>
    <t>620102018062701860</t>
  </si>
  <si>
    <t>兰州新彭城商贸有限公司</t>
  </si>
  <si>
    <t>26240311</t>
  </si>
  <si>
    <t>张欣</t>
  </si>
  <si>
    <t>653202018062403591</t>
  </si>
  <si>
    <t>522402018062603646</t>
  </si>
  <si>
    <t>个体户米芳</t>
  </si>
  <si>
    <t>07260062</t>
  </si>
  <si>
    <t>郭正梅</t>
  </si>
  <si>
    <t>659002018062302475</t>
  </si>
  <si>
    <t>个体户王晨</t>
  </si>
  <si>
    <t>469002018062702752</t>
  </si>
  <si>
    <t>469002018062903101</t>
  </si>
  <si>
    <t>520102018062703902</t>
  </si>
  <si>
    <t>南明2区万前敏店</t>
  </si>
  <si>
    <t>520102018062804684</t>
  </si>
  <si>
    <t>水电八局航盛手机店万强</t>
  </si>
  <si>
    <t>653102018061903527</t>
  </si>
  <si>
    <t>522602018062504525</t>
  </si>
  <si>
    <t>个体户曹先佩</t>
  </si>
  <si>
    <t>520402018062203417</t>
  </si>
  <si>
    <t>国通通信</t>
  </si>
  <si>
    <t>621102018062601536</t>
  </si>
  <si>
    <t>临洮县新恒信手机卖场</t>
  </si>
  <si>
    <t>150602018062801598</t>
  </si>
  <si>
    <t>西宁市城西区雅勤通讯设备经营部</t>
  </si>
  <si>
    <t>杭锦旗花呗通讯有限公司</t>
  </si>
  <si>
    <t>513402018062602568</t>
  </si>
  <si>
    <t>652902018062104376</t>
  </si>
  <si>
    <t>520102018062901920</t>
  </si>
  <si>
    <t>新街大地通讯个体户田文</t>
  </si>
  <si>
    <t>520402018062103226</t>
  </si>
  <si>
    <t>普定县联诚手机营业厅</t>
  </si>
  <si>
    <t>10060012</t>
  </si>
  <si>
    <t>金飞</t>
  </si>
  <si>
    <t>621202018062302698</t>
  </si>
  <si>
    <t>成县诚季通讯手机卖场</t>
  </si>
  <si>
    <t>17240041</t>
  </si>
  <si>
    <t>邱雪红</t>
  </si>
  <si>
    <t>621102018062302765</t>
  </si>
  <si>
    <t>定西舒瑞通讯设备有限公司</t>
  </si>
  <si>
    <t>653102018062704012</t>
  </si>
  <si>
    <t>叶城县宏翔品牌手机专卖-电信oppo专卖店</t>
  </si>
  <si>
    <t>26120340</t>
  </si>
  <si>
    <t>祖丽胡玛·玉苏音</t>
  </si>
  <si>
    <t>659002018063001408</t>
  </si>
  <si>
    <t>图木舒克市智晶通讯设备销售店</t>
  </si>
  <si>
    <t>520102018062301073</t>
  </si>
  <si>
    <t>12100579</t>
  </si>
  <si>
    <t>刘军</t>
  </si>
  <si>
    <t>26100036</t>
  </si>
  <si>
    <t>邹杰</t>
  </si>
  <si>
    <t>邹杰团队</t>
  </si>
  <si>
    <t>654302018062503867</t>
  </si>
  <si>
    <t>653102018063002086</t>
  </si>
  <si>
    <t>莎车县民顺手机店</t>
  </si>
  <si>
    <t>652102018062602719</t>
  </si>
  <si>
    <t>鄯善县金地亚电动车销售部</t>
  </si>
  <si>
    <t>520102018062104505</t>
  </si>
  <si>
    <t>草黄路中国联通个体户马成强</t>
  </si>
  <si>
    <t>653102018062201522</t>
  </si>
  <si>
    <t>喀什市步行街VIVO体验店</t>
  </si>
  <si>
    <t>24240100</t>
  </si>
  <si>
    <t>谢晓宇</t>
  </si>
  <si>
    <t>653102018062604093</t>
  </si>
  <si>
    <t>652902018062103118</t>
  </si>
  <si>
    <t>07080060</t>
  </si>
  <si>
    <t>龚欢</t>
  </si>
  <si>
    <t>652202018062604195</t>
  </si>
  <si>
    <t>26240378</t>
  </si>
  <si>
    <t>张小婕</t>
  </si>
  <si>
    <t>522702018062604210</t>
  </si>
  <si>
    <t>都匀市百盛通讯店</t>
  </si>
  <si>
    <t>19030026</t>
  </si>
  <si>
    <t>施朝籍</t>
  </si>
  <si>
    <t>520402018062902903</t>
  </si>
  <si>
    <t>镇宁立军摩托车经营部</t>
  </si>
  <si>
    <t>20030027</t>
  </si>
  <si>
    <t>唐春</t>
  </si>
  <si>
    <t>652902018063001744</t>
  </si>
  <si>
    <t>654002018062203711</t>
  </si>
  <si>
    <t>653102018062504443</t>
  </si>
  <si>
    <t>513402018062600769</t>
  </si>
  <si>
    <t>西昌市礼州林云电信业务受理服务部</t>
  </si>
  <si>
    <t>26100155</t>
  </si>
  <si>
    <t>周洁玲</t>
  </si>
  <si>
    <t>653102018062102938</t>
  </si>
  <si>
    <t>469002018062602822</t>
  </si>
  <si>
    <t>654002018062703002</t>
  </si>
  <si>
    <t>540102018062304393</t>
  </si>
  <si>
    <t>绳连手机店</t>
  </si>
  <si>
    <t>03250284</t>
  </si>
  <si>
    <t>陈燕</t>
  </si>
  <si>
    <t>520102018061904076</t>
  </si>
  <si>
    <t>522302018062003164</t>
  </si>
  <si>
    <t>个体户任泽远</t>
  </si>
  <si>
    <t>23260145</t>
  </si>
  <si>
    <t>王志保</t>
  </si>
  <si>
    <t>460202018062002068</t>
  </si>
  <si>
    <t>三亚阿权电话亭</t>
  </si>
  <si>
    <t>24080079</t>
  </si>
  <si>
    <t>邢海雄</t>
  </si>
  <si>
    <t>469002018062002945</t>
  </si>
  <si>
    <t>654202018062003974</t>
  </si>
  <si>
    <t>540102018062004179</t>
  </si>
  <si>
    <t>653102018062004889</t>
  </si>
  <si>
    <t>24080059</t>
  </si>
  <si>
    <t>薛虹燕</t>
  </si>
  <si>
    <t>652802018062902679</t>
  </si>
  <si>
    <t>和硕县民心手机卖场</t>
  </si>
  <si>
    <t>12070094</t>
  </si>
  <si>
    <t>刘冠文</t>
  </si>
  <si>
    <t>654002018062203724</t>
  </si>
  <si>
    <t>522602018062601893</t>
  </si>
  <si>
    <t>凯里市徐氏车行</t>
  </si>
  <si>
    <t>26080212</t>
  </si>
  <si>
    <t>周湖星</t>
  </si>
  <si>
    <t>654002018062202273</t>
  </si>
  <si>
    <t>伊宁县龙哥通讯部</t>
  </si>
  <si>
    <t>06030022</t>
  </si>
  <si>
    <t>冯常瑞</t>
  </si>
  <si>
    <t>610102018062603630</t>
  </si>
  <si>
    <t>654002018062104262</t>
  </si>
  <si>
    <t>察县胜利通讯手机卖场</t>
  </si>
  <si>
    <t>652802018062204434</t>
  </si>
  <si>
    <t>库尔勒鑫飞越通讯营业厅</t>
  </si>
  <si>
    <t>150802018062301498</t>
  </si>
  <si>
    <t>23230050</t>
  </si>
  <si>
    <t>王伟龙</t>
  </si>
  <si>
    <t>654302018062004095</t>
  </si>
  <si>
    <t>北屯市周磊摩托车经销部</t>
  </si>
  <si>
    <t>622902018062004217</t>
  </si>
  <si>
    <t>积石山嘉龙手机卖场</t>
  </si>
  <si>
    <t>13240069</t>
  </si>
  <si>
    <t>马旭光</t>
  </si>
  <si>
    <t>522402018062003065</t>
  </si>
  <si>
    <t>522702018062402115</t>
  </si>
  <si>
    <t>平塘县通州镇新街手机</t>
  </si>
  <si>
    <t>520102018062402778</t>
  </si>
  <si>
    <t>修文县个体户林汉涛</t>
  </si>
  <si>
    <t>622902018062001644</t>
  </si>
  <si>
    <t>东乡族自治县领军科技手机专卖店</t>
  </si>
  <si>
    <t>540002018061905285</t>
  </si>
  <si>
    <t>620602018062001598</t>
  </si>
  <si>
    <t>武威昌杰手机店</t>
  </si>
  <si>
    <t>23260070</t>
  </si>
  <si>
    <t>王忠林</t>
  </si>
  <si>
    <t>513402018062003266</t>
  </si>
  <si>
    <t>653102018062503946</t>
  </si>
  <si>
    <t>522602018062802384</t>
  </si>
  <si>
    <t>个体户聂小红</t>
  </si>
  <si>
    <t>26170184</t>
  </si>
  <si>
    <t>周青</t>
  </si>
  <si>
    <t>522402018062102022</t>
  </si>
  <si>
    <t>个体户杨英</t>
  </si>
  <si>
    <t>25250281</t>
  </si>
  <si>
    <t>杨玉兰</t>
  </si>
  <si>
    <t>654002018062104021</t>
  </si>
  <si>
    <t>昭苏县察汗乌苏乡佳迅手机专卖店</t>
  </si>
  <si>
    <t>520102018062604785</t>
  </si>
  <si>
    <t>12120270</t>
  </si>
  <si>
    <t>梁龙刚</t>
  </si>
  <si>
    <t>654202018062704570</t>
  </si>
  <si>
    <t>520102018062502313</t>
  </si>
  <si>
    <t>25230091</t>
  </si>
  <si>
    <t>袁伟峰</t>
  </si>
  <si>
    <t>653102018062701861</t>
  </si>
  <si>
    <t>513402018061901553</t>
  </si>
  <si>
    <t>520102018062003634</t>
  </si>
  <si>
    <t>520102018062002053</t>
  </si>
  <si>
    <t>杭派电动车</t>
  </si>
  <si>
    <t>653102018062502781</t>
  </si>
  <si>
    <t>653102018062401996</t>
  </si>
  <si>
    <t>411502018063000764</t>
  </si>
  <si>
    <t>530502018063001283</t>
  </si>
  <si>
    <t>个体户张美珍</t>
  </si>
  <si>
    <t>650102018062601836</t>
  </si>
  <si>
    <t>652902018062201607</t>
  </si>
  <si>
    <t>阿克苏市品信诚通讯部</t>
  </si>
  <si>
    <t>03100180</t>
  </si>
  <si>
    <t>常俊</t>
  </si>
  <si>
    <t>652902018062903591</t>
  </si>
  <si>
    <t>阿瓦提县杰森通讯</t>
  </si>
  <si>
    <t>652302018062503554</t>
  </si>
  <si>
    <t>26130164</t>
  </si>
  <si>
    <t>张茂浩</t>
  </si>
  <si>
    <t>620102018062901021</t>
  </si>
  <si>
    <t>城关区雁滩杨皓博通讯店</t>
  </si>
  <si>
    <t>04160008</t>
  </si>
  <si>
    <t>653102018062302113</t>
  </si>
  <si>
    <t>巴楚县领航通讯</t>
  </si>
  <si>
    <t>01250028</t>
  </si>
  <si>
    <t>阿依布拉克·热合曼</t>
  </si>
  <si>
    <t>522702018062302124</t>
  </si>
  <si>
    <t>230102018062600627</t>
  </si>
  <si>
    <t>520402018062402646</t>
  </si>
  <si>
    <t>普定县叶亮摩托车经营部</t>
  </si>
  <si>
    <t>16100037</t>
  </si>
  <si>
    <t>皮金林</t>
  </si>
  <si>
    <t>652302018062803111</t>
  </si>
  <si>
    <t>650102018062803138</t>
  </si>
  <si>
    <t>水磨沟区安居北路王四海手机店</t>
  </si>
  <si>
    <t>26230173</t>
  </si>
  <si>
    <t>赵文鹏</t>
  </si>
  <si>
    <t>652102018062104458</t>
  </si>
  <si>
    <t>鄯善县刘为民电动车维修部</t>
  </si>
  <si>
    <t>230202018062603011</t>
  </si>
  <si>
    <t>泰来县华泰智能商超店</t>
  </si>
  <si>
    <t>25250331</t>
  </si>
  <si>
    <t>殷月</t>
  </si>
  <si>
    <t>26120368</t>
  </si>
  <si>
    <t>赵力</t>
  </si>
  <si>
    <t>预留（赵力）</t>
  </si>
  <si>
    <t>653102018062803523</t>
  </si>
  <si>
    <t>654002018062803579</t>
  </si>
  <si>
    <t>新源县零距离通讯店</t>
  </si>
  <si>
    <t>13240118</t>
  </si>
  <si>
    <t>马晓谦</t>
  </si>
  <si>
    <t>630102018062202145</t>
  </si>
  <si>
    <t>西宁城北张王通讯产品经营部</t>
  </si>
  <si>
    <t>12240210</t>
  </si>
  <si>
    <t>李孝业</t>
  </si>
  <si>
    <t>522702018062303967</t>
  </si>
  <si>
    <t>贵定县昌明镇个体户黄新杰</t>
  </si>
  <si>
    <t>11240006</t>
  </si>
  <si>
    <t>康小娟</t>
  </si>
  <si>
    <t>653102018062503651</t>
  </si>
  <si>
    <t>652902018062303651</t>
  </si>
  <si>
    <t>25190141</t>
  </si>
  <si>
    <t>玉山·艾合买提江</t>
  </si>
  <si>
    <t>650102018062704497</t>
  </si>
  <si>
    <t>乌鲁木齐潮客电子商务有限公司-中山6楼杨明君店</t>
  </si>
  <si>
    <t>520302018062001171</t>
  </si>
  <si>
    <t>610102018062001195</t>
  </si>
  <si>
    <t>652702018062302185</t>
  </si>
  <si>
    <t>博乐市博泽通讯店</t>
  </si>
  <si>
    <t>26070061</t>
  </si>
  <si>
    <t>赵国忠</t>
  </si>
  <si>
    <t>540102018062702115</t>
  </si>
  <si>
    <t>天盛达科技</t>
  </si>
  <si>
    <t>522402018062402000</t>
  </si>
  <si>
    <t>659002018062803308</t>
  </si>
  <si>
    <t>石河子市宏兴通讯店</t>
  </si>
  <si>
    <t>23260174</t>
  </si>
  <si>
    <t>王兆星</t>
  </si>
  <si>
    <t>469002018062603394</t>
  </si>
  <si>
    <t>万宁长丰二弟电动车商行</t>
  </si>
  <si>
    <t>23200052</t>
  </si>
  <si>
    <t>吴挺琅</t>
  </si>
  <si>
    <t>653102018062104497</t>
  </si>
  <si>
    <t>叶城县宏翔品牌手机专卖-移动地下店</t>
  </si>
  <si>
    <t>01250022</t>
  </si>
  <si>
    <t>阿依努尔·艾合买提</t>
  </si>
  <si>
    <t>522602018062103067</t>
  </si>
  <si>
    <t>凯里北京东路店</t>
  </si>
  <si>
    <t>650102018062902715</t>
  </si>
  <si>
    <t>乌鲁木齐潮客电子商务有限公司-乌鲁木齐华海信通电子科技有限公司</t>
  </si>
  <si>
    <t>654302018062704674</t>
  </si>
  <si>
    <t>吉木乃县叶斯木拉提摩托车修理店</t>
  </si>
  <si>
    <t>522602018062203049</t>
  </si>
  <si>
    <t>凯里市讯捷通讯4G店</t>
  </si>
  <si>
    <t>530502018061900972</t>
  </si>
  <si>
    <t>昌宁县田园镇瑞祥通讯店</t>
  </si>
  <si>
    <t>653002018061904054</t>
  </si>
  <si>
    <t>01020011</t>
  </si>
  <si>
    <t>阿不都外力·阿不力克木</t>
  </si>
  <si>
    <t>654302018061904785</t>
  </si>
  <si>
    <t>652902018061904849</t>
  </si>
  <si>
    <t>653002018062704015</t>
  </si>
  <si>
    <t>24100280</t>
  </si>
  <si>
    <t>许江</t>
  </si>
  <si>
    <t>530502018062101173</t>
  </si>
  <si>
    <t>520102018062602815</t>
  </si>
  <si>
    <t>522402018062902796</t>
  </si>
  <si>
    <t>个体户查冬南</t>
  </si>
  <si>
    <t>653102018062604292</t>
  </si>
  <si>
    <t>喀什市茏茏白玉行</t>
  </si>
  <si>
    <t>654002018062604340</t>
  </si>
  <si>
    <t>奎屯龙毅通讯器材店</t>
  </si>
  <si>
    <t>14040010</t>
  </si>
  <si>
    <t>牛顿</t>
  </si>
  <si>
    <t>522702018062900795</t>
  </si>
  <si>
    <t>贵定县大众手机店-贵定店</t>
  </si>
  <si>
    <t>25260014</t>
  </si>
  <si>
    <t>尤章盛</t>
  </si>
  <si>
    <t>231202018062700401</t>
  </si>
  <si>
    <t>肇东市红天卖场</t>
  </si>
  <si>
    <t>522702018062201230</t>
  </si>
  <si>
    <t>26030015</t>
  </si>
  <si>
    <t>张承磊</t>
  </si>
  <si>
    <t>653102018062303446</t>
  </si>
  <si>
    <t>460102018062203354</t>
  </si>
  <si>
    <t>610102018063001517</t>
  </si>
  <si>
    <t>540102018062501251</t>
  </si>
  <si>
    <t>460202018062002857</t>
  </si>
  <si>
    <t>23250319</t>
  </si>
  <si>
    <t>王远</t>
  </si>
  <si>
    <t>653002018062002048</t>
  </si>
  <si>
    <t>652902018062004074</t>
  </si>
  <si>
    <t>653102018062504810</t>
  </si>
  <si>
    <t>659002018062504887</t>
  </si>
  <si>
    <t>650102018062102021</t>
  </si>
  <si>
    <t>乌鲁木齐潮客电子商务有限公司-中山路盛杰通讯小米孙翠翠店</t>
  </si>
  <si>
    <t>460202018062200973</t>
  </si>
  <si>
    <t>25130080</t>
  </si>
  <si>
    <t>叶民松</t>
  </si>
  <si>
    <t>460002018062602951</t>
  </si>
  <si>
    <t>652902018062403736</t>
  </si>
  <si>
    <t>26250479</t>
  </si>
  <si>
    <t>230202018062500805</t>
  </si>
  <si>
    <t>金嘉恒oppo店</t>
  </si>
  <si>
    <t>03240205</t>
  </si>
  <si>
    <t>程曦瑶</t>
  </si>
  <si>
    <t>654302018062500937</t>
  </si>
  <si>
    <t>469002018062203572</t>
  </si>
  <si>
    <t>礼纪和盛专营店</t>
  </si>
  <si>
    <t>652902018062803583</t>
  </si>
  <si>
    <t>阿克苏市品信诚通讯部一分店</t>
  </si>
  <si>
    <t>23170140</t>
  </si>
  <si>
    <t>吴强</t>
  </si>
  <si>
    <t>520302018061905013</t>
  </si>
  <si>
    <t>河滨大道金鑫电子店</t>
  </si>
  <si>
    <t>25240196</t>
  </si>
  <si>
    <t>姚晓燕</t>
  </si>
  <si>
    <t>150802018062003380</t>
  </si>
  <si>
    <t>610102018063002018</t>
  </si>
  <si>
    <t>西安市雁塔区鼎胜通讯经销部</t>
  </si>
  <si>
    <t>460102018062502856</t>
  </si>
  <si>
    <t>海口琼山琼阳兰电动车行</t>
  </si>
  <si>
    <t>12250569</t>
  </si>
  <si>
    <t>林燕云</t>
  </si>
  <si>
    <t>654002018062904556</t>
  </si>
  <si>
    <t>652902018062801870</t>
  </si>
  <si>
    <t>230102018062201273</t>
  </si>
  <si>
    <t>哈尔滨市呼兰区华滨通讯航母志华店</t>
  </si>
  <si>
    <t>07080053</t>
  </si>
  <si>
    <t>高航</t>
  </si>
  <si>
    <t>653102018062604541</t>
  </si>
  <si>
    <t>01020009</t>
  </si>
  <si>
    <t>阿布都合里力·阿不里米提</t>
  </si>
  <si>
    <t>522602018062202797</t>
  </si>
  <si>
    <t>个体户胡刘明</t>
  </si>
  <si>
    <t>23100296</t>
  </si>
  <si>
    <t>吴建遥</t>
  </si>
  <si>
    <t>530102018062602645</t>
  </si>
  <si>
    <t>620602018062004160</t>
  </si>
  <si>
    <t>鑫隆源手机配件店</t>
  </si>
  <si>
    <t>652302018062003403</t>
  </si>
  <si>
    <t>16120043</t>
  </si>
  <si>
    <t>帕力旦·阿合买提</t>
  </si>
  <si>
    <t>630102018062003560</t>
  </si>
  <si>
    <t>新科数码</t>
  </si>
  <si>
    <t>520102018062100809</t>
  </si>
  <si>
    <t>后坝改茶路vivo店个体户洪龙兵</t>
  </si>
  <si>
    <t>513402018062100887</t>
  </si>
  <si>
    <t>个体户赵雯-全网通</t>
  </si>
  <si>
    <t>12250737</t>
  </si>
  <si>
    <t>雷云琪</t>
  </si>
  <si>
    <t>650102018062103878</t>
  </si>
  <si>
    <t>乌鲁木齐市经济技术开发区龙腾通讯</t>
  </si>
  <si>
    <t>26100343</t>
  </si>
  <si>
    <t>赵佳玉</t>
  </si>
  <si>
    <t>621202018062403671</t>
  </si>
  <si>
    <t>益惠通讯oppo店</t>
  </si>
  <si>
    <t>26080218</t>
  </si>
  <si>
    <t>张桓</t>
  </si>
  <si>
    <t>540002018062201420</t>
  </si>
  <si>
    <t>鑫捷通讯</t>
  </si>
  <si>
    <t>08060040</t>
  </si>
  <si>
    <t>何芳芳</t>
  </si>
  <si>
    <t>653102018062804274</t>
  </si>
  <si>
    <t>宏景通讯疏附县营业厅</t>
  </si>
  <si>
    <t>26240345</t>
  </si>
  <si>
    <t>张细莎</t>
  </si>
  <si>
    <t>520202018062701770</t>
  </si>
  <si>
    <t>460102018062101534</t>
  </si>
  <si>
    <t>琼山雅迪4店</t>
  </si>
  <si>
    <t>520302018062303881</t>
  </si>
  <si>
    <t>12060016</t>
  </si>
  <si>
    <t>653102018062404443</t>
  </si>
  <si>
    <t>654002018062602871</t>
  </si>
  <si>
    <t>雅迪电动车</t>
  </si>
  <si>
    <t>620102018062304011</t>
  </si>
  <si>
    <t>650102018062503440</t>
  </si>
  <si>
    <t>乌鲁木齐聚义协盈网络科技有限责任公司</t>
  </si>
  <si>
    <t>460102018062001325</t>
  </si>
  <si>
    <t>海口东湖店</t>
  </si>
  <si>
    <t>653102018062803236</t>
  </si>
  <si>
    <t>伽师县家佳通讯</t>
  </si>
  <si>
    <t>621102018062803249</t>
  </si>
  <si>
    <t>渭源县蓝图智能手机店</t>
  </si>
  <si>
    <t>24250281</t>
  </si>
  <si>
    <t>徐艳霞</t>
  </si>
  <si>
    <t>630102018062203376</t>
  </si>
  <si>
    <t>652902018062102836</t>
  </si>
  <si>
    <t>沙雅欧珀指营店</t>
  </si>
  <si>
    <t>17130016</t>
  </si>
  <si>
    <t>齐曼古丽·库尔班</t>
  </si>
  <si>
    <t>540102018062103410</t>
  </si>
  <si>
    <t>10100060</t>
  </si>
  <si>
    <t>蒋金敏</t>
  </si>
  <si>
    <t>621102018062200694</t>
  </si>
  <si>
    <t>622902018062200743</t>
  </si>
  <si>
    <t>653002018062804356</t>
  </si>
  <si>
    <t>13250102</t>
  </si>
  <si>
    <t>马依拉·阿扎提</t>
  </si>
  <si>
    <t>652302018062203256</t>
  </si>
  <si>
    <t>乌鲁木齐潮客电子商务有限公司-玛纳斯县豪利民手机大卖场</t>
  </si>
  <si>
    <t>20140007</t>
  </si>
  <si>
    <t>吐奴克</t>
  </si>
  <si>
    <t>520302018062701451</t>
  </si>
  <si>
    <t>25130105</t>
  </si>
  <si>
    <t>522702018062801588</t>
  </si>
  <si>
    <t>罗甸县飞毛腿手机专营店</t>
  </si>
  <si>
    <t>653102018062702983</t>
  </si>
  <si>
    <t>喀什市木沙江手机销售店</t>
  </si>
  <si>
    <t>469002018062904210</t>
  </si>
  <si>
    <t>06260022</t>
  </si>
  <si>
    <t>符正华</t>
  </si>
  <si>
    <t>653102018062904304</t>
  </si>
  <si>
    <t>150602018062301302</t>
  </si>
  <si>
    <t>14200006</t>
  </si>
  <si>
    <t>牛亭</t>
  </si>
  <si>
    <t>520102018062301435</t>
  </si>
  <si>
    <t>云岩区郑小英</t>
  </si>
  <si>
    <t>12170233</t>
  </si>
  <si>
    <t>李权峰</t>
  </si>
  <si>
    <t>653102018062104149</t>
  </si>
  <si>
    <t>北斗汪恕兰店</t>
  </si>
  <si>
    <t>520102018062001108</t>
  </si>
  <si>
    <t>南明一区陈圣才</t>
  </si>
  <si>
    <t>07100055</t>
  </si>
  <si>
    <t>顾佳平</t>
  </si>
  <si>
    <t>520102018062003596</t>
  </si>
  <si>
    <t>522702018062004579</t>
  </si>
  <si>
    <t>622902018062902381</t>
  </si>
  <si>
    <t>广河县亿域手机经销中心</t>
  </si>
  <si>
    <t>231002018062604089</t>
  </si>
  <si>
    <t>牡丹江南方七星店</t>
  </si>
  <si>
    <t>07120101</t>
  </si>
  <si>
    <t>郭令杨</t>
  </si>
  <si>
    <t>653102018062503680</t>
  </si>
  <si>
    <t>07120099</t>
  </si>
  <si>
    <t>故丽米热·艾孜则</t>
  </si>
  <si>
    <t>654202018062503752</t>
  </si>
  <si>
    <t>额敏县东创通讯部</t>
  </si>
  <si>
    <t>08070042</t>
  </si>
  <si>
    <t>胡光辉</t>
  </si>
  <si>
    <t>652902018062503766</t>
  </si>
  <si>
    <t>654202018062503783</t>
  </si>
  <si>
    <t>610102018062802324</t>
  </si>
  <si>
    <t>652902018062704063</t>
  </si>
  <si>
    <t>乌什县依孜巴萨尔通信部</t>
  </si>
  <si>
    <t>25120146</t>
  </si>
  <si>
    <t>依力哈木江·艾尔肯</t>
  </si>
  <si>
    <t>653102018062601299</t>
  </si>
  <si>
    <t>653002018062002168</t>
  </si>
  <si>
    <t>阿图什市祥瑞通讯店</t>
  </si>
  <si>
    <t>653102018062302155</t>
  </si>
  <si>
    <t>621102018062901704</t>
  </si>
  <si>
    <t>安定区東宇通信手机店</t>
  </si>
  <si>
    <t>532602018062902508</t>
  </si>
  <si>
    <t>马关县时通通讯店</t>
  </si>
  <si>
    <t>24230027</t>
  </si>
  <si>
    <t>夏万亮</t>
  </si>
  <si>
    <t>520102018062603665</t>
  </si>
  <si>
    <t>654002018062403403</t>
  </si>
  <si>
    <t>伊宁县等风来通讯部</t>
  </si>
  <si>
    <t>13060007</t>
  </si>
  <si>
    <t>马芬花</t>
  </si>
  <si>
    <t>650102018062903863</t>
  </si>
  <si>
    <t>新市区河南西路新三江通讯店</t>
  </si>
  <si>
    <t>650102018062502857</t>
  </si>
  <si>
    <t>天山区大湾北路鑫鑫通讯设备销售店</t>
  </si>
  <si>
    <t>04100068</t>
  </si>
  <si>
    <t>杜金城</t>
  </si>
  <si>
    <t>520102018062504225</t>
  </si>
  <si>
    <t>云岩区兰崇威</t>
  </si>
  <si>
    <t>630102018062703247</t>
  </si>
  <si>
    <t>230102018062900730</t>
  </si>
  <si>
    <t>远恒手机连锁</t>
  </si>
  <si>
    <t>12230227</t>
  </si>
  <si>
    <t>刘文夫</t>
  </si>
  <si>
    <t>520102018062501789</t>
  </si>
  <si>
    <t>南明一区王小利</t>
  </si>
  <si>
    <t>653002018062501943</t>
  </si>
  <si>
    <t>阿图什市鑫达手机销售店</t>
  </si>
  <si>
    <t>19200025</t>
  </si>
  <si>
    <t>沙提古？阿布拉</t>
  </si>
  <si>
    <t>652902018062302584</t>
  </si>
  <si>
    <t>530502018062101601</t>
  </si>
  <si>
    <t>150802018062202484</t>
  </si>
  <si>
    <t>652302018062402271</t>
  </si>
  <si>
    <t>610102018062101329</t>
  </si>
  <si>
    <t>652302018062402263</t>
  </si>
  <si>
    <t>昌吉市玖城通讯店二店</t>
  </si>
  <si>
    <t>10240064</t>
  </si>
  <si>
    <t>敬兴洋</t>
  </si>
  <si>
    <t>540002018062601622</t>
  </si>
  <si>
    <t>25060082</t>
  </si>
  <si>
    <t>杨芳</t>
  </si>
  <si>
    <t>520102018062202017</t>
  </si>
  <si>
    <t>460102018062604462</t>
  </si>
  <si>
    <t>海口琼山凯凯通讯店</t>
  </si>
  <si>
    <t>540002018062603943</t>
  </si>
  <si>
    <t>522402018062903042</t>
  </si>
  <si>
    <t>织金县中网通讯经营部</t>
  </si>
  <si>
    <t>07170048</t>
  </si>
  <si>
    <t>高青梅</t>
  </si>
  <si>
    <t>654002018062903086</t>
  </si>
  <si>
    <t>伊宁县杰锐通讯部</t>
  </si>
  <si>
    <t>469002018062904008</t>
  </si>
  <si>
    <t>万宁长丰二弟东澳分店</t>
  </si>
  <si>
    <t>522402018062703409</t>
  </si>
  <si>
    <t>520102018062704882</t>
  </si>
  <si>
    <t>尚坡金捷通讯老店</t>
  </si>
  <si>
    <t>654302018062102670</t>
  </si>
  <si>
    <t>富蕴县鑫新龙通讯</t>
  </si>
  <si>
    <t>03120142</t>
  </si>
  <si>
    <t>查里哈尔·木拉克</t>
  </si>
  <si>
    <t>610102018062202752</t>
  </si>
  <si>
    <t>469002018062601541</t>
  </si>
  <si>
    <t>520102018062202805</t>
  </si>
  <si>
    <t>653102018062803852</t>
  </si>
  <si>
    <t>610102018062101292</t>
  </si>
  <si>
    <t>520302018062804100</t>
  </si>
  <si>
    <t>王财梅手机店</t>
  </si>
  <si>
    <t>652302018062101851</t>
  </si>
  <si>
    <t>650102018062204774</t>
  </si>
  <si>
    <t>沙依巴克区钱塘江路曹攀手机店</t>
  </si>
  <si>
    <t>652802018062203633</t>
  </si>
  <si>
    <t>金腾2店</t>
  </si>
  <si>
    <t>520402018062900988</t>
  </si>
  <si>
    <t>653102018062403020</t>
  </si>
  <si>
    <t>莎车县苹果爱好者手机店</t>
  </si>
  <si>
    <t>14050005</t>
  </si>
  <si>
    <t>努尔墩·吐尔洪</t>
  </si>
  <si>
    <t>630102018062204427</t>
  </si>
  <si>
    <t>西宁市城东区金东下十里铺VIVO店</t>
  </si>
  <si>
    <t>652802018062502237</t>
  </si>
  <si>
    <t>轮台县乐语电信移动营业厅一分店</t>
  </si>
  <si>
    <t>25240219</t>
  </si>
  <si>
    <t>游小宇</t>
  </si>
  <si>
    <t>513402018062703470</t>
  </si>
  <si>
    <t>654002018062101464</t>
  </si>
  <si>
    <t>伊宁市飞宁手机通讯店</t>
  </si>
  <si>
    <t>654202018062301975</t>
  </si>
  <si>
    <t>个体户黄凯-OPPO店</t>
  </si>
  <si>
    <t>622902018062504092</t>
  </si>
  <si>
    <t>临夏市越坤手机店</t>
  </si>
  <si>
    <t>460202018062803952</t>
  </si>
  <si>
    <t>653102018062103088</t>
  </si>
  <si>
    <t>659002018062601976</t>
  </si>
  <si>
    <t>阿拉尔市赛格通讯店-恒信通讯</t>
  </si>
  <si>
    <t>08240158</t>
  </si>
  <si>
    <t>黄晓雅</t>
  </si>
  <si>
    <t>653102018062401599</t>
  </si>
  <si>
    <t>10250092</t>
  </si>
  <si>
    <t>蒋玉梁</t>
  </si>
  <si>
    <t>520102018062602966</t>
  </si>
  <si>
    <t>草黄路中域通讯个体户郭斌</t>
  </si>
  <si>
    <t>520402018062301399</t>
  </si>
  <si>
    <t>西平手机超市</t>
  </si>
  <si>
    <t>469002018062204819</t>
  </si>
  <si>
    <t>653102018062203152</t>
  </si>
  <si>
    <t>522402018062703747</t>
  </si>
  <si>
    <t>231202018062800595</t>
  </si>
  <si>
    <t>立东手机连锁oppo</t>
  </si>
  <si>
    <t>08260111</t>
  </si>
  <si>
    <t>韩志涛</t>
  </si>
  <si>
    <t>23240311</t>
  </si>
  <si>
    <t>王小丽</t>
  </si>
  <si>
    <t>预留（王小丽）</t>
  </si>
  <si>
    <t>653202018062803747</t>
  </si>
  <si>
    <t>墨玉县新亚通讯部</t>
  </si>
  <si>
    <t>23080221</t>
  </si>
  <si>
    <t>王红亮</t>
  </si>
  <si>
    <t>530102018062304482</t>
  </si>
  <si>
    <t>官渡区茂乾通讯器材经营部</t>
  </si>
  <si>
    <t>469002018062900751</t>
  </si>
  <si>
    <t>东方东海联谊手机大卖场</t>
  </si>
  <si>
    <t>513402018062501090</t>
  </si>
  <si>
    <t>25240216</t>
  </si>
  <si>
    <t>姚雪兵</t>
  </si>
  <si>
    <t>522602018062403866</t>
  </si>
  <si>
    <t>个体户杨正慧</t>
  </si>
  <si>
    <t>652902018062804366</t>
  </si>
  <si>
    <t>469002018062202954</t>
  </si>
  <si>
    <t>659002018062604834</t>
  </si>
  <si>
    <t>653102018062403545</t>
  </si>
  <si>
    <t>654202018062604331</t>
  </si>
  <si>
    <t>托里县塔玛夏手机卖场</t>
  </si>
  <si>
    <t>652902018062301083</t>
  </si>
  <si>
    <t>沙雅县人民北路指定专营店</t>
  </si>
  <si>
    <t>230202018062800782</t>
  </si>
  <si>
    <t>25260117</t>
  </si>
  <si>
    <t>岳哲名</t>
  </si>
  <si>
    <t>620102018062101372</t>
  </si>
  <si>
    <t>652802018062802301</t>
  </si>
  <si>
    <t>06130023</t>
  </si>
  <si>
    <t>冯牡丹</t>
  </si>
  <si>
    <t>652902018062304020</t>
  </si>
  <si>
    <t>阿克苏市喀拉塔勒镇西西电器店</t>
  </si>
  <si>
    <t>653102018062504238</t>
  </si>
  <si>
    <t>13080058</t>
  </si>
  <si>
    <t>麦合木提·阿卜杜热依木</t>
  </si>
  <si>
    <t>652902018062102936</t>
  </si>
  <si>
    <t>654202018062802890</t>
  </si>
  <si>
    <t>裕民县成刚通讯</t>
  </si>
  <si>
    <t>653102018062701485</t>
  </si>
  <si>
    <t>522702018062603238</t>
  </si>
  <si>
    <t>个体户徐风顺</t>
  </si>
  <si>
    <t>540102018062404475</t>
  </si>
  <si>
    <t>莱仕电动车行</t>
  </si>
  <si>
    <t>622902018062303520</t>
  </si>
  <si>
    <t>个体户马晓明</t>
  </si>
  <si>
    <t>520402018062704385</t>
  </si>
  <si>
    <t>步步高黄海明</t>
  </si>
  <si>
    <t>650102018062602558</t>
  </si>
  <si>
    <t>乌鲁木齐市米东区掌中沃通讯店</t>
  </si>
  <si>
    <t>08120099</t>
  </si>
  <si>
    <t>贺拉拉</t>
  </si>
  <si>
    <t>652802018062604571</t>
  </si>
  <si>
    <t>尉犁县台铃电动车专卖店</t>
  </si>
  <si>
    <t>520402018062900447</t>
  </si>
  <si>
    <t>622902018062204516</t>
  </si>
  <si>
    <t>620102018062204631</t>
  </si>
  <si>
    <t>620102018062704637</t>
  </si>
  <si>
    <t>兰州市西固区宏涛通讯行</t>
  </si>
  <si>
    <t>26240066</t>
  </si>
  <si>
    <t>赵旭龙</t>
  </si>
  <si>
    <t>522702018062702089</t>
  </si>
  <si>
    <t>都匀市红绿灯站前</t>
  </si>
  <si>
    <t>23250124</t>
  </si>
  <si>
    <t>王运坤</t>
  </si>
  <si>
    <t>520102018062100913</t>
  </si>
  <si>
    <t>653102018062503574</t>
  </si>
  <si>
    <t>610102018062800826</t>
  </si>
  <si>
    <t>460102018062800857</t>
  </si>
  <si>
    <t>海口龙华米谷车行秀英1店</t>
  </si>
  <si>
    <t>23200068</t>
  </si>
  <si>
    <t>王天武</t>
  </si>
  <si>
    <t>522402018062802470</t>
  </si>
  <si>
    <t>威宁县顺峰4G体验店</t>
  </si>
  <si>
    <t>520102018062303394</t>
  </si>
  <si>
    <t>南明2区张丽店</t>
  </si>
  <si>
    <t>652902018062802212</t>
  </si>
  <si>
    <t>150802018062700830</t>
  </si>
  <si>
    <t>磴口县巴镇宇航通讯</t>
  </si>
  <si>
    <t>25120173</t>
  </si>
  <si>
    <t>杨亮</t>
  </si>
  <si>
    <t>622902018062803195</t>
  </si>
  <si>
    <t>个体户康永林</t>
  </si>
  <si>
    <t>652802018062803197</t>
  </si>
  <si>
    <t>653102018062402666</t>
  </si>
  <si>
    <t>喀什市金庚初电动车店</t>
  </si>
  <si>
    <t>520102018062402745</t>
  </si>
  <si>
    <t>653102018062603830</t>
  </si>
  <si>
    <t>疏附县北斗通讯</t>
  </si>
  <si>
    <t>522402018062604576</t>
  </si>
  <si>
    <t>贵定县大众手机店黔西莲城店</t>
  </si>
  <si>
    <t>620102018062603721</t>
  </si>
  <si>
    <t>520102018062702838</t>
  </si>
  <si>
    <t>653102018062302472</t>
  </si>
  <si>
    <t>520402018062101970</t>
  </si>
  <si>
    <t>紫云自治县云城通讯店</t>
  </si>
  <si>
    <t>25240139</t>
  </si>
  <si>
    <t>于先良</t>
  </si>
  <si>
    <t>653102018062303277</t>
  </si>
  <si>
    <t>疏勒县苏渝通讯店</t>
  </si>
  <si>
    <t>653102018062503686</t>
  </si>
  <si>
    <t>喀什市恩东电动车销售部</t>
  </si>
  <si>
    <t>530502018062101331</t>
  </si>
  <si>
    <t>隆阳区中博手机店</t>
  </si>
  <si>
    <t>654302018062802426</t>
  </si>
  <si>
    <t>652102018062403146</t>
  </si>
  <si>
    <t>18260024</t>
  </si>
  <si>
    <t>热孜亚古丽·阿布力克木</t>
  </si>
  <si>
    <t>654302018062604119</t>
  </si>
  <si>
    <t>阿勒泰市千里行电动车行</t>
  </si>
  <si>
    <t>08120133</t>
  </si>
  <si>
    <t>黄路</t>
  </si>
  <si>
    <t>460002018062901921</t>
  </si>
  <si>
    <t>陵水椰林北斗爱尚手机专营店</t>
  </si>
  <si>
    <t>540002018062701163</t>
  </si>
  <si>
    <t>530102018062903035</t>
  </si>
  <si>
    <t>昆明市西山区明华通信器材经营部</t>
  </si>
  <si>
    <t>654302018062202827</t>
  </si>
  <si>
    <t>26250552</t>
  </si>
  <si>
    <t>张永海</t>
  </si>
  <si>
    <t>653102018062503784</t>
  </si>
  <si>
    <t>13110011</t>
  </si>
  <si>
    <t>穆凯代斯·穆合太</t>
  </si>
  <si>
    <t>460102018062904415</t>
  </si>
  <si>
    <t>海口龙华伟丽顺手机商行</t>
  </si>
  <si>
    <t>650102018062502204</t>
  </si>
  <si>
    <t>乌鲁木齐市米东区轩轩通讯</t>
  </si>
  <si>
    <t>654002018062601146</t>
  </si>
  <si>
    <t>伊宁市杨斌山手机销售店柜台</t>
  </si>
  <si>
    <t>610102018062102842</t>
  </si>
  <si>
    <t>522702018062302232</t>
  </si>
  <si>
    <t>653102018062403265</t>
  </si>
  <si>
    <t>522702018062404224</t>
  </si>
  <si>
    <t>652902018062902611</t>
  </si>
  <si>
    <t>拜城县姆卡木手机卖场一分店</t>
  </si>
  <si>
    <t>653102018062304103</t>
  </si>
  <si>
    <t>伽师县宇航通讯移动代办点</t>
  </si>
  <si>
    <t>231002018062503919</t>
  </si>
  <si>
    <t>牡丹江七星华为专卖店</t>
  </si>
  <si>
    <t>469002018062603312</t>
  </si>
  <si>
    <t>东方东海驿达电动车行</t>
  </si>
  <si>
    <t>12230141</t>
  </si>
  <si>
    <t>卢尾美</t>
  </si>
  <si>
    <t>652902018062302142</t>
  </si>
  <si>
    <t>530102018062703968</t>
  </si>
  <si>
    <t>650102018062704006</t>
  </si>
  <si>
    <t>23170142</t>
  </si>
  <si>
    <t>王秋燕</t>
  </si>
  <si>
    <t>654002018062704018</t>
  </si>
  <si>
    <t>伊宁市图荪江努尔麦麦提地毯店</t>
  </si>
  <si>
    <t>513402018062301358</t>
  </si>
  <si>
    <t>布拖县航天通讯合作营业厅</t>
  </si>
  <si>
    <t>610102018062304327</t>
  </si>
  <si>
    <t>652902018062804081</t>
  </si>
  <si>
    <t>拜城县远景手机大卖场</t>
  </si>
  <si>
    <t>522702018062804170</t>
  </si>
  <si>
    <t>520102018062200981</t>
  </si>
  <si>
    <t>中域通讯手机店</t>
  </si>
  <si>
    <t>522702018062602554</t>
  </si>
  <si>
    <t>平塘县个体户刘静</t>
  </si>
  <si>
    <t>460002018062902640</t>
  </si>
  <si>
    <t>10170019</t>
  </si>
  <si>
    <t>纪清</t>
  </si>
  <si>
    <t>622902018062701542</t>
  </si>
  <si>
    <t>广场大雁专柜</t>
  </si>
  <si>
    <t>230102018062303134</t>
  </si>
  <si>
    <t>哈尔滨市呼兰区德明手机店</t>
  </si>
  <si>
    <t>12200144</t>
  </si>
  <si>
    <t>刘铁</t>
  </si>
  <si>
    <t>653102018062304111</t>
  </si>
  <si>
    <t>04120075</t>
  </si>
  <si>
    <t>迪丽努尔·买买提吐尔地</t>
  </si>
  <si>
    <t>630102018062602877</t>
  </si>
  <si>
    <t>653102018062602927</t>
  </si>
  <si>
    <t>莎车县吉运车业销售部</t>
  </si>
  <si>
    <t>652102018062601436</t>
  </si>
  <si>
    <t>高昌区前沿通信2号店</t>
  </si>
  <si>
    <t>513402018062601177</t>
  </si>
  <si>
    <t>冕宁县顺网合作营业厅</t>
  </si>
  <si>
    <t>652902018062102435</t>
  </si>
  <si>
    <t>03250289</t>
  </si>
  <si>
    <t>陈樱</t>
  </si>
  <si>
    <t>650102018062602492</t>
  </si>
  <si>
    <t>16120047</t>
  </si>
  <si>
    <t>帕力哈江·阿不都苏甫尔</t>
  </si>
  <si>
    <t>530102018062602584</t>
  </si>
  <si>
    <t>官渡区强子摩托车经营部</t>
  </si>
  <si>
    <t>522702018062604476</t>
  </si>
  <si>
    <t>都匀市水厂</t>
  </si>
  <si>
    <t>652102018062603143</t>
  </si>
  <si>
    <t>150802018062203674</t>
  </si>
  <si>
    <t>巴彦淖尔市临河区雄峰通讯河港商城柜台组</t>
  </si>
  <si>
    <t>12140043</t>
  </si>
  <si>
    <t>李楠</t>
  </si>
  <si>
    <t>653102018062504168</t>
  </si>
  <si>
    <t>652302018062704337</t>
  </si>
  <si>
    <t>乌鲁木齐潮客电子商务有限公司-呼图壁县锦程通讯店</t>
  </si>
  <si>
    <t>654002018062704367</t>
  </si>
  <si>
    <t>特克斯县王氏车行</t>
  </si>
  <si>
    <t>653102018062704383</t>
  </si>
  <si>
    <t>莎车新诚电子有限公司</t>
  </si>
  <si>
    <t>14050012</t>
  </si>
  <si>
    <t>努尔艾力·麦麦提依明</t>
  </si>
  <si>
    <t>653102018062503483</t>
  </si>
  <si>
    <t>469002018062400479</t>
  </si>
  <si>
    <t>万宁兴隆捷迅通信店</t>
  </si>
  <si>
    <t>652302018062504389</t>
  </si>
  <si>
    <t>玛纳斯县广通通讯</t>
  </si>
  <si>
    <t>652702018062504403</t>
  </si>
  <si>
    <t>653102018062602678</t>
  </si>
  <si>
    <t>520102018062202225</t>
  </si>
  <si>
    <t>653102018062903348</t>
  </si>
  <si>
    <t>653102018062903354</t>
  </si>
  <si>
    <t>莎车县王静通讯店</t>
  </si>
  <si>
    <t>24050003</t>
  </si>
  <si>
    <t>西尔瓦那·阿布都热合曼</t>
  </si>
  <si>
    <t>650102018062603262</t>
  </si>
  <si>
    <t>乌鲁木齐潮客电子商务有限公司-中山路孙欢欢小米零售店</t>
  </si>
  <si>
    <t>653102018062704329</t>
  </si>
  <si>
    <t>469002018062704339</t>
  </si>
  <si>
    <t>654002018062502715</t>
  </si>
  <si>
    <t>530102018062801468</t>
  </si>
  <si>
    <t>呈贡捷信通信器材经营部</t>
  </si>
  <si>
    <t>12200056</t>
  </si>
  <si>
    <t>李天师</t>
  </si>
  <si>
    <t>653102018062204113</t>
  </si>
  <si>
    <t>520102018062303049</t>
  </si>
  <si>
    <t>乌当个体户叶开军</t>
  </si>
  <si>
    <t>20240046</t>
  </si>
  <si>
    <t>唐修刚</t>
  </si>
  <si>
    <t>653102018062502629</t>
  </si>
  <si>
    <t>520102018062102705</t>
  </si>
  <si>
    <t>二桥雅迪车行</t>
  </si>
  <si>
    <t>520102018062101207</t>
  </si>
  <si>
    <t>653102018062201945</t>
  </si>
  <si>
    <t>652302018062204197</t>
  </si>
  <si>
    <t>昌吉市红亚通讯</t>
  </si>
  <si>
    <t>620602018062502983</t>
  </si>
  <si>
    <t>460002018062503101</t>
  </si>
  <si>
    <t>陵水新村宏兴车行</t>
  </si>
  <si>
    <t>620102018062503771</t>
  </si>
  <si>
    <t>鑫龍通讯专营店</t>
  </si>
  <si>
    <t>540102018062801340</t>
  </si>
  <si>
    <t>652902018062602597</t>
  </si>
  <si>
    <t>新和县卡米然移动指定专营店</t>
  </si>
  <si>
    <t>653202018062101688</t>
  </si>
  <si>
    <t>653102018062202059</t>
  </si>
  <si>
    <t>654002018062104208</t>
  </si>
  <si>
    <t>个体户平倍倍</t>
  </si>
  <si>
    <t>08020034</t>
  </si>
  <si>
    <t>洪贝贝</t>
  </si>
  <si>
    <t>652902018062104233</t>
  </si>
  <si>
    <t>522702018062204624</t>
  </si>
  <si>
    <t>12100374</t>
  </si>
  <si>
    <t>罗健</t>
  </si>
  <si>
    <t>230102018062401022</t>
  </si>
  <si>
    <t>新鸿泰通讯</t>
  </si>
  <si>
    <t>23180058</t>
  </si>
  <si>
    <t>吴锐</t>
  </si>
  <si>
    <t>540102018062401286</t>
  </si>
  <si>
    <t>653102018062402477</t>
  </si>
  <si>
    <t>653102018062503025</t>
  </si>
  <si>
    <t>630102018062503922</t>
  </si>
  <si>
    <t>西宁城西安海通讯产品经营部</t>
  </si>
  <si>
    <t>23100035</t>
  </si>
  <si>
    <t>王金成</t>
  </si>
  <si>
    <t>460002018062803566</t>
  </si>
  <si>
    <t>17070007</t>
  </si>
  <si>
    <t>钱光明</t>
  </si>
  <si>
    <t>652702018062203312</t>
  </si>
  <si>
    <t>博乐市联讯通讯店</t>
  </si>
  <si>
    <t>460102018062302062</t>
  </si>
  <si>
    <t>23080187</t>
  </si>
  <si>
    <t>吴海花</t>
  </si>
  <si>
    <t>520402018062101867</t>
  </si>
  <si>
    <t>630102018062101880</t>
  </si>
  <si>
    <t>653002018062402487</t>
  </si>
  <si>
    <t>04110011</t>
  </si>
  <si>
    <t>杜科</t>
  </si>
  <si>
    <t>513402018062903407</t>
  </si>
  <si>
    <t>653102018062302510</t>
  </si>
  <si>
    <t>520102018062502559</t>
  </si>
  <si>
    <t>金关VIVO店</t>
  </si>
  <si>
    <t>652902018062703065</t>
  </si>
  <si>
    <t>540102018062403145</t>
  </si>
  <si>
    <t>652902018062603038</t>
  </si>
  <si>
    <t>拜城县染宛通讯店</t>
  </si>
  <si>
    <t>25190138</t>
  </si>
  <si>
    <t>伊斯拉伊力·买米提明</t>
  </si>
  <si>
    <t>652202018062604665</t>
  </si>
  <si>
    <t>231102018062900986</t>
  </si>
  <si>
    <t>嫩江县中邮普泰手机卖场</t>
  </si>
  <si>
    <t>19190040</t>
  </si>
  <si>
    <t>刘艳</t>
  </si>
  <si>
    <t>23100284</t>
  </si>
  <si>
    <t>王嘉雷</t>
  </si>
  <si>
    <t>预留（王嘉雷）</t>
  </si>
  <si>
    <t>520102018062701454</t>
  </si>
  <si>
    <t>653202018062203416</t>
  </si>
  <si>
    <t>和田市至上通信手机卖场</t>
  </si>
  <si>
    <t>654302018062501152</t>
  </si>
  <si>
    <t>26020076</t>
  </si>
  <si>
    <t>张博</t>
  </si>
  <si>
    <t>653002018062102341</t>
  </si>
  <si>
    <t>653202018062603707</t>
  </si>
  <si>
    <t>460202018062101595</t>
  </si>
  <si>
    <t>三亚吉阳兴方吉手机店</t>
  </si>
  <si>
    <t>20190035</t>
  </si>
  <si>
    <t>谭升强</t>
  </si>
  <si>
    <t>520102018062102616</t>
  </si>
  <si>
    <t>小河区谭金贵</t>
  </si>
  <si>
    <t>19260030</t>
  </si>
  <si>
    <t>孙直翔</t>
  </si>
  <si>
    <t>610102018062201051</t>
  </si>
  <si>
    <t>个体户马少龙</t>
  </si>
  <si>
    <t>540102018062601640</t>
  </si>
  <si>
    <t>150802018062601656</t>
  </si>
  <si>
    <t>个体户郝满元</t>
  </si>
  <si>
    <t>12170107</t>
  </si>
  <si>
    <t>李巧云</t>
  </si>
  <si>
    <t>150802018062703507</t>
  </si>
  <si>
    <t>巴彦淖尔市临河区中讯手机服务部</t>
  </si>
  <si>
    <t>150802018062900542</t>
  </si>
  <si>
    <t>630102018062603189</t>
  </si>
  <si>
    <t>653102018062704695</t>
  </si>
  <si>
    <t>530102018062104688</t>
  </si>
  <si>
    <t>653102018062202280</t>
  </si>
  <si>
    <t>莎车县米兰通讯业务代办广场店</t>
  </si>
  <si>
    <t>01050009</t>
  </si>
  <si>
    <t>阿尔祖·麦明提明</t>
  </si>
  <si>
    <t>540102018062204268</t>
  </si>
  <si>
    <t>飞扬数码</t>
  </si>
  <si>
    <t>04260044</t>
  </si>
  <si>
    <t>丁增平措</t>
  </si>
  <si>
    <t>513402018062903392</t>
  </si>
  <si>
    <t>530102018062404533</t>
  </si>
  <si>
    <t>昆明市官渡区重叠晓晓通讯器材经营部</t>
  </si>
  <si>
    <t>653102018062103086</t>
  </si>
  <si>
    <t>522702018062300478</t>
  </si>
  <si>
    <t>都匀市个体户郭跃华</t>
  </si>
  <si>
    <t>26250094</t>
  </si>
  <si>
    <t>张永芹</t>
  </si>
  <si>
    <t>520202018062302881</t>
  </si>
  <si>
    <t>红果诚信通讯商城-红果诚信通讯经营部-诚信一店</t>
  </si>
  <si>
    <t>522602018062103401</t>
  </si>
  <si>
    <t>653102018062803856</t>
  </si>
  <si>
    <t>13050009</t>
  </si>
  <si>
    <t>麦尔哈巴·麦麦提尼亚孜</t>
  </si>
  <si>
    <t>150802018062401322</t>
  </si>
  <si>
    <t>乌拉特前旗乌拉山高猛手机大世界</t>
  </si>
  <si>
    <t>23110029</t>
  </si>
  <si>
    <t>武凯</t>
  </si>
  <si>
    <t>621102018062103379</t>
  </si>
  <si>
    <t>个体户丁海宁</t>
  </si>
  <si>
    <t>26260189</t>
  </si>
  <si>
    <t>张自强</t>
  </si>
  <si>
    <t>652902018062901767</t>
  </si>
  <si>
    <t>新和县娜迪热手机卖场</t>
  </si>
  <si>
    <t>653102018062403997</t>
  </si>
  <si>
    <t>疏附县星讯通讯</t>
  </si>
  <si>
    <t>460102018062404402</t>
  </si>
  <si>
    <t>海口琼山吴学壮电动车行</t>
  </si>
  <si>
    <t>522402018062703177</t>
  </si>
  <si>
    <t>654002018062601795</t>
  </si>
  <si>
    <t>653102018062601838</t>
  </si>
  <si>
    <t>540002018062904073</t>
  </si>
  <si>
    <t>鑫亿通讯</t>
  </si>
  <si>
    <t>460202018062904167</t>
  </si>
  <si>
    <t>653102018062204320</t>
  </si>
  <si>
    <t>莎车县新九顺数码手机港</t>
  </si>
  <si>
    <t>522402018062503730</t>
  </si>
  <si>
    <t>赫章万丰通讯</t>
  </si>
  <si>
    <t>652102018062503865</t>
  </si>
  <si>
    <t>鄯善县伊克巴力电动车销售部</t>
  </si>
  <si>
    <t>13260060</t>
  </si>
  <si>
    <t>马志勇</t>
  </si>
  <si>
    <t>150802018062303094</t>
  </si>
  <si>
    <t>巴彦淖尔市远扬通讯店</t>
  </si>
  <si>
    <t>25040044</t>
  </si>
  <si>
    <t>杨栋</t>
  </si>
  <si>
    <t>654002018062503966</t>
  </si>
  <si>
    <t>弘宇三星店</t>
  </si>
  <si>
    <t>10140007</t>
  </si>
  <si>
    <t>加娜提·塔勒达</t>
  </si>
  <si>
    <t>652902018062600997</t>
  </si>
  <si>
    <t>630102018062504807</t>
  </si>
  <si>
    <t>17250057</t>
  </si>
  <si>
    <t>齐云龙</t>
  </si>
  <si>
    <t>653102018062803448</t>
  </si>
  <si>
    <t>巴楚县佳和手机销售店</t>
  </si>
  <si>
    <t>25120150</t>
  </si>
  <si>
    <t>依力亚尔·麦麦提</t>
  </si>
  <si>
    <t>610102018062401232</t>
  </si>
  <si>
    <t>653102018062602228</t>
  </si>
  <si>
    <t>北斗索婷婷店</t>
  </si>
  <si>
    <t>630102018062604432</t>
  </si>
  <si>
    <t>652902018062804487</t>
  </si>
  <si>
    <t>乌什县众杰通信</t>
  </si>
  <si>
    <t>654002018062901377</t>
  </si>
  <si>
    <t>520402018062301060</t>
  </si>
  <si>
    <t>个体户黄志勇</t>
  </si>
  <si>
    <t>652902018062802313</t>
  </si>
  <si>
    <t>654002018062901911</t>
  </si>
  <si>
    <t>26100361</t>
  </si>
  <si>
    <t>张君宝</t>
  </si>
  <si>
    <t>652902018062203454</t>
  </si>
  <si>
    <t>620102018062204533</t>
  </si>
  <si>
    <t>剧院店</t>
  </si>
  <si>
    <t>12080095</t>
  </si>
  <si>
    <t>李和</t>
  </si>
  <si>
    <t>520202018062204608</t>
  </si>
  <si>
    <t>540102018062204855</t>
  </si>
  <si>
    <t>652902018062302696</t>
  </si>
  <si>
    <t>阿克苏天翼商贸有限公司</t>
  </si>
  <si>
    <t>654202018062102713</t>
  </si>
  <si>
    <t>塔城市包师傅手机维修经销部</t>
  </si>
  <si>
    <t>08170079</t>
  </si>
  <si>
    <t>何祺安</t>
  </si>
  <si>
    <t>654002018062303265</t>
  </si>
  <si>
    <t>特克斯县华诺通讯店</t>
  </si>
  <si>
    <t>610102018062802830</t>
  </si>
  <si>
    <t>鼎信电动车</t>
  </si>
  <si>
    <t>10120056</t>
  </si>
  <si>
    <t>蒋龙飞</t>
  </si>
  <si>
    <t>653102018062504885</t>
  </si>
  <si>
    <t>王派电动车店</t>
  </si>
  <si>
    <t>14050013</t>
  </si>
  <si>
    <t>努尔比耶·斯迪克</t>
  </si>
  <si>
    <t>652902018062203541</t>
  </si>
  <si>
    <t>469002018062203878</t>
  </si>
  <si>
    <t>已拉黑-海口市时代先锋咨询服务中心</t>
  </si>
  <si>
    <t>琼海大路阿甘电讯服务点</t>
  </si>
  <si>
    <t>652102018062401388</t>
  </si>
  <si>
    <t>高昌区宏信通讯店</t>
  </si>
  <si>
    <t>540002018062501804</t>
  </si>
  <si>
    <t>652802018062301382</t>
  </si>
  <si>
    <t>和硕县大众手机卖场</t>
  </si>
  <si>
    <t>652302018062403756</t>
  </si>
  <si>
    <t>620602018062702241</t>
  </si>
  <si>
    <t>469002018062203954</t>
  </si>
  <si>
    <t>文昌文城鸿生移动服务店</t>
  </si>
  <si>
    <t>23230127</t>
  </si>
  <si>
    <t>652902018062302289</t>
  </si>
  <si>
    <t>653002018062505037</t>
  </si>
  <si>
    <t>阿图什市金诚通讯</t>
  </si>
  <si>
    <t>19160024</t>
  </si>
  <si>
    <t>苏培瑞</t>
  </si>
  <si>
    <t>520402018062100638</t>
  </si>
  <si>
    <t>522702018062100700</t>
  </si>
  <si>
    <t>福泉市诚泰通讯</t>
  </si>
  <si>
    <t>12110020</t>
  </si>
  <si>
    <t>李坤穆</t>
  </si>
  <si>
    <t>653202018062202815</t>
  </si>
  <si>
    <t>和田市天客隆通讯商行</t>
  </si>
  <si>
    <t>08250164</t>
  </si>
  <si>
    <t>韩亚伟</t>
  </si>
  <si>
    <t>652902018062604020</t>
  </si>
  <si>
    <t>654002018062403852</t>
  </si>
  <si>
    <t>653102018062202264</t>
  </si>
  <si>
    <t>231002018062702874</t>
  </si>
  <si>
    <t>牡丹江市东安区日升数码产品经销处</t>
  </si>
  <si>
    <t>26250580</t>
  </si>
  <si>
    <t>周艳</t>
  </si>
  <si>
    <t>654202018062204189</t>
  </si>
  <si>
    <t>裕民县周靖手机销售店</t>
  </si>
  <si>
    <t>652902018062204194</t>
  </si>
  <si>
    <t>653102018062301649</t>
  </si>
  <si>
    <t>652802018062703757</t>
  </si>
  <si>
    <t>540002018062103136</t>
  </si>
  <si>
    <t>西藏林芝新亮点移动通讯珠海路店</t>
  </si>
  <si>
    <t>622902018062601343</t>
  </si>
  <si>
    <t>个体户杨宏博</t>
  </si>
  <si>
    <t>659002018062602150</t>
  </si>
  <si>
    <t>石河子市宏天通讯店</t>
  </si>
  <si>
    <t>07250134</t>
  </si>
  <si>
    <t>高亚彬</t>
  </si>
  <si>
    <t>532302018063000730</t>
  </si>
  <si>
    <t>653202018062101884</t>
  </si>
  <si>
    <t>460002018062203000</t>
  </si>
  <si>
    <t>620102018062202716</t>
  </si>
  <si>
    <t>兰州市西固区凯凯通讯手机店</t>
  </si>
  <si>
    <t>230802018062303083</t>
  </si>
  <si>
    <t>富锦万通七星店</t>
  </si>
  <si>
    <t>25250318</t>
  </si>
  <si>
    <t>杨宇泽</t>
  </si>
  <si>
    <t>150602018062201971</t>
  </si>
  <si>
    <t>东胜区诚泰手机通讯店</t>
  </si>
  <si>
    <t>10250077</t>
  </si>
  <si>
    <t>贾艳飞</t>
  </si>
  <si>
    <t>650102018062302412</t>
  </si>
  <si>
    <t>230202018062603354</t>
  </si>
  <si>
    <t>泰来县华泰旗舰店</t>
  </si>
  <si>
    <t>469002018062603383</t>
  </si>
  <si>
    <t>520102018062103334</t>
  </si>
  <si>
    <t>后坝大地手机连锁个体户韩剑</t>
  </si>
  <si>
    <t>652802018062402480</t>
  </si>
  <si>
    <t>焉耆县哈哈尔吐逊电动车店</t>
  </si>
  <si>
    <t>25020064</t>
  </si>
  <si>
    <t>袁博</t>
  </si>
  <si>
    <t>652902018063001352</t>
  </si>
  <si>
    <t>652302018062403616</t>
  </si>
  <si>
    <t>650102018062903245</t>
  </si>
  <si>
    <t>469002018063002073</t>
  </si>
  <si>
    <t>650102018062503702</t>
  </si>
  <si>
    <t>25060083</t>
  </si>
  <si>
    <t>尹方方</t>
  </si>
  <si>
    <t>469002018062201014</t>
  </si>
  <si>
    <t>653102018062604758</t>
  </si>
  <si>
    <t>530102018062702109</t>
  </si>
  <si>
    <t>522702018062402556</t>
  </si>
  <si>
    <t>522402018062402572</t>
  </si>
  <si>
    <t>520402018062703671</t>
  </si>
  <si>
    <t>鸿鑫移动合作营业厅</t>
  </si>
  <si>
    <t>540102018062703862</t>
  </si>
  <si>
    <t>25120151</t>
  </si>
  <si>
    <t>叶铃</t>
  </si>
  <si>
    <t>630102018062204381</t>
  </si>
  <si>
    <t>522702018062201845</t>
  </si>
  <si>
    <t>23100287</t>
  </si>
  <si>
    <t>吴锦江</t>
  </si>
  <si>
    <t>522702018062903256</t>
  </si>
  <si>
    <t>都匀市个体户陈国秀</t>
  </si>
  <si>
    <t>23230037</t>
  </si>
  <si>
    <t>610102018062903615</t>
  </si>
  <si>
    <t>652802018062903277</t>
  </si>
  <si>
    <t>530102018062702744</t>
  </si>
  <si>
    <t>昆明市五华区战速电动自行车经营部</t>
  </si>
  <si>
    <t>25260096</t>
  </si>
  <si>
    <t>杨洲</t>
  </si>
  <si>
    <t>652102018062704271</t>
  </si>
  <si>
    <t>鄯善县启程通讯店</t>
  </si>
  <si>
    <t>530102018062302189</t>
  </si>
  <si>
    <t>追梦鸟二店</t>
  </si>
  <si>
    <t>522602018062503722</t>
  </si>
  <si>
    <t>150802018062101427</t>
  </si>
  <si>
    <t>磴口县旺旺手机通讯店</t>
  </si>
  <si>
    <t>522402018062803272</t>
  </si>
  <si>
    <t>毕达通讯</t>
  </si>
  <si>
    <t>654002018062304551</t>
  </si>
  <si>
    <t>特克斯县炫维手机卖场</t>
  </si>
  <si>
    <t>13120101</t>
  </si>
  <si>
    <t>654302018062401536</t>
  </si>
  <si>
    <t>北屯市鹏升通讯店</t>
  </si>
  <si>
    <t>520302018062902143</t>
  </si>
  <si>
    <t>令狐克刚-令狐克刚小米店</t>
  </si>
  <si>
    <t>652902018062903791</t>
  </si>
  <si>
    <t>522702018062903794</t>
  </si>
  <si>
    <t>瓮安县个体户王正军</t>
  </si>
  <si>
    <t>520102018062701831</t>
  </si>
  <si>
    <t>610102018062702966</t>
  </si>
  <si>
    <t>654202018062504730</t>
  </si>
  <si>
    <t>520102018062103865</t>
  </si>
  <si>
    <t>小河区韩廷圳</t>
  </si>
  <si>
    <t>653102018062104150</t>
  </si>
  <si>
    <t>14180007</t>
  </si>
  <si>
    <t>努热古丽·吐尔孙</t>
  </si>
  <si>
    <t>460202018062704202</t>
  </si>
  <si>
    <t>三亚战驰电动车行</t>
  </si>
  <si>
    <t>26190151</t>
  </si>
  <si>
    <t>张尚婷</t>
  </si>
  <si>
    <t>610102018062902034</t>
  </si>
  <si>
    <t>520102018062901104</t>
  </si>
  <si>
    <t>522402018062101553</t>
  </si>
  <si>
    <t>威宁县中天通讯店</t>
  </si>
  <si>
    <t>530102018063001876</t>
  </si>
  <si>
    <t>禄劝屏山镇和信通讯城</t>
  </si>
  <si>
    <t>10240066</t>
  </si>
  <si>
    <t>角兴贵</t>
  </si>
  <si>
    <t>230802018062703653</t>
  </si>
  <si>
    <t>七星桦南联通厅</t>
  </si>
  <si>
    <t>06030026</t>
  </si>
  <si>
    <t>冯程程</t>
  </si>
  <si>
    <t>460102018063001272</t>
  </si>
  <si>
    <t>08080087</t>
  </si>
  <si>
    <t>何和斌</t>
  </si>
  <si>
    <t>652902018062504110</t>
  </si>
  <si>
    <t>652702018062504146</t>
  </si>
  <si>
    <t>630102018062703080</t>
  </si>
  <si>
    <t>西宁市城中区天航手机经营部</t>
  </si>
  <si>
    <t>460102018062703123</t>
  </si>
  <si>
    <t>霖翔3店</t>
  </si>
  <si>
    <t>652902018063001950</t>
  </si>
  <si>
    <t>652302018062303012</t>
  </si>
  <si>
    <t>吉木萨尔县城镇李建电动车行</t>
  </si>
  <si>
    <t>17180003</t>
  </si>
  <si>
    <t>戚如鑫</t>
  </si>
  <si>
    <t>653202018062204818</t>
  </si>
  <si>
    <t>墨玉县仁智通讯部</t>
  </si>
  <si>
    <t>230102018062201597</t>
  </si>
  <si>
    <t>520102018062600646</t>
  </si>
  <si>
    <t>10130030</t>
  </si>
  <si>
    <t>金梅</t>
  </si>
  <si>
    <t>460002018062603566</t>
  </si>
  <si>
    <t>陵水南平金牌手机卖场</t>
  </si>
  <si>
    <t>12110069</t>
  </si>
  <si>
    <t>卢琨</t>
  </si>
  <si>
    <t>652802018062903078</t>
  </si>
  <si>
    <t>和静县诺义手机通讯</t>
  </si>
  <si>
    <t>19020021</t>
  </si>
  <si>
    <t>苏比努尔·阿布来提</t>
  </si>
  <si>
    <t>652202018062103541</t>
  </si>
  <si>
    <t>652902018062501066</t>
  </si>
  <si>
    <t>温宿县博达通讯店</t>
  </si>
  <si>
    <t>12250794</t>
  </si>
  <si>
    <t>刘云康</t>
  </si>
  <si>
    <t>653102018063001438</t>
  </si>
  <si>
    <t>12130232</t>
  </si>
  <si>
    <t>刘敏</t>
  </si>
  <si>
    <t>460002018062903535</t>
  </si>
  <si>
    <t>澄迈老城恒佳通讯店</t>
  </si>
  <si>
    <t>653102018062904272</t>
  </si>
  <si>
    <t>12190201</t>
  </si>
  <si>
    <t>刘世兵</t>
  </si>
  <si>
    <t>653102018062101815</t>
  </si>
  <si>
    <t>652902018062101896</t>
  </si>
  <si>
    <t>230602018062303463</t>
  </si>
  <si>
    <t>天成联通店</t>
  </si>
  <si>
    <t>26120371</t>
  </si>
  <si>
    <t>赵丽红</t>
  </si>
  <si>
    <t>410302018062802971</t>
  </si>
  <si>
    <t>洛宁县城区娜娜手机店</t>
  </si>
  <si>
    <t>26240374</t>
  </si>
  <si>
    <t>朱小乐</t>
  </si>
  <si>
    <t>522702018062103415</t>
  </si>
  <si>
    <t>福泉市马场坪巨能摩托</t>
  </si>
  <si>
    <t>460102018062403669</t>
  </si>
  <si>
    <t>鑫丰玥文昌机品汇店</t>
  </si>
  <si>
    <t>26070087</t>
  </si>
  <si>
    <t>庄光敏</t>
  </si>
  <si>
    <t>654002018062103238</t>
  </si>
  <si>
    <t>新源县阿热勒托别镇惊磊手机店</t>
  </si>
  <si>
    <t>20080044</t>
  </si>
  <si>
    <t>托合塔尔古丽·巴合提江</t>
  </si>
  <si>
    <t>650102018062903121</t>
  </si>
  <si>
    <t>乌鲁木齐潮客电子商务有限公司-沙依巴克区新北园春利安通讯总店</t>
  </si>
  <si>
    <t>522402018062203690</t>
  </si>
  <si>
    <t>620602018062502470</t>
  </si>
  <si>
    <t>654002018062702251</t>
  </si>
  <si>
    <t>亚尔麦麦提·托合提家电销售</t>
  </si>
  <si>
    <t>653102018062204045</t>
  </si>
  <si>
    <t>叶城县成就电信通讯服务中心</t>
  </si>
  <si>
    <t>652102018063002072</t>
  </si>
  <si>
    <t>鄯善县喀日弯电信营业厅</t>
  </si>
  <si>
    <t>11190006</t>
  </si>
  <si>
    <t>开赛尔·苏来曼</t>
  </si>
  <si>
    <t>652902018063002113</t>
  </si>
  <si>
    <t>653202018062102460</t>
  </si>
  <si>
    <t>622902018062602533</t>
  </si>
  <si>
    <t>个体户张俊俊</t>
  </si>
  <si>
    <t>652202018063001169</t>
  </si>
  <si>
    <t>522402018062402329</t>
  </si>
  <si>
    <t>个体户胡祖海</t>
  </si>
  <si>
    <t>654302018062102626</t>
  </si>
  <si>
    <t>650102018062903742</t>
  </si>
  <si>
    <t>沙依巴克区红庙子路惠疆通讯店</t>
  </si>
  <si>
    <t>522702018062301166</t>
  </si>
  <si>
    <t>650202018062602913</t>
  </si>
  <si>
    <t>独山子区正行数码店</t>
  </si>
  <si>
    <t>25080162</t>
  </si>
  <si>
    <t>杨红艳</t>
  </si>
  <si>
    <t>622902018062101402</t>
  </si>
  <si>
    <t>522702018062301690</t>
  </si>
  <si>
    <t>新航通讯</t>
  </si>
  <si>
    <t>653102018062202570</t>
  </si>
  <si>
    <t>653102018062301427</t>
  </si>
  <si>
    <t>喀什市阿提兰电动车店</t>
  </si>
  <si>
    <t>650102018062603543</t>
  </si>
  <si>
    <t>沙依巴克区长江路潘坤话吧</t>
  </si>
  <si>
    <t>653102018062402812</t>
  </si>
  <si>
    <t>520402018062402446</t>
  </si>
  <si>
    <t>安顺市西秀区永兴通讯器材经营部</t>
  </si>
  <si>
    <t>25040061</t>
  </si>
  <si>
    <t>杨碟</t>
  </si>
  <si>
    <t>654302018062503072</t>
  </si>
  <si>
    <t>231002018062902646</t>
  </si>
  <si>
    <t>23030123</t>
  </si>
  <si>
    <t>吴春亮</t>
  </si>
  <si>
    <t>522302018062204645</t>
  </si>
  <si>
    <t>个体户宋德顺</t>
  </si>
  <si>
    <t>23030119</t>
  </si>
  <si>
    <t>王聪</t>
  </si>
  <si>
    <t>522702018062204775</t>
  </si>
  <si>
    <t>都匀市诚信通讯沃店</t>
  </si>
  <si>
    <t>520102018062302841</t>
  </si>
  <si>
    <t>520202018062303909</t>
  </si>
  <si>
    <t>520402018062402478</t>
  </si>
  <si>
    <t>蔡官立马电动车</t>
  </si>
  <si>
    <t>460102018062802532</t>
  </si>
  <si>
    <t>海口龙华海垦蓝新通讯店-海垦店</t>
  </si>
  <si>
    <t>03020035</t>
  </si>
  <si>
    <t>陈保君</t>
  </si>
  <si>
    <t>231002018062101828</t>
  </si>
  <si>
    <t>24060041</t>
  </si>
  <si>
    <t>肖方诤</t>
  </si>
  <si>
    <t>652702018062501745</t>
  </si>
  <si>
    <t>540102018062804088</t>
  </si>
  <si>
    <t>和鑫数码</t>
  </si>
  <si>
    <t>650102018062504889</t>
  </si>
  <si>
    <t>乌鲁木齐潮客电子商务有限公司-米东区七道湾谢利利移动店</t>
  </si>
  <si>
    <t>460102018062704084</t>
  </si>
  <si>
    <t>海口普天佳佳通信技术有限公司-解放营业</t>
  </si>
  <si>
    <t>522402018062904325</t>
  </si>
  <si>
    <t>金沙县茶园镇钮洪飞移动业务代办点</t>
  </si>
  <si>
    <t>26240353</t>
  </si>
  <si>
    <t>祖兴烨</t>
  </si>
  <si>
    <t>522702018062502277</t>
  </si>
  <si>
    <t>652202018062703308</t>
  </si>
  <si>
    <t>659002018062803153</t>
  </si>
  <si>
    <t>520102018062503190</t>
  </si>
  <si>
    <t>南明2区周永艳金融大厦店</t>
  </si>
  <si>
    <t>12180091</t>
  </si>
  <si>
    <t>李荣斌</t>
  </si>
  <si>
    <t>522702018062301362</t>
  </si>
  <si>
    <t>654302018062801715</t>
  </si>
  <si>
    <t>个体户王兆海</t>
  </si>
  <si>
    <t>653102018062103586</t>
  </si>
  <si>
    <t>652902018062104858</t>
  </si>
  <si>
    <t>阿瓦提县圣太手机卖场</t>
  </si>
  <si>
    <t>513402018061301771</t>
  </si>
  <si>
    <t>冕宁县鑫鹏通讯部</t>
  </si>
  <si>
    <t>460102018061202022</t>
  </si>
  <si>
    <t>海口龙华咚吉电动车维修店</t>
  </si>
  <si>
    <t>630102018061303672</t>
  </si>
  <si>
    <t>13250020</t>
  </si>
  <si>
    <t>马玉强</t>
  </si>
  <si>
    <t>653102018061803050</t>
  </si>
  <si>
    <t>653102018061604225</t>
  </si>
  <si>
    <t>喀什市大十字宏昌通讯</t>
  </si>
  <si>
    <t>530602018061002552</t>
  </si>
  <si>
    <t>653102018061102638</t>
  </si>
  <si>
    <t>652902018061503794</t>
  </si>
  <si>
    <t>653102018061002321</t>
  </si>
  <si>
    <t>26260147</t>
  </si>
  <si>
    <t>张珍</t>
  </si>
  <si>
    <t>653102018061102930</t>
  </si>
  <si>
    <t>141002018061300668</t>
  </si>
  <si>
    <t>隰县龙泉镇金诚通讯门市部</t>
  </si>
  <si>
    <t>140502018061100624</t>
  </si>
  <si>
    <t>522702018061702762</t>
  </si>
  <si>
    <t>个体户王蒋生</t>
  </si>
  <si>
    <t>652902018061602400</t>
  </si>
  <si>
    <t>拜城县帕尔拉克通讯店</t>
  </si>
  <si>
    <t>653202018061802519</t>
  </si>
  <si>
    <t>和田市金丝路通讯店</t>
  </si>
  <si>
    <t>653002018061702906</t>
  </si>
  <si>
    <t>01020014</t>
  </si>
  <si>
    <t>阿卜杜萨拉木·阿卜拉</t>
  </si>
  <si>
    <t>620102018061602275</t>
  </si>
  <si>
    <t>231002018061101667</t>
  </si>
  <si>
    <t>13080064</t>
  </si>
  <si>
    <t>毛和平</t>
  </si>
  <si>
    <t>610102018061101678</t>
  </si>
  <si>
    <t>653202018061003887</t>
  </si>
  <si>
    <t>522702018061003975</t>
  </si>
  <si>
    <t>652902018061704076</t>
  </si>
  <si>
    <t>653102018061702893</t>
  </si>
  <si>
    <t>喀什市鑫佳通讯器材经销部</t>
  </si>
  <si>
    <t>23030122</t>
  </si>
  <si>
    <t>650102018061703054</t>
  </si>
  <si>
    <t>230502018061801943</t>
  </si>
  <si>
    <t>宝清县孙强电动车商店</t>
  </si>
  <si>
    <t>23160068</t>
  </si>
  <si>
    <t>王鹏</t>
  </si>
  <si>
    <t>530102018061304016</t>
  </si>
  <si>
    <t>飞宇二店</t>
  </si>
  <si>
    <t>520202018061304025</t>
  </si>
  <si>
    <t>653202018061701444</t>
  </si>
  <si>
    <t>522702018061002324</t>
  </si>
  <si>
    <t>611002018061202817</t>
  </si>
  <si>
    <t>赛诺通讯</t>
  </si>
  <si>
    <t>630102018061202839</t>
  </si>
  <si>
    <t>654002018061602585</t>
  </si>
  <si>
    <t>513402018061703197</t>
  </si>
  <si>
    <t>李超通信</t>
  </si>
  <si>
    <t>230102018061101755</t>
  </si>
  <si>
    <t>双城市宏盛通讯器材商店</t>
  </si>
  <si>
    <t>26130167</t>
  </si>
  <si>
    <t>赵明锋</t>
  </si>
  <si>
    <t>预留（石青云）</t>
  </si>
  <si>
    <t>650102018061101847</t>
  </si>
  <si>
    <t>650102018061205095</t>
  </si>
  <si>
    <t>141002018061301361</t>
  </si>
  <si>
    <t>隰县龙泉镇王军手机卖场</t>
  </si>
  <si>
    <t>520302018061403501</t>
  </si>
  <si>
    <t>个体户王永钢</t>
  </si>
  <si>
    <t>653102018061304099</t>
  </si>
  <si>
    <t>522402018061802901</t>
  </si>
  <si>
    <t>个体户胡陈成</t>
  </si>
  <si>
    <t>653102018061501826</t>
  </si>
  <si>
    <t>伽师县艾力纳扎尔电信专营店</t>
  </si>
  <si>
    <t>460002018061301678</t>
  </si>
  <si>
    <t>陵水椰林陵城新旺通讯店</t>
  </si>
  <si>
    <t>03110029</t>
  </si>
  <si>
    <t>崔凯</t>
  </si>
  <si>
    <t>654302018061402886</t>
  </si>
  <si>
    <t>布尔津县荣起通讯</t>
  </si>
  <si>
    <t>24050006</t>
  </si>
  <si>
    <t>夏尔巴提·哈提要拉</t>
  </si>
  <si>
    <t>522402018061702949</t>
  </si>
  <si>
    <t>新宇通讯东城店</t>
  </si>
  <si>
    <t>653102018061204572</t>
  </si>
  <si>
    <t>652102018061202713</t>
  </si>
  <si>
    <t>140402018061205240</t>
  </si>
  <si>
    <t>屯留县皓轩手机店</t>
  </si>
  <si>
    <t>230102018061503436</t>
  </si>
  <si>
    <t>志华三店</t>
  </si>
  <si>
    <t>460202018061302066</t>
  </si>
  <si>
    <t>三亚符金秋手机店</t>
  </si>
  <si>
    <t>630102018061302102</t>
  </si>
  <si>
    <t>540102018061602564</t>
  </si>
  <si>
    <t>语轩通讯</t>
  </si>
  <si>
    <t>140402018061202371</t>
  </si>
  <si>
    <t>襄垣县园园智能手机体验店</t>
  </si>
  <si>
    <t>12190274</t>
  </si>
  <si>
    <t>李诗研</t>
  </si>
  <si>
    <t>540002018061504296</t>
  </si>
  <si>
    <t>520102018061202121</t>
  </si>
  <si>
    <t>马王庙嘉兴金立个体户吴建军</t>
  </si>
  <si>
    <t>460202018061104211</t>
  </si>
  <si>
    <t>540102018061003258</t>
  </si>
  <si>
    <t>630102018061603361</t>
  </si>
  <si>
    <t>653102018061002193</t>
  </si>
  <si>
    <t>540002018061205171</t>
  </si>
  <si>
    <t>藏湘通讯</t>
  </si>
  <si>
    <t>10250094</t>
  </si>
  <si>
    <t>加永扎巴</t>
  </si>
  <si>
    <t>150802018061701116</t>
  </si>
  <si>
    <t>12250763</t>
  </si>
  <si>
    <t>李勇</t>
  </si>
  <si>
    <t>652802018061501441</t>
  </si>
  <si>
    <t>个体户史春花</t>
  </si>
  <si>
    <t>230202018061500470</t>
  </si>
  <si>
    <t>龙江县新玛特手机商场</t>
  </si>
  <si>
    <t>621202018061102245</t>
  </si>
  <si>
    <t>武都卓诺小樊通讯店</t>
  </si>
  <si>
    <t>522702018061103494</t>
  </si>
  <si>
    <t>652902018061703183</t>
  </si>
  <si>
    <t>阿瓦提县阳阳通讯店</t>
  </si>
  <si>
    <t>16180010</t>
  </si>
  <si>
    <t>帕热左·努尔买买提</t>
  </si>
  <si>
    <t>140402018061002879</t>
  </si>
  <si>
    <t>652902018061104854</t>
  </si>
  <si>
    <t>520302018061103076</t>
  </si>
  <si>
    <t>652902018061004172</t>
  </si>
  <si>
    <t>540002018061203304</t>
  </si>
  <si>
    <t>林芝市宏凯通信厦门广场店</t>
  </si>
  <si>
    <t>530602018061403515</t>
  </si>
  <si>
    <t>653102018061002372</t>
  </si>
  <si>
    <t>520202018061004523</t>
  </si>
  <si>
    <t>25130082</t>
  </si>
  <si>
    <t>杨明兴</t>
  </si>
  <si>
    <t>630102018061302358</t>
  </si>
  <si>
    <t>西宁市城西区卢东手机店</t>
  </si>
  <si>
    <t>522602018061801005</t>
  </si>
  <si>
    <t>个体户左宇林</t>
  </si>
  <si>
    <t>520102018061400470</t>
  </si>
  <si>
    <t>小河区唐维书</t>
  </si>
  <si>
    <t>652902018061202345</t>
  </si>
  <si>
    <t>460002018061104646</t>
  </si>
  <si>
    <t>澄迈金江宏达手机店</t>
  </si>
  <si>
    <t>520402018061104657</t>
  </si>
  <si>
    <t>紫云县永辉合作厅</t>
  </si>
  <si>
    <t>26100355</t>
  </si>
  <si>
    <t>郑金环</t>
  </si>
  <si>
    <t>654202018061202283</t>
  </si>
  <si>
    <t>塔城市比德文电动车</t>
  </si>
  <si>
    <t>652902018061202416</t>
  </si>
  <si>
    <t>460002018061403136</t>
  </si>
  <si>
    <t>保亭保城联发手机维修店</t>
  </si>
  <si>
    <t>07060024</t>
  </si>
  <si>
    <t>顾逢归</t>
  </si>
  <si>
    <t>410802018061404024</t>
  </si>
  <si>
    <t>个体户畅晓宁</t>
  </si>
  <si>
    <t>652902018061404369</t>
  </si>
  <si>
    <t>25080151</t>
  </si>
  <si>
    <t>杨虎林</t>
  </si>
  <si>
    <t>522702018061504898</t>
  </si>
  <si>
    <t>610102018061101652</t>
  </si>
  <si>
    <t>652902018061301331</t>
  </si>
  <si>
    <t>653102018061104920</t>
  </si>
  <si>
    <t>喀什市大十字赵国强诚通讯店</t>
  </si>
  <si>
    <t>530502018061302283</t>
  </si>
  <si>
    <t>腾冲市腾越镇智永手机店</t>
  </si>
  <si>
    <t>03240206</t>
  </si>
  <si>
    <t>陈兴礼</t>
  </si>
  <si>
    <t>652102018061802176</t>
  </si>
  <si>
    <t>652902018061303604</t>
  </si>
  <si>
    <t>阿瓦提县福马手机通讯卖场</t>
  </si>
  <si>
    <t>460002018061604202</t>
  </si>
  <si>
    <t>澄迈福山（中国移动）宏远手机店</t>
  </si>
  <si>
    <t>622902018061304146</t>
  </si>
  <si>
    <t>654202018061104695</t>
  </si>
  <si>
    <t>裕民县众之鑫手机销售店</t>
  </si>
  <si>
    <t>653102018061602263</t>
  </si>
  <si>
    <t>520202018061602516</t>
  </si>
  <si>
    <t>水城县双水移动指定营业厅</t>
  </si>
  <si>
    <t>652102018061101766</t>
  </si>
  <si>
    <t>鄯善县周峰通讯店</t>
  </si>
  <si>
    <t>141002018061301056</t>
  </si>
  <si>
    <t>654002018061301274</t>
  </si>
  <si>
    <t>伊宁县英塔木镇世原移动通讯部</t>
  </si>
  <si>
    <t>08190066</t>
  </si>
  <si>
    <t>哈山</t>
  </si>
  <si>
    <t>653102018061502092</t>
  </si>
  <si>
    <t>650102018061003822</t>
  </si>
  <si>
    <t>乌鲁木齐潮客电子商务有限公司-新市区二工曹红亮步步高店</t>
  </si>
  <si>
    <t>522602018061404723</t>
  </si>
  <si>
    <t>个体户聂军义</t>
  </si>
  <si>
    <t>610102018061604403</t>
  </si>
  <si>
    <t>陕西旭越商贸有限公司</t>
  </si>
  <si>
    <t>610102018061102403</t>
  </si>
  <si>
    <t>652902018061004946</t>
  </si>
  <si>
    <t>乌什县多拉尼天翼手机专营店</t>
  </si>
  <si>
    <t>520402018061702080</t>
  </si>
  <si>
    <t>630102018061301899</t>
  </si>
  <si>
    <t>西宁市城中区鲁昊青电动摩托车经销部</t>
  </si>
  <si>
    <t>654002018061502091</t>
  </si>
  <si>
    <t>察布查尔锡伯自治县宝岛电动车</t>
  </si>
  <si>
    <t>654002018061102387</t>
  </si>
  <si>
    <t>霍城县新维沃手机销售店</t>
  </si>
  <si>
    <t>652202018061102875</t>
  </si>
  <si>
    <t>520102018061102185</t>
  </si>
  <si>
    <t>522702018061003598</t>
  </si>
  <si>
    <t>03060028</t>
  </si>
  <si>
    <t>曾繁斌</t>
  </si>
  <si>
    <t>520302018061300739</t>
  </si>
  <si>
    <t>620102018061404008</t>
  </si>
  <si>
    <t>雁西路oppo手机专卖店</t>
  </si>
  <si>
    <t>530502018061603882</t>
  </si>
  <si>
    <t>410302018061203082</t>
  </si>
  <si>
    <t>650102018061203346</t>
  </si>
  <si>
    <t>乌鲁木齐潮客电子商务有限公司-新市区天津路杨德福店</t>
  </si>
  <si>
    <t>12100558</t>
  </si>
  <si>
    <t>刘金霞</t>
  </si>
  <si>
    <t>520402018061303756</t>
  </si>
  <si>
    <t>爱华通讯</t>
  </si>
  <si>
    <t>20250111</t>
  </si>
  <si>
    <t>田源</t>
  </si>
  <si>
    <t>150602018061100569</t>
  </si>
  <si>
    <t>东胜区新胜手机店</t>
  </si>
  <si>
    <t>650102018061702297</t>
  </si>
  <si>
    <t>520102018061301414</t>
  </si>
  <si>
    <t>贵阳市经开区鸿运电瓶车修理店</t>
  </si>
  <si>
    <t>610102018061503535</t>
  </si>
  <si>
    <t>个体户袁西镇-蓝翔通讯</t>
  </si>
  <si>
    <t>13250109</t>
  </si>
  <si>
    <t>毛亚婷</t>
  </si>
  <si>
    <t>522702018061302472</t>
  </si>
  <si>
    <t>瓮安荣升车行</t>
  </si>
  <si>
    <t>19260044</t>
  </si>
  <si>
    <t>商政杰</t>
  </si>
  <si>
    <t>652802018061603022</t>
  </si>
  <si>
    <t>库尔勒传军宠爱电动车行</t>
  </si>
  <si>
    <t>520102018061304585</t>
  </si>
  <si>
    <t>黔诚通讯</t>
  </si>
  <si>
    <t>26260171</t>
  </si>
  <si>
    <t>赵志兴</t>
  </si>
  <si>
    <t>540002018061801330</t>
  </si>
  <si>
    <t>昌都市卡若区宏凯通信</t>
  </si>
  <si>
    <t>630102018061104088</t>
  </si>
  <si>
    <t>659002018061405150</t>
  </si>
  <si>
    <t>652802018061204704</t>
  </si>
  <si>
    <t>博湖县疆鲁自行车商行</t>
  </si>
  <si>
    <t>12230215</t>
  </si>
  <si>
    <t>刘文龙</t>
  </si>
  <si>
    <t>650102018061603951</t>
  </si>
  <si>
    <t>653102018061203833</t>
  </si>
  <si>
    <t>叶城县团结电信天翼专营店</t>
  </si>
  <si>
    <t>654002018061604493</t>
  </si>
  <si>
    <t>530102018061100849</t>
  </si>
  <si>
    <t>昆明市官渡区永泰通讯器材经营部</t>
  </si>
  <si>
    <t>469002018061701597</t>
  </si>
  <si>
    <t>522602018061701635</t>
  </si>
  <si>
    <t>520302018061702857</t>
  </si>
  <si>
    <t>530102018061102024</t>
  </si>
  <si>
    <t>巨本电动车</t>
  </si>
  <si>
    <t>230202018061600789</t>
  </si>
  <si>
    <t>622902018061600851</t>
  </si>
  <si>
    <t>654002018061500948</t>
  </si>
  <si>
    <t>奎屯永川通讯产品经销部-OPPO电信街5号店</t>
  </si>
  <si>
    <t>652302018061702598</t>
  </si>
  <si>
    <t>460002018061403140</t>
  </si>
  <si>
    <t>653102018061701825</t>
  </si>
  <si>
    <t>莎车县聚鑫移动宽带体验服务中心</t>
  </si>
  <si>
    <t>652902018061603665</t>
  </si>
  <si>
    <t>654002018061003271</t>
  </si>
  <si>
    <t>140402018061102765</t>
  </si>
  <si>
    <t>襄垣县欧珀通讯店</t>
  </si>
  <si>
    <t>12240473</t>
  </si>
  <si>
    <t>李欣研</t>
  </si>
  <si>
    <t>653202018061302572</t>
  </si>
  <si>
    <t>622902018061801634</t>
  </si>
  <si>
    <t>150302018061104443</t>
  </si>
  <si>
    <t>海勃湾艳琴手机店</t>
  </si>
  <si>
    <t>652702018061601588</t>
  </si>
  <si>
    <t>620602018061201776</t>
  </si>
  <si>
    <t>武南飞鹏通讯</t>
  </si>
  <si>
    <t>532302018061201414</t>
  </si>
  <si>
    <t>南华县龙川镇新时代通讯店</t>
  </si>
  <si>
    <t>654302018061201450</t>
  </si>
  <si>
    <t>郑庆丽（柜台）</t>
  </si>
  <si>
    <t>540002018061403341</t>
  </si>
  <si>
    <t>530502018061601504</t>
  </si>
  <si>
    <t>腾冲市腾越镇小欧手机店</t>
  </si>
  <si>
    <t>469002018061104900</t>
  </si>
  <si>
    <t>文昌文城鸿达电讯店</t>
  </si>
  <si>
    <t>08100186</t>
  </si>
  <si>
    <t>黄金玉</t>
  </si>
  <si>
    <t>653102018061603984</t>
  </si>
  <si>
    <t>530602018061404504</t>
  </si>
  <si>
    <t>652302018061703430</t>
  </si>
  <si>
    <t>652902018061103359</t>
  </si>
  <si>
    <t>620102018061500987</t>
  </si>
  <si>
    <t>零点通讯敦煌路店</t>
  </si>
  <si>
    <t>460002018061601964</t>
  </si>
  <si>
    <t>陵水椰林陵城慧星通信店</t>
  </si>
  <si>
    <t>520102018061101211</t>
  </si>
  <si>
    <t>03120119</t>
  </si>
  <si>
    <t>陈兰</t>
  </si>
  <si>
    <t>150802018061802320</t>
  </si>
  <si>
    <t>五原县姜沙通讯</t>
  </si>
  <si>
    <t>23250231</t>
  </si>
  <si>
    <t>王圆</t>
  </si>
  <si>
    <t>540102018061203375</t>
  </si>
  <si>
    <t>654002018061602593</t>
  </si>
  <si>
    <t>540102018061301577</t>
  </si>
  <si>
    <t>星宇乐百隆店</t>
  </si>
  <si>
    <t>522402018061703715</t>
  </si>
  <si>
    <t>653202018061002093</t>
  </si>
  <si>
    <t>654002018061002775</t>
  </si>
  <si>
    <t>伊宁县苏彦喜宽带专营店</t>
  </si>
  <si>
    <t>654002018061003115</t>
  </si>
  <si>
    <t>532602018061203753</t>
  </si>
  <si>
    <t>522302018061700553</t>
  </si>
  <si>
    <t>650102018061703777</t>
  </si>
  <si>
    <t>乌鲁木齐潮客电子商务有限公司-中山路领先数码苹果张红艳店</t>
  </si>
  <si>
    <t>12160072</t>
  </si>
  <si>
    <t>李普明</t>
  </si>
  <si>
    <t>522402018061203911</t>
  </si>
  <si>
    <t>威宁县吉祥受权代理点</t>
  </si>
  <si>
    <t>520302018061502840</t>
  </si>
  <si>
    <t>522702018061801169</t>
  </si>
  <si>
    <t>231202018061300558</t>
  </si>
  <si>
    <t>海伦市周正明正品手机大卖场</t>
  </si>
  <si>
    <t>522702018061503121</t>
  </si>
  <si>
    <t>08190079</t>
  </si>
  <si>
    <t>黄胜滔</t>
  </si>
  <si>
    <t>520102018061503128</t>
  </si>
  <si>
    <t>230102018061302662</t>
  </si>
  <si>
    <t>哈尔滨市道里区鸿泰手机通讯商店</t>
  </si>
  <si>
    <t>520402018061302549</t>
  </si>
  <si>
    <t>25190048</t>
  </si>
  <si>
    <t>姚顺利</t>
  </si>
  <si>
    <t>513402018061404790</t>
  </si>
  <si>
    <t>西昌市礼州光和家电门市</t>
  </si>
  <si>
    <t>520102018061703816</t>
  </si>
  <si>
    <t>653102018061105300</t>
  </si>
  <si>
    <t>522702018061602615</t>
  </si>
  <si>
    <t>个体户禹丽丽</t>
  </si>
  <si>
    <t>650202018061203506</t>
  </si>
  <si>
    <t>克拉玛依个体户蒋晓霞</t>
  </si>
  <si>
    <t>530502018061404441</t>
  </si>
  <si>
    <t>26120325</t>
  </si>
  <si>
    <t>邹亮</t>
  </si>
  <si>
    <t>652802018061301819</t>
  </si>
  <si>
    <t>尉犁县轻骑雅马哈电动车店</t>
  </si>
  <si>
    <t>01130006</t>
  </si>
  <si>
    <t>艾买尔江·依明</t>
  </si>
  <si>
    <t>513402018061401151</t>
  </si>
  <si>
    <t>美姑县雷达合作营业厅</t>
  </si>
  <si>
    <t>10100046</t>
  </si>
  <si>
    <t>洁机金里</t>
  </si>
  <si>
    <t>630102018061603199</t>
  </si>
  <si>
    <t>652202018061503612</t>
  </si>
  <si>
    <t>654202018061801555</t>
  </si>
  <si>
    <t>520402018061301680</t>
  </si>
  <si>
    <t>黄果树风景区营业厅-风景区营业厅</t>
  </si>
  <si>
    <t>13200007</t>
  </si>
  <si>
    <t>马田勇</t>
  </si>
  <si>
    <t>469002018061301072</t>
  </si>
  <si>
    <t>文昌翁田科达通讯店</t>
  </si>
  <si>
    <t>26080272</t>
  </si>
  <si>
    <t>周黄锐</t>
  </si>
  <si>
    <t>652102018061801328</t>
  </si>
  <si>
    <t>鄯善县多彩通讯店</t>
  </si>
  <si>
    <t>02080026</t>
  </si>
  <si>
    <t>巴哈尔古丽·木依提</t>
  </si>
  <si>
    <t>659002018061603468</t>
  </si>
  <si>
    <t>650102018061603482</t>
  </si>
  <si>
    <t>522402018061702109</t>
  </si>
  <si>
    <t>个体户曾和美</t>
  </si>
  <si>
    <t>469002018061002495</t>
  </si>
  <si>
    <t>东方市东海九龙通讯手机店</t>
  </si>
  <si>
    <t>26080279</t>
  </si>
  <si>
    <t>郑慧莲</t>
  </si>
  <si>
    <t>654302018061204029</t>
  </si>
  <si>
    <t>150602018061001788</t>
  </si>
  <si>
    <t>652802018061103633</t>
  </si>
  <si>
    <t>库尔勒鑫宏宇通讯设备有限责任公司-金锐店</t>
  </si>
  <si>
    <t>08190082</t>
  </si>
  <si>
    <t>何姝洁</t>
  </si>
  <si>
    <t>610102018061004163</t>
  </si>
  <si>
    <t>653102018061004178</t>
  </si>
  <si>
    <t>莎车县大利市场阿布都热依木江电动车销售部</t>
  </si>
  <si>
    <t>411302018061204223</t>
  </si>
  <si>
    <t>513402018061600463</t>
  </si>
  <si>
    <t>木里县世明通讯</t>
  </si>
  <si>
    <t>12030214</t>
  </si>
  <si>
    <t>罗朝霞</t>
  </si>
  <si>
    <t>520202018061602634</t>
  </si>
  <si>
    <t>653102018061704323</t>
  </si>
  <si>
    <t>530102018061205386</t>
  </si>
  <si>
    <t>654002018061205404</t>
  </si>
  <si>
    <t>652802018061102012</t>
  </si>
  <si>
    <t>焉耆县运勇通讯营业厅</t>
  </si>
  <si>
    <t>522702018061602904</t>
  </si>
  <si>
    <t>469002018061203962</t>
  </si>
  <si>
    <t>520102018061402185</t>
  </si>
  <si>
    <t>优易电讯总店</t>
  </si>
  <si>
    <t>411602018061402186</t>
  </si>
  <si>
    <t>522702018061701120</t>
  </si>
  <si>
    <t>都匀市华悦手机店</t>
  </si>
  <si>
    <t>410802018061101296</t>
  </si>
  <si>
    <t>济源西城小娜通讯店</t>
  </si>
  <si>
    <t>230102018061101342</t>
  </si>
  <si>
    <t>520102018061004780</t>
  </si>
  <si>
    <t>522202018061004886</t>
  </si>
  <si>
    <t>印江土家族苗族自治县嘉亿通讯分店</t>
  </si>
  <si>
    <t>12230127</t>
  </si>
  <si>
    <t>刘旺</t>
  </si>
  <si>
    <t>150602018061204243</t>
  </si>
  <si>
    <t>东胜区宇捷手机通讯店</t>
  </si>
  <si>
    <t>522702018061304514</t>
  </si>
  <si>
    <t>龙里县个体户杨诗长</t>
  </si>
  <si>
    <t>23260194</t>
  </si>
  <si>
    <t>王宗元</t>
  </si>
  <si>
    <t>652102018061405509</t>
  </si>
  <si>
    <t>654302018061302690</t>
  </si>
  <si>
    <t>福海县建忠摩托车修理配件中心</t>
  </si>
  <si>
    <t>650202018061400939</t>
  </si>
  <si>
    <t>白碱滩仁顺手机卖场</t>
  </si>
  <si>
    <t>520202018061400995</t>
  </si>
  <si>
    <t>654002018061503054</t>
  </si>
  <si>
    <t>520302018061503141</t>
  </si>
  <si>
    <t>522402018061202696</t>
  </si>
  <si>
    <t>522402018061003048</t>
  </si>
  <si>
    <t>七星关区鸿泰通讯</t>
  </si>
  <si>
    <t>12110007</t>
  </si>
  <si>
    <t>李可矜</t>
  </si>
  <si>
    <t>140402018061204886</t>
  </si>
  <si>
    <t>610102018061204983</t>
  </si>
  <si>
    <t>西安市浐灞生态区永亮手机批发部</t>
  </si>
  <si>
    <t>522702018061600491</t>
  </si>
  <si>
    <t>230202018061701300</t>
  </si>
  <si>
    <t>泰来县金华泰手机卖场</t>
  </si>
  <si>
    <t>530102018061101554</t>
  </si>
  <si>
    <t>昆明市官渡区惠丰通信器材经营部一店</t>
  </si>
  <si>
    <t>653102018061202376</t>
  </si>
  <si>
    <t>141002018061204337</t>
  </si>
  <si>
    <t>洪洞县县城新建路恒信通讯二部</t>
  </si>
  <si>
    <t>653102018061502131</t>
  </si>
  <si>
    <t>141002018061300774</t>
  </si>
  <si>
    <t>522702018061103674</t>
  </si>
  <si>
    <t>都匀市步行街至尊店</t>
  </si>
  <si>
    <t>652802018060902924</t>
  </si>
  <si>
    <t>652802018061202886</t>
  </si>
  <si>
    <t>尉犁县奔的电动车修理部</t>
  </si>
  <si>
    <t>08250171</t>
  </si>
  <si>
    <t>候友好</t>
  </si>
  <si>
    <t>469002018061003488</t>
  </si>
  <si>
    <t>万宁礼纪莲花芬亮移动手机专营店</t>
  </si>
  <si>
    <t>520302018061403122</t>
  </si>
  <si>
    <t>652802018061402743</t>
  </si>
  <si>
    <t>和静县艾沙江艾买尔电动车销售部</t>
  </si>
  <si>
    <t>12240397</t>
  </si>
  <si>
    <t>刘学刚</t>
  </si>
  <si>
    <t>652102018061505180</t>
  </si>
  <si>
    <t>652902018061103179</t>
  </si>
  <si>
    <t>01260015</t>
  </si>
  <si>
    <t>阿孜古丽·买买提</t>
  </si>
  <si>
    <t>530502018061601429</t>
  </si>
  <si>
    <t>腾冲县腾越镇杨树帮电信业务代办点</t>
  </si>
  <si>
    <t>25180040</t>
  </si>
  <si>
    <t>杨荣德</t>
  </si>
  <si>
    <t>522602018061405337</t>
  </si>
  <si>
    <t>镇远县汪凯文手机专卖店</t>
  </si>
  <si>
    <t>23250468</t>
  </si>
  <si>
    <t>吴言</t>
  </si>
  <si>
    <t>652902018061104913</t>
  </si>
  <si>
    <t>库车蓝光移动指定专营店</t>
  </si>
  <si>
    <t>659002018061304496</t>
  </si>
  <si>
    <t>653102018061401079</t>
  </si>
  <si>
    <t>659002018061102120</t>
  </si>
  <si>
    <t>650102018061102129</t>
  </si>
  <si>
    <t>乌鲁木齐潮客电子商务有限公司-中山路电信商场杜梅店</t>
  </si>
  <si>
    <t>520202018061002513</t>
  </si>
  <si>
    <t>650102018061601479</t>
  </si>
  <si>
    <t>652302018061501486</t>
  </si>
  <si>
    <t>阜康市诚达通讯店</t>
  </si>
  <si>
    <t>10240070</t>
  </si>
  <si>
    <t>蒋旭东</t>
  </si>
  <si>
    <t>140402018061201248</t>
  </si>
  <si>
    <t>610102018061801154</t>
  </si>
  <si>
    <t>530502018061002800</t>
  </si>
  <si>
    <t>腾冲市腾越镇玖捌通讯店</t>
  </si>
  <si>
    <t>522602018061601559</t>
  </si>
  <si>
    <t>15170003</t>
  </si>
  <si>
    <t>欧强</t>
  </si>
  <si>
    <t>522702018061602803</t>
  </si>
  <si>
    <t>贵定县潮极地通讯</t>
  </si>
  <si>
    <t>610102018061803467</t>
  </si>
  <si>
    <t>652802018061105186</t>
  </si>
  <si>
    <t>焉耆县永胜文具店</t>
  </si>
  <si>
    <t>522402018060903872</t>
  </si>
  <si>
    <t>520102018061000887</t>
  </si>
  <si>
    <t>大十字店</t>
  </si>
  <si>
    <t>650102018061503232</t>
  </si>
  <si>
    <t>630002018061205310</t>
  </si>
  <si>
    <t>520402018061003915</t>
  </si>
  <si>
    <t>安顺市西秀区新鸿运手机超市-新红日手机超市</t>
  </si>
  <si>
    <t>04160026</t>
  </si>
  <si>
    <t>杜鹏</t>
  </si>
  <si>
    <t>630002018061003934</t>
  </si>
  <si>
    <t>玉树海信通通讯器材商贸有限公司</t>
  </si>
  <si>
    <t>652902018061503046</t>
  </si>
  <si>
    <t>阿克苏世际通讯有限公司-东大街店（四店）</t>
  </si>
  <si>
    <t>522702018061503099</t>
  </si>
  <si>
    <t>罗甸县宏大通讯店</t>
  </si>
  <si>
    <t>654302018061303559</t>
  </si>
  <si>
    <t>福海县兄弟电动车行</t>
  </si>
  <si>
    <t>19250103</t>
  </si>
  <si>
    <t>时远博</t>
  </si>
  <si>
    <t>150802018061502523</t>
  </si>
  <si>
    <t>150702018061303845</t>
  </si>
  <si>
    <t>530502018061701675</t>
  </si>
  <si>
    <t>腾冲市腾越镇李艳通信店</t>
  </si>
  <si>
    <t>460202018061204457</t>
  </si>
  <si>
    <t>三亚青春店</t>
  </si>
  <si>
    <t>141002018061204511</t>
  </si>
  <si>
    <t>临汾市尧都区鑫超越通讯器材经销部</t>
  </si>
  <si>
    <t>522602018061203762</t>
  </si>
  <si>
    <t>岑巩县鑫宇联通直营店</t>
  </si>
  <si>
    <t>12020107</t>
  </si>
  <si>
    <t>刘波</t>
  </si>
  <si>
    <t>654002018061203776</t>
  </si>
  <si>
    <t>特克斯县小鸟电动车专卖店</t>
  </si>
  <si>
    <t>653102018061401292</t>
  </si>
  <si>
    <t>522702018061003290</t>
  </si>
  <si>
    <t>522402018061004255</t>
  </si>
  <si>
    <t>个体户杨晓进</t>
  </si>
  <si>
    <t>411502018061201488</t>
  </si>
  <si>
    <t>潢川县合美手机店</t>
  </si>
  <si>
    <t>26030173</t>
  </si>
  <si>
    <t>宗崇</t>
  </si>
  <si>
    <t>654002018061703663</t>
  </si>
  <si>
    <t>653102018061703799</t>
  </si>
  <si>
    <t>520202018061601788</t>
  </si>
  <si>
    <t>天合通讯</t>
  </si>
  <si>
    <t>520102018061601808</t>
  </si>
  <si>
    <t>04170003</t>
  </si>
  <si>
    <t>戴青</t>
  </si>
  <si>
    <t>652202018061801478</t>
  </si>
  <si>
    <t>伊吾县淖毛湖镇宏福通讯</t>
  </si>
  <si>
    <t>26240390</t>
  </si>
  <si>
    <t>张鑫</t>
  </si>
  <si>
    <t>150402018061002081</t>
  </si>
  <si>
    <t>230202018061502568</t>
  </si>
  <si>
    <t>652902018061004113</t>
  </si>
  <si>
    <t>522702018061203679</t>
  </si>
  <si>
    <t>惠水县华宇通讯</t>
  </si>
  <si>
    <t>520102018060904664</t>
  </si>
  <si>
    <t>520402018060902886</t>
  </si>
  <si>
    <t>金鑫通讯</t>
  </si>
  <si>
    <t>653102018061104115</t>
  </si>
  <si>
    <t>伽师县中跃电动车行</t>
  </si>
  <si>
    <t>469002018061104153</t>
  </si>
  <si>
    <t>610102018061001747</t>
  </si>
  <si>
    <t>522702018061500841</t>
  </si>
  <si>
    <t>长顺县佳鑫通讯店</t>
  </si>
  <si>
    <t>520402018061601973</t>
  </si>
  <si>
    <t>紫鑫数码</t>
  </si>
  <si>
    <t>520102018061002309</t>
  </si>
  <si>
    <t>息烽留源手机店</t>
  </si>
  <si>
    <t>652102018061205309</t>
  </si>
  <si>
    <t>鄯善县云海通讯店-鹏博商贸中心店</t>
  </si>
  <si>
    <t>610102018061003003</t>
  </si>
  <si>
    <t>469002018061603247</t>
  </si>
  <si>
    <t>653202018061203599</t>
  </si>
  <si>
    <t>墨玉县齐顺通讯服务部</t>
  </si>
  <si>
    <t>630102018061203686</t>
  </si>
  <si>
    <t>540102018061703317</t>
  </si>
  <si>
    <t>652902018061201203</t>
  </si>
  <si>
    <t>653102018061400974</t>
  </si>
  <si>
    <t>522702018061501281</t>
  </si>
  <si>
    <t>龙里县明之盛通讯旗舰店</t>
  </si>
  <si>
    <t>522402018061701874</t>
  </si>
  <si>
    <t>金源通讯</t>
  </si>
  <si>
    <t>532602018061104321</t>
  </si>
  <si>
    <t>654002018061303978</t>
  </si>
  <si>
    <t>522402018061104587</t>
  </si>
  <si>
    <t>贵定县大众手机店毕节苹果店</t>
  </si>
  <si>
    <t>522402018061104815</t>
  </si>
  <si>
    <t>金沙县飞天通讯店-长安路飞天通讯店</t>
  </si>
  <si>
    <t>520102018061504975</t>
  </si>
  <si>
    <t>长坡路大地手机店个体户郭凯</t>
  </si>
  <si>
    <t>653202018061003283</t>
  </si>
  <si>
    <t>140502018061202871</t>
  </si>
  <si>
    <t>阳城县诚通手机商城</t>
  </si>
  <si>
    <t>12240546</t>
  </si>
  <si>
    <t>李星</t>
  </si>
  <si>
    <t>540102018061602893</t>
  </si>
  <si>
    <t>469002018061002726</t>
  </si>
  <si>
    <t>万宁后安赖记利民车行</t>
  </si>
  <si>
    <t>411502018061701158</t>
  </si>
  <si>
    <t>07080058</t>
  </si>
  <si>
    <t>龚浩</t>
  </si>
  <si>
    <t>653102018061703728</t>
  </si>
  <si>
    <t>喀什市小庹通讯店</t>
  </si>
  <si>
    <t>540102018061702094</t>
  </si>
  <si>
    <t>652902018061102459</t>
  </si>
  <si>
    <t>拜城县石榴籽手机卖场</t>
  </si>
  <si>
    <t>522702018061102487</t>
  </si>
  <si>
    <t>龙里县环球营业厅</t>
  </si>
  <si>
    <t>652902018061403383</t>
  </si>
  <si>
    <t>621202018060903207</t>
  </si>
  <si>
    <t>武都通达通讯器材经营部</t>
  </si>
  <si>
    <t>652902018061201702</t>
  </si>
  <si>
    <t>652102018061201752</t>
  </si>
  <si>
    <t>托克逊县鑫旺通讯店</t>
  </si>
  <si>
    <t>654202018061005006</t>
  </si>
  <si>
    <t>650102018061602449</t>
  </si>
  <si>
    <t>621202018061602457</t>
  </si>
  <si>
    <t>武都名星摩托车经销部</t>
  </si>
  <si>
    <t>13190051</t>
  </si>
  <si>
    <t>卯树青</t>
  </si>
  <si>
    <t>520102018061204694</t>
  </si>
  <si>
    <t>南明2区周永艳店</t>
  </si>
  <si>
    <t>469002018061505059</t>
  </si>
  <si>
    <t>654002018061204845</t>
  </si>
  <si>
    <t>新时代OPPO专卖店</t>
  </si>
  <si>
    <t>652302018061404713</t>
  </si>
  <si>
    <t>520202018061002889</t>
  </si>
  <si>
    <t>钟山区青青车行</t>
  </si>
  <si>
    <t>150802018061100607</t>
  </si>
  <si>
    <t>临河区信捷通讯店</t>
  </si>
  <si>
    <t>653202018061704300</t>
  </si>
  <si>
    <t>520102018061102509</t>
  </si>
  <si>
    <t>乌当个体户薛建荣</t>
  </si>
  <si>
    <t>03060032</t>
  </si>
  <si>
    <t>曹芳红</t>
  </si>
  <si>
    <t>654202018061502244</t>
  </si>
  <si>
    <t>额敏县乐创通讯</t>
  </si>
  <si>
    <t>230602018061801456</t>
  </si>
  <si>
    <t>肇州县宝通通讯器材商店</t>
  </si>
  <si>
    <t>07250138</t>
  </si>
  <si>
    <t>高颖姝</t>
  </si>
  <si>
    <t>520202018061801782</t>
  </si>
  <si>
    <t>652902018061702118</t>
  </si>
  <si>
    <t>653102018061303593</t>
  </si>
  <si>
    <t>伽师县卓远通讯</t>
  </si>
  <si>
    <t>469002018061303626</t>
  </si>
  <si>
    <t>654302018061102121</t>
  </si>
  <si>
    <t>北屯市唐唐通讯店</t>
  </si>
  <si>
    <t>532302018061002212</t>
  </si>
  <si>
    <t>福运通信</t>
  </si>
  <si>
    <t>653102018061204795</t>
  </si>
  <si>
    <t>520302018061200668</t>
  </si>
  <si>
    <t>540102018061600784</t>
  </si>
  <si>
    <t>652102018061301724</t>
  </si>
  <si>
    <t>托克逊县众合通讯店</t>
  </si>
  <si>
    <t>659002018061301747</t>
  </si>
  <si>
    <t>650102018061403624</t>
  </si>
  <si>
    <t>654302018061800975</t>
  </si>
  <si>
    <t>阿勒泰市大运车行</t>
  </si>
  <si>
    <t>150802018061104096</t>
  </si>
  <si>
    <t>411502018061102874</t>
  </si>
  <si>
    <t>150502018061001543</t>
  </si>
  <si>
    <t>520202018061203168</t>
  </si>
  <si>
    <t>520102018061104594</t>
  </si>
  <si>
    <t>乌当个体户韦秀</t>
  </si>
  <si>
    <t>10160010</t>
  </si>
  <si>
    <t>金平</t>
  </si>
  <si>
    <t>652102018061504005</t>
  </si>
  <si>
    <t>托克逊县依拉湖乡文杰通讯店</t>
  </si>
  <si>
    <t>13050011</t>
  </si>
  <si>
    <t>买尔孜亚古丽·阿不来克木</t>
  </si>
  <si>
    <t>653102018061504009</t>
  </si>
  <si>
    <t>叶城县幸福电信天翼服务部</t>
  </si>
  <si>
    <t>652902018061504013</t>
  </si>
  <si>
    <t>阿克苏市奔宝电动车店</t>
  </si>
  <si>
    <t>23250497</t>
  </si>
  <si>
    <t>韦延萍</t>
  </si>
  <si>
    <t>460202018061404170</t>
  </si>
  <si>
    <t>三亚田独益佳通讯商行</t>
  </si>
  <si>
    <t>653102018061404269</t>
  </si>
  <si>
    <t>530102018061001770</t>
  </si>
  <si>
    <t>昆明市盘龙区马师电动自行车维修部</t>
  </si>
  <si>
    <t>460102018061303917</t>
  </si>
  <si>
    <t>652902018061303930</t>
  </si>
  <si>
    <t>630102018060905120</t>
  </si>
  <si>
    <t>西宁市城中区蓝天通讯店</t>
  </si>
  <si>
    <t>650102018060905796</t>
  </si>
  <si>
    <t>12170155</t>
  </si>
  <si>
    <t>罗琦</t>
  </si>
  <si>
    <t>522702018061702779</t>
  </si>
  <si>
    <t>三都县飞鸿通讯</t>
  </si>
  <si>
    <t>653202018061702951</t>
  </si>
  <si>
    <t>522702018061303753</t>
  </si>
  <si>
    <t>罗甸县鸿杰通讯店</t>
  </si>
  <si>
    <t>520102018061301012</t>
  </si>
  <si>
    <t>曾守仲店</t>
  </si>
  <si>
    <t>02170011</t>
  </si>
  <si>
    <t>边乾宇</t>
  </si>
  <si>
    <t>652802018061401454</t>
  </si>
  <si>
    <t>焉耆县小刀电动车行</t>
  </si>
  <si>
    <t>520102018061301451</t>
  </si>
  <si>
    <t>23240219</t>
  </si>
  <si>
    <t>汪小丽</t>
  </si>
  <si>
    <t>622902018061601952</t>
  </si>
  <si>
    <t>个体户马咏兰</t>
  </si>
  <si>
    <t>513402018061602030</t>
  </si>
  <si>
    <t>150302018061003805</t>
  </si>
  <si>
    <t>630002018061001766</t>
  </si>
  <si>
    <t>150602018061304057</t>
  </si>
  <si>
    <t>522702018061303105</t>
  </si>
  <si>
    <t>460102018061801383</t>
  </si>
  <si>
    <t>东湖雅迪2店</t>
  </si>
  <si>
    <t>12170113</t>
  </si>
  <si>
    <t>林其亮</t>
  </si>
  <si>
    <t>460002018061600539</t>
  </si>
  <si>
    <t>定安定城恒兴手机店-oppo店</t>
  </si>
  <si>
    <t>620102018061801340</t>
  </si>
  <si>
    <t>653102018061202709</t>
  </si>
  <si>
    <t>伽师县天讯通讯二店</t>
  </si>
  <si>
    <t>12230234</t>
  </si>
  <si>
    <t>李维</t>
  </si>
  <si>
    <t>650102018061703035</t>
  </si>
  <si>
    <t>653102018061502409</t>
  </si>
  <si>
    <t>140402018061104918</t>
  </si>
  <si>
    <t>沁源县沁河镇燕子手机店</t>
  </si>
  <si>
    <t>25030083</t>
  </si>
  <si>
    <t>杨晨</t>
  </si>
  <si>
    <t>530502018061502621</t>
  </si>
  <si>
    <t>昌宁县田园镇鼎弘通信店</t>
  </si>
  <si>
    <t>652102018061003368</t>
  </si>
  <si>
    <t>654002018061203892</t>
  </si>
  <si>
    <t>520302018061203895</t>
  </si>
  <si>
    <t>650102018061504324</t>
  </si>
  <si>
    <t>乌鲁木齐市米东区徐道兰手机店</t>
  </si>
  <si>
    <t>522702018061604346</t>
  </si>
  <si>
    <t>贵定县大众手机店-瓮安移动厅</t>
  </si>
  <si>
    <t>26070074</t>
  </si>
  <si>
    <t>张国鸿</t>
  </si>
  <si>
    <t>652802018061002242</t>
  </si>
  <si>
    <t>653102018061002311</t>
  </si>
  <si>
    <t>653202018061302034</t>
  </si>
  <si>
    <t>520102018061701408</t>
  </si>
  <si>
    <t>南明一区谭春燕</t>
  </si>
  <si>
    <t>520202018061803179</t>
  </si>
  <si>
    <t>六盘水市红果易天通信店</t>
  </si>
  <si>
    <t>652902018061404775</t>
  </si>
  <si>
    <t>650202018061202109</t>
  </si>
  <si>
    <t>克拉玛依个体户马超</t>
  </si>
  <si>
    <t>520402018061801496</t>
  </si>
  <si>
    <t>652302018061404084</t>
  </si>
  <si>
    <t>522602018061602375</t>
  </si>
  <si>
    <t>652902018061302128</t>
  </si>
  <si>
    <t>610102018061601224</t>
  </si>
  <si>
    <t>231102018061801980</t>
  </si>
  <si>
    <t>嫩江县诚信手机店vivo</t>
  </si>
  <si>
    <t>06130030</t>
  </si>
  <si>
    <t>房梦竹</t>
  </si>
  <si>
    <t>460002018061203569</t>
  </si>
  <si>
    <t>654002018061404873</t>
  </si>
  <si>
    <t>新信电三星体验店</t>
  </si>
  <si>
    <t>654202018061203660</t>
  </si>
  <si>
    <t>和布克赛尔蒙古自治县信电通讯手机卖场</t>
  </si>
  <si>
    <t>23250449</t>
  </si>
  <si>
    <t>王云龙</t>
  </si>
  <si>
    <t>652102018061202397</t>
  </si>
  <si>
    <t>522702018061002694</t>
  </si>
  <si>
    <t>460002018061002747</t>
  </si>
  <si>
    <t>陵水英州国誉三星手机卖场</t>
  </si>
  <si>
    <t>12190229</t>
  </si>
  <si>
    <t>李沙</t>
  </si>
  <si>
    <t>652902018061002765</t>
  </si>
  <si>
    <t>阿克苏市奔的魅力电动车销售部</t>
  </si>
  <si>
    <t>520302018061002833</t>
  </si>
  <si>
    <t>520302018061201700</t>
  </si>
  <si>
    <t>个体户何中华-余庆龙溪智尚通讯</t>
  </si>
  <si>
    <t>520102018062004755</t>
  </si>
  <si>
    <t>乌当飞鹿电动车丁峰</t>
  </si>
  <si>
    <t>520102018062004590</t>
  </si>
  <si>
    <t>150602018062001710</t>
  </si>
  <si>
    <t>东胜区鑫达手机通讯店</t>
  </si>
  <si>
    <t>520202018061903060</t>
  </si>
  <si>
    <t>钟山区飞扬通讯经营部</t>
  </si>
  <si>
    <t>04240082</t>
  </si>
  <si>
    <t>邓先发</t>
  </si>
  <si>
    <t>652202018061903641</t>
  </si>
  <si>
    <t>230102018061902894</t>
  </si>
  <si>
    <t>520302018061901861</t>
  </si>
  <si>
    <t>650102018061804656</t>
  </si>
  <si>
    <t>653102018061903839</t>
  </si>
  <si>
    <t>460202018061904029</t>
  </si>
  <si>
    <t>24230040</t>
  </si>
  <si>
    <t>谢玮</t>
  </si>
  <si>
    <t>513402018061901706</t>
  </si>
  <si>
    <t>西昌新超强通信设备有限公司二门市</t>
  </si>
  <si>
    <t>03120131</t>
  </si>
  <si>
    <t>陈露</t>
  </si>
  <si>
    <t>650102018061904743</t>
  </si>
  <si>
    <t>652102018061204908</t>
  </si>
  <si>
    <t>13170018</t>
  </si>
  <si>
    <t>马泉</t>
  </si>
  <si>
    <t>230502018061602677</t>
  </si>
  <si>
    <t>宝清县付帅丽手机店</t>
  </si>
  <si>
    <t>653202018061803432</t>
  </si>
  <si>
    <t>06240067</t>
  </si>
  <si>
    <t>冯孝山</t>
  </si>
  <si>
    <t>522702018061603604</t>
  </si>
  <si>
    <t>瓮安县玉山镇个体户王启刚</t>
  </si>
  <si>
    <t>12100549</t>
  </si>
  <si>
    <t>刘建雯</t>
  </si>
  <si>
    <t>520102018061802185</t>
  </si>
  <si>
    <t>息烽县任敏永创电讯,息烽县任敏沃伦通讯店</t>
  </si>
  <si>
    <t>653102018061803937</t>
  </si>
  <si>
    <t>伽师县天山电动车销售店</t>
  </si>
  <si>
    <t>630102018061204002</t>
  </si>
  <si>
    <t>西宁泽邦商贸有限公司-大什字精品店</t>
  </si>
  <si>
    <t>520402018061903183</t>
  </si>
  <si>
    <t>13230030</t>
  </si>
  <si>
    <t>马维孔</t>
  </si>
  <si>
    <t>460202018061900995</t>
  </si>
  <si>
    <t>海南晟晨通信器材销售有限公司</t>
  </si>
  <si>
    <t>16240050</t>
  </si>
  <si>
    <t>庞信夏</t>
  </si>
  <si>
    <t>652802018061804314</t>
  </si>
  <si>
    <t>07140008</t>
  </si>
  <si>
    <t>古尼沙汗·买合木提</t>
  </si>
  <si>
    <t>522702018061804251</t>
  </si>
  <si>
    <t>贵州茂华盛科技有限公司-龙里大十字移动营业厅</t>
  </si>
  <si>
    <t>610102018061303093</t>
  </si>
  <si>
    <t>湘粤通讯</t>
  </si>
  <si>
    <t>460202018061403437</t>
  </si>
  <si>
    <t>三亚诺必达通信行</t>
  </si>
  <si>
    <t>654002018061602474</t>
  </si>
  <si>
    <t>522702018062004633</t>
  </si>
  <si>
    <t>650102018062004824</t>
  </si>
  <si>
    <t>653102018062004019</t>
  </si>
  <si>
    <t>652902018062004094</t>
  </si>
  <si>
    <t>520202018061900926</t>
  </si>
  <si>
    <t>652902018061902990</t>
  </si>
  <si>
    <t>530602018061804607</t>
  </si>
  <si>
    <t>610902018062002628</t>
  </si>
  <si>
    <t>陕西国信移动电话维护服务有限公司安康分公司-手机玩家</t>
  </si>
  <si>
    <t>23080177</t>
  </si>
  <si>
    <t>王欢欢</t>
  </si>
  <si>
    <t>653102018061904459</t>
  </si>
  <si>
    <t>520102018061601803</t>
  </si>
  <si>
    <t>龙港百盛中国移动营业厅</t>
  </si>
  <si>
    <t>141002018061101430</t>
  </si>
  <si>
    <t>霍州市光明科教电脑中心-智行天下智能专卖</t>
  </si>
  <si>
    <t>23200089</t>
  </si>
  <si>
    <t>王甜甜</t>
  </si>
  <si>
    <t>520102018061803567</t>
  </si>
  <si>
    <t>云岩区浣纱桥五星钻豹车行</t>
  </si>
  <si>
    <t>653102018061804013</t>
  </si>
  <si>
    <t>652802018061201578</t>
  </si>
  <si>
    <t>和静县斯拉甫再帕尔电脑城</t>
  </si>
  <si>
    <t>26250567</t>
  </si>
  <si>
    <t>张羽</t>
  </si>
  <si>
    <t>653102018062004640</t>
  </si>
  <si>
    <t>伽师县恒信通讯</t>
  </si>
  <si>
    <t>522702018062004641</t>
  </si>
  <si>
    <t>个体户蒋广文</t>
  </si>
  <si>
    <t>25100215</t>
  </si>
  <si>
    <t>杨健</t>
  </si>
  <si>
    <t>654202018062004657</t>
  </si>
  <si>
    <t>469002018062001244</t>
  </si>
  <si>
    <t>513402018062003233</t>
  </si>
  <si>
    <t>653102018061602018</t>
  </si>
  <si>
    <t>北辰电动车销售中心</t>
  </si>
  <si>
    <t>650102018061204974</t>
  </si>
  <si>
    <t>520402018061101366</t>
  </si>
  <si>
    <t>650102018061105498</t>
  </si>
  <si>
    <t>652702018061404719</t>
  </si>
  <si>
    <t>654302018061405487</t>
  </si>
  <si>
    <t>654302018061603792</t>
  </si>
  <si>
    <t>652702018061801843</t>
  </si>
  <si>
    <t>博乐市领域通讯店</t>
  </si>
  <si>
    <t>653102018061702549</t>
  </si>
  <si>
    <t>654202018061804161</t>
  </si>
  <si>
    <t>塔城市新电通讯业务部</t>
  </si>
  <si>
    <t>25140025</t>
  </si>
  <si>
    <t>依柠</t>
  </si>
  <si>
    <t>520102018061901505</t>
  </si>
  <si>
    <t>659002018062001366</t>
  </si>
  <si>
    <t>石河子市金至尊手机卖场-VIVO分店</t>
  </si>
  <si>
    <t>653102018061904799</t>
  </si>
  <si>
    <t>653102018061902176</t>
  </si>
  <si>
    <t>652902018062001837</t>
  </si>
  <si>
    <t>522402018062001029</t>
  </si>
  <si>
    <t>金沙县宏祥移动营业厅-三叉路宏祥店</t>
  </si>
  <si>
    <t>610102018061804219</t>
  </si>
  <si>
    <t>650102018061004558</t>
  </si>
  <si>
    <t>653102018061702940</t>
  </si>
  <si>
    <t>520302018061802395</t>
  </si>
  <si>
    <t>520402018062004997</t>
  </si>
  <si>
    <t>供电友谊周友生</t>
  </si>
  <si>
    <t>653102018061804657</t>
  </si>
  <si>
    <t>伽师县惠城通讯</t>
  </si>
  <si>
    <t>520202018061902061</t>
  </si>
  <si>
    <t>红果中宇手机商城</t>
  </si>
  <si>
    <t>654002018061902523</t>
  </si>
  <si>
    <t>522602018061903231</t>
  </si>
  <si>
    <t>12240519</t>
  </si>
  <si>
    <t>罗先良</t>
  </si>
  <si>
    <t>469002018061904605</t>
  </si>
  <si>
    <t>东方八所兴达数码城</t>
  </si>
  <si>
    <t>231202018061901390</t>
  </si>
  <si>
    <t>立东手机连锁</t>
  </si>
  <si>
    <t>540102018062003495</t>
  </si>
  <si>
    <t>03120166</t>
  </si>
  <si>
    <t>陈丽</t>
  </si>
  <si>
    <t>653202018062003550</t>
  </si>
  <si>
    <t>522702018061301445</t>
  </si>
  <si>
    <t>653202018061102956</t>
  </si>
  <si>
    <t>654002018061103036</t>
  </si>
  <si>
    <t>特克斯县新琛电动车专卖店</t>
  </si>
  <si>
    <t>654002018062001733</t>
  </si>
  <si>
    <t>伊宁市航宏摩托车销售商行</t>
  </si>
  <si>
    <t>520302018061902947</t>
  </si>
  <si>
    <t>522602018062000819</t>
  </si>
  <si>
    <t>个体户左明亮</t>
  </si>
  <si>
    <t>460202018061904939</t>
  </si>
  <si>
    <t>三亚佰嘉佰通讯器材店</t>
  </si>
  <si>
    <t>520102018061901558</t>
  </si>
  <si>
    <t>654302018061003956</t>
  </si>
  <si>
    <t>阿勒泰市北屯扬子通讯店</t>
  </si>
  <si>
    <t>520102018061301667</t>
  </si>
  <si>
    <t>522602018061105177</t>
  </si>
  <si>
    <t>540102018062002131</t>
  </si>
  <si>
    <t>150602018061902562</t>
  </si>
  <si>
    <t>654002018061903941</t>
  </si>
  <si>
    <t>联通业务专营店</t>
  </si>
  <si>
    <t>460102018061904024</t>
  </si>
  <si>
    <t>海口龙华吉旺通通讯商行</t>
  </si>
  <si>
    <t>23130112</t>
  </si>
  <si>
    <t>吴媚</t>
  </si>
  <si>
    <t>150802018062003558</t>
  </si>
  <si>
    <t>个体户要春梅（WYYZZ）</t>
  </si>
  <si>
    <t>460002018062003184</t>
  </si>
  <si>
    <t>保亭保城东海通讯店</t>
  </si>
  <si>
    <t>653102018061902380</t>
  </si>
  <si>
    <t>530502018061802300</t>
  </si>
  <si>
    <t>654302018061301651</t>
  </si>
  <si>
    <t>653102018061802712</t>
  </si>
  <si>
    <t>610102018062003857</t>
  </si>
  <si>
    <t>460202018062003868</t>
  </si>
  <si>
    <t>654002018061903255</t>
  </si>
  <si>
    <t>653102018061903319</t>
  </si>
  <si>
    <t>巴楚县鑫之宇摩托车经销部</t>
  </si>
  <si>
    <t>522702018061903413</t>
  </si>
  <si>
    <t>522402018061902487</t>
  </si>
  <si>
    <t>530102018061901507</t>
  </si>
  <si>
    <t>520302018061104552</t>
  </si>
  <si>
    <t>652902018061402914</t>
  </si>
  <si>
    <t>460102018062003926</t>
  </si>
  <si>
    <t>海口琼山陈海石商行</t>
  </si>
  <si>
    <t>520302018061903453</t>
  </si>
  <si>
    <t>653002018061804448</t>
  </si>
  <si>
    <t>23170138</t>
  </si>
  <si>
    <t>吴琴琴</t>
  </si>
  <si>
    <t>654202018061902023</t>
  </si>
  <si>
    <t>654202018061904540</t>
  </si>
  <si>
    <t>610102018062003691</t>
  </si>
  <si>
    <t>652302018061104807</t>
  </si>
  <si>
    <t>653102018061303102</t>
  </si>
  <si>
    <t>522702018061901979</t>
  </si>
  <si>
    <t>540002018062005113</t>
  </si>
  <si>
    <t>653102018061904293</t>
  </si>
  <si>
    <t>13240126</t>
  </si>
  <si>
    <t>马兴成</t>
  </si>
  <si>
    <t>653102018061904322</t>
  </si>
  <si>
    <t>622902018061902390</t>
  </si>
  <si>
    <t>临夏市西乐桥手机城</t>
  </si>
  <si>
    <t>231202018062002190</t>
  </si>
  <si>
    <t>安达市金诺尚品店</t>
  </si>
  <si>
    <t>07120100</t>
  </si>
  <si>
    <t>高玲</t>
  </si>
  <si>
    <t>150802018061503155</t>
  </si>
  <si>
    <t>469002018061603128</t>
  </si>
  <si>
    <t>530102018061801649</t>
  </si>
  <si>
    <t>469002018061803712</t>
  </si>
  <si>
    <t>万宁新中丰成电讯经营店</t>
  </si>
  <si>
    <t>460002018061201410</t>
  </si>
  <si>
    <t>屯昌百佳通讯贸易有限公司</t>
  </si>
  <si>
    <t>08200044</t>
  </si>
  <si>
    <t>黄婷</t>
  </si>
  <si>
    <t>654202018061803881</t>
  </si>
  <si>
    <t>额敏县诚联通讯店</t>
  </si>
  <si>
    <t>460002018061201259</t>
  </si>
  <si>
    <t>650102018062004419</t>
  </si>
  <si>
    <t>653102018062004572</t>
  </si>
  <si>
    <t>540002018062001056</t>
  </si>
  <si>
    <t>520102018062001705</t>
  </si>
  <si>
    <t>654302018061901025</t>
  </si>
  <si>
    <t>522402018061901030</t>
  </si>
  <si>
    <t>安底鸿易达授权代理店</t>
  </si>
  <si>
    <t>03040043</t>
  </si>
  <si>
    <t>陈登榜</t>
  </si>
  <si>
    <t>460102018061901232</t>
  </si>
  <si>
    <t>520102018061904740</t>
  </si>
  <si>
    <t>金阳智翔新世界永辉超市店</t>
  </si>
  <si>
    <t>12120035</t>
  </si>
  <si>
    <t>刘丽</t>
  </si>
  <si>
    <t>460002018062003109</t>
  </si>
  <si>
    <t>陵水椰林陵城慧欣手机卖场</t>
  </si>
  <si>
    <t>24130043</t>
  </si>
  <si>
    <t>许茫茫</t>
  </si>
  <si>
    <t>513402018062003369</t>
  </si>
  <si>
    <t>540102018062002519</t>
  </si>
  <si>
    <t>520402018062002726</t>
  </si>
  <si>
    <t>653102018062002418</t>
  </si>
  <si>
    <t>530502018061905198</t>
  </si>
  <si>
    <t>个体户刘德（丰源通讯）</t>
  </si>
  <si>
    <t>460202018061304019</t>
  </si>
  <si>
    <t>三亚思渝手机店</t>
  </si>
  <si>
    <t>522402018061104956</t>
  </si>
  <si>
    <t>653102018061104979</t>
  </si>
  <si>
    <t>520102018061102265</t>
  </si>
  <si>
    <t>金阳家宏电信营业厅</t>
  </si>
  <si>
    <t>654302018061105524</t>
  </si>
  <si>
    <t>654002018062003185</t>
  </si>
  <si>
    <t>伊宁县宝源通讯部</t>
  </si>
  <si>
    <t>630102018061902620</t>
  </si>
  <si>
    <t>522702018062000910</t>
  </si>
  <si>
    <t>世纪风中街店</t>
  </si>
  <si>
    <t>150802018061901531</t>
  </si>
  <si>
    <t>513402018062001510</t>
  </si>
  <si>
    <t>西昌市兰兰通讯器材经营部</t>
  </si>
  <si>
    <t>653102018062003894</t>
  </si>
  <si>
    <t>652302018061105001</t>
  </si>
  <si>
    <t>呼图壁县顺成摩托车经销部</t>
  </si>
  <si>
    <t>469002018061402794</t>
  </si>
  <si>
    <t>文昌会文迈号远达电讯店</t>
  </si>
  <si>
    <t>03120162</t>
  </si>
  <si>
    <t>陈亮</t>
  </si>
  <si>
    <t>520102018061801584</t>
  </si>
  <si>
    <t>530102018061405107</t>
  </si>
  <si>
    <t>禄劝四通经贸有限公司</t>
  </si>
  <si>
    <t>522402018062004249</t>
  </si>
  <si>
    <t>653102018062002770</t>
  </si>
  <si>
    <t>喀什市解放南路李宽店</t>
  </si>
  <si>
    <t>653102018061902954</t>
  </si>
  <si>
    <t>03240198</t>
  </si>
  <si>
    <t>蔡学棋</t>
  </si>
  <si>
    <t>652902018061905188</t>
  </si>
  <si>
    <t>新和县图鼓鲁克江手机卖场</t>
  </si>
  <si>
    <t>653102018061905389</t>
  </si>
  <si>
    <t>北斗谢光智店</t>
  </si>
  <si>
    <t>652902018061905192</t>
  </si>
  <si>
    <t>阿克苏市纺城通讯店</t>
  </si>
  <si>
    <t>520102018062002540</t>
  </si>
  <si>
    <t>西南商贸城手机大世界余成进</t>
  </si>
  <si>
    <t>530102018061503847</t>
  </si>
  <si>
    <t>460202018061404834</t>
  </si>
  <si>
    <t>三亚市吉阳区涛涛移动手机电子城</t>
  </si>
  <si>
    <t>513402018061601341</t>
  </si>
  <si>
    <t>652302018061700979</t>
  </si>
  <si>
    <t>乌鲁木齐潮客电子商务有限公司-准葛尔路VIVO天耀数码通讯</t>
  </si>
  <si>
    <t>513402018062002570</t>
  </si>
  <si>
    <t>凉山兴华通讯越西店</t>
  </si>
  <si>
    <t>26100357</t>
  </si>
  <si>
    <t>张静</t>
  </si>
  <si>
    <t>520302018061903618</t>
  </si>
  <si>
    <t>653102018061904768</t>
  </si>
  <si>
    <t>522302018062001472</t>
  </si>
  <si>
    <t>621102018061903055</t>
  </si>
  <si>
    <t>652802018061804392</t>
  </si>
  <si>
    <t>和静县汇丰通讯营业部</t>
  </si>
  <si>
    <t>26020066</t>
  </si>
  <si>
    <t>张宝</t>
  </si>
  <si>
    <t>520402018062001433</t>
  </si>
  <si>
    <t>镇宁自治县华联通讯服务部</t>
  </si>
  <si>
    <t>630102018061204373</t>
  </si>
  <si>
    <t>411302018061204432</t>
  </si>
  <si>
    <t>610102018061403234</t>
  </si>
  <si>
    <t>653102018061504349</t>
  </si>
  <si>
    <t>653102018061504701</t>
  </si>
  <si>
    <t>650202018061301076</t>
  </si>
  <si>
    <t>克拉玛依区苏书通讯器材店</t>
  </si>
  <si>
    <t>520102018061801891</t>
  </si>
  <si>
    <t>10120059</t>
  </si>
  <si>
    <t>蒋路</t>
  </si>
  <si>
    <t>460102018061402825</t>
  </si>
  <si>
    <t>海口美兰北承通信店</t>
  </si>
  <si>
    <t>20100067</t>
  </si>
  <si>
    <t>陶建霖</t>
  </si>
  <si>
    <t>520202018061403618</t>
  </si>
  <si>
    <t>522702018062002638</t>
  </si>
  <si>
    <t>罗甸县红叶通讯店</t>
  </si>
  <si>
    <t>540002018062004508</t>
  </si>
  <si>
    <t>昌都星宇通讯嘟嘟卡店</t>
  </si>
  <si>
    <t>460102018061904148</t>
  </si>
  <si>
    <t>610102018062001906</t>
  </si>
  <si>
    <t>652902018061903434</t>
  </si>
  <si>
    <t>659002018061902819</t>
  </si>
  <si>
    <t>图木舒克市银讯手机店</t>
  </si>
  <si>
    <t>522202018061903436</t>
  </si>
  <si>
    <t>林琨车行</t>
  </si>
  <si>
    <t>410302018061104518</t>
  </si>
  <si>
    <t>522402018061702045</t>
  </si>
  <si>
    <t>个体户胡凤霞</t>
  </si>
  <si>
    <t>520102018061603508</t>
  </si>
  <si>
    <t>141002018061301124</t>
  </si>
  <si>
    <t>460102018061102573</t>
  </si>
  <si>
    <t>海口美兰北承通信店优惠购</t>
  </si>
  <si>
    <t>622902018061600661</t>
  </si>
  <si>
    <t>654202018061504278</t>
  </si>
  <si>
    <t>乌苏市诺亿通讯店</t>
  </si>
  <si>
    <t>24200033</t>
  </si>
  <si>
    <t>夏提克·坎买西</t>
  </si>
  <si>
    <t>513402018061802325</t>
  </si>
  <si>
    <t>654302018061105126</t>
  </si>
  <si>
    <t>13140020</t>
  </si>
  <si>
    <t>米娜·海拉提</t>
  </si>
  <si>
    <t>652702018061701392</t>
  </si>
  <si>
    <t>博乐市鑫巨龙通讯店</t>
  </si>
  <si>
    <t>652302018061201817</t>
  </si>
  <si>
    <t>昌吉市夏夏通讯店</t>
  </si>
  <si>
    <t>23180051</t>
  </si>
  <si>
    <t>王锐</t>
  </si>
  <si>
    <t>630102018061303702</t>
  </si>
  <si>
    <t>540102018061602825</t>
  </si>
  <si>
    <t>永久电动车专卖店张生店</t>
  </si>
  <si>
    <t>652902018061803421</t>
  </si>
  <si>
    <t>653102018061005205</t>
  </si>
  <si>
    <t>652302018061203555</t>
  </si>
  <si>
    <t>阜康市润通电动车售后服务部</t>
  </si>
  <si>
    <t>653202018061203627</t>
  </si>
  <si>
    <t>墨玉县浩天通讯店</t>
  </si>
  <si>
    <t>520302018061504446</t>
  </si>
  <si>
    <t>6期购产品A</t>
  </si>
  <si>
    <t>530602018061002638</t>
  </si>
  <si>
    <t>19070019</t>
  </si>
  <si>
    <t>孙国洪</t>
  </si>
  <si>
    <t>530502018061401765</t>
  </si>
  <si>
    <t>652902018061802390</t>
  </si>
  <si>
    <t>520102018061400593</t>
  </si>
  <si>
    <t>653102018061403347</t>
  </si>
  <si>
    <t>07120102</t>
  </si>
  <si>
    <t>古丽扎尔·阿卜力克木</t>
  </si>
  <si>
    <t>520102018061701396</t>
  </si>
  <si>
    <t>23170039</t>
  </si>
  <si>
    <t>吴清云</t>
  </si>
  <si>
    <t>653202018061803410</t>
  </si>
  <si>
    <t>652902018061203548</t>
  </si>
  <si>
    <t>652302018061102077</t>
  </si>
  <si>
    <t>吉木萨尔县三台镇嘉信手机通讯店</t>
  </si>
  <si>
    <t>08140017</t>
  </si>
  <si>
    <t>汗尼沙·沙吾尔</t>
  </si>
  <si>
    <t>520102018061402051</t>
  </si>
  <si>
    <t>653202018061504699</t>
  </si>
  <si>
    <t>622902018061702204</t>
  </si>
  <si>
    <t>个体户妥炜</t>
  </si>
  <si>
    <t>522602018061801535</t>
  </si>
  <si>
    <t>从江县谷坪乡留架代理点</t>
  </si>
  <si>
    <t>622902018061703764</t>
  </si>
  <si>
    <t>650102018061402030</t>
  </si>
  <si>
    <t>天山区中山路覃海通讯产品经销部</t>
  </si>
  <si>
    <t>03170085</t>
  </si>
  <si>
    <t>陈清谭</t>
  </si>
  <si>
    <t>520102018061801734</t>
  </si>
  <si>
    <t>520102018061503587</t>
  </si>
  <si>
    <t>南明2区邱吉盛店</t>
  </si>
  <si>
    <t>520102018061502866</t>
  </si>
  <si>
    <t>贵阳小河嘉嘉通信器材经营部</t>
  </si>
  <si>
    <t>513402018061401879</t>
  </si>
  <si>
    <t>520102018061403180</t>
  </si>
  <si>
    <t>众智通讯</t>
  </si>
  <si>
    <t>522402018061302311</t>
  </si>
  <si>
    <t>大方县星鑫电子有限责任公司</t>
  </si>
  <si>
    <t>653102018061801947</t>
  </si>
  <si>
    <t>653102018061302753</t>
  </si>
  <si>
    <t>01050005</t>
  </si>
  <si>
    <t>阿尔祖古丽·克热木</t>
  </si>
  <si>
    <t>522602018061302776</t>
  </si>
  <si>
    <t>653102018061103139</t>
  </si>
  <si>
    <t>520402018061103959</t>
  </si>
  <si>
    <t>141002018061103268</t>
  </si>
  <si>
    <t>隰县荣荣手机销售公司</t>
  </si>
  <si>
    <t>653102018061803229</t>
  </si>
  <si>
    <t>26240372</t>
  </si>
  <si>
    <t>张晓娟</t>
  </si>
  <si>
    <t>630002018061205246</t>
  </si>
  <si>
    <t>460102018061202330</t>
  </si>
  <si>
    <t>海口秀英富辉电动自行车行</t>
  </si>
  <si>
    <t>540102018061204735</t>
  </si>
  <si>
    <t>皖黄通讯查显娇店</t>
  </si>
  <si>
    <t>652802018061303412</t>
  </si>
  <si>
    <t>尉犁县狄马电动车行</t>
  </si>
  <si>
    <t>150702018061300806</t>
  </si>
  <si>
    <t>141002018061300854</t>
  </si>
  <si>
    <t>650102018061802202</t>
  </si>
  <si>
    <t>乌鲁木齐潮客电子商务有限公司-头区屯坪南路新启店通讯</t>
  </si>
  <si>
    <t>02250056</t>
  </si>
  <si>
    <t>白元程</t>
  </si>
  <si>
    <t>653102018061801798</t>
  </si>
  <si>
    <t>140502018061101427</t>
  </si>
  <si>
    <t>460002018061704121</t>
  </si>
  <si>
    <t>屯昌屯城大发手机营业厅</t>
  </si>
  <si>
    <t>12170157</t>
  </si>
  <si>
    <t>梁其灼</t>
  </si>
  <si>
    <t>653202018061204353</t>
  </si>
  <si>
    <t>和田市乐视生态体验店</t>
  </si>
  <si>
    <t>622902018061800656</t>
  </si>
  <si>
    <t>150702018061202380</t>
  </si>
  <si>
    <t>654202018061104490</t>
  </si>
  <si>
    <t>522402018061502392</t>
  </si>
  <si>
    <t>653102018061203233</t>
  </si>
  <si>
    <t>巴楚县艾买尔斯得克摩托维修部</t>
  </si>
  <si>
    <t>610102018061204635</t>
  </si>
  <si>
    <t>653102018061005328</t>
  </si>
  <si>
    <t>520302018061203470</t>
  </si>
  <si>
    <t>522702018061203345</t>
  </si>
  <si>
    <t>652802018061501236</t>
  </si>
  <si>
    <t>150502018061102019</t>
  </si>
  <si>
    <t>522702018061502203</t>
  </si>
  <si>
    <t>653102018061502280</t>
  </si>
  <si>
    <t>疏附县文杰手机通讯专卖店</t>
  </si>
  <si>
    <t>12170205</t>
  </si>
  <si>
    <t>李强</t>
  </si>
  <si>
    <t>520102018061502286</t>
  </si>
  <si>
    <t>南明2区陈小雨店</t>
  </si>
  <si>
    <t>530502018061601911</t>
  </si>
  <si>
    <t>654002018061601934</t>
  </si>
  <si>
    <t>650102018061103416</t>
  </si>
  <si>
    <t>540102018061400572</t>
  </si>
  <si>
    <t>610102018061400803</t>
  </si>
  <si>
    <t>610102018061401226</t>
  </si>
  <si>
    <t>652102018061801276</t>
  </si>
  <si>
    <t>650102018061804134</t>
  </si>
  <si>
    <t>乌鲁木齐高新技术产业开发区路路通车行</t>
  </si>
  <si>
    <t>653102018061502071</t>
  </si>
  <si>
    <t>疏勒县新日电动车经销店</t>
  </si>
  <si>
    <t>654002018061503298</t>
  </si>
  <si>
    <t>652102018061503565</t>
  </si>
  <si>
    <t>热孜瓦古丽·买合苏提</t>
  </si>
  <si>
    <t>610102018061501378</t>
  </si>
  <si>
    <t>650102018061302286</t>
  </si>
  <si>
    <t>621202018061403406</t>
  </si>
  <si>
    <t>武都恒达手机店</t>
  </si>
  <si>
    <t>03080016</t>
  </si>
  <si>
    <t>成汉林</t>
  </si>
  <si>
    <t>150802018061303501</t>
  </si>
  <si>
    <t>临河区诚宇手机店</t>
  </si>
  <si>
    <t>652902018061602100</t>
  </si>
  <si>
    <t>654002018061104250</t>
  </si>
  <si>
    <t>150402018061103693</t>
  </si>
  <si>
    <t>巴林右旗佳乐通讯店</t>
  </si>
  <si>
    <t>520202018061103342</t>
  </si>
  <si>
    <t>652902018061703440</t>
  </si>
  <si>
    <t>530502018061801378</t>
  </si>
  <si>
    <t>520102018061502761</t>
  </si>
  <si>
    <t>花溪-个体户王祥</t>
  </si>
  <si>
    <t>25190099</t>
  </si>
  <si>
    <t>杨思泰</t>
  </si>
  <si>
    <t>630102018061503643</t>
  </si>
  <si>
    <t>西宁城东军利手机经销部</t>
  </si>
  <si>
    <t>610102018061401189</t>
  </si>
  <si>
    <t>659002018061204161</t>
  </si>
  <si>
    <t>650102018061002608</t>
  </si>
  <si>
    <t>230202018061700988</t>
  </si>
  <si>
    <t>龙江县金红手机卖场</t>
  </si>
  <si>
    <t>08170103</t>
  </si>
  <si>
    <t>何启蒙</t>
  </si>
  <si>
    <t>522702018061202271</t>
  </si>
  <si>
    <t>个体户邹邦瑷</t>
  </si>
  <si>
    <t>520302018061202308</t>
  </si>
  <si>
    <t>播州区信义数码店</t>
  </si>
  <si>
    <t>16180003</t>
  </si>
  <si>
    <t>蒲荣涛</t>
  </si>
  <si>
    <t>652302018061202113</t>
  </si>
  <si>
    <t>13120104</t>
  </si>
  <si>
    <t>马立娟</t>
  </si>
  <si>
    <t>150402018061200390</t>
  </si>
  <si>
    <t>翁牛特旗乌丹镇聚友通讯部</t>
  </si>
  <si>
    <t>12260310</t>
  </si>
  <si>
    <t>刘志永</t>
  </si>
  <si>
    <t>140302018061202676</t>
  </si>
  <si>
    <t>平定县振达手机广场</t>
  </si>
  <si>
    <t>10070012</t>
  </si>
  <si>
    <t>荆国敏</t>
  </si>
  <si>
    <t>520102018061602902</t>
  </si>
  <si>
    <t>520102018061102293</t>
  </si>
  <si>
    <t>530102018061400664</t>
  </si>
  <si>
    <t>652302018061202895</t>
  </si>
  <si>
    <t>460102018061203600</t>
  </si>
  <si>
    <t>海口龙华米谷车行府城3店</t>
  </si>
  <si>
    <t>460102018061701035</t>
  </si>
  <si>
    <t>520102018061702957</t>
  </si>
  <si>
    <t>南明2鲁理店</t>
  </si>
  <si>
    <t>652902018061502660</t>
  </si>
  <si>
    <t>411602018061101968</t>
  </si>
  <si>
    <t>中国移动</t>
  </si>
  <si>
    <t>12180088</t>
  </si>
  <si>
    <t>吕仁豪</t>
  </si>
  <si>
    <t>653102018061103745</t>
  </si>
  <si>
    <t>疏勒县海峰通讯店</t>
  </si>
  <si>
    <t>03240204</t>
  </si>
  <si>
    <t>陈小龙</t>
  </si>
  <si>
    <t>652902018061104424</t>
  </si>
  <si>
    <t>库车古乐兰电信营业厅</t>
  </si>
  <si>
    <t>610102018061104611</t>
  </si>
  <si>
    <t>652102018061303164</t>
  </si>
  <si>
    <t>吐鲁番宏景通讯事业有限责任公司-吐鲁番宏景三星专卖店</t>
  </si>
  <si>
    <t>26200092</t>
  </si>
  <si>
    <t>朱天佑</t>
  </si>
  <si>
    <t>654002018061202970</t>
  </si>
  <si>
    <t>522602018061003206</t>
  </si>
  <si>
    <t>个体户李海龙</t>
  </si>
  <si>
    <t>23250257</t>
  </si>
  <si>
    <t>吴永峰</t>
  </si>
  <si>
    <t>654002018061004123</t>
  </si>
  <si>
    <t>620102018061403894</t>
  </si>
  <si>
    <t>522702018061503192</t>
  </si>
  <si>
    <t>瓮安县珠藏镇个体户兰大波</t>
  </si>
  <si>
    <t>19250142</t>
  </si>
  <si>
    <t>尚艳</t>
  </si>
  <si>
    <t>610102018061505160</t>
  </si>
  <si>
    <t>520402018061400614</t>
  </si>
  <si>
    <t>460002018061104034</t>
  </si>
  <si>
    <t>411302018061203249</t>
  </si>
  <si>
    <t>652902018061802951</t>
  </si>
  <si>
    <t>乌什县时尚一族通信旗舰店</t>
  </si>
  <si>
    <t>13080044</t>
  </si>
  <si>
    <t>莫合特尔·买买提</t>
  </si>
  <si>
    <t>520102018061304602</t>
  </si>
  <si>
    <t>邵顺羊未来方舟店</t>
  </si>
  <si>
    <t>24100068</t>
  </si>
  <si>
    <t>熊健</t>
  </si>
  <si>
    <t>630102018061202414</t>
  </si>
  <si>
    <t>522702018061103856</t>
  </si>
  <si>
    <t>惠水县断杉镇电信营业厅</t>
  </si>
  <si>
    <t>24250155</t>
  </si>
  <si>
    <t>谢元强</t>
  </si>
  <si>
    <t>610102018061504062</t>
  </si>
  <si>
    <t>150502018061204120</t>
  </si>
  <si>
    <t>652902018061503225</t>
  </si>
  <si>
    <t>库车县阿克吾斯塘乡古合然木电信专营店</t>
  </si>
  <si>
    <t>530102018061503346</t>
  </si>
  <si>
    <t>653102018061102149</t>
  </si>
  <si>
    <t>653002018061304150</t>
  </si>
  <si>
    <t>460002018061803065</t>
  </si>
  <si>
    <t>460202018061803067</t>
  </si>
  <si>
    <t>三亚田独老谢公用电话亭</t>
  </si>
  <si>
    <t>460002018061505102</t>
  </si>
  <si>
    <t>陵水椰林北斗兄弟手机大卖场</t>
  </si>
  <si>
    <t>513402018061203734</t>
  </si>
  <si>
    <t>润盐合作二厅</t>
  </si>
  <si>
    <t>650102018061304694</t>
  </si>
  <si>
    <t>654002018061504172</t>
  </si>
  <si>
    <t>540102018061504211</t>
  </si>
  <si>
    <t>520102018061002884</t>
  </si>
  <si>
    <t>610102018061003611</t>
  </si>
  <si>
    <t>西安市高新区龙腾电动车行</t>
  </si>
  <si>
    <t>14040006</t>
  </si>
  <si>
    <t>牛笛</t>
  </si>
  <si>
    <t>650102018061803490</t>
  </si>
  <si>
    <t>天山区中山路吴涛通讯产品经营部</t>
  </si>
  <si>
    <t>654202018061503598</t>
  </si>
  <si>
    <t>23190146</t>
  </si>
  <si>
    <t>王树菊</t>
  </si>
  <si>
    <t>522702018061504133</t>
  </si>
  <si>
    <t>622902018061701007</t>
  </si>
  <si>
    <t>630102018061002991</t>
  </si>
  <si>
    <t>653202018061003358</t>
  </si>
  <si>
    <t>622902018061204122</t>
  </si>
  <si>
    <t>652902018061702413</t>
  </si>
  <si>
    <t>522702018061702570</t>
  </si>
  <si>
    <t>长顺县佳信通信城区沃店</t>
  </si>
  <si>
    <t>653102018061405213</t>
  </si>
  <si>
    <t>652202018061503414</t>
  </si>
  <si>
    <t>630102018061801105</t>
  </si>
  <si>
    <t>654002018061404978</t>
  </si>
  <si>
    <t>653102018061304751</t>
  </si>
  <si>
    <t>伽师县顺路电动车销售部</t>
  </si>
  <si>
    <t>150502018061201425</t>
  </si>
  <si>
    <t>通辽市科尔沁区批发城齐齐通讯店</t>
  </si>
  <si>
    <t>652202018061603350</t>
  </si>
  <si>
    <t>652302018061401356</t>
  </si>
  <si>
    <t>昌吉市飞翔通讯店</t>
  </si>
  <si>
    <t>20120053</t>
  </si>
  <si>
    <t>唐露</t>
  </si>
  <si>
    <t>520102018061102358</t>
  </si>
  <si>
    <t>和尚坡西南通讯个体户唐文</t>
  </si>
  <si>
    <t>620602018061303237</t>
  </si>
  <si>
    <t>武威市凉州区航通手机通讯店</t>
  </si>
  <si>
    <t>532302018061401231</t>
  </si>
  <si>
    <t>永升通讯</t>
  </si>
  <si>
    <t>520102018061401245</t>
  </si>
  <si>
    <t>小河区刘仕学</t>
  </si>
  <si>
    <t>530502018061703718</t>
  </si>
  <si>
    <t>522702018061102380</t>
  </si>
  <si>
    <t>630102018061102408</t>
  </si>
  <si>
    <t>650102018061202069</t>
  </si>
  <si>
    <t>乌鲁木齐潮客电子商务有限公司-新市区河南东路南二巷露露通讯店</t>
  </si>
  <si>
    <t>652902018061502608</t>
  </si>
  <si>
    <t>沙雅县宏景通讯手机买场</t>
  </si>
  <si>
    <t>522402018061604067</t>
  </si>
  <si>
    <t>04240075</t>
  </si>
  <si>
    <t>丁学兵</t>
  </si>
  <si>
    <t>654002018061103936</t>
  </si>
  <si>
    <t>522602018061803741</t>
  </si>
  <si>
    <t>12250747</t>
  </si>
  <si>
    <t>兰有富</t>
  </si>
  <si>
    <t>652802018061501883</t>
  </si>
  <si>
    <t>652102018061401421</t>
  </si>
  <si>
    <t>460202018061500595</t>
  </si>
  <si>
    <t>三亚邹丹丹电动车车行</t>
  </si>
  <si>
    <t>653002018061204164</t>
  </si>
  <si>
    <t>阿克陶艺品汇手机卖场</t>
  </si>
  <si>
    <t>08120139</t>
  </si>
  <si>
    <t>哈力甫·玉素甫</t>
  </si>
  <si>
    <t>522402018061303923</t>
  </si>
  <si>
    <t>织金城关东南通讯</t>
  </si>
  <si>
    <t>653002018061702664</t>
  </si>
  <si>
    <t>653102018061703881</t>
  </si>
  <si>
    <t>疏勒县环宇通讯</t>
  </si>
  <si>
    <t>654002018061702706</t>
  </si>
  <si>
    <t>530502018061103704</t>
  </si>
  <si>
    <t>腾冲市腾越镇行锋通信经营部</t>
  </si>
  <si>
    <t>610402018061201961</t>
  </si>
  <si>
    <t>369车行</t>
  </si>
  <si>
    <t>08100173</t>
  </si>
  <si>
    <t>何俭</t>
  </si>
  <si>
    <t>650102018061602412</t>
  </si>
  <si>
    <t>654002018061003108</t>
  </si>
  <si>
    <t>630102018061004214</t>
  </si>
  <si>
    <t>13190057</t>
  </si>
  <si>
    <t>马淑斌</t>
  </si>
  <si>
    <t>522402018061004668</t>
  </si>
  <si>
    <t>大方县润丰通讯器材经营部</t>
  </si>
  <si>
    <t>540002018061603657</t>
  </si>
  <si>
    <t>652302018061304015</t>
  </si>
  <si>
    <t>610102018061702772</t>
  </si>
  <si>
    <t>652902018061702798</t>
  </si>
  <si>
    <t>460102018061602888</t>
  </si>
  <si>
    <t>海口龙华老耿电动车维修店</t>
  </si>
  <si>
    <t>654002018061803091</t>
  </si>
  <si>
    <t>522402018061205350</t>
  </si>
  <si>
    <t>652802018061501694</t>
  </si>
  <si>
    <t>230602018061801203</t>
  </si>
  <si>
    <t>654202018061304062</t>
  </si>
  <si>
    <t>522402018061501631</t>
  </si>
  <si>
    <t>650102018061604255</t>
  </si>
  <si>
    <t>231102018061601136</t>
  </si>
  <si>
    <t>嫩江县诚信vivo2店</t>
  </si>
  <si>
    <t>522402018061301913</t>
  </si>
  <si>
    <t>乡音通讯</t>
  </si>
  <si>
    <t>610402018061200902</t>
  </si>
  <si>
    <t>大鹏摩托车</t>
  </si>
  <si>
    <t>17020015</t>
  </si>
  <si>
    <t>秦勃龙</t>
  </si>
  <si>
    <t>522602018061501902</t>
  </si>
  <si>
    <t>654002018061201651</t>
  </si>
  <si>
    <t>141002018061301447</t>
  </si>
  <si>
    <t>540102018061501919</t>
  </si>
  <si>
    <t>653102018061304033</t>
  </si>
  <si>
    <t>叶城县宏翔品牌手机专卖</t>
  </si>
  <si>
    <t>652102018061203648</t>
  </si>
  <si>
    <t>高昌区佳信通讯店-佳信通讯</t>
  </si>
  <si>
    <t>650102018061701752</t>
  </si>
  <si>
    <t>650202018061301868</t>
  </si>
  <si>
    <t>独山子区腾讯通讯器材经营部</t>
  </si>
  <si>
    <t>653202018060602383</t>
  </si>
  <si>
    <t>和田市顺财手机体验店-顺鸿店</t>
  </si>
  <si>
    <t>520102018060700737</t>
  </si>
  <si>
    <t>630102018060805602</t>
  </si>
  <si>
    <t>620102018060905700</t>
  </si>
  <si>
    <t>520302018060302159</t>
  </si>
  <si>
    <t>520202018060401825</t>
  </si>
  <si>
    <t>个体户杨进摩配批发部</t>
  </si>
  <si>
    <t>07240102</t>
  </si>
  <si>
    <t>甘孝雨</t>
  </si>
  <si>
    <t>520302018060301344</t>
  </si>
  <si>
    <t>530102018060305350</t>
  </si>
  <si>
    <t>昆明市五华区心达电动车自行车经营部</t>
  </si>
  <si>
    <t>522402018060801302</t>
  </si>
  <si>
    <t>620102018060904610</t>
  </si>
  <si>
    <t>460102018060904616</t>
  </si>
  <si>
    <t>海口琼山忆志尚手机店</t>
  </si>
  <si>
    <t>230102018061001682</t>
  </si>
  <si>
    <t>654002018061001683</t>
  </si>
  <si>
    <t>伊宁市伊行摩托车助力车销售修理部</t>
  </si>
  <si>
    <t>520302018060903133</t>
  </si>
  <si>
    <t>12100068</t>
  </si>
  <si>
    <t>刘江浪</t>
  </si>
  <si>
    <t>522702018060304987</t>
  </si>
  <si>
    <t>460002018060701176</t>
  </si>
  <si>
    <t>临高县新盈飞达移动通信店</t>
  </si>
  <si>
    <t>12240526</t>
  </si>
  <si>
    <t>刘孝鹏</t>
  </si>
  <si>
    <t>150502018060304047</t>
  </si>
  <si>
    <t>650102018060505443</t>
  </si>
  <si>
    <t>新市区安宁渠镇兰兰通讯店</t>
  </si>
  <si>
    <t>18070005</t>
  </si>
  <si>
    <t>任刚</t>
  </si>
  <si>
    <t>652802018060601273</t>
  </si>
  <si>
    <t>652702018060701709</t>
  </si>
  <si>
    <t>522602018060702903</t>
  </si>
  <si>
    <t>个体户曾昭环</t>
  </si>
  <si>
    <t>12080076</t>
  </si>
  <si>
    <t>梁海卫</t>
  </si>
  <si>
    <t>653202018060704631</t>
  </si>
  <si>
    <t>653102018060800025</t>
  </si>
  <si>
    <t>652902018060904399</t>
  </si>
  <si>
    <t>520102018060904990</t>
  </si>
  <si>
    <t>140302018061000974</t>
  </si>
  <si>
    <t>阳泉市郊区远航通讯二店</t>
  </si>
  <si>
    <t>23230121</t>
  </si>
  <si>
    <t>王文锐</t>
  </si>
  <si>
    <t>610102018060905092</t>
  </si>
  <si>
    <t>西安曲江新区(大明宫)欣杰车行</t>
  </si>
  <si>
    <t>520302018060502837</t>
  </si>
  <si>
    <t>150402018060503495</t>
  </si>
  <si>
    <t>元宝山区博龙通讯店</t>
  </si>
  <si>
    <t>02250033</t>
  </si>
  <si>
    <t>白亚亚</t>
  </si>
  <si>
    <t>520302018060505555</t>
  </si>
  <si>
    <t>652302018060303046</t>
  </si>
  <si>
    <t>13160014</t>
  </si>
  <si>
    <t>马朋朋</t>
  </si>
  <si>
    <t>141002018060402430</t>
  </si>
  <si>
    <t>150402018060402461</t>
  </si>
  <si>
    <t>敖汉旗新州迅驰通讯门市</t>
  </si>
  <si>
    <t>652102018060402456</t>
  </si>
  <si>
    <t>654002018060401820</t>
  </si>
  <si>
    <t>06120040</t>
  </si>
  <si>
    <t>范丽霞</t>
  </si>
  <si>
    <t>654002018060703668</t>
  </si>
  <si>
    <t>昭苏县天唯手机卖场第三分店</t>
  </si>
  <si>
    <t>10050001</t>
  </si>
  <si>
    <t>建尔木</t>
  </si>
  <si>
    <t>140102018060801601</t>
  </si>
  <si>
    <t>654002018060905122</t>
  </si>
  <si>
    <t>150702018061001043</t>
  </si>
  <si>
    <t>650202018060904867</t>
  </si>
  <si>
    <t>540102018060602725</t>
  </si>
  <si>
    <t>141002018060303324</t>
  </si>
  <si>
    <t>654202018060601721</t>
  </si>
  <si>
    <t>650202018060403702</t>
  </si>
  <si>
    <t>克拉玛依和泰通讯</t>
  </si>
  <si>
    <t>12110074</t>
  </si>
  <si>
    <t>李凯威</t>
  </si>
  <si>
    <t>659002018060403730</t>
  </si>
  <si>
    <t>阿拉尔市金天硕通讯店-创世纪店</t>
  </si>
  <si>
    <t>26250578</t>
  </si>
  <si>
    <t>张远香</t>
  </si>
  <si>
    <t>654002018060405239</t>
  </si>
  <si>
    <t>520302018060604972</t>
  </si>
  <si>
    <t>03250277</t>
  </si>
  <si>
    <t>陈燚</t>
  </si>
  <si>
    <t>654302018060805417</t>
  </si>
  <si>
    <t>01140004</t>
  </si>
  <si>
    <t>阿娜尔古丽·加尔恒</t>
  </si>
  <si>
    <t>659002018061001731</t>
  </si>
  <si>
    <t>652902018060905843</t>
  </si>
  <si>
    <t>522702018060905867</t>
  </si>
  <si>
    <t>罗甸县华联通信店</t>
  </si>
  <si>
    <t>650102018060905822</t>
  </si>
  <si>
    <t>沙依巴克区西山西街达达通讯店</t>
  </si>
  <si>
    <t>26080255</t>
  </si>
  <si>
    <t>赵海龙</t>
  </si>
  <si>
    <t>610302018060304568</t>
  </si>
  <si>
    <t>26240054</t>
  </si>
  <si>
    <t>赵晓凡</t>
  </si>
  <si>
    <t>520302018060504032</t>
  </si>
  <si>
    <t>460102018060501203</t>
  </si>
  <si>
    <t>海口秀英佳信华手机店</t>
  </si>
  <si>
    <t>12100548</t>
  </si>
  <si>
    <t>林江豪</t>
  </si>
  <si>
    <t>610102018060304114</t>
  </si>
  <si>
    <t>520102018060402012</t>
  </si>
  <si>
    <t>云岩区敖红梅</t>
  </si>
  <si>
    <t>652902018060402120</t>
  </si>
  <si>
    <t>652102018060902629</t>
  </si>
  <si>
    <t>高昌区韩勇通讯店-小韩通讯</t>
  </si>
  <si>
    <t>520102018060904743</t>
  </si>
  <si>
    <t>460102018060904994</t>
  </si>
  <si>
    <t>海口龙华禅霖电讯商行-海口龙华禅霖电讯商行</t>
  </si>
  <si>
    <t>653102018060905596</t>
  </si>
  <si>
    <t>13200028</t>
  </si>
  <si>
    <t>麦提喀斯木·热孜克</t>
  </si>
  <si>
    <t>520302018060404547</t>
  </si>
  <si>
    <t>520102018060402062</t>
  </si>
  <si>
    <t>530102018060502992</t>
  </si>
  <si>
    <t>官渡区业慧通讯器材经营部</t>
  </si>
  <si>
    <t>620602018060400886</t>
  </si>
  <si>
    <t>522602018060402648</t>
  </si>
  <si>
    <t>个体户吴昌彪</t>
  </si>
  <si>
    <t>520102018060601293</t>
  </si>
  <si>
    <t>150402018060700555</t>
  </si>
  <si>
    <t>红山区冠杰手机经销部</t>
  </si>
  <si>
    <t>653102018060604966</t>
  </si>
  <si>
    <t>喀什市魅族专卖店</t>
  </si>
  <si>
    <t>654002018060904455</t>
  </si>
  <si>
    <t>06250084</t>
  </si>
  <si>
    <t>方园园</t>
  </si>
  <si>
    <t>460102018061001252</t>
  </si>
  <si>
    <t>海口美兰鑫飞越通信专营店</t>
  </si>
  <si>
    <t>03160019</t>
  </si>
  <si>
    <t>陈平</t>
  </si>
  <si>
    <t>650102018060905972</t>
  </si>
  <si>
    <t>李晓波店</t>
  </si>
  <si>
    <t>652102018060902559</t>
  </si>
  <si>
    <t>520102018060403352</t>
  </si>
  <si>
    <t>520302018060504985</t>
  </si>
  <si>
    <t>653202018060502518</t>
  </si>
  <si>
    <t>墨玉县亿鑫通讯店</t>
  </si>
  <si>
    <t>653102018060502743</t>
  </si>
  <si>
    <t>411502018060303289</t>
  </si>
  <si>
    <t>光山县英远通讯店</t>
  </si>
  <si>
    <t>10160018</t>
  </si>
  <si>
    <t>姜鹏</t>
  </si>
  <si>
    <t>540102018060602685</t>
  </si>
  <si>
    <t>信联体验店</t>
  </si>
  <si>
    <t>520102018060603870</t>
  </si>
  <si>
    <t>花溪个体-王弟兵</t>
  </si>
  <si>
    <t>469002018060702784</t>
  </si>
  <si>
    <t>411302018060303547</t>
  </si>
  <si>
    <t>520202018060303833</t>
  </si>
  <si>
    <t>个体户周家勇</t>
  </si>
  <si>
    <t>520402018061000838</t>
  </si>
  <si>
    <t>653102018060905464</t>
  </si>
  <si>
    <t>莎车县大利市场七星豹电动车销售店</t>
  </si>
  <si>
    <t>530102018060904385</t>
  </si>
  <si>
    <t>653102018060904069</t>
  </si>
  <si>
    <t>天然气店</t>
  </si>
  <si>
    <t>141002018060904804</t>
  </si>
  <si>
    <t>653102018060604018</t>
  </si>
  <si>
    <t>513202018060802951</t>
  </si>
  <si>
    <t>520402018060302289</t>
  </si>
  <si>
    <t>贵安新区马场镇小王手机专卖店</t>
  </si>
  <si>
    <t>411502018060302405</t>
  </si>
  <si>
    <t>固始县百川通信有限公司</t>
  </si>
  <si>
    <t>24240118</t>
  </si>
  <si>
    <t>徐鑫</t>
  </si>
  <si>
    <t>620602018060801463</t>
  </si>
  <si>
    <t>652902018060602393</t>
  </si>
  <si>
    <t>沙雅县星辉手机店</t>
  </si>
  <si>
    <t>520102018060703019</t>
  </si>
  <si>
    <t>520302018060602293</t>
  </si>
  <si>
    <t>630102018060602365</t>
  </si>
  <si>
    <t>西宁城西区小郝手机店-南山路分店</t>
  </si>
  <si>
    <t>530602018061001628</t>
  </si>
  <si>
    <t>天天手机城</t>
  </si>
  <si>
    <t>141002018061000897</t>
  </si>
  <si>
    <t>临汾市尧都区移动通讯吴倩营业厅</t>
  </si>
  <si>
    <t>522402018060905945</t>
  </si>
  <si>
    <t>个体户丁一锋</t>
  </si>
  <si>
    <t>522702018060904219</t>
  </si>
  <si>
    <t>13190055</t>
  </si>
  <si>
    <t>孟绍兰</t>
  </si>
  <si>
    <t>653002018060902752</t>
  </si>
  <si>
    <t>阿克陶县阿不力克木通信设备销售店</t>
  </si>
  <si>
    <t>522702018060904358</t>
  </si>
  <si>
    <t>621102018060902527</t>
  </si>
  <si>
    <t>522702018060403227</t>
  </si>
  <si>
    <t>龙里县华信通讯</t>
  </si>
  <si>
    <t>659002018060303335</t>
  </si>
  <si>
    <t>新疆图木舒克市永捷通讯</t>
  </si>
  <si>
    <t>411202018060604180</t>
  </si>
  <si>
    <t>652902018060701219</t>
  </si>
  <si>
    <t>140402018060701245</t>
  </si>
  <si>
    <t>520302018060704624</t>
  </si>
  <si>
    <t>道真仡佬族苗族自治县乐乐电子手机店</t>
  </si>
  <si>
    <t>26100234</t>
  </si>
  <si>
    <t>周进飞</t>
  </si>
  <si>
    <t>520302018060602418</t>
  </si>
  <si>
    <t>仁怀市海域通讯店</t>
  </si>
  <si>
    <t>659002018060604737</t>
  </si>
  <si>
    <t>659002018060301755</t>
  </si>
  <si>
    <t>520302018060805066</t>
  </si>
  <si>
    <t>653102018060905602</t>
  </si>
  <si>
    <t>652902018060405503</t>
  </si>
  <si>
    <t>530502018060504041</t>
  </si>
  <si>
    <t>26170185</t>
  </si>
  <si>
    <t>张启艳</t>
  </si>
  <si>
    <t>140502018060703479</t>
  </si>
  <si>
    <t>晋城市城区千度客手机店</t>
  </si>
  <si>
    <t>18130007</t>
  </si>
  <si>
    <t>任明鑫</t>
  </si>
  <si>
    <t>654002018060704045</t>
  </si>
  <si>
    <t>540002018060804951</t>
  </si>
  <si>
    <t>17020016</t>
  </si>
  <si>
    <t>强巴伦珠</t>
  </si>
  <si>
    <t>520102018060805041</t>
  </si>
  <si>
    <t>653102018060805770</t>
  </si>
  <si>
    <t>653102018060805781</t>
  </si>
  <si>
    <t>伽师县阿布力孜大厦鸿达移动专营店</t>
  </si>
  <si>
    <t>654202018060905028</t>
  </si>
  <si>
    <t>第七师一二三团千缘手机店</t>
  </si>
  <si>
    <t>26190076</t>
  </si>
  <si>
    <t>张烁</t>
  </si>
  <si>
    <t>520202018061000840</t>
  </si>
  <si>
    <t>530502018060902689</t>
  </si>
  <si>
    <t>腾冲市腾越镇诚轩通讯店</t>
  </si>
  <si>
    <t>25130097</t>
  </si>
  <si>
    <t>杨买菊</t>
  </si>
  <si>
    <t>520102018060902487</t>
  </si>
  <si>
    <t>460102018060700622</t>
  </si>
  <si>
    <t>海口琼山旧州广铭通信商行</t>
  </si>
  <si>
    <t>652902018060304107</t>
  </si>
  <si>
    <t>141002018060502316</t>
  </si>
  <si>
    <t>临汾市尧都区兴达通信器材经销部</t>
  </si>
  <si>
    <t>610102018060402730</t>
  </si>
  <si>
    <t>个体户向峰-鱼化寨阳光通讯</t>
  </si>
  <si>
    <t>03240064</t>
  </si>
  <si>
    <t>陈向南</t>
  </si>
  <si>
    <t>610102018060804603</t>
  </si>
  <si>
    <t>个体户王双芝-徐家湾讯杰通讯</t>
  </si>
  <si>
    <t>520202018060704159</t>
  </si>
  <si>
    <t>530102018060905368</t>
  </si>
  <si>
    <t>513402018060902633</t>
  </si>
  <si>
    <t>141002018060902199</t>
  </si>
  <si>
    <t>522702018060902780</t>
  </si>
  <si>
    <t>瓮安县图铭电器有限公司</t>
  </si>
  <si>
    <t>653102018060402186</t>
  </si>
  <si>
    <t>654002018060504053</t>
  </si>
  <si>
    <t>新源县李刚移动指定专营店</t>
  </si>
  <si>
    <t>08020031</t>
  </si>
  <si>
    <t>合巴提·库勒曼</t>
  </si>
  <si>
    <t>652802018060602654</t>
  </si>
  <si>
    <t>焉耆县知讯通讯店</t>
  </si>
  <si>
    <t>520102018060302358</t>
  </si>
  <si>
    <t>云岩区大营坡田茂朝</t>
  </si>
  <si>
    <t>654002018060602859</t>
  </si>
  <si>
    <t>460002018060702585</t>
  </si>
  <si>
    <t>650102018060704585</t>
  </si>
  <si>
    <t>650102018060805344</t>
  </si>
  <si>
    <t>650102018060805398</t>
  </si>
  <si>
    <t>乌鲁木齐潮客电子商务有限公司-头区联创通讯林胜店</t>
  </si>
  <si>
    <t>469002018060603636</t>
  </si>
  <si>
    <t>654302018060903417</t>
  </si>
  <si>
    <t>630102018060902431</t>
  </si>
  <si>
    <t>西宁城东区小美手机经销部</t>
  </si>
  <si>
    <t>652702018060903722</t>
  </si>
  <si>
    <t>650102018060903754</t>
  </si>
  <si>
    <t>乌鲁木齐潮客电子商务有限公司-新市区二工维维通讯王杰店</t>
  </si>
  <si>
    <t>230102018060903767</t>
  </si>
  <si>
    <t>三星苹果智能手机店</t>
  </si>
  <si>
    <t>652902018060904840</t>
  </si>
  <si>
    <t>653202018060904860</t>
  </si>
  <si>
    <t>654002018060905979</t>
  </si>
  <si>
    <t>新源县恒泰手机卖场一分店</t>
  </si>
  <si>
    <t>513202018060404677</t>
  </si>
  <si>
    <t>141002018060405094</t>
  </si>
  <si>
    <t>洪洞县县城新建路远大通讯</t>
  </si>
  <si>
    <t>12230198</t>
  </si>
  <si>
    <t>刘文芳</t>
  </si>
  <si>
    <t>522402018060601582</t>
  </si>
  <si>
    <t>140502018060303298</t>
  </si>
  <si>
    <t>天地通讯美的好店</t>
  </si>
  <si>
    <t>653102018060703509</t>
  </si>
  <si>
    <t>522602018060704137</t>
  </si>
  <si>
    <t>540102018060805483</t>
  </si>
  <si>
    <t>652902018060703140</t>
  </si>
  <si>
    <t>410302018060903585</t>
  </si>
  <si>
    <t>652802018060905320</t>
  </si>
  <si>
    <t>520102018060904838</t>
  </si>
  <si>
    <t>513402018060904671</t>
  </si>
  <si>
    <t>522702018060903107</t>
  </si>
  <si>
    <t>620102018060903199</t>
  </si>
  <si>
    <t>秀川移动</t>
  </si>
  <si>
    <t>654002018060904563</t>
  </si>
  <si>
    <t>530602018061001057</t>
  </si>
  <si>
    <t>鲁甸县文屏镇宏图通讯店</t>
  </si>
  <si>
    <t>150402018060301320</t>
  </si>
  <si>
    <t>巴林右旗奔腾手机卖场</t>
  </si>
  <si>
    <t>652902018060302613</t>
  </si>
  <si>
    <t>540002018060404245</t>
  </si>
  <si>
    <t>653102018060304894</t>
  </si>
  <si>
    <t>652902018060804728</t>
  </si>
  <si>
    <t>460102018061000960</t>
  </si>
  <si>
    <t>海口秀英新引领通讯店</t>
  </si>
  <si>
    <t>653102018060906001</t>
  </si>
  <si>
    <t>653102018060905012</t>
  </si>
  <si>
    <t>522702018060905856</t>
  </si>
  <si>
    <t>龙里县个体户汪朝勇</t>
  </si>
  <si>
    <t>12260186</t>
  </si>
  <si>
    <t>黎钟丽</t>
  </si>
  <si>
    <t>520202018060905508</t>
  </si>
  <si>
    <t>652202018060905551</t>
  </si>
  <si>
    <t>610102018060902214</t>
  </si>
  <si>
    <t>650202018060505273</t>
  </si>
  <si>
    <t>克拉玛依牧马人通讯</t>
  </si>
  <si>
    <t>26200043</t>
  </si>
  <si>
    <t>周廷亮</t>
  </si>
  <si>
    <t>520402018060303745</t>
  </si>
  <si>
    <t>230502018060600573</t>
  </si>
  <si>
    <t>金讯手机二店</t>
  </si>
  <si>
    <t>23160067</t>
  </si>
  <si>
    <t>王鹏飞</t>
  </si>
  <si>
    <t>653102018060504238</t>
  </si>
  <si>
    <t>654002018060603617</t>
  </si>
  <si>
    <t>尼勒克县骏驰摩托车销售店</t>
  </si>
  <si>
    <t>652902018060801378</t>
  </si>
  <si>
    <t>654002018060703548</t>
  </si>
  <si>
    <t>460002018060905416</t>
  </si>
  <si>
    <t>陵水椰林北斗黄钻手机代理中心</t>
  </si>
  <si>
    <t>520102018060905001</t>
  </si>
  <si>
    <t>永祥联通厅</t>
  </si>
  <si>
    <t>26250586</t>
  </si>
  <si>
    <t>张愉</t>
  </si>
  <si>
    <t>652902018060905046</t>
  </si>
  <si>
    <t>沙雅县英买力镇联通木卡姆合作厅</t>
  </si>
  <si>
    <t>653102018060905776</t>
  </si>
  <si>
    <t>522702018060905834</t>
  </si>
  <si>
    <t>20240082</t>
  </si>
  <si>
    <t>陶鑫</t>
  </si>
  <si>
    <t>652902018060905781</t>
  </si>
  <si>
    <t>650202018060905678</t>
  </si>
  <si>
    <t>520202018060903398</t>
  </si>
  <si>
    <t>530602018060403849</t>
  </si>
  <si>
    <t>520102018060402334</t>
  </si>
  <si>
    <t>653102018060405270</t>
  </si>
  <si>
    <t>610102018060403010</t>
  </si>
  <si>
    <t>654002018060304724</t>
  </si>
  <si>
    <t>伊力亚尔买西来甫移动专营店</t>
  </si>
  <si>
    <t>513402018060402715</t>
  </si>
  <si>
    <t>盐源县一帆通讯二店</t>
  </si>
  <si>
    <t>25170112</t>
  </si>
  <si>
    <t>余启龙</t>
  </si>
  <si>
    <t>411502018060703613</t>
  </si>
  <si>
    <t>信阳市浉河区爱信数码通讯店</t>
  </si>
  <si>
    <t>03120169</t>
  </si>
  <si>
    <t>查丽</t>
  </si>
  <si>
    <t>522402018062202757</t>
  </si>
  <si>
    <t>威宁县吉美虎</t>
  </si>
  <si>
    <t>522402018062402711</t>
  </si>
  <si>
    <t>个体户何学明</t>
  </si>
  <si>
    <t>460202018062203184</t>
  </si>
  <si>
    <t>522402018062902656</t>
  </si>
  <si>
    <t>652902018063004512</t>
  </si>
  <si>
    <t>沙雅县托依堡镇木卡姆专营店</t>
  </si>
  <si>
    <t>01020010</t>
  </si>
  <si>
    <t>阿不都艾尼·亚森</t>
  </si>
  <si>
    <t>654002018063004637</t>
  </si>
  <si>
    <t>伊宁市伊克买提达达木图电动车</t>
  </si>
  <si>
    <t>530102018063004332</t>
  </si>
  <si>
    <t>530602018063004699</t>
  </si>
  <si>
    <t>520402018062103702</t>
  </si>
  <si>
    <t>镇宁县陈氏家电超市-陈氏家电</t>
  </si>
  <si>
    <t>12250744</t>
  </si>
  <si>
    <t>刘亚锋</t>
  </si>
  <si>
    <t>654202018062301552</t>
  </si>
  <si>
    <t>520402018062604466</t>
  </si>
  <si>
    <t>652902018062903353</t>
  </si>
  <si>
    <t>01200005</t>
  </si>
  <si>
    <t>阿提克木·阿不都尼牙孜</t>
  </si>
  <si>
    <t>410802018062903391</t>
  </si>
  <si>
    <t>济源市西城飞跃通信店</t>
  </si>
  <si>
    <t>610102018062303214</t>
  </si>
  <si>
    <t>150602018062703555</t>
  </si>
  <si>
    <t>19250149</t>
  </si>
  <si>
    <t>孙艳梅</t>
  </si>
  <si>
    <t>621202018062901362</t>
  </si>
  <si>
    <t>武都区高升通讯新市街店</t>
  </si>
  <si>
    <t>653202018062201575</t>
  </si>
  <si>
    <t>520102018063002812</t>
  </si>
  <si>
    <t>12240513</t>
  </si>
  <si>
    <t>兰小雪</t>
  </si>
  <si>
    <t>659002018063003953</t>
  </si>
  <si>
    <t>540002018063004989</t>
  </si>
  <si>
    <t>西藏林芝市天信通讯器材有限公司叶满霞店</t>
  </si>
  <si>
    <t>530502018063004559</t>
  </si>
  <si>
    <t>隆阳区好机会通讯器材经营部</t>
  </si>
  <si>
    <t>650102018063002425</t>
  </si>
  <si>
    <t>520102018062801492</t>
  </si>
  <si>
    <t>653202018062103808</t>
  </si>
  <si>
    <t>654002018062204046</t>
  </si>
  <si>
    <t>653102018062301609</t>
  </si>
  <si>
    <t>540002018062702618</t>
  </si>
  <si>
    <t>墨脱星星通讯</t>
  </si>
  <si>
    <t>11040010</t>
  </si>
  <si>
    <t>孔得俊</t>
  </si>
  <si>
    <t>522702018062904015</t>
  </si>
  <si>
    <t>652902018062304084</t>
  </si>
  <si>
    <t>469002018062704317</t>
  </si>
  <si>
    <t>522702018062901399</t>
  </si>
  <si>
    <t>个体户胡臣</t>
  </si>
  <si>
    <t>654002018062503796</t>
  </si>
  <si>
    <t>522702018062301983</t>
  </si>
  <si>
    <t>469002018063002456</t>
  </si>
  <si>
    <t>654002018063004499</t>
  </si>
  <si>
    <t>530502018063004730</t>
  </si>
  <si>
    <t>530502018063003792</t>
  </si>
  <si>
    <t>昌宁县田园镇志润枫林手机经营部</t>
  </si>
  <si>
    <t>520102018062301830</t>
  </si>
  <si>
    <t>653102018062702423</t>
  </si>
  <si>
    <t>522402018062502111</t>
  </si>
  <si>
    <t>522202018062704377</t>
  </si>
  <si>
    <t>江口县鸿宇通讯电子销售中心</t>
  </si>
  <si>
    <t>522702018062900841</t>
  </si>
  <si>
    <t>540002018062602800</t>
  </si>
  <si>
    <t>04250118</t>
  </si>
  <si>
    <t>杜月英</t>
  </si>
  <si>
    <t>469002018062602252</t>
  </si>
  <si>
    <t>万宁南林振新专营店</t>
  </si>
  <si>
    <t>12250504</t>
  </si>
  <si>
    <t>刘宇嘉</t>
  </si>
  <si>
    <t>460202018063005188</t>
  </si>
  <si>
    <t>三亚量子手机店</t>
  </si>
  <si>
    <t>620602018063005417</t>
  </si>
  <si>
    <t>520202018062103651</t>
  </si>
  <si>
    <t>522702018062400387</t>
  </si>
  <si>
    <t>都匀市个体户石陆松</t>
  </si>
  <si>
    <t>522702018062900712</t>
  </si>
  <si>
    <t>荔波县玉屏蓝天通讯</t>
  </si>
  <si>
    <t>530102018062104633</t>
  </si>
  <si>
    <t>昆明空港经济区百汇通讯器材经营部</t>
  </si>
  <si>
    <t>653202018062104734</t>
  </si>
  <si>
    <t>520202018062703977</t>
  </si>
  <si>
    <t>659002018063005283</t>
  </si>
  <si>
    <t>20190034</t>
  </si>
  <si>
    <t>唐世辉</t>
  </si>
  <si>
    <t>540102018062204392</t>
  </si>
  <si>
    <t>522602018062900510</t>
  </si>
  <si>
    <t>12190283</t>
  </si>
  <si>
    <t>雷素园</t>
  </si>
  <si>
    <t>540102018062503340</t>
  </si>
  <si>
    <t>07130030</t>
  </si>
  <si>
    <t>嘎玛索巴</t>
  </si>
  <si>
    <t>460102018062203520</t>
  </si>
  <si>
    <t>520102018062801577</t>
  </si>
  <si>
    <t>08230086</t>
  </si>
  <si>
    <t>黄文溪</t>
  </si>
  <si>
    <t>653102018062704260</t>
  </si>
  <si>
    <t>522602018063004069</t>
  </si>
  <si>
    <t>凯里小十字鹏发店</t>
  </si>
  <si>
    <t>652102018063004750</t>
  </si>
  <si>
    <t>鄯善县巨隆电动车店</t>
  </si>
  <si>
    <t>460102018063004879</t>
  </si>
  <si>
    <t>652202018063003763</t>
  </si>
  <si>
    <t>620102018063003794</t>
  </si>
  <si>
    <t>530102018062503157</t>
  </si>
  <si>
    <t>653102018062102143</t>
  </si>
  <si>
    <t>469002018062901301</t>
  </si>
  <si>
    <t>520202018062102540</t>
  </si>
  <si>
    <t>522702018062104508</t>
  </si>
  <si>
    <t>522702018062602110</t>
  </si>
  <si>
    <t>长顺县金星通讯</t>
  </si>
  <si>
    <t>26260191</t>
  </si>
  <si>
    <t>周志静</t>
  </si>
  <si>
    <t>652702018062804084</t>
  </si>
  <si>
    <t>653202018062201905</t>
  </si>
  <si>
    <t>01110009</t>
  </si>
  <si>
    <t>艾科热木·艾麦尔</t>
  </si>
  <si>
    <t>520102018062504207</t>
  </si>
  <si>
    <t>652802018062204448</t>
  </si>
  <si>
    <t>尉犁县运达营业厅</t>
  </si>
  <si>
    <t>26250587</t>
  </si>
  <si>
    <t>张园园</t>
  </si>
  <si>
    <t>469002018062701854</t>
  </si>
  <si>
    <t>150802018062701908</t>
  </si>
  <si>
    <t>巴彦淖尔市海纳百财通讯器材河港店</t>
  </si>
  <si>
    <t>411502018063003389</t>
  </si>
  <si>
    <t>固始县幸福通讯</t>
  </si>
  <si>
    <t>12100570</t>
  </si>
  <si>
    <t>李杰</t>
  </si>
  <si>
    <t>230202018063004314</t>
  </si>
  <si>
    <t>龙江县瑞航手机卖场</t>
  </si>
  <si>
    <t>26100387</t>
  </si>
  <si>
    <t>赵静</t>
  </si>
  <si>
    <t>522602018063002652</t>
  </si>
  <si>
    <t>个体户朱卫</t>
  </si>
  <si>
    <t>653102018063003206</t>
  </si>
  <si>
    <t>巴楚县维沃手机专卖店</t>
  </si>
  <si>
    <t>17110008</t>
  </si>
  <si>
    <t>钱凯</t>
  </si>
  <si>
    <t>231002018062401409</t>
  </si>
  <si>
    <t>653102018062603365</t>
  </si>
  <si>
    <t>530502018062802503</t>
  </si>
  <si>
    <t>652902018062903711</t>
  </si>
  <si>
    <t>653102018062604631</t>
  </si>
  <si>
    <t>654002018062603232</t>
  </si>
  <si>
    <t>伊犁新科信商贸有限公司-科信通讯大世界店</t>
  </si>
  <si>
    <t>653102018062203311</t>
  </si>
  <si>
    <t>650102018062703218</t>
  </si>
  <si>
    <t>513402018062401313</t>
  </si>
  <si>
    <t>650102018062901541</t>
  </si>
  <si>
    <t>沙依巴克区克拉玛依东路金腾摩托车电动车经销部</t>
  </si>
  <si>
    <t>653102018063005449</t>
  </si>
  <si>
    <t>610102018063003637</t>
  </si>
  <si>
    <t>650102018063004974</t>
  </si>
  <si>
    <t>乌鲁木齐潮客电子商务有限公司-沙依巴克区水泥厂街中国移动通信店</t>
  </si>
  <si>
    <t>622902018063005030</t>
  </si>
  <si>
    <t>460202018062804296</t>
  </si>
  <si>
    <t>652802018062804537</t>
  </si>
  <si>
    <t>231002018062502853</t>
  </si>
  <si>
    <t>652302018062502906</t>
  </si>
  <si>
    <t>乌鲁木齐潮客电子商务有限公司-奇台万龙通讯</t>
  </si>
  <si>
    <t>650102018062502144</t>
  </si>
  <si>
    <t>新市区西环北路浩宇通讯设备经销部</t>
  </si>
  <si>
    <t>652902018062104303</t>
  </si>
  <si>
    <t>653102018062504399</t>
  </si>
  <si>
    <t>654002018062802711</t>
  </si>
  <si>
    <t>13160019</t>
  </si>
  <si>
    <t>马平</t>
  </si>
  <si>
    <t>652902018062103071</t>
  </si>
  <si>
    <t>库车亚星通讯指定专营店</t>
  </si>
  <si>
    <t>653102018062904332</t>
  </si>
  <si>
    <t>伽师县捷艺电动车经销店</t>
  </si>
  <si>
    <t>460202018062502842</t>
  </si>
  <si>
    <t>410802018063002798</t>
  </si>
  <si>
    <t>652902018063004841</t>
  </si>
  <si>
    <t>08240143</t>
  </si>
  <si>
    <t>韩潇</t>
  </si>
  <si>
    <t>654002018062104386</t>
  </si>
  <si>
    <t>新信电玫瑰园店</t>
  </si>
  <si>
    <t>652902018062302120</t>
  </si>
  <si>
    <t>柯坪县柯坪镇瓦哈甫手机专卖店</t>
  </si>
  <si>
    <t>653102018062104389</t>
  </si>
  <si>
    <t>莎车县新新城路电信天翼手机卖场</t>
  </si>
  <si>
    <t>522702018062403814</t>
  </si>
  <si>
    <t>522702018062904163</t>
  </si>
  <si>
    <t>652902018062903734</t>
  </si>
  <si>
    <t>阿克苏市德强电动车行</t>
  </si>
  <si>
    <t>04030037</t>
  </si>
  <si>
    <t>邓川</t>
  </si>
  <si>
    <t>653102018062603324</t>
  </si>
  <si>
    <t>540102018062604002</t>
  </si>
  <si>
    <t>联轮通讯</t>
  </si>
  <si>
    <t>653002018062402769</t>
  </si>
  <si>
    <t>10040017</t>
  </si>
  <si>
    <t>江丹</t>
  </si>
  <si>
    <t>654202018062703664</t>
  </si>
  <si>
    <t>520202018062904393</t>
  </si>
  <si>
    <t>469002018062202342</t>
  </si>
  <si>
    <t>653202018063005089</t>
  </si>
  <si>
    <t>520402018063003977</t>
  </si>
  <si>
    <t>522402018063003222</t>
  </si>
  <si>
    <t>贵定县大众手机店金沙鼓韵广场店</t>
  </si>
  <si>
    <t>630102018063004731</t>
  </si>
  <si>
    <t>西宁市城中区东元通讯经营部</t>
  </si>
  <si>
    <t>653102018062101260</t>
  </si>
  <si>
    <t>522702018062602141</t>
  </si>
  <si>
    <t>福泉市远望通讯</t>
  </si>
  <si>
    <t>12250702</t>
  </si>
  <si>
    <t>刘莹雪</t>
  </si>
  <si>
    <t>610102018062902111</t>
  </si>
  <si>
    <t>522602018062102474</t>
  </si>
  <si>
    <t>个体户周清水</t>
  </si>
  <si>
    <t>620102018062802936</t>
  </si>
  <si>
    <t>榆中远通数码通讯部</t>
  </si>
  <si>
    <t>653102018062803350</t>
  </si>
  <si>
    <t>莎车县大利市场麦麦提米司林摩托车配件销售店</t>
  </si>
  <si>
    <t>522402018063005659</t>
  </si>
  <si>
    <t>织金县顺达通讯店</t>
  </si>
  <si>
    <t>520402018063003351</t>
  </si>
  <si>
    <t>520202018063005002</t>
  </si>
  <si>
    <t>04160020</t>
  </si>
  <si>
    <t>段朋元</t>
  </si>
  <si>
    <t>460102018063004898</t>
  </si>
  <si>
    <t>海口龙华本冶电动车商行</t>
  </si>
  <si>
    <t>23080169</t>
  </si>
  <si>
    <t>王海浪</t>
  </si>
  <si>
    <t>654202018062102207</t>
  </si>
  <si>
    <t>沙湾县三道河子镇诚威通讯店</t>
  </si>
  <si>
    <t>23230110</t>
  </si>
  <si>
    <t>闻婉婉</t>
  </si>
  <si>
    <t>469002018062701757</t>
  </si>
  <si>
    <t>东方八所永成移动通讯手机卖场</t>
  </si>
  <si>
    <t>650102018062503803</t>
  </si>
  <si>
    <t>乌鲁木齐潮客电子商务有限公司-粮校全网通白高伟店</t>
  </si>
  <si>
    <t>652902018062702884</t>
  </si>
  <si>
    <t>先进通讯六区手机店</t>
  </si>
  <si>
    <t>652302018062303373</t>
  </si>
  <si>
    <t>昌吉市子旋通讯店</t>
  </si>
  <si>
    <t>522702018063003150</t>
  </si>
  <si>
    <t>福泉市万丰通讯</t>
  </si>
  <si>
    <t>25190125</t>
  </si>
  <si>
    <t>杨时红</t>
  </si>
  <si>
    <t>650102018063003906</t>
  </si>
  <si>
    <t>新疆宏景通讯有限公司-铁路局手机城</t>
  </si>
  <si>
    <t>520302018063002855</t>
  </si>
  <si>
    <t>个体户冯瑶</t>
  </si>
  <si>
    <t>620602018062103494</t>
  </si>
  <si>
    <t>武威市凉州区宝升通讯店</t>
  </si>
  <si>
    <t>12190054</t>
  </si>
  <si>
    <t>骆寿康</t>
  </si>
  <si>
    <t>620102018062600602</t>
  </si>
  <si>
    <t>610102018062901239</t>
  </si>
  <si>
    <t>530102018062201385</t>
  </si>
  <si>
    <t>官渡区远程通讯器材经营部</t>
  </si>
  <si>
    <t>03260066</t>
  </si>
  <si>
    <t>陈正海</t>
  </si>
  <si>
    <t>522702018063004775</t>
  </si>
  <si>
    <t>653202018063002754</t>
  </si>
  <si>
    <t>653102018063005251</t>
  </si>
  <si>
    <t>653102018063005279</t>
  </si>
  <si>
    <t>650102018062804679</t>
  </si>
  <si>
    <t>沙依巴克区揽秀园西街海文通讯器材店</t>
  </si>
  <si>
    <t>650102018062502186</t>
  </si>
  <si>
    <t>沙依巴克区西山农牧场小郑通讯店</t>
  </si>
  <si>
    <t>24120084</t>
  </si>
  <si>
    <t>轩良</t>
  </si>
  <si>
    <t>650102018062602696</t>
  </si>
  <si>
    <t>沙依巴克区克拉玛依东街新雅迪电动车</t>
  </si>
  <si>
    <t>621202018062601634</t>
  </si>
  <si>
    <t>成县兴隆通讯店</t>
  </si>
  <si>
    <t>11170005</t>
  </si>
  <si>
    <t>孔庆维</t>
  </si>
  <si>
    <t>230202018062100929</t>
  </si>
  <si>
    <t>泰来县金华泰全网通店</t>
  </si>
  <si>
    <t>522402018063002820</t>
  </si>
  <si>
    <t>460202018063003236</t>
  </si>
  <si>
    <t>653102018062203909</t>
  </si>
  <si>
    <t>653002018062103682</t>
  </si>
  <si>
    <t>610102018062602773</t>
  </si>
  <si>
    <t>腾誉通讯</t>
  </si>
  <si>
    <t>231202018063004503</t>
  </si>
  <si>
    <t>兰西县迅驰手机店</t>
  </si>
  <si>
    <t>25120180</t>
  </si>
  <si>
    <t>尹连爽</t>
  </si>
  <si>
    <t>540102018062504814</t>
  </si>
  <si>
    <t>13130053</t>
  </si>
  <si>
    <t>马木沙</t>
  </si>
  <si>
    <t>522302018062601822</t>
  </si>
  <si>
    <t>411502018062603675</t>
  </si>
  <si>
    <t>信阳市浉河区新曼哈数码店</t>
  </si>
  <si>
    <t>520302018062201843</t>
  </si>
  <si>
    <t>522602018062502177</t>
  </si>
  <si>
    <t>渠道</t>
    <phoneticPr fontId="1" type="noConversion"/>
  </si>
  <si>
    <t>产品名称</t>
    <phoneticPr fontId="1" type="noConversion"/>
  </si>
  <si>
    <t>产品编号</t>
  </si>
  <si>
    <t>是否有返点</t>
    <phoneticPr fontId="1" type="noConversion"/>
  </si>
  <si>
    <t>原产品名称</t>
    <phoneticPr fontId="1" type="noConversion"/>
  </si>
  <si>
    <t>产品描述</t>
    <phoneticPr fontId="1" type="noConversion"/>
  </si>
  <si>
    <t>A01</t>
    <phoneticPr fontId="1" type="noConversion"/>
  </si>
  <si>
    <t>一般产品</t>
    <phoneticPr fontId="1" type="noConversion"/>
  </si>
  <si>
    <t>是</t>
    <phoneticPr fontId="1" type="noConversion"/>
  </si>
  <si>
    <t>优惠产品B</t>
    <phoneticPr fontId="1" type="noConversion"/>
  </si>
  <si>
    <t>优惠产品</t>
    <phoneticPr fontId="1" type="noConversion"/>
  </si>
  <si>
    <t>运营商专享</t>
    <phoneticPr fontId="1" type="noConversion"/>
  </si>
  <si>
    <t>10期贷A</t>
    <phoneticPr fontId="1" type="noConversion"/>
  </si>
  <si>
    <t>否</t>
    <phoneticPr fontId="1" type="noConversion"/>
  </si>
  <si>
    <t>10期贷</t>
    <phoneticPr fontId="1" type="noConversion"/>
  </si>
  <si>
    <t>一折贷</t>
    <phoneticPr fontId="1" type="noConversion"/>
  </si>
  <si>
    <t>6期购产品A</t>
    <phoneticPr fontId="1" type="noConversion"/>
  </si>
  <si>
    <t>6期购产品</t>
    <phoneticPr fontId="1" type="noConversion"/>
  </si>
  <si>
    <t>A02</t>
    <phoneticPr fontId="1" type="noConversion"/>
  </si>
  <si>
    <t>优惠产品A</t>
    <phoneticPr fontId="1" type="noConversion"/>
  </si>
  <si>
    <t>A20</t>
    <phoneticPr fontId="1" type="noConversion"/>
  </si>
  <si>
    <t>009产品A</t>
    <phoneticPr fontId="1" type="noConversion"/>
  </si>
  <si>
    <t>009产品</t>
    <phoneticPr fontId="1" type="noConversion"/>
  </si>
  <si>
    <t>A21</t>
    <phoneticPr fontId="1" type="noConversion"/>
  </si>
  <si>
    <t>10期贷C</t>
    <phoneticPr fontId="1" type="noConversion"/>
  </si>
  <si>
    <t>山西10期贷</t>
    <phoneticPr fontId="1" type="noConversion"/>
  </si>
  <si>
    <t>山西-10期贷</t>
    <phoneticPr fontId="1" type="noConversion"/>
  </si>
  <si>
    <t>A27</t>
    <phoneticPr fontId="1" type="noConversion"/>
  </si>
  <si>
    <t>6期购产品B</t>
    <phoneticPr fontId="1" type="noConversion"/>
  </si>
  <si>
    <t>6期购-山西专享</t>
    <phoneticPr fontId="1" type="noConversion"/>
  </si>
  <si>
    <t>山西-6期购</t>
    <phoneticPr fontId="1" type="noConversion"/>
  </si>
  <si>
    <t>A29</t>
    <phoneticPr fontId="1" type="noConversion"/>
  </si>
  <si>
    <t>003产品</t>
    <phoneticPr fontId="1" type="noConversion"/>
  </si>
  <si>
    <t>A43</t>
    <phoneticPr fontId="1" type="noConversion"/>
  </si>
  <si>
    <t>优惠购A</t>
    <phoneticPr fontId="1" type="noConversion"/>
  </si>
  <si>
    <t>优惠购</t>
    <phoneticPr fontId="1" type="noConversion"/>
  </si>
  <si>
    <t>海南-优惠购</t>
    <phoneticPr fontId="1" type="noConversion"/>
  </si>
  <si>
    <t>A46</t>
    <phoneticPr fontId="1" type="noConversion"/>
  </si>
  <si>
    <t>优惠购B</t>
    <phoneticPr fontId="1" type="noConversion"/>
  </si>
  <si>
    <t>山西-优惠购</t>
    <phoneticPr fontId="1" type="noConversion"/>
  </si>
  <si>
    <t>A49</t>
    <phoneticPr fontId="1" type="noConversion"/>
  </si>
  <si>
    <t>灵犀购6</t>
    <phoneticPr fontId="1" type="noConversion"/>
  </si>
  <si>
    <t>海南-灵犀购</t>
    <phoneticPr fontId="1" type="noConversion"/>
  </si>
  <si>
    <t>灵犀购9A</t>
    <phoneticPr fontId="1" type="noConversion"/>
  </si>
  <si>
    <t>灵犀购9B</t>
    <phoneticPr fontId="1" type="noConversion"/>
  </si>
  <si>
    <t>A54</t>
    <phoneticPr fontId="1" type="noConversion"/>
  </si>
  <si>
    <t>民生通讯129产品</t>
    <phoneticPr fontId="1" type="noConversion"/>
  </si>
  <si>
    <t>四川-民生通讯活动产品</t>
    <phoneticPr fontId="1" type="noConversion"/>
  </si>
  <si>
    <t>民生通讯198/199产品</t>
    <phoneticPr fontId="1" type="noConversion"/>
  </si>
  <si>
    <t>民生通讯298产品</t>
    <phoneticPr fontId="1" type="noConversion"/>
  </si>
  <si>
    <t>民生通讯398产品</t>
    <phoneticPr fontId="1" type="noConversion"/>
  </si>
  <si>
    <t>民生通讯98产品</t>
    <phoneticPr fontId="1" type="noConversion"/>
  </si>
  <si>
    <t>A69</t>
    <phoneticPr fontId="1" type="noConversion"/>
  </si>
  <si>
    <t>民生通讯198/199A</t>
    <phoneticPr fontId="1" type="noConversion"/>
  </si>
  <si>
    <t>民生通讯198B</t>
    <phoneticPr fontId="1" type="noConversion"/>
  </si>
  <si>
    <t>民生通讯199B</t>
    <phoneticPr fontId="1" type="noConversion"/>
  </si>
  <si>
    <t>民生通讯398A</t>
    <phoneticPr fontId="1" type="noConversion"/>
  </si>
  <si>
    <t>民生通讯398B</t>
    <phoneticPr fontId="1" type="noConversion"/>
  </si>
  <si>
    <t>民生通讯98/99A</t>
    <phoneticPr fontId="1" type="noConversion"/>
  </si>
  <si>
    <t>民生通讯98B</t>
    <phoneticPr fontId="1" type="noConversion"/>
  </si>
  <si>
    <t>民生通讯99B</t>
    <phoneticPr fontId="1" type="noConversion"/>
  </si>
  <si>
    <t>A61</t>
    <phoneticPr fontId="1" type="noConversion"/>
  </si>
  <si>
    <t>灵犀购9C</t>
    <phoneticPr fontId="1" type="noConversion"/>
  </si>
  <si>
    <t>A58</t>
    <phoneticPr fontId="1" type="noConversion"/>
  </si>
  <si>
    <t>U客购</t>
    <phoneticPr fontId="1" type="noConversion"/>
  </si>
  <si>
    <t>A62</t>
    <phoneticPr fontId="1" type="noConversion"/>
  </si>
  <si>
    <t>10期贷B</t>
    <phoneticPr fontId="1" type="noConversion"/>
  </si>
  <si>
    <t>黑龙江10期贷</t>
    <phoneticPr fontId="1" type="noConversion"/>
  </si>
  <si>
    <t>黑龙江-10期贷</t>
    <phoneticPr fontId="1" type="noConversion"/>
  </si>
  <si>
    <t>A68</t>
    <phoneticPr fontId="1" type="noConversion"/>
  </si>
  <si>
    <t>黑龙江专享产品</t>
    <phoneticPr fontId="1" type="noConversion"/>
  </si>
  <si>
    <t>A70</t>
    <phoneticPr fontId="1" type="noConversion"/>
  </si>
  <si>
    <t>读书郎专享</t>
  </si>
  <si>
    <t>A53</t>
    <phoneticPr fontId="1" type="noConversion"/>
  </si>
  <si>
    <t>灵犀购6A</t>
  </si>
  <si>
    <t>J28</t>
    <phoneticPr fontId="1" type="noConversion"/>
  </si>
  <si>
    <t>009产品B</t>
    <phoneticPr fontId="1" type="noConversion"/>
  </si>
  <si>
    <t>新疆009产品</t>
    <phoneticPr fontId="1" type="noConversion"/>
  </si>
  <si>
    <t>新疆战略部活动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</si>
</sst>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87"/>
  <sheetViews>
    <sheetView tabSelected="1" workbookViewId="0">
      <selection activeCell="V17" sqref="V17"/>
    </sheetView>
  </sheetViews>
  <sheetFormatPr defaultRowHeight="14.25" x14ac:dyDescent="0.2"/>
  <cols>
    <col min="1" max="1" width="20.5" bestFit="1" customWidth="1"/>
    <col min="7" max="7" width="9" style="3"/>
    <col min="19" max="19" width="9" style="3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11368</v>
      </c>
    </row>
    <row r="2" spans="1:19" x14ac:dyDescent="0.2">
      <c r="A2" t="s">
        <v>21</v>
      </c>
      <c r="B2">
        <v>2999</v>
      </c>
      <c r="C2" t="s">
        <v>22</v>
      </c>
      <c r="D2" t="s">
        <v>23</v>
      </c>
      <c r="E2" t="s">
        <v>24</v>
      </c>
      <c r="F2" t="s">
        <v>25</v>
      </c>
      <c r="G2" s="3" t="s">
        <v>26</v>
      </c>
      <c r="H2" t="s">
        <v>18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19</v>
      </c>
      <c r="R2" t="s">
        <v>20</v>
      </c>
      <c r="S2" s="3" t="str">
        <f>IFERROR(VLOOKUP(C2,Sheet2!B:E,4,0),C2)</f>
        <v>优惠产品</v>
      </c>
    </row>
    <row r="3" spans="1:19" x14ac:dyDescent="0.2">
      <c r="A3" t="s">
        <v>33</v>
      </c>
      <c r="B3">
        <v>2400</v>
      </c>
      <c r="C3" t="s">
        <v>34</v>
      </c>
      <c r="D3" t="s">
        <v>35</v>
      </c>
      <c r="E3" t="s">
        <v>36</v>
      </c>
      <c r="F3" t="s">
        <v>37</v>
      </c>
      <c r="G3" s="3" t="s">
        <v>38</v>
      </c>
      <c r="H3" t="s">
        <v>39</v>
      </c>
      <c r="I3" t="s">
        <v>40</v>
      </c>
      <c r="J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19</v>
      </c>
      <c r="R3" t="s">
        <v>20</v>
      </c>
      <c r="S3" s="3" t="str">
        <f>IFERROR(VLOOKUP(C3,Sheet2!B:E,4,0),C3)</f>
        <v>一般产品</v>
      </c>
    </row>
    <row r="4" spans="1:19" x14ac:dyDescent="0.2">
      <c r="A4" t="s">
        <v>46</v>
      </c>
      <c r="B4">
        <v>2998</v>
      </c>
      <c r="C4" t="s">
        <v>47</v>
      </c>
      <c r="D4" t="s">
        <v>35</v>
      </c>
      <c r="E4" t="s">
        <v>48</v>
      </c>
      <c r="F4" t="s">
        <v>49</v>
      </c>
      <c r="G4" s="3" t="s">
        <v>50</v>
      </c>
      <c r="H4" t="s">
        <v>18</v>
      </c>
      <c r="I4" t="s">
        <v>51</v>
      </c>
      <c r="J4" t="s">
        <v>52</v>
      </c>
      <c r="M4" t="s">
        <v>53</v>
      </c>
      <c r="N4" t="s">
        <v>54</v>
      </c>
      <c r="O4" t="s">
        <v>55</v>
      </c>
      <c r="P4" t="s">
        <v>32</v>
      </c>
      <c r="Q4" t="s">
        <v>19</v>
      </c>
      <c r="R4" t="s">
        <v>20</v>
      </c>
      <c r="S4" s="3" t="str">
        <f>IFERROR(VLOOKUP(C4,Sheet2!B:E,4,0),C4)</f>
        <v>10期贷</v>
      </c>
    </row>
    <row r="5" spans="1:19" x14ac:dyDescent="0.2">
      <c r="A5" t="s">
        <v>56</v>
      </c>
      <c r="B5">
        <v>2499</v>
      </c>
      <c r="C5" t="s">
        <v>22</v>
      </c>
      <c r="D5" t="s">
        <v>23</v>
      </c>
      <c r="E5" t="s">
        <v>57</v>
      </c>
      <c r="F5" t="s">
        <v>58</v>
      </c>
      <c r="G5" s="3" t="s">
        <v>59</v>
      </c>
      <c r="H5" t="s">
        <v>18</v>
      </c>
      <c r="I5" t="s">
        <v>60</v>
      </c>
      <c r="J5" t="s">
        <v>61</v>
      </c>
      <c r="M5" t="s">
        <v>62</v>
      </c>
      <c r="N5" t="s">
        <v>63</v>
      </c>
      <c r="O5" t="s">
        <v>31</v>
      </c>
      <c r="P5" t="s">
        <v>32</v>
      </c>
      <c r="Q5" t="s">
        <v>19</v>
      </c>
      <c r="R5" t="s">
        <v>20</v>
      </c>
      <c r="S5" s="3" t="str">
        <f>IFERROR(VLOOKUP(C5,Sheet2!B:E,4,0),C5)</f>
        <v>优惠产品</v>
      </c>
    </row>
    <row r="6" spans="1:19" x14ac:dyDescent="0.2">
      <c r="A6" t="s">
        <v>64</v>
      </c>
      <c r="B6">
        <v>2898</v>
      </c>
      <c r="C6" t="s">
        <v>22</v>
      </c>
      <c r="D6" t="s">
        <v>23</v>
      </c>
      <c r="E6" t="s">
        <v>65</v>
      </c>
      <c r="F6" t="s">
        <v>66</v>
      </c>
      <c r="G6" s="3" t="s">
        <v>67</v>
      </c>
      <c r="H6" t="s">
        <v>39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32</v>
      </c>
      <c r="Q6" t="s">
        <v>19</v>
      </c>
      <c r="R6" t="s">
        <v>20</v>
      </c>
      <c r="S6" s="3" t="str">
        <f>IFERROR(VLOOKUP(C6,Sheet2!B:E,4,0),C6)</f>
        <v>优惠产品</v>
      </c>
    </row>
    <row r="7" spans="1:19" x14ac:dyDescent="0.2">
      <c r="A7" t="s">
        <v>72</v>
      </c>
      <c r="B7">
        <v>2999</v>
      </c>
      <c r="C7" t="s">
        <v>22</v>
      </c>
      <c r="D7" t="s">
        <v>23</v>
      </c>
      <c r="E7" t="s">
        <v>73</v>
      </c>
      <c r="F7" t="s">
        <v>74</v>
      </c>
      <c r="G7" s="3" t="s">
        <v>75</v>
      </c>
      <c r="H7" t="s">
        <v>39</v>
      </c>
      <c r="M7" t="s">
        <v>76</v>
      </c>
      <c r="N7" t="s">
        <v>77</v>
      </c>
      <c r="O7" t="s">
        <v>31</v>
      </c>
      <c r="P7" t="s">
        <v>32</v>
      </c>
      <c r="Q7" t="s">
        <v>19</v>
      </c>
      <c r="R7" t="s">
        <v>20</v>
      </c>
      <c r="S7" s="3" t="str">
        <f>IFERROR(VLOOKUP(C7,Sheet2!B:E,4,0),C7)</f>
        <v>优惠产品</v>
      </c>
    </row>
    <row r="8" spans="1:19" x14ac:dyDescent="0.2">
      <c r="A8" t="s">
        <v>78</v>
      </c>
      <c r="B8">
        <v>2898</v>
      </c>
      <c r="C8" t="s">
        <v>34</v>
      </c>
      <c r="D8" t="s">
        <v>79</v>
      </c>
      <c r="E8" t="s">
        <v>80</v>
      </c>
      <c r="F8" t="s">
        <v>81</v>
      </c>
      <c r="G8" s="3" t="s">
        <v>82</v>
      </c>
      <c r="H8" t="s">
        <v>39</v>
      </c>
      <c r="M8" t="s">
        <v>76</v>
      </c>
      <c r="N8" t="s">
        <v>83</v>
      </c>
      <c r="O8" t="s">
        <v>44</v>
      </c>
      <c r="P8" t="s">
        <v>45</v>
      </c>
      <c r="Q8" t="s">
        <v>19</v>
      </c>
      <c r="R8" t="s">
        <v>20</v>
      </c>
      <c r="S8" s="3" t="str">
        <f>IFERROR(VLOOKUP(C8,Sheet2!B:E,4,0),C8)</f>
        <v>一般产品</v>
      </c>
    </row>
    <row r="9" spans="1:19" x14ac:dyDescent="0.2">
      <c r="A9" t="s">
        <v>84</v>
      </c>
      <c r="B9">
        <v>1399</v>
      </c>
      <c r="C9" t="s">
        <v>34</v>
      </c>
      <c r="D9" t="s">
        <v>79</v>
      </c>
      <c r="E9" t="s">
        <v>85</v>
      </c>
      <c r="F9" t="s">
        <v>86</v>
      </c>
      <c r="G9" s="3" t="s">
        <v>87</v>
      </c>
      <c r="H9" t="s">
        <v>39</v>
      </c>
      <c r="M9" t="s">
        <v>76</v>
      </c>
      <c r="N9" t="s">
        <v>83</v>
      </c>
      <c r="O9" t="s">
        <v>44</v>
      </c>
      <c r="P9" t="s">
        <v>45</v>
      </c>
      <c r="Q9" t="s">
        <v>19</v>
      </c>
      <c r="R9" t="s">
        <v>20</v>
      </c>
      <c r="S9" s="3" t="str">
        <f>IFERROR(VLOOKUP(C9,Sheet2!B:E,4,0),C9)</f>
        <v>一般产品</v>
      </c>
    </row>
    <row r="10" spans="1:19" x14ac:dyDescent="0.2">
      <c r="A10" t="s">
        <v>88</v>
      </c>
      <c r="B10">
        <v>3499</v>
      </c>
      <c r="C10" t="s">
        <v>34</v>
      </c>
      <c r="D10" t="s">
        <v>23</v>
      </c>
      <c r="E10" t="s">
        <v>89</v>
      </c>
      <c r="F10" t="s">
        <v>90</v>
      </c>
      <c r="G10" s="3" t="s">
        <v>91</v>
      </c>
      <c r="H10" t="s">
        <v>39</v>
      </c>
      <c r="I10" t="s">
        <v>92</v>
      </c>
      <c r="J10" t="s">
        <v>93</v>
      </c>
      <c r="M10" t="s">
        <v>94</v>
      </c>
      <c r="N10" t="s">
        <v>76</v>
      </c>
      <c r="O10" t="s">
        <v>95</v>
      </c>
      <c r="P10" t="s">
        <v>96</v>
      </c>
      <c r="Q10" t="s">
        <v>19</v>
      </c>
      <c r="R10" t="s">
        <v>20</v>
      </c>
      <c r="S10" s="3" t="str">
        <f>IFERROR(VLOOKUP(C10,Sheet2!B:E,4,0),C10)</f>
        <v>一般产品</v>
      </c>
    </row>
    <row r="11" spans="1:19" x14ac:dyDescent="0.2">
      <c r="A11" t="s">
        <v>97</v>
      </c>
      <c r="B11">
        <v>1698</v>
      </c>
      <c r="C11" t="s">
        <v>22</v>
      </c>
      <c r="D11" t="s">
        <v>35</v>
      </c>
      <c r="E11" t="s">
        <v>98</v>
      </c>
      <c r="F11" t="s">
        <v>49</v>
      </c>
      <c r="G11" s="3" t="s">
        <v>50</v>
      </c>
      <c r="H11" t="s">
        <v>18</v>
      </c>
      <c r="I11" t="s">
        <v>51</v>
      </c>
      <c r="J11" t="s">
        <v>52</v>
      </c>
      <c r="M11" t="s">
        <v>53</v>
      </c>
      <c r="N11" t="s">
        <v>54</v>
      </c>
      <c r="O11" t="s">
        <v>55</v>
      </c>
      <c r="P11" t="s">
        <v>32</v>
      </c>
      <c r="Q11" t="s">
        <v>19</v>
      </c>
      <c r="R11" t="s">
        <v>20</v>
      </c>
      <c r="S11" s="3" t="str">
        <f>IFERROR(VLOOKUP(C11,Sheet2!B:E,4,0),C11)</f>
        <v>优惠产品</v>
      </c>
    </row>
    <row r="12" spans="1:19" x14ac:dyDescent="0.2">
      <c r="A12" t="s">
        <v>100</v>
      </c>
      <c r="B12">
        <v>3000</v>
      </c>
      <c r="C12" t="s">
        <v>34</v>
      </c>
      <c r="D12" t="s">
        <v>35</v>
      </c>
      <c r="E12" t="s">
        <v>101</v>
      </c>
      <c r="F12" t="s">
        <v>102</v>
      </c>
      <c r="G12" s="3" t="s">
        <v>103</v>
      </c>
      <c r="H12" t="s">
        <v>39</v>
      </c>
      <c r="K12" t="s">
        <v>104</v>
      </c>
      <c r="L12" t="s">
        <v>105</v>
      </c>
      <c r="M12" t="s">
        <v>106</v>
      </c>
      <c r="N12" t="s">
        <v>107</v>
      </c>
      <c r="O12" t="s">
        <v>44</v>
      </c>
      <c r="P12" t="s">
        <v>45</v>
      </c>
      <c r="Q12" t="s">
        <v>19</v>
      </c>
      <c r="R12" t="s">
        <v>20</v>
      </c>
      <c r="S12" s="3" t="str">
        <f>IFERROR(VLOOKUP(C12,Sheet2!B:E,4,0),C12)</f>
        <v>一般产品</v>
      </c>
    </row>
    <row r="13" spans="1:19" x14ac:dyDescent="0.2">
      <c r="A13" t="s">
        <v>108</v>
      </c>
      <c r="B13">
        <v>4100</v>
      </c>
      <c r="C13" t="s">
        <v>34</v>
      </c>
      <c r="D13" t="s">
        <v>99</v>
      </c>
      <c r="E13" t="s">
        <v>109</v>
      </c>
      <c r="F13" t="s">
        <v>110</v>
      </c>
      <c r="G13" s="3" t="s">
        <v>111</v>
      </c>
      <c r="H13" t="s">
        <v>18</v>
      </c>
      <c r="I13" t="s">
        <v>112</v>
      </c>
      <c r="J13" t="s">
        <v>113</v>
      </c>
      <c r="M13" t="s">
        <v>114</v>
      </c>
      <c r="N13" t="s">
        <v>115</v>
      </c>
      <c r="O13" t="s">
        <v>44</v>
      </c>
      <c r="P13" t="s">
        <v>45</v>
      </c>
      <c r="Q13" t="s">
        <v>19</v>
      </c>
      <c r="R13" t="s">
        <v>20</v>
      </c>
      <c r="S13" s="3" t="str">
        <f>IFERROR(VLOOKUP(C13,Sheet2!B:E,4,0),C13)</f>
        <v>一般产品</v>
      </c>
    </row>
    <row r="14" spans="1:19" x14ac:dyDescent="0.2">
      <c r="A14" t="s">
        <v>116</v>
      </c>
      <c r="B14">
        <v>1299</v>
      </c>
      <c r="C14" t="s">
        <v>34</v>
      </c>
      <c r="D14" t="s">
        <v>35</v>
      </c>
      <c r="E14" t="s">
        <v>117</v>
      </c>
      <c r="F14" t="s">
        <v>118</v>
      </c>
      <c r="G14" s="3" t="s">
        <v>119</v>
      </c>
      <c r="H14" t="s">
        <v>18</v>
      </c>
      <c r="I14" t="s">
        <v>120</v>
      </c>
      <c r="J14" t="s">
        <v>121</v>
      </c>
      <c r="M14" t="s">
        <v>122</v>
      </c>
      <c r="N14" t="s">
        <v>115</v>
      </c>
      <c r="O14" t="s">
        <v>44</v>
      </c>
      <c r="P14" t="s">
        <v>45</v>
      </c>
      <c r="Q14" t="s">
        <v>19</v>
      </c>
      <c r="R14" t="s">
        <v>20</v>
      </c>
      <c r="S14" s="3" t="str">
        <f>IFERROR(VLOOKUP(C14,Sheet2!B:E,4,0),C14)</f>
        <v>一般产品</v>
      </c>
    </row>
    <row r="15" spans="1:19" x14ac:dyDescent="0.2">
      <c r="A15" t="s">
        <v>123</v>
      </c>
      <c r="B15">
        <v>3988</v>
      </c>
      <c r="C15" t="s">
        <v>34</v>
      </c>
      <c r="D15" t="s">
        <v>23</v>
      </c>
      <c r="E15" t="s">
        <v>124</v>
      </c>
      <c r="F15" t="s">
        <v>90</v>
      </c>
      <c r="G15" s="3" t="s">
        <v>91</v>
      </c>
      <c r="H15" t="s">
        <v>39</v>
      </c>
      <c r="I15" t="s">
        <v>92</v>
      </c>
      <c r="J15" t="s">
        <v>93</v>
      </c>
      <c r="M15" t="s">
        <v>94</v>
      </c>
      <c r="N15" t="s">
        <v>76</v>
      </c>
      <c r="O15" t="s">
        <v>95</v>
      </c>
      <c r="P15" t="s">
        <v>96</v>
      </c>
      <c r="Q15" t="s">
        <v>19</v>
      </c>
      <c r="R15" t="s">
        <v>20</v>
      </c>
      <c r="S15" s="3" t="str">
        <f>IFERROR(VLOOKUP(C15,Sheet2!B:E,4,0),C15)</f>
        <v>一般产品</v>
      </c>
    </row>
    <row r="16" spans="1:19" x14ac:dyDescent="0.2">
      <c r="A16" t="s">
        <v>125</v>
      </c>
      <c r="B16">
        <v>3198</v>
      </c>
      <c r="C16" t="s">
        <v>22</v>
      </c>
      <c r="D16" t="s">
        <v>99</v>
      </c>
      <c r="E16" t="s">
        <v>126</v>
      </c>
      <c r="F16" t="s">
        <v>127</v>
      </c>
      <c r="G16" s="3" t="s">
        <v>128</v>
      </c>
      <c r="H16" t="s">
        <v>18</v>
      </c>
      <c r="K16" t="s">
        <v>68</v>
      </c>
      <c r="L16" t="s">
        <v>69</v>
      </c>
      <c r="M16" t="s">
        <v>70</v>
      </c>
      <c r="N16" t="s">
        <v>71</v>
      </c>
      <c r="O16" t="s">
        <v>31</v>
      </c>
      <c r="P16" t="s">
        <v>32</v>
      </c>
      <c r="Q16" t="s">
        <v>19</v>
      </c>
      <c r="R16" t="s">
        <v>20</v>
      </c>
      <c r="S16" s="3" t="str">
        <f>IFERROR(VLOOKUP(C16,Sheet2!B:E,4,0),C16)</f>
        <v>优惠产品</v>
      </c>
    </row>
    <row r="17" spans="1:19" x14ac:dyDescent="0.2">
      <c r="A17" t="s">
        <v>129</v>
      </c>
      <c r="B17">
        <v>4780</v>
      </c>
      <c r="C17" t="s">
        <v>34</v>
      </c>
      <c r="D17" t="s">
        <v>23</v>
      </c>
      <c r="E17" t="s">
        <v>130</v>
      </c>
      <c r="F17" t="s">
        <v>131</v>
      </c>
      <c r="G17" s="3" t="s">
        <v>132</v>
      </c>
      <c r="H17" t="s">
        <v>39</v>
      </c>
      <c r="M17" t="s">
        <v>133</v>
      </c>
      <c r="N17" t="s">
        <v>134</v>
      </c>
      <c r="O17" t="s">
        <v>135</v>
      </c>
      <c r="P17" t="s">
        <v>45</v>
      </c>
      <c r="Q17" t="s">
        <v>19</v>
      </c>
      <c r="R17" t="s">
        <v>20</v>
      </c>
      <c r="S17" s="3" t="str">
        <f>IFERROR(VLOOKUP(C17,Sheet2!B:E,4,0),C17)</f>
        <v>一般产品</v>
      </c>
    </row>
    <row r="18" spans="1:19" x14ac:dyDescent="0.2">
      <c r="A18" t="s">
        <v>136</v>
      </c>
      <c r="B18">
        <v>2999</v>
      </c>
      <c r="C18" t="s">
        <v>47</v>
      </c>
      <c r="D18" t="s">
        <v>99</v>
      </c>
      <c r="E18" t="s">
        <v>137</v>
      </c>
      <c r="F18" t="s">
        <v>138</v>
      </c>
      <c r="G18" s="3" t="s">
        <v>139</v>
      </c>
      <c r="H18" t="s">
        <v>39</v>
      </c>
      <c r="M18" t="s">
        <v>140</v>
      </c>
      <c r="N18" t="s">
        <v>141</v>
      </c>
      <c r="O18" t="s">
        <v>142</v>
      </c>
      <c r="P18" t="s">
        <v>45</v>
      </c>
      <c r="Q18" t="s">
        <v>19</v>
      </c>
      <c r="R18" t="s">
        <v>20</v>
      </c>
      <c r="S18" s="3" t="str">
        <f>IFERROR(VLOOKUP(C18,Sheet2!B:E,4,0),C18)</f>
        <v>10期贷</v>
      </c>
    </row>
    <row r="19" spans="1:19" x14ac:dyDescent="0.2">
      <c r="A19" t="s">
        <v>143</v>
      </c>
      <c r="B19">
        <v>2998</v>
      </c>
      <c r="C19" t="s">
        <v>34</v>
      </c>
      <c r="D19" t="s">
        <v>144</v>
      </c>
      <c r="E19" t="s">
        <v>145</v>
      </c>
      <c r="F19" t="s">
        <v>146</v>
      </c>
      <c r="G19" s="3" t="s">
        <v>147</v>
      </c>
      <c r="H19" t="s">
        <v>39</v>
      </c>
      <c r="M19" t="s">
        <v>76</v>
      </c>
      <c r="N19" t="s">
        <v>30</v>
      </c>
      <c r="O19" t="s">
        <v>148</v>
      </c>
      <c r="P19" t="s">
        <v>45</v>
      </c>
      <c r="Q19" t="s">
        <v>19</v>
      </c>
      <c r="R19" t="s">
        <v>20</v>
      </c>
      <c r="S19" s="3" t="str">
        <f>IFERROR(VLOOKUP(C19,Sheet2!B:E,4,0),C19)</f>
        <v>一般产品</v>
      </c>
    </row>
    <row r="20" spans="1:19" x14ac:dyDescent="0.2">
      <c r="A20" t="s">
        <v>149</v>
      </c>
      <c r="B20">
        <v>3000</v>
      </c>
      <c r="C20" t="s">
        <v>34</v>
      </c>
      <c r="D20" t="s">
        <v>79</v>
      </c>
      <c r="E20" t="s">
        <v>150</v>
      </c>
      <c r="F20" t="s">
        <v>151</v>
      </c>
      <c r="G20" s="3" t="s">
        <v>152</v>
      </c>
      <c r="H20" t="s">
        <v>39</v>
      </c>
      <c r="I20" t="s">
        <v>153</v>
      </c>
      <c r="J20" t="s">
        <v>154</v>
      </c>
      <c r="M20" t="s">
        <v>155</v>
      </c>
      <c r="N20" t="s">
        <v>156</v>
      </c>
      <c r="O20" t="s">
        <v>44</v>
      </c>
      <c r="P20" t="s">
        <v>45</v>
      </c>
      <c r="Q20" t="s">
        <v>19</v>
      </c>
      <c r="R20" t="s">
        <v>20</v>
      </c>
      <c r="S20" s="3" t="str">
        <f>IFERROR(VLOOKUP(C20,Sheet2!B:E,4,0),C20)</f>
        <v>一般产品</v>
      </c>
    </row>
    <row r="21" spans="1:19" x14ac:dyDescent="0.2">
      <c r="A21" t="s">
        <v>157</v>
      </c>
      <c r="B21">
        <v>1598</v>
      </c>
      <c r="C21" t="s">
        <v>34</v>
      </c>
      <c r="D21" t="s">
        <v>79</v>
      </c>
      <c r="E21" t="s">
        <v>158</v>
      </c>
      <c r="F21" t="s">
        <v>159</v>
      </c>
      <c r="G21" s="3" t="s">
        <v>160</v>
      </c>
      <c r="H21" t="s">
        <v>39</v>
      </c>
      <c r="I21" t="s">
        <v>161</v>
      </c>
      <c r="J21" t="s">
        <v>162</v>
      </c>
      <c r="M21" t="s">
        <v>163</v>
      </c>
      <c r="N21" t="s">
        <v>83</v>
      </c>
      <c r="O21" t="s">
        <v>44</v>
      </c>
      <c r="P21" t="s">
        <v>45</v>
      </c>
      <c r="Q21" t="s">
        <v>19</v>
      </c>
      <c r="R21" t="s">
        <v>20</v>
      </c>
      <c r="S21" s="3" t="str">
        <f>IFERROR(VLOOKUP(C21,Sheet2!B:E,4,0),C21)</f>
        <v>一般产品</v>
      </c>
    </row>
    <row r="22" spans="1:19" x14ac:dyDescent="0.2">
      <c r="A22" t="s">
        <v>164</v>
      </c>
      <c r="B22">
        <v>2999</v>
      </c>
      <c r="C22" t="s">
        <v>165</v>
      </c>
      <c r="D22" t="s">
        <v>23</v>
      </c>
      <c r="E22" t="s">
        <v>166</v>
      </c>
      <c r="F22" t="s">
        <v>167</v>
      </c>
      <c r="G22" s="3" t="s">
        <v>168</v>
      </c>
      <c r="H22" t="s">
        <v>39</v>
      </c>
      <c r="M22" t="s">
        <v>169</v>
      </c>
      <c r="N22" t="s">
        <v>76</v>
      </c>
      <c r="O22" t="s">
        <v>170</v>
      </c>
      <c r="P22" t="s">
        <v>32</v>
      </c>
      <c r="Q22" t="s">
        <v>19</v>
      </c>
      <c r="R22" t="s">
        <v>20</v>
      </c>
      <c r="S22" s="3" t="str">
        <f>IFERROR(VLOOKUP(C22,Sheet2!B:E,4,0),C22)</f>
        <v>绵阳运营商促销产品</v>
      </c>
    </row>
    <row r="23" spans="1:19" x14ac:dyDescent="0.2">
      <c r="A23" t="s">
        <v>171</v>
      </c>
      <c r="B23">
        <v>3600</v>
      </c>
      <c r="C23" t="s">
        <v>34</v>
      </c>
      <c r="D23" t="s">
        <v>144</v>
      </c>
      <c r="E23" t="s">
        <v>172</v>
      </c>
      <c r="F23" t="s">
        <v>173</v>
      </c>
      <c r="G23" s="3" t="s">
        <v>174</v>
      </c>
      <c r="H23" t="s">
        <v>39</v>
      </c>
      <c r="M23" t="s">
        <v>140</v>
      </c>
      <c r="N23" t="s">
        <v>77</v>
      </c>
      <c r="O23" t="s">
        <v>175</v>
      </c>
      <c r="P23" t="s">
        <v>45</v>
      </c>
      <c r="Q23" t="s">
        <v>19</v>
      </c>
      <c r="R23" t="s">
        <v>20</v>
      </c>
      <c r="S23" s="3" t="str">
        <f>IFERROR(VLOOKUP(C23,Sheet2!B:E,4,0),C23)</f>
        <v>一般产品</v>
      </c>
    </row>
    <row r="24" spans="1:19" x14ac:dyDescent="0.2">
      <c r="A24" t="s">
        <v>176</v>
      </c>
      <c r="B24">
        <v>2999</v>
      </c>
      <c r="C24" t="s">
        <v>47</v>
      </c>
      <c r="D24" t="s">
        <v>99</v>
      </c>
      <c r="E24" t="s">
        <v>177</v>
      </c>
      <c r="F24" t="s">
        <v>178</v>
      </c>
      <c r="G24" s="3" t="s">
        <v>179</v>
      </c>
      <c r="H24" t="s">
        <v>39</v>
      </c>
      <c r="M24" t="s">
        <v>76</v>
      </c>
      <c r="N24" t="s">
        <v>180</v>
      </c>
      <c r="O24" t="s">
        <v>31</v>
      </c>
      <c r="P24" t="s">
        <v>32</v>
      </c>
      <c r="Q24" t="s">
        <v>19</v>
      </c>
      <c r="R24" t="s">
        <v>20</v>
      </c>
      <c r="S24" s="3" t="str">
        <f>IFERROR(VLOOKUP(C24,Sheet2!B:E,4,0),C24)</f>
        <v>10期贷</v>
      </c>
    </row>
    <row r="25" spans="1:19" x14ac:dyDescent="0.2">
      <c r="A25" t="s">
        <v>181</v>
      </c>
      <c r="B25">
        <v>3098</v>
      </c>
      <c r="C25" t="s">
        <v>22</v>
      </c>
      <c r="D25" t="s">
        <v>79</v>
      </c>
      <c r="E25" t="s">
        <v>182</v>
      </c>
      <c r="F25" t="s">
        <v>183</v>
      </c>
      <c r="G25" s="3" t="s">
        <v>184</v>
      </c>
      <c r="H25" t="s">
        <v>39</v>
      </c>
      <c r="K25" t="s">
        <v>185</v>
      </c>
      <c r="L25" t="s">
        <v>186</v>
      </c>
      <c r="M25" t="s">
        <v>187</v>
      </c>
      <c r="N25" t="s">
        <v>71</v>
      </c>
      <c r="O25" t="s">
        <v>31</v>
      </c>
      <c r="P25" t="s">
        <v>32</v>
      </c>
      <c r="Q25" t="s">
        <v>19</v>
      </c>
      <c r="R25" t="s">
        <v>20</v>
      </c>
      <c r="S25" s="3" t="str">
        <f>IFERROR(VLOOKUP(C25,Sheet2!B:E,4,0),C25)</f>
        <v>优惠产品</v>
      </c>
    </row>
    <row r="26" spans="1:19" x14ac:dyDescent="0.2">
      <c r="A26" t="s">
        <v>188</v>
      </c>
      <c r="B26">
        <v>2999</v>
      </c>
      <c r="C26" t="s">
        <v>22</v>
      </c>
      <c r="D26" t="s">
        <v>79</v>
      </c>
      <c r="E26" t="s">
        <v>189</v>
      </c>
      <c r="F26" t="s">
        <v>190</v>
      </c>
      <c r="G26" s="3" t="s">
        <v>191</v>
      </c>
      <c r="H26" t="s">
        <v>18</v>
      </c>
      <c r="I26" t="s">
        <v>192</v>
      </c>
      <c r="J26" t="s">
        <v>193</v>
      </c>
      <c r="M26" t="s">
        <v>194</v>
      </c>
      <c r="N26" t="s">
        <v>71</v>
      </c>
      <c r="O26" t="s">
        <v>31</v>
      </c>
      <c r="P26" t="s">
        <v>32</v>
      </c>
      <c r="Q26" t="s">
        <v>19</v>
      </c>
      <c r="R26" t="s">
        <v>20</v>
      </c>
      <c r="S26" s="3" t="str">
        <f>IFERROR(VLOOKUP(C26,Sheet2!B:E,4,0),C26)</f>
        <v>优惠产品</v>
      </c>
    </row>
    <row r="27" spans="1:19" x14ac:dyDescent="0.2">
      <c r="A27" t="s">
        <v>195</v>
      </c>
      <c r="B27">
        <v>1798</v>
      </c>
      <c r="C27" t="s">
        <v>47</v>
      </c>
      <c r="D27" t="s">
        <v>35</v>
      </c>
      <c r="E27" t="s">
        <v>196</v>
      </c>
      <c r="F27" t="s">
        <v>197</v>
      </c>
      <c r="G27" s="3" t="s">
        <v>198</v>
      </c>
      <c r="H27" t="s">
        <v>39</v>
      </c>
      <c r="M27" t="s">
        <v>77</v>
      </c>
      <c r="N27" t="s">
        <v>199</v>
      </c>
      <c r="O27" t="s">
        <v>55</v>
      </c>
      <c r="P27" t="s">
        <v>32</v>
      </c>
      <c r="Q27" t="s">
        <v>19</v>
      </c>
      <c r="R27" t="s">
        <v>20</v>
      </c>
      <c r="S27" s="3" t="str">
        <f>IFERROR(VLOOKUP(C27,Sheet2!B:E,4,0),C27)</f>
        <v>10期贷</v>
      </c>
    </row>
    <row r="28" spans="1:19" x14ac:dyDescent="0.2">
      <c r="A28" t="s">
        <v>200</v>
      </c>
      <c r="B28">
        <v>2500</v>
      </c>
      <c r="C28" t="s">
        <v>47</v>
      </c>
      <c r="D28" t="s">
        <v>79</v>
      </c>
      <c r="E28" t="s">
        <v>201</v>
      </c>
      <c r="F28" t="s">
        <v>202</v>
      </c>
      <c r="G28" s="3" t="s">
        <v>203</v>
      </c>
      <c r="H28" t="s">
        <v>39</v>
      </c>
      <c r="K28" t="s">
        <v>204</v>
      </c>
      <c r="L28" t="s">
        <v>205</v>
      </c>
      <c r="M28" t="s">
        <v>206</v>
      </c>
      <c r="N28" t="s">
        <v>107</v>
      </c>
      <c r="O28" t="s">
        <v>44</v>
      </c>
      <c r="P28" t="s">
        <v>45</v>
      </c>
      <c r="Q28" t="s">
        <v>19</v>
      </c>
      <c r="R28" t="s">
        <v>20</v>
      </c>
      <c r="S28" s="3" t="str">
        <f>IFERROR(VLOOKUP(C28,Sheet2!B:E,4,0),C28)</f>
        <v>10期贷</v>
      </c>
    </row>
    <row r="29" spans="1:19" x14ac:dyDescent="0.2">
      <c r="A29" t="s">
        <v>207</v>
      </c>
      <c r="B29">
        <v>2498</v>
      </c>
      <c r="C29" t="s">
        <v>22</v>
      </c>
      <c r="D29" t="s">
        <v>35</v>
      </c>
      <c r="E29" t="s">
        <v>208</v>
      </c>
      <c r="F29" t="s">
        <v>209</v>
      </c>
      <c r="G29" s="3" t="s">
        <v>210</v>
      </c>
      <c r="H29" t="s">
        <v>39</v>
      </c>
      <c r="M29" t="s">
        <v>77</v>
      </c>
      <c r="N29" t="s">
        <v>199</v>
      </c>
      <c r="O29" t="s">
        <v>55</v>
      </c>
      <c r="P29" t="s">
        <v>32</v>
      </c>
      <c r="Q29" t="s">
        <v>19</v>
      </c>
      <c r="R29" t="s">
        <v>20</v>
      </c>
      <c r="S29" s="3" t="str">
        <f>IFERROR(VLOOKUP(C29,Sheet2!B:E,4,0),C29)</f>
        <v>优惠产品</v>
      </c>
    </row>
    <row r="30" spans="1:19" x14ac:dyDescent="0.2">
      <c r="A30" t="s">
        <v>211</v>
      </c>
      <c r="B30">
        <v>2959</v>
      </c>
      <c r="C30" t="s">
        <v>34</v>
      </c>
      <c r="D30" t="s">
        <v>79</v>
      </c>
      <c r="E30" t="s">
        <v>212</v>
      </c>
      <c r="F30" t="s">
        <v>213</v>
      </c>
      <c r="G30" s="3" t="s">
        <v>214</v>
      </c>
      <c r="H30" t="s">
        <v>18</v>
      </c>
      <c r="K30" t="s">
        <v>215</v>
      </c>
      <c r="L30" t="s">
        <v>216</v>
      </c>
      <c r="M30" t="s">
        <v>217</v>
      </c>
      <c r="N30" t="s">
        <v>218</v>
      </c>
      <c r="O30" t="s">
        <v>44</v>
      </c>
      <c r="P30" t="s">
        <v>45</v>
      </c>
      <c r="Q30" t="s">
        <v>19</v>
      </c>
      <c r="R30" t="s">
        <v>20</v>
      </c>
      <c r="S30" s="3" t="str">
        <f>IFERROR(VLOOKUP(C30,Sheet2!B:E,4,0),C30)</f>
        <v>一般产品</v>
      </c>
    </row>
    <row r="31" spans="1:19" x14ac:dyDescent="0.2">
      <c r="A31" t="s">
        <v>219</v>
      </c>
      <c r="B31">
        <v>3700</v>
      </c>
      <c r="C31" t="s">
        <v>34</v>
      </c>
      <c r="D31" t="s">
        <v>35</v>
      </c>
      <c r="E31" t="s">
        <v>220</v>
      </c>
      <c r="F31" t="s">
        <v>221</v>
      </c>
      <c r="G31" s="3" t="s">
        <v>222</v>
      </c>
      <c r="H31" t="s">
        <v>18</v>
      </c>
      <c r="I31" t="s">
        <v>223</v>
      </c>
      <c r="J31" t="s">
        <v>224</v>
      </c>
      <c r="M31" t="s">
        <v>225</v>
      </c>
      <c r="N31" t="s">
        <v>226</v>
      </c>
      <c r="O31" t="s">
        <v>44</v>
      </c>
      <c r="P31" t="s">
        <v>45</v>
      </c>
      <c r="Q31" t="s">
        <v>19</v>
      </c>
      <c r="R31" t="s">
        <v>20</v>
      </c>
      <c r="S31" s="3" t="str">
        <f>IFERROR(VLOOKUP(C31,Sheet2!B:E,4,0),C31)</f>
        <v>一般产品</v>
      </c>
    </row>
    <row r="32" spans="1:19" x14ac:dyDescent="0.2">
      <c r="A32" t="s">
        <v>227</v>
      </c>
      <c r="B32">
        <v>2000</v>
      </c>
      <c r="C32" t="s">
        <v>34</v>
      </c>
      <c r="D32" t="s">
        <v>35</v>
      </c>
      <c r="E32" t="s">
        <v>228</v>
      </c>
      <c r="F32" t="s">
        <v>229</v>
      </c>
      <c r="G32" s="3" t="s">
        <v>230</v>
      </c>
      <c r="H32" t="s">
        <v>18</v>
      </c>
      <c r="K32" t="s">
        <v>231</v>
      </c>
      <c r="L32" t="s">
        <v>232</v>
      </c>
      <c r="M32" t="s">
        <v>233</v>
      </c>
      <c r="N32" t="s">
        <v>43</v>
      </c>
      <c r="O32" t="s">
        <v>44</v>
      </c>
      <c r="P32" t="s">
        <v>45</v>
      </c>
      <c r="Q32" t="s">
        <v>19</v>
      </c>
      <c r="R32" t="s">
        <v>20</v>
      </c>
      <c r="S32" s="3" t="str">
        <f>IFERROR(VLOOKUP(C32,Sheet2!B:E,4,0),C32)</f>
        <v>一般产品</v>
      </c>
    </row>
    <row r="33" spans="1:19" x14ac:dyDescent="0.2">
      <c r="A33" t="s">
        <v>234</v>
      </c>
      <c r="B33">
        <v>5750</v>
      </c>
      <c r="C33" t="s">
        <v>22</v>
      </c>
      <c r="D33" t="s">
        <v>99</v>
      </c>
      <c r="E33" t="s">
        <v>235</v>
      </c>
      <c r="F33" t="s">
        <v>236</v>
      </c>
      <c r="G33" s="3" t="s">
        <v>237</v>
      </c>
      <c r="H33" t="s">
        <v>39</v>
      </c>
      <c r="M33" t="s">
        <v>76</v>
      </c>
      <c r="N33" t="s">
        <v>180</v>
      </c>
      <c r="O33" t="s">
        <v>31</v>
      </c>
      <c r="P33" t="s">
        <v>32</v>
      </c>
      <c r="Q33" t="s">
        <v>19</v>
      </c>
      <c r="R33" t="s">
        <v>20</v>
      </c>
      <c r="S33" s="3" t="str">
        <f>IFERROR(VLOOKUP(C33,Sheet2!B:E,4,0),C33)</f>
        <v>优惠产品</v>
      </c>
    </row>
    <row r="34" spans="1:19" x14ac:dyDescent="0.2">
      <c r="A34" t="s">
        <v>238</v>
      </c>
      <c r="B34">
        <v>3180</v>
      </c>
      <c r="C34" t="s">
        <v>22</v>
      </c>
      <c r="D34" t="s">
        <v>144</v>
      </c>
      <c r="E34" t="s">
        <v>239</v>
      </c>
      <c r="F34" t="s">
        <v>240</v>
      </c>
      <c r="G34" s="3" t="s">
        <v>241</v>
      </c>
      <c r="H34" t="s">
        <v>39</v>
      </c>
      <c r="M34" t="s">
        <v>77</v>
      </c>
      <c r="N34" t="s">
        <v>133</v>
      </c>
      <c r="O34" t="s">
        <v>242</v>
      </c>
      <c r="P34" t="s">
        <v>243</v>
      </c>
      <c r="Q34" t="s">
        <v>19</v>
      </c>
      <c r="R34" t="s">
        <v>20</v>
      </c>
      <c r="S34" s="3" t="str">
        <f>IFERROR(VLOOKUP(C34,Sheet2!B:E,4,0),C34)</f>
        <v>优惠产品</v>
      </c>
    </row>
    <row r="35" spans="1:19" x14ac:dyDescent="0.2">
      <c r="A35" t="s">
        <v>244</v>
      </c>
      <c r="B35">
        <v>4998</v>
      </c>
      <c r="C35" t="s">
        <v>22</v>
      </c>
      <c r="D35" t="s">
        <v>35</v>
      </c>
      <c r="E35" t="s">
        <v>245</v>
      </c>
      <c r="F35" t="s">
        <v>246</v>
      </c>
      <c r="G35" s="3" t="s">
        <v>247</v>
      </c>
      <c r="H35" t="s">
        <v>39</v>
      </c>
      <c r="I35" t="s">
        <v>248</v>
      </c>
      <c r="J35" t="s">
        <v>249</v>
      </c>
      <c r="M35" t="s">
        <v>250</v>
      </c>
      <c r="N35" t="s">
        <v>251</v>
      </c>
      <c r="O35" t="s">
        <v>252</v>
      </c>
      <c r="P35" t="s">
        <v>243</v>
      </c>
      <c r="Q35" t="s">
        <v>19</v>
      </c>
      <c r="R35" t="s">
        <v>20</v>
      </c>
      <c r="S35" s="3" t="str">
        <f>IFERROR(VLOOKUP(C35,Sheet2!B:E,4,0),C35)</f>
        <v>优惠产品</v>
      </c>
    </row>
    <row r="36" spans="1:19" x14ac:dyDescent="0.2">
      <c r="A36" t="s">
        <v>253</v>
      </c>
      <c r="B36">
        <v>4000</v>
      </c>
      <c r="C36" t="s">
        <v>34</v>
      </c>
      <c r="D36" t="s">
        <v>35</v>
      </c>
      <c r="E36" t="s">
        <v>254</v>
      </c>
      <c r="F36" t="s">
        <v>255</v>
      </c>
      <c r="G36" s="3" t="s">
        <v>256</v>
      </c>
      <c r="H36" t="s">
        <v>39</v>
      </c>
      <c r="I36" t="s">
        <v>257</v>
      </c>
      <c r="J36" t="s">
        <v>258</v>
      </c>
      <c r="M36" t="s">
        <v>259</v>
      </c>
      <c r="N36" t="s">
        <v>115</v>
      </c>
      <c r="O36" t="s">
        <v>44</v>
      </c>
      <c r="P36" t="s">
        <v>45</v>
      </c>
      <c r="Q36" t="s">
        <v>19</v>
      </c>
      <c r="R36" t="s">
        <v>20</v>
      </c>
      <c r="S36" s="3" t="str">
        <f>IFERROR(VLOOKUP(C36,Sheet2!B:E,4,0),C36)</f>
        <v>一般产品</v>
      </c>
    </row>
    <row r="37" spans="1:19" x14ac:dyDescent="0.2">
      <c r="A37" t="s">
        <v>260</v>
      </c>
      <c r="B37">
        <v>2998</v>
      </c>
      <c r="C37" t="s">
        <v>47</v>
      </c>
      <c r="D37" t="s">
        <v>144</v>
      </c>
      <c r="E37" t="s">
        <v>261</v>
      </c>
      <c r="F37" t="s">
        <v>262</v>
      </c>
      <c r="G37" s="3" t="s">
        <v>263</v>
      </c>
      <c r="H37" t="s">
        <v>39</v>
      </c>
      <c r="I37" t="s">
        <v>264</v>
      </c>
      <c r="J37" t="s">
        <v>265</v>
      </c>
      <c r="M37" t="s">
        <v>266</v>
      </c>
      <c r="N37" t="s">
        <v>133</v>
      </c>
      <c r="O37" t="s">
        <v>175</v>
      </c>
      <c r="P37" t="s">
        <v>45</v>
      </c>
      <c r="Q37" t="s">
        <v>19</v>
      </c>
      <c r="R37" t="s">
        <v>20</v>
      </c>
      <c r="S37" s="3" t="str">
        <f>IFERROR(VLOOKUP(C37,Sheet2!B:E,4,0),C37)</f>
        <v>10期贷</v>
      </c>
    </row>
    <row r="38" spans="1:19" x14ac:dyDescent="0.2">
      <c r="A38" t="s">
        <v>267</v>
      </c>
      <c r="B38">
        <v>2999</v>
      </c>
      <c r="C38" t="s">
        <v>34</v>
      </c>
      <c r="D38" t="s">
        <v>79</v>
      </c>
      <c r="E38" t="s">
        <v>268</v>
      </c>
      <c r="F38" t="s">
        <v>269</v>
      </c>
      <c r="G38" s="3" t="s">
        <v>270</v>
      </c>
      <c r="H38" t="s">
        <v>39</v>
      </c>
      <c r="I38" t="s">
        <v>271</v>
      </c>
      <c r="J38" t="s">
        <v>272</v>
      </c>
      <c r="M38" t="s">
        <v>273</v>
      </c>
      <c r="N38" t="s">
        <v>83</v>
      </c>
      <c r="O38" t="s">
        <v>44</v>
      </c>
      <c r="P38" t="s">
        <v>45</v>
      </c>
      <c r="Q38" t="s">
        <v>19</v>
      </c>
      <c r="R38" t="s">
        <v>20</v>
      </c>
      <c r="S38" s="3" t="str">
        <f>IFERROR(VLOOKUP(C38,Sheet2!B:E,4,0),C38)</f>
        <v>一般产品</v>
      </c>
    </row>
    <row r="39" spans="1:19" x14ac:dyDescent="0.2">
      <c r="A39" t="s">
        <v>274</v>
      </c>
      <c r="B39">
        <v>3000</v>
      </c>
      <c r="C39" t="s">
        <v>34</v>
      </c>
      <c r="D39" t="s">
        <v>79</v>
      </c>
      <c r="E39" t="s">
        <v>275</v>
      </c>
      <c r="F39" t="s">
        <v>276</v>
      </c>
      <c r="G39" s="3" t="s">
        <v>277</v>
      </c>
      <c r="H39" t="s">
        <v>18</v>
      </c>
      <c r="K39" t="s">
        <v>278</v>
      </c>
      <c r="L39" t="s">
        <v>279</v>
      </c>
      <c r="M39" t="s">
        <v>280</v>
      </c>
      <c r="N39" t="s">
        <v>281</v>
      </c>
      <c r="O39" t="s">
        <v>44</v>
      </c>
      <c r="P39" t="s">
        <v>45</v>
      </c>
      <c r="Q39" t="s">
        <v>19</v>
      </c>
      <c r="R39" t="s">
        <v>20</v>
      </c>
      <c r="S39" s="3" t="str">
        <f>IFERROR(VLOOKUP(C39,Sheet2!B:E,4,0),C39)</f>
        <v>一般产品</v>
      </c>
    </row>
    <row r="40" spans="1:19" x14ac:dyDescent="0.2">
      <c r="A40" t="s">
        <v>282</v>
      </c>
      <c r="B40">
        <v>2698</v>
      </c>
      <c r="C40" t="s">
        <v>34</v>
      </c>
      <c r="D40" t="s">
        <v>144</v>
      </c>
      <c r="E40" t="s">
        <v>283</v>
      </c>
      <c r="F40" t="s">
        <v>284</v>
      </c>
      <c r="G40" s="3" t="s">
        <v>285</v>
      </c>
      <c r="H40" t="s">
        <v>39</v>
      </c>
      <c r="I40" t="s">
        <v>264</v>
      </c>
      <c r="J40" t="s">
        <v>265</v>
      </c>
      <c r="M40" t="s">
        <v>266</v>
      </c>
      <c r="N40" t="s">
        <v>133</v>
      </c>
      <c r="O40" t="s">
        <v>175</v>
      </c>
      <c r="P40" t="s">
        <v>45</v>
      </c>
      <c r="Q40" t="s">
        <v>19</v>
      </c>
      <c r="R40" t="s">
        <v>20</v>
      </c>
      <c r="S40" s="3" t="str">
        <f>IFERROR(VLOOKUP(C40,Sheet2!B:E,4,0),C40)</f>
        <v>一般产品</v>
      </c>
    </row>
    <row r="41" spans="1:19" x14ac:dyDescent="0.2">
      <c r="A41" t="s">
        <v>286</v>
      </c>
      <c r="B41">
        <v>2698</v>
      </c>
      <c r="C41" t="s">
        <v>22</v>
      </c>
      <c r="D41" t="s">
        <v>99</v>
      </c>
      <c r="E41" t="s">
        <v>287</v>
      </c>
      <c r="F41" t="s">
        <v>288</v>
      </c>
      <c r="G41" s="3" t="s">
        <v>289</v>
      </c>
      <c r="H41" t="s">
        <v>18</v>
      </c>
      <c r="I41" t="s">
        <v>290</v>
      </c>
      <c r="J41" t="s">
        <v>291</v>
      </c>
      <c r="M41" t="s">
        <v>292</v>
      </c>
      <c r="N41" t="s">
        <v>293</v>
      </c>
      <c r="O41" t="s">
        <v>31</v>
      </c>
      <c r="P41" t="s">
        <v>32</v>
      </c>
      <c r="Q41" t="s">
        <v>19</v>
      </c>
      <c r="R41" t="s">
        <v>20</v>
      </c>
      <c r="S41" s="3" t="str">
        <f>IFERROR(VLOOKUP(C41,Sheet2!B:E,4,0),C41)</f>
        <v>优惠产品</v>
      </c>
    </row>
    <row r="42" spans="1:19" x14ac:dyDescent="0.2">
      <c r="A42" t="s">
        <v>294</v>
      </c>
      <c r="B42">
        <v>2500</v>
      </c>
      <c r="C42" t="s">
        <v>295</v>
      </c>
      <c r="D42" t="s">
        <v>99</v>
      </c>
      <c r="E42" t="s">
        <v>296</v>
      </c>
      <c r="F42" t="s">
        <v>297</v>
      </c>
      <c r="G42" s="3" t="s">
        <v>298</v>
      </c>
      <c r="H42" t="s">
        <v>39</v>
      </c>
      <c r="K42" t="s">
        <v>299</v>
      </c>
      <c r="L42" t="s">
        <v>300</v>
      </c>
      <c r="M42" t="s">
        <v>301</v>
      </c>
      <c r="N42" t="s">
        <v>76</v>
      </c>
      <c r="O42" t="s">
        <v>302</v>
      </c>
      <c r="P42" t="s">
        <v>45</v>
      </c>
      <c r="Q42" t="s">
        <v>19</v>
      </c>
      <c r="R42" t="s">
        <v>20</v>
      </c>
      <c r="S42" s="3" t="str">
        <f>IFERROR(VLOOKUP(C42,Sheet2!B:E,4,0),C42)</f>
        <v>009产品</v>
      </c>
    </row>
    <row r="43" spans="1:19" x14ac:dyDescent="0.2">
      <c r="A43" t="s">
        <v>303</v>
      </c>
      <c r="B43">
        <v>1900</v>
      </c>
      <c r="C43" t="s">
        <v>34</v>
      </c>
      <c r="D43" t="s">
        <v>99</v>
      </c>
      <c r="E43" t="s">
        <v>304</v>
      </c>
      <c r="F43" t="s">
        <v>305</v>
      </c>
      <c r="G43" s="3" t="s">
        <v>306</v>
      </c>
      <c r="H43" t="s">
        <v>39</v>
      </c>
      <c r="I43" t="s">
        <v>257</v>
      </c>
      <c r="J43" t="s">
        <v>258</v>
      </c>
      <c r="M43" t="s">
        <v>259</v>
      </c>
      <c r="N43" t="s">
        <v>115</v>
      </c>
      <c r="O43" t="s">
        <v>44</v>
      </c>
      <c r="P43" t="s">
        <v>45</v>
      </c>
      <c r="Q43" t="s">
        <v>19</v>
      </c>
      <c r="R43" t="s">
        <v>20</v>
      </c>
      <c r="S43" s="3" t="str">
        <f>IFERROR(VLOOKUP(C43,Sheet2!B:E,4,0),C43)</f>
        <v>一般产品</v>
      </c>
    </row>
    <row r="44" spans="1:19" x14ac:dyDescent="0.2">
      <c r="A44" t="s">
        <v>307</v>
      </c>
      <c r="B44">
        <v>2998</v>
      </c>
      <c r="C44" t="s">
        <v>308</v>
      </c>
      <c r="D44" t="s">
        <v>144</v>
      </c>
      <c r="E44" t="s">
        <v>309</v>
      </c>
      <c r="F44" t="s">
        <v>310</v>
      </c>
      <c r="G44" s="3" t="s">
        <v>311</v>
      </c>
      <c r="H44" t="s">
        <v>39</v>
      </c>
      <c r="M44" t="s">
        <v>30</v>
      </c>
      <c r="N44" t="s">
        <v>76</v>
      </c>
      <c r="O44" t="s">
        <v>312</v>
      </c>
      <c r="P44" t="s">
        <v>45</v>
      </c>
      <c r="Q44" t="s">
        <v>19</v>
      </c>
      <c r="R44" t="s">
        <v>20</v>
      </c>
      <c r="S44" s="3" t="str">
        <f>IFERROR(VLOOKUP(C44,Sheet2!B:E,4,0),C44)</f>
        <v>优惠购</v>
      </c>
    </row>
    <row r="45" spans="1:19" x14ac:dyDescent="0.2">
      <c r="A45" t="s">
        <v>313</v>
      </c>
      <c r="B45">
        <v>2600</v>
      </c>
      <c r="C45" t="s">
        <v>34</v>
      </c>
      <c r="D45" t="s">
        <v>79</v>
      </c>
      <c r="E45" t="s">
        <v>314</v>
      </c>
      <c r="F45" t="s">
        <v>315</v>
      </c>
      <c r="G45" s="3" t="s">
        <v>316</v>
      </c>
      <c r="H45" t="s">
        <v>18</v>
      </c>
      <c r="K45" t="s">
        <v>204</v>
      </c>
      <c r="L45" t="s">
        <v>205</v>
      </c>
      <c r="M45" t="s">
        <v>206</v>
      </c>
      <c r="N45" t="s">
        <v>107</v>
      </c>
      <c r="O45" t="s">
        <v>44</v>
      </c>
      <c r="P45" t="s">
        <v>45</v>
      </c>
      <c r="Q45" t="s">
        <v>19</v>
      </c>
      <c r="R45" t="s">
        <v>20</v>
      </c>
      <c r="S45" s="3" t="str">
        <f>IFERROR(VLOOKUP(C45,Sheet2!B:E,4,0),C45)</f>
        <v>一般产品</v>
      </c>
    </row>
    <row r="46" spans="1:19" x14ac:dyDescent="0.2">
      <c r="A46" t="s">
        <v>317</v>
      </c>
      <c r="B46">
        <v>2498</v>
      </c>
      <c r="C46" t="s">
        <v>34</v>
      </c>
      <c r="D46" t="s">
        <v>35</v>
      </c>
      <c r="E46" t="s">
        <v>318</v>
      </c>
      <c r="F46" t="s">
        <v>319</v>
      </c>
      <c r="G46" s="3" t="s">
        <v>320</v>
      </c>
      <c r="H46" t="s">
        <v>39</v>
      </c>
      <c r="M46" t="s">
        <v>133</v>
      </c>
      <c r="N46" t="s">
        <v>133</v>
      </c>
      <c r="O46" t="s">
        <v>55</v>
      </c>
      <c r="P46" t="s">
        <v>32</v>
      </c>
      <c r="Q46" t="s">
        <v>19</v>
      </c>
      <c r="R46" t="s">
        <v>20</v>
      </c>
      <c r="S46" s="3" t="str">
        <f>IFERROR(VLOOKUP(C46,Sheet2!B:E,4,0),C46)</f>
        <v>一般产品</v>
      </c>
    </row>
    <row r="47" spans="1:19" x14ac:dyDescent="0.2">
      <c r="A47" t="s">
        <v>321</v>
      </c>
      <c r="B47">
        <v>1000</v>
      </c>
      <c r="C47" t="s">
        <v>22</v>
      </c>
      <c r="D47" t="s">
        <v>79</v>
      </c>
      <c r="E47" t="s">
        <v>322</v>
      </c>
      <c r="F47" t="s">
        <v>323</v>
      </c>
      <c r="G47" s="3" t="s">
        <v>324</v>
      </c>
      <c r="H47" t="s">
        <v>18</v>
      </c>
      <c r="I47" t="s">
        <v>325</v>
      </c>
      <c r="J47" t="s">
        <v>326</v>
      </c>
      <c r="M47" t="s">
        <v>327</v>
      </c>
      <c r="N47" t="s">
        <v>226</v>
      </c>
      <c r="O47" t="s">
        <v>44</v>
      </c>
      <c r="P47" t="s">
        <v>45</v>
      </c>
      <c r="Q47" t="s">
        <v>19</v>
      </c>
      <c r="R47" t="s">
        <v>20</v>
      </c>
      <c r="S47" s="3" t="str">
        <f>IFERROR(VLOOKUP(C47,Sheet2!B:E,4,0),C47)</f>
        <v>优惠产品</v>
      </c>
    </row>
    <row r="48" spans="1:19" x14ac:dyDescent="0.2">
      <c r="A48" t="s">
        <v>328</v>
      </c>
      <c r="B48">
        <v>5500</v>
      </c>
      <c r="C48" t="s">
        <v>34</v>
      </c>
      <c r="D48" t="s">
        <v>99</v>
      </c>
      <c r="E48" t="s">
        <v>329</v>
      </c>
      <c r="F48" t="s">
        <v>330</v>
      </c>
      <c r="G48" s="3" t="s">
        <v>331</v>
      </c>
      <c r="H48" t="s">
        <v>39</v>
      </c>
      <c r="I48" t="s">
        <v>332</v>
      </c>
      <c r="J48" t="s">
        <v>333</v>
      </c>
      <c r="M48" t="s">
        <v>334</v>
      </c>
      <c r="N48" t="s">
        <v>115</v>
      </c>
      <c r="O48" t="s">
        <v>44</v>
      </c>
      <c r="P48" t="s">
        <v>45</v>
      </c>
      <c r="Q48" t="s">
        <v>19</v>
      </c>
      <c r="R48" t="s">
        <v>20</v>
      </c>
      <c r="S48" s="3" t="str">
        <f>IFERROR(VLOOKUP(C48,Sheet2!B:E,4,0),C48)</f>
        <v>一般产品</v>
      </c>
    </row>
    <row r="49" spans="1:19" x14ac:dyDescent="0.2">
      <c r="A49" t="s">
        <v>335</v>
      </c>
      <c r="B49">
        <v>2998</v>
      </c>
      <c r="C49" t="s">
        <v>34</v>
      </c>
      <c r="D49" t="s">
        <v>144</v>
      </c>
      <c r="E49" t="s">
        <v>336</v>
      </c>
      <c r="F49" t="s">
        <v>337</v>
      </c>
      <c r="G49" s="3" t="s">
        <v>338</v>
      </c>
      <c r="H49" t="s">
        <v>39</v>
      </c>
      <c r="M49" t="s">
        <v>30</v>
      </c>
      <c r="N49" t="s">
        <v>339</v>
      </c>
      <c r="O49" t="s">
        <v>340</v>
      </c>
      <c r="P49" t="s">
        <v>243</v>
      </c>
      <c r="Q49" t="s">
        <v>19</v>
      </c>
      <c r="R49" t="s">
        <v>20</v>
      </c>
      <c r="S49" s="3" t="str">
        <f>IFERROR(VLOOKUP(C49,Sheet2!B:E,4,0),C49)</f>
        <v>一般产品</v>
      </c>
    </row>
    <row r="50" spans="1:19" x14ac:dyDescent="0.2">
      <c r="A50" t="s">
        <v>341</v>
      </c>
      <c r="B50">
        <v>2799</v>
      </c>
      <c r="C50" t="s">
        <v>47</v>
      </c>
      <c r="D50" t="s">
        <v>23</v>
      </c>
      <c r="E50" t="s">
        <v>342</v>
      </c>
      <c r="F50" t="s">
        <v>343</v>
      </c>
      <c r="G50" s="3" t="s">
        <v>344</v>
      </c>
      <c r="H50" t="s">
        <v>39</v>
      </c>
      <c r="I50" t="s">
        <v>345</v>
      </c>
      <c r="J50" t="s">
        <v>346</v>
      </c>
      <c r="M50" t="s">
        <v>347</v>
      </c>
      <c r="N50" t="s">
        <v>63</v>
      </c>
      <c r="O50" t="s">
        <v>31</v>
      </c>
      <c r="P50" t="s">
        <v>32</v>
      </c>
      <c r="Q50" t="s">
        <v>19</v>
      </c>
      <c r="R50" t="s">
        <v>20</v>
      </c>
      <c r="S50" s="3" t="str">
        <f>IFERROR(VLOOKUP(C50,Sheet2!B:E,4,0),C50)</f>
        <v>10期贷</v>
      </c>
    </row>
    <row r="51" spans="1:19" x14ac:dyDescent="0.2">
      <c r="A51" t="s">
        <v>348</v>
      </c>
      <c r="B51">
        <v>3000</v>
      </c>
      <c r="C51" t="s">
        <v>34</v>
      </c>
      <c r="D51" t="s">
        <v>99</v>
      </c>
      <c r="E51" t="s">
        <v>349</v>
      </c>
      <c r="F51" t="s">
        <v>350</v>
      </c>
      <c r="G51" s="3" t="s">
        <v>351</v>
      </c>
      <c r="H51" t="s">
        <v>39</v>
      </c>
      <c r="M51" t="s">
        <v>352</v>
      </c>
      <c r="N51" t="s">
        <v>140</v>
      </c>
      <c r="O51" t="s">
        <v>142</v>
      </c>
      <c r="P51" t="s">
        <v>45</v>
      </c>
      <c r="Q51" t="s">
        <v>19</v>
      </c>
      <c r="R51" t="s">
        <v>20</v>
      </c>
      <c r="S51" s="3" t="str">
        <f>IFERROR(VLOOKUP(C51,Sheet2!B:E,4,0),C51)</f>
        <v>一般产品</v>
      </c>
    </row>
    <row r="52" spans="1:19" x14ac:dyDescent="0.2">
      <c r="A52" t="s">
        <v>353</v>
      </c>
      <c r="B52">
        <v>2700</v>
      </c>
      <c r="C52" t="s">
        <v>47</v>
      </c>
      <c r="D52" t="s">
        <v>99</v>
      </c>
      <c r="E52" t="s">
        <v>354</v>
      </c>
      <c r="F52" t="s">
        <v>355</v>
      </c>
      <c r="G52" s="3" t="s">
        <v>356</v>
      </c>
      <c r="H52" t="s">
        <v>39</v>
      </c>
      <c r="M52" t="s">
        <v>140</v>
      </c>
      <c r="N52" t="s">
        <v>352</v>
      </c>
      <c r="O52" t="s">
        <v>142</v>
      </c>
      <c r="P52" t="s">
        <v>45</v>
      </c>
      <c r="Q52" t="s">
        <v>19</v>
      </c>
      <c r="R52" t="s">
        <v>20</v>
      </c>
      <c r="S52" s="3" t="str">
        <f>IFERROR(VLOOKUP(C52,Sheet2!B:E,4,0),C52)</f>
        <v>10期贷</v>
      </c>
    </row>
    <row r="53" spans="1:19" x14ac:dyDescent="0.2">
      <c r="A53" t="s">
        <v>357</v>
      </c>
      <c r="B53">
        <v>2998</v>
      </c>
      <c r="C53" t="s">
        <v>22</v>
      </c>
      <c r="D53" t="s">
        <v>35</v>
      </c>
      <c r="E53" t="s">
        <v>358</v>
      </c>
      <c r="F53" t="s">
        <v>359</v>
      </c>
      <c r="G53" s="3" t="s">
        <v>360</v>
      </c>
      <c r="H53" t="s">
        <v>39</v>
      </c>
      <c r="I53" t="s">
        <v>51</v>
      </c>
      <c r="J53" t="s">
        <v>52</v>
      </c>
      <c r="M53" t="s">
        <v>53</v>
      </c>
      <c r="N53" t="s">
        <v>54</v>
      </c>
      <c r="O53" t="s">
        <v>55</v>
      </c>
      <c r="P53" t="s">
        <v>32</v>
      </c>
      <c r="Q53" t="s">
        <v>19</v>
      </c>
      <c r="R53" t="s">
        <v>20</v>
      </c>
      <c r="S53" s="3" t="str">
        <f>IFERROR(VLOOKUP(C53,Sheet2!B:E,4,0),C53)</f>
        <v>优惠产品</v>
      </c>
    </row>
    <row r="54" spans="1:19" x14ac:dyDescent="0.2">
      <c r="A54" t="s">
        <v>361</v>
      </c>
      <c r="B54">
        <v>4000</v>
      </c>
      <c r="C54" t="s">
        <v>34</v>
      </c>
      <c r="D54" t="s">
        <v>35</v>
      </c>
      <c r="E54" t="s">
        <v>362</v>
      </c>
      <c r="F54" t="s">
        <v>363</v>
      </c>
      <c r="G54" s="3" t="s">
        <v>364</v>
      </c>
      <c r="H54" t="s">
        <v>39</v>
      </c>
      <c r="I54" t="s">
        <v>332</v>
      </c>
      <c r="J54" t="s">
        <v>333</v>
      </c>
      <c r="M54" t="s">
        <v>334</v>
      </c>
      <c r="N54" t="s">
        <v>115</v>
      </c>
      <c r="O54" t="s">
        <v>44</v>
      </c>
      <c r="P54" t="s">
        <v>45</v>
      </c>
      <c r="Q54" t="s">
        <v>19</v>
      </c>
      <c r="R54" t="s">
        <v>20</v>
      </c>
      <c r="S54" s="3" t="str">
        <f>IFERROR(VLOOKUP(C54,Sheet2!B:E,4,0),C54)</f>
        <v>一般产品</v>
      </c>
    </row>
    <row r="55" spans="1:19" x14ac:dyDescent="0.2">
      <c r="A55" t="s">
        <v>365</v>
      </c>
      <c r="B55">
        <v>4500</v>
      </c>
      <c r="C55" t="s">
        <v>366</v>
      </c>
      <c r="D55" t="s">
        <v>144</v>
      </c>
      <c r="E55" t="s">
        <v>367</v>
      </c>
      <c r="F55" t="s">
        <v>368</v>
      </c>
      <c r="G55" s="3" t="s">
        <v>369</v>
      </c>
      <c r="H55" t="s">
        <v>39</v>
      </c>
      <c r="M55" t="s">
        <v>76</v>
      </c>
      <c r="N55" t="s">
        <v>30</v>
      </c>
      <c r="O55" t="s">
        <v>312</v>
      </c>
      <c r="P55" t="s">
        <v>45</v>
      </c>
      <c r="Q55" t="s">
        <v>19</v>
      </c>
      <c r="R55" t="s">
        <v>20</v>
      </c>
      <c r="S55" s="3" t="str">
        <f>IFERROR(VLOOKUP(C55,Sheet2!B:E,4,0),C55)</f>
        <v>运营商专享</v>
      </c>
    </row>
    <row r="56" spans="1:19" x14ac:dyDescent="0.2">
      <c r="A56" t="s">
        <v>370</v>
      </c>
      <c r="B56">
        <v>3000</v>
      </c>
      <c r="C56" t="s">
        <v>22</v>
      </c>
      <c r="D56" t="s">
        <v>144</v>
      </c>
      <c r="E56" t="s">
        <v>371</v>
      </c>
      <c r="F56" t="s">
        <v>372</v>
      </c>
      <c r="G56" s="3" t="s">
        <v>373</v>
      </c>
      <c r="H56" t="s">
        <v>39</v>
      </c>
      <c r="M56" t="s">
        <v>77</v>
      </c>
      <c r="N56" t="s">
        <v>133</v>
      </c>
      <c r="O56" t="s">
        <v>242</v>
      </c>
      <c r="P56" t="s">
        <v>243</v>
      </c>
      <c r="Q56" t="s">
        <v>19</v>
      </c>
      <c r="R56" t="s">
        <v>20</v>
      </c>
      <c r="S56" s="3" t="str">
        <f>IFERROR(VLOOKUP(C56,Sheet2!B:E,4,0),C56)</f>
        <v>优惠产品</v>
      </c>
    </row>
    <row r="57" spans="1:19" x14ac:dyDescent="0.2">
      <c r="A57" t="s">
        <v>374</v>
      </c>
      <c r="B57">
        <v>3000</v>
      </c>
      <c r="C57" t="s">
        <v>34</v>
      </c>
      <c r="D57" t="s">
        <v>35</v>
      </c>
      <c r="E57" t="s">
        <v>375</v>
      </c>
      <c r="F57" t="s">
        <v>376</v>
      </c>
      <c r="G57" s="3" t="s">
        <v>377</v>
      </c>
      <c r="H57" t="s">
        <v>18</v>
      </c>
      <c r="I57" t="s">
        <v>378</v>
      </c>
      <c r="J57" t="s">
        <v>379</v>
      </c>
      <c r="M57" t="s">
        <v>380</v>
      </c>
      <c r="N57" t="s">
        <v>43</v>
      </c>
      <c r="O57" t="s">
        <v>44</v>
      </c>
      <c r="P57" t="s">
        <v>45</v>
      </c>
      <c r="Q57" t="s">
        <v>19</v>
      </c>
      <c r="R57" t="s">
        <v>20</v>
      </c>
      <c r="S57" s="3" t="str">
        <f>IFERROR(VLOOKUP(C57,Sheet2!B:E,4,0),C57)</f>
        <v>一般产品</v>
      </c>
    </row>
    <row r="58" spans="1:19" x14ac:dyDescent="0.2">
      <c r="A58" t="s">
        <v>381</v>
      </c>
      <c r="B58">
        <v>1598</v>
      </c>
      <c r="C58" t="s">
        <v>22</v>
      </c>
      <c r="D58" t="s">
        <v>35</v>
      </c>
      <c r="E58" t="s">
        <v>382</v>
      </c>
      <c r="F58" t="s">
        <v>383</v>
      </c>
      <c r="G58" s="3" t="s">
        <v>384</v>
      </c>
      <c r="H58" t="s">
        <v>39</v>
      </c>
      <c r="M58" t="s">
        <v>134</v>
      </c>
      <c r="N58" t="s">
        <v>352</v>
      </c>
      <c r="O58" t="s">
        <v>55</v>
      </c>
      <c r="P58" t="s">
        <v>32</v>
      </c>
      <c r="Q58" t="s">
        <v>19</v>
      </c>
      <c r="R58" t="s">
        <v>20</v>
      </c>
      <c r="S58" s="3" t="str">
        <f>IFERROR(VLOOKUP(C58,Sheet2!B:E,4,0),C58)</f>
        <v>优惠产品</v>
      </c>
    </row>
    <row r="59" spans="1:19" x14ac:dyDescent="0.2">
      <c r="A59" t="s">
        <v>385</v>
      </c>
      <c r="B59">
        <v>2998</v>
      </c>
      <c r="C59" t="s">
        <v>47</v>
      </c>
      <c r="D59" t="s">
        <v>144</v>
      </c>
      <c r="E59" t="s">
        <v>261</v>
      </c>
      <c r="F59" t="s">
        <v>262</v>
      </c>
      <c r="G59" s="3" t="s">
        <v>263</v>
      </c>
      <c r="H59" t="s">
        <v>39</v>
      </c>
      <c r="I59" t="s">
        <v>264</v>
      </c>
      <c r="J59" t="s">
        <v>265</v>
      </c>
      <c r="M59" t="s">
        <v>266</v>
      </c>
      <c r="N59" t="s">
        <v>133</v>
      </c>
      <c r="O59" t="s">
        <v>175</v>
      </c>
      <c r="P59" t="s">
        <v>45</v>
      </c>
      <c r="Q59" t="s">
        <v>19</v>
      </c>
      <c r="R59" t="s">
        <v>20</v>
      </c>
      <c r="S59" s="3" t="str">
        <f>IFERROR(VLOOKUP(C59,Sheet2!B:E,4,0),C59)</f>
        <v>10期贷</v>
      </c>
    </row>
    <row r="60" spans="1:19" x14ac:dyDescent="0.2">
      <c r="A60" t="s">
        <v>386</v>
      </c>
      <c r="B60">
        <v>3950</v>
      </c>
      <c r="C60" t="s">
        <v>387</v>
      </c>
      <c r="D60" t="s">
        <v>144</v>
      </c>
      <c r="E60" t="s">
        <v>388</v>
      </c>
      <c r="F60" t="s">
        <v>389</v>
      </c>
      <c r="G60" s="3" t="s">
        <v>390</v>
      </c>
      <c r="H60" t="s">
        <v>39</v>
      </c>
      <c r="M60" t="s">
        <v>30</v>
      </c>
      <c r="N60" t="s">
        <v>76</v>
      </c>
      <c r="O60" t="s">
        <v>312</v>
      </c>
      <c r="P60" t="s">
        <v>45</v>
      </c>
      <c r="Q60" t="s">
        <v>19</v>
      </c>
      <c r="R60" t="s">
        <v>20</v>
      </c>
      <c r="S60" s="3" t="str">
        <f>IFERROR(VLOOKUP(C60,Sheet2!B:E,4,0),C60)</f>
        <v>一折贷</v>
      </c>
    </row>
    <row r="61" spans="1:19" x14ac:dyDescent="0.2">
      <c r="A61" t="s">
        <v>391</v>
      </c>
      <c r="B61">
        <v>5301</v>
      </c>
      <c r="C61" t="s">
        <v>34</v>
      </c>
      <c r="D61" t="s">
        <v>99</v>
      </c>
      <c r="E61" t="s">
        <v>392</v>
      </c>
      <c r="F61" t="s">
        <v>269</v>
      </c>
      <c r="G61" s="3" t="s">
        <v>270</v>
      </c>
      <c r="H61" t="s">
        <v>39</v>
      </c>
      <c r="I61" t="s">
        <v>271</v>
      </c>
      <c r="J61" t="s">
        <v>272</v>
      </c>
      <c r="M61" t="s">
        <v>273</v>
      </c>
      <c r="N61" t="s">
        <v>83</v>
      </c>
      <c r="O61" t="s">
        <v>44</v>
      </c>
      <c r="P61" t="s">
        <v>45</v>
      </c>
      <c r="Q61" t="s">
        <v>19</v>
      </c>
      <c r="R61" t="s">
        <v>20</v>
      </c>
      <c r="S61" s="3" t="str">
        <f>IFERROR(VLOOKUP(C61,Sheet2!B:E,4,0),C61)</f>
        <v>一般产品</v>
      </c>
    </row>
    <row r="62" spans="1:19" x14ac:dyDescent="0.2">
      <c r="A62" t="s">
        <v>393</v>
      </c>
      <c r="B62">
        <v>3199</v>
      </c>
      <c r="C62" t="s">
        <v>34</v>
      </c>
      <c r="D62" t="s">
        <v>23</v>
      </c>
      <c r="E62" t="s">
        <v>394</v>
      </c>
      <c r="F62" t="s">
        <v>395</v>
      </c>
      <c r="G62" s="3" t="s">
        <v>396</v>
      </c>
      <c r="H62" t="s">
        <v>39</v>
      </c>
      <c r="M62" t="s">
        <v>76</v>
      </c>
      <c r="N62" t="s">
        <v>77</v>
      </c>
      <c r="O62" t="s">
        <v>31</v>
      </c>
      <c r="P62" t="s">
        <v>32</v>
      </c>
      <c r="Q62" t="s">
        <v>19</v>
      </c>
      <c r="R62" t="s">
        <v>20</v>
      </c>
      <c r="S62" s="3" t="str">
        <f>IFERROR(VLOOKUP(C62,Sheet2!B:E,4,0),C62)</f>
        <v>一般产品</v>
      </c>
    </row>
    <row r="63" spans="1:19" x14ac:dyDescent="0.2">
      <c r="A63" t="s">
        <v>397</v>
      </c>
      <c r="B63">
        <v>3980</v>
      </c>
      <c r="C63" t="s">
        <v>22</v>
      </c>
      <c r="D63" t="s">
        <v>23</v>
      </c>
      <c r="E63" t="s">
        <v>398</v>
      </c>
      <c r="F63" t="s">
        <v>399</v>
      </c>
      <c r="G63" s="3" t="s">
        <v>400</v>
      </c>
      <c r="H63" t="s">
        <v>18</v>
      </c>
      <c r="K63" t="s">
        <v>401</v>
      </c>
      <c r="L63" t="s">
        <v>402</v>
      </c>
      <c r="M63" t="s">
        <v>403</v>
      </c>
      <c r="N63" t="s">
        <v>140</v>
      </c>
      <c r="O63" t="s">
        <v>404</v>
      </c>
      <c r="P63" t="s">
        <v>32</v>
      </c>
      <c r="Q63" t="s">
        <v>19</v>
      </c>
      <c r="R63" t="s">
        <v>20</v>
      </c>
      <c r="S63" s="3" t="str">
        <f>IFERROR(VLOOKUP(C63,Sheet2!B:E,4,0),C63)</f>
        <v>优惠产品</v>
      </c>
    </row>
    <row r="64" spans="1:19" x14ac:dyDescent="0.2">
      <c r="A64" t="s">
        <v>405</v>
      </c>
      <c r="B64">
        <v>1799</v>
      </c>
      <c r="C64" t="s">
        <v>34</v>
      </c>
      <c r="D64" t="s">
        <v>79</v>
      </c>
      <c r="E64" t="s">
        <v>406</v>
      </c>
      <c r="F64" t="s">
        <v>407</v>
      </c>
      <c r="G64" s="3" t="s">
        <v>408</v>
      </c>
      <c r="H64" t="s">
        <v>18</v>
      </c>
      <c r="I64" t="s">
        <v>409</v>
      </c>
      <c r="J64" t="s">
        <v>410</v>
      </c>
      <c r="M64" t="s">
        <v>411</v>
      </c>
      <c r="N64" t="s">
        <v>107</v>
      </c>
      <c r="O64" t="s">
        <v>44</v>
      </c>
      <c r="P64" t="s">
        <v>45</v>
      </c>
      <c r="Q64" t="s">
        <v>19</v>
      </c>
      <c r="R64" t="s">
        <v>20</v>
      </c>
      <c r="S64" s="3" t="str">
        <f>IFERROR(VLOOKUP(C64,Sheet2!B:E,4,0),C64)</f>
        <v>一般产品</v>
      </c>
    </row>
    <row r="65" spans="1:19" x14ac:dyDescent="0.2">
      <c r="A65" t="s">
        <v>412</v>
      </c>
      <c r="B65">
        <v>1798</v>
      </c>
      <c r="C65" t="s">
        <v>22</v>
      </c>
      <c r="D65" t="s">
        <v>23</v>
      </c>
      <c r="E65" t="s">
        <v>413</v>
      </c>
      <c r="F65" t="s">
        <v>414</v>
      </c>
      <c r="G65" s="3" t="s">
        <v>415</v>
      </c>
      <c r="H65" t="s">
        <v>18</v>
      </c>
      <c r="I65" t="s">
        <v>416</v>
      </c>
      <c r="J65" t="s">
        <v>417</v>
      </c>
      <c r="M65" t="s">
        <v>418</v>
      </c>
      <c r="N65" t="s">
        <v>180</v>
      </c>
      <c r="O65" t="s">
        <v>31</v>
      </c>
      <c r="P65" t="s">
        <v>32</v>
      </c>
      <c r="Q65" t="s">
        <v>19</v>
      </c>
      <c r="R65" t="s">
        <v>20</v>
      </c>
      <c r="S65" s="3" t="str">
        <f>IFERROR(VLOOKUP(C65,Sheet2!B:E,4,0),C65)</f>
        <v>优惠产品</v>
      </c>
    </row>
    <row r="66" spans="1:19" x14ac:dyDescent="0.2">
      <c r="A66" t="s">
        <v>419</v>
      </c>
      <c r="B66">
        <v>2998</v>
      </c>
      <c r="C66" t="s">
        <v>22</v>
      </c>
      <c r="D66" t="s">
        <v>35</v>
      </c>
      <c r="E66" t="s">
        <v>420</v>
      </c>
      <c r="F66" t="s">
        <v>421</v>
      </c>
      <c r="G66" s="3" t="s">
        <v>422</v>
      </c>
      <c r="H66" t="s">
        <v>39</v>
      </c>
      <c r="M66" t="s">
        <v>76</v>
      </c>
      <c r="N66" t="s">
        <v>423</v>
      </c>
      <c r="O66" t="s">
        <v>252</v>
      </c>
      <c r="P66" t="s">
        <v>243</v>
      </c>
      <c r="Q66" t="s">
        <v>19</v>
      </c>
      <c r="R66" t="s">
        <v>20</v>
      </c>
      <c r="S66" s="3" t="str">
        <f>IFERROR(VLOOKUP(C66,Sheet2!B:E,4,0),C66)</f>
        <v>优惠产品</v>
      </c>
    </row>
    <row r="67" spans="1:19" x14ac:dyDescent="0.2">
      <c r="A67" t="s">
        <v>424</v>
      </c>
      <c r="B67">
        <v>2998</v>
      </c>
      <c r="C67" t="s">
        <v>22</v>
      </c>
      <c r="D67" t="s">
        <v>35</v>
      </c>
      <c r="E67" t="s">
        <v>425</v>
      </c>
      <c r="F67" t="s">
        <v>426</v>
      </c>
      <c r="G67" s="3" t="s">
        <v>427</v>
      </c>
      <c r="H67" t="s">
        <v>18</v>
      </c>
      <c r="I67" t="s">
        <v>428</v>
      </c>
      <c r="J67" t="s">
        <v>429</v>
      </c>
      <c r="M67" t="s">
        <v>430</v>
      </c>
      <c r="N67" t="s">
        <v>423</v>
      </c>
      <c r="O67" t="s">
        <v>252</v>
      </c>
      <c r="P67" t="s">
        <v>243</v>
      </c>
      <c r="Q67" t="s">
        <v>19</v>
      </c>
      <c r="R67" t="s">
        <v>20</v>
      </c>
      <c r="S67" s="3" t="str">
        <f>IFERROR(VLOOKUP(C67,Sheet2!B:E,4,0),C67)</f>
        <v>优惠产品</v>
      </c>
    </row>
    <row r="68" spans="1:19" x14ac:dyDescent="0.2">
      <c r="A68" t="s">
        <v>431</v>
      </c>
      <c r="B68">
        <v>2999</v>
      </c>
      <c r="C68" t="s">
        <v>432</v>
      </c>
      <c r="D68" t="s">
        <v>144</v>
      </c>
      <c r="E68" t="s">
        <v>433</v>
      </c>
      <c r="F68" t="s">
        <v>434</v>
      </c>
      <c r="G68" s="3" t="s">
        <v>435</v>
      </c>
      <c r="H68" t="s">
        <v>39</v>
      </c>
      <c r="M68" t="s">
        <v>76</v>
      </c>
      <c r="N68" t="s">
        <v>134</v>
      </c>
      <c r="O68" t="s">
        <v>312</v>
      </c>
      <c r="P68" t="s">
        <v>45</v>
      </c>
      <c r="Q68" t="s">
        <v>19</v>
      </c>
      <c r="R68" t="s">
        <v>20</v>
      </c>
      <c r="S68" s="3" t="str">
        <f>IFERROR(VLOOKUP(C68,Sheet2!B:E,4,0),C68)</f>
        <v>003产品</v>
      </c>
    </row>
    <row r="69" spans="1:19" x14ac:dyDescent="0.2">
      <c r="A69" t="s">
        <v>436</v>
      </c>
      <c r="B69">
        <v>2998</v>
      </c>
      <c r="C69" t="s">
        <v>47</v>
      </c>
      <c r="D69" t="s">
        <v>144</v>
      </c>
      <c r="E69" t="s">
        <v>261</v>
      </c>
      <c r="F69" t="s">
        <v>262</v>
      </c>
      <c r="G69" s="3" t="s">
        <v>263</v>
      </c>
      <c r="H69" t="s">
        <v>39</v>
      </c>
      <c r="I69" t="s">
        <v>264</v>
      </c>
      <c r="J69" t="s">
        <v>265</v>
      </c>
      <c r="M69" t="s">
        <v>266</v>
      </c>
      <c r="N69" t="s">
        <v>133</v>
      </c>
      <c r="O69" t="s">
        <v>175</v>
      </c>
      <c r="P69" t="s">
        <v>45</v>
      </c>
      <c r="Q69" t="s">
        <v>19</v>
      </c>
      <c r="R69" t="s">
        <v>20</v>
      </c>
      <c r="S69" s="3" t="str">
        <f>IFERROR(VLOOKUP(C69,Sheet2!B:E,4,0),C69)</f>
        <v>10期贷</v>
      </c>
    </row>
    <row r="70" spans="1:19" x14ac:dyDescent="0.2">
      <c r="A70" t="s">
        <v>437</v>
      </c>
      <c r="B70">
        <v>2999</v>
      </c>
      <c r="C70" t="s">
        <v>47</v>
      </c>
      <c r="D70" t="s">
        <v>99</v>
      </c>
      <c r="E70" t="s">
        <v>438</v>
      </c>
      <c r="F70" t="s">
        <v>439</v>
      </c>
      <c r="G70" s="3" t="s">
        <v>440</v>
      </c>
      <c r="H70" t="s">
        <v>39</v>
      </c>
      <c r="M70" t="s">
        <v>140</v>
      </c>
      <c r="N70" t="s">
        <v>141</v>
      </c>
      <c r="O70" t="s">
        <v>142</v>
      </c>
      <c r="P70" t="s">
        <v>45</v>
      </c>
      <c r="Q70" t="s">
        <v>19</v>
      </c>
      <c r="R70" t="s">
        <v>20</v>
      </c>
      <c r="S70" s="3" t="str">
        <f>IFERROR(VLOOKUP(C70,Sheet2!B:E,4,0),C70)</f>
        <v>10期贷</v>
      </c>
    </row>
    <row r="71" spans="1:19" x14ac:dyDescent="0.2">
      <c r="A71" t="s">
        <v>441</v>
      </c>
      <c r="B71">
        <v>4699</v>
      </c>
      <c r="C71" t="s">
        <v>34</v>
      </c>
      <c r="D71" t="s">
        <v>23</v>
      </c>
      <c r="E71" t="s">
        <v>442</v>
      </c>
      <c r="F71" t="s">
        <v>443</v>
      </c>
      <c r="G71" s="3" t="s">
        <v>444</v>
      </c>
      <c r="H71" t="s">
        <v>39</v>
      </c>
      <c r="I71" t="s">
        <v>92</v>
      </c>
      <c r="J71" t="s">
        <v>93</v>
      </c>
      <c r="M71" t="s">
        <v>94</v>
      </c>
      <c r="N71" t="s">
        <v>76</v>
      </c>
      <c r="O71" t="s">
        <v>95</v>
      </c>
      <c r="P71" t="s">
        <v>96</v>
      </c>
      <c r="Q71" t="s">
        <v>19</v>
      </c>
      <c r="R71" t="s">
        <v>20</v>
      </c>
      <c r="S71" s="3" t="str">
        <f>IFERROR(VLOOKUP(C71,Sheet2!B:E,4,0),C71)</f>
        <v>一般产品</v>
      </c>
    </row>
    <row r="72" spans="1:19" x14ac:dyDescent="0.2">
      <c r="A72" t="s">
        <v>445</v>
      </c>
      <c r="B72">
        <v>2500</v>
      </c>
      <c r="C72" t="s">
        <v>47</v>
      </c>
      <c r="D72" t="s">
        <v>79</v>
      </c>
      <c r="E72" t="s">
        <v>446</v>
      </c>
      <c r="F72" t="s">
        <v>447</v>
      </c>
      <c r="G72" s="3" t="s">
        <v>448</v>
      </c>
      <c r="H72" t="s">
        <v>39</v>
      </c>
      <c r="I72" t="s">
        <v>40</v>
      </c>
      <c r="J72" t="s">
        <v>41</v>
      </c>
      <c r="M72" t="s">
        <v>42</v>
      </c>
      <c r="N72" t="s">
        <v>43</v>
      </c>
      <c r="O72" t="s">
        <v>44</v>
      </c>
      <c r="P72" t="s">
        <v>45</v>
      </c>
      <c r="Q72" t="s">
        <v>19</v>
      </c>
      <c r="R72" t="s">
        <v>20</v>
      </c>
      <c r="S72" s="3" t="str">
        <f>IFERROR(VLOOKUP(C72,Sheet2!B:E,4,0),C72)</f>
        <v>10期贷</v>
      </c>
    </row>
    <row r="73" spans="1:19" x14ac:dyDescent="0.2">
      <c r="A73" t="s">
        <v>449</v>
      </c>
      <c r="B73">
        <v>2700</v>
      </c>
      <c r="C73" t="s">
        <v>34</v>
      </c>
      <c r="D73" t="s">
        <v>79</v>
      </c>
      <c r="E73" t="s">
        <v>450</v>
      </c>
      <c r="F73" t="s">
        <v>451</v>
      </c>
      <c r="G73" s="3" t="s">
        <v>452</v>
      </c>
      <c r="H73" t="s">
        <v>18</v>
      </c>
      <c r="I73" t="s">
        <v>120</v>
      </c>
      <c r="J73" t="s">
        <v>121</v>
      </c>
      <c r="M73" t="s">
        <v>122</v>
      </c>
      <c r="N73" t="s">
        <v>115</v>
      </c>
      <c r="O73" t="s">
        <v>44</v>
      </c>
      <c r="P73" t="s">
        <v>45</v>
      </c>
      <c r="Q73" t="s">
        <v>19</v>
      </c>
      <c r="R73" t="s">
        <v>20</v>
      </c>
      <c r="S73" s="3" t="str">
        <f>IFERROR(VLOOKUP(C73,Sheet2!B:E,4,0),C73)</f>
        <v>一般产品</v>
      </c>
    </row>
    <row r="74" spans="1:19" x14ac:dyDescent="0.2">
      <c r="A74" t="s">
        <v>453</v>
      </c>
      <c r="B74">
        <v>2500</v>
      </c>
      <c r="C74" t="s">
        <v>34</v>
      </c>
      <c r="D74" t="s">
        <v>35</v>
      </c>
      <c r="E74" t="s">
        <v>454</v>
      </c>
      <c r="F74" t="s">
        <v>455</v>
      </c>
      <c r="G74" s="3" t="s">
        <v>456</v>
      </c>
      <c r="H74" t="s">
        <v>18</v>
      </c>
      <c r="I74" t="s">
        <v>332</v>
      </c>
      <c r="J74" t="s">
        <v>333</v>
      </c>
      <c r="M74" t="s">
        <v>334</v>
      </c>
      <c r="N74" t="s">
        <v>115</v>
      </c>
      <c r="O74" t="s">
        <v>44</v>
      </c>
      <c r="P74" t="s">
        <v>45</v>
      </c>
      <c r="Q74" t="s">
        <v>19</v>
      </c>
      <c r="R74" t="s">
        <v>20</v>
      </c>
      <c r="S74" s="3" t="str">
        <f>IFERROR(VLOOKUP(C74,Sheet2!B:E,4,0),C74)</f>
        <v>一般产品</v>
      </c>
    </row>
    <row r="75" spans="1:19" x14ac:dyDescent="0.2">
      <c r="A75" t="s">
        <v>457</v>
      </c>
      <c r="B75">
        <v>1999</v>
      </c>
      <c r="C75" t="s">
        <v>22</v>
      </c>
      <c r="D75" t="s">
        <v>79</v>
      </c>
      <c r="E75" t="s">
        <v>458</v>
      </c>
      <c r="F75" t="s">
        <v>459</v>
      </c>
      <c r="G75" s="3" t="s">
        <v>460</v>
      </c>
      <c r="H75" t="s">
        <v>39</v>
      </c>
      <c r="I75" t="s">
        <v>461</v>
      </c>
      <c r="J75" t="s">
        <v>462</v>
      </c>
      <c r="M75" t="s">
        <v>463</v>
      </c>
      <c r="N75" t="s">
        <v>464</v>
      </c>
      <c r="O75" t="s">
        <v>44</v>
      </c>
      <c r="P75" t="s">
        <v>45</v>
      </c>
      <c r="Q75" t="s">
        <v>19</v>
      </c>
      <c r="R75" t="s">
        <v>20</v>
      </c>
      <c r="S75" s="3" t="str">
        <f>IFERROR(VLOOKUP(C75,Sheet2!B:E,4,0),C75)</f>
        <v>优惠产品</v>
      </c>
    </row>
    <row r="76" spans="1:19" x14ac:dyDescent="0.2">
      <c r="A76" t="s">
        <v>465</v>
      </c>
      <c r="B76">
        <v>2798</v>
      </c>
      <c r="C76" t="s">
        <v>34</v>
      </c>
      <c r="D76" t="s">
        <v>23</v>
      </c>
      <c r="E76" t="s">
        <v>466</v>
      </c>
      <c r="F76" t="s">
        <v>467</v>
      </c>
      <c r="G76" s="3" t="s">
        <v>468</v>
      </c>
      <c r="H76" t="s">
        <v>18</v>
      </c>
      <c r="I76" t="s">
        <v>469</v>
      </c>
      <c r="J76" t="s">
        <v>470</v>
      </c>
      <c r="M76" t="s">
        <v>471</v>
      </c>
      <c r="N76" t="s">
        <v>180</v>
      </c>
      <c r="O76" t="s">
        <v>31</v>
      </c>
      <c r="P76" t="s">
        <v>32</v>
      </c>
      <c r="Q76" t="s">
        <v>19</v>
      </c>
      <c r="R76" t="s">
        <v>20</v>
      </c>
      <c r="S76" s="3" t="str">
        <f>IFERROR(VLOOKUP(C76,Sheet2!B:E,4,0),C76)</f>
        <v>一般产品</v>
      </c>
    </row>
    <row r="77" spans="1:19" x14ac:dyDescent="0.2">
      <c r="A77" t="s">
        <v>472</v>
      </c>
      <c r="B77">
        <v>3980</v>
      </c>
      <c r="C77" t="s">
        <v>22</v>
      </c>
      <c r="D77" t="s">
        <v>23</v>
      </c>
      <c r="E77" t="s">
        <v>473</v>
      </c>
      <c r="F77" t="s">
        <v>474</v>
      </c>
      <c r="G77" s="3" t="s">
        <v>475</v>
      </c>
      <c r="H77" t="s">
        <v>18</v>
      </c>
      <c r="I77" t="s">
        <v>476</v>
      </c>
      <c r="J77" t="s">
        <v>477</v>
      </c>
      <c r="M77" t="s">
        <v>478</v>
      </c>
      <c r="N77" t="s">
        <v>140</v>
      </c>
      <c r="O77" t="s">
        <v>404</v>
      </c>
      <c r="P77" t="s">
        <v>32</v>
      </c>
      <c r="Q77" t="s">
        <v>19</v>
      </c>
      <c r="R77" t="s">
        <v>20</v>
      </c>
      <c r="S77" s="3" t="str">
        <f>IFERROR(VLOOKUP(C77,Sheet2!B:E,4,0),C77)</f>
        <v>优惠产品</v>
      </c>
    </row>
    <row r="78" spans="1:19" x14ac:dyDescent="0.2">
      <c r="A78" t="s">
        <v>479</v>
      </c>
      <c r="B78">
        <v>2899</v>
      </c>
      <c r="C78" t="s">
        <v>22</v>
      </c>
      <c r="D78" t="s">
        <v>35</v>
      </c>
      <c r="E78" t="s">
        <v>480</v>
      </c>
      <c r="F78" t="s">
        <v>481</v>
      </c>
      <c r="G78" s="3" t="s">
        <v>482</v>
      </c>
      <c r="H78" t="s">
        <v>18</v>
      </c>
      <c r="I78" t="s">
        <v>483</v>
      </c>
      <c r="J78" t="s">
        <v>484</v>
      </c>
      <c r="M78" t="s">
        <v>485</v>
      </c>
      <c r="N78" t="s">
        <v>464</v>
      </c>
      <c r="O78" t="s">
        <v>44</v>
      </c>
      <c r="P78" t="s">
        <v>45</v>
      </c>
      <c r="Q78" t="s">
        <v>19</v>
      </c>
      <c r="R78" t="s">
        <v>20</v>
      </c>
      <c r="S78" s="3" t="str">
        <f>IFERROR(VLOOKUP(C78,Sheet2!B:E,4,0),C78)</f>
        <v>优惠产品</v>
      </c>
    </row>
    <row r="79" spans="1:19" x14ac:dyDescent="0.2">
      <c r="A79" t="s">
        <v>486</v>
      </c>
      <c r="B79">
        <v>2998</v>
      </c>
      <c r="C79" t="s">
        <v>366</v>
      </c>
      <c r="D79" t="s">
        <v>35</v>
      </c>
      <c r="E79" t="s">
        <v>487</v>
      </c>
      <c r="F79" t="s">
        <v>488</v>
      </c>
      <c r="G79" s="3" t="s">
        <v>489</v>
      </c>
      <c r="H79" t="s">
        <v>39</v>
      </c>
      <c r="M79" t="s">
        <v>134</v>
      </c>
      <c r="N79" t="s">
        <v>251</v>
      </c>
      <c r="O79" t="s">
        <v>252</v>
      </c>
      <c r="P79" t="s">
        <v>243</v>
      </c>
      <c r="Q79" t="s">
        <v>19</v>
      </c>
      <c r="R79" t="s">
        <v>20</v>
      </c>
      <c r="S79" s="3" t="str">
        <f>IFERROR(VLOOKUP(C79,Sheet2!B:E,4,0),C79)</f>
        <v>运营商专享</v>
      </c>
    </row>
    <row r="80" spans="1:19" x14ac:dyDescent="0.2">
      <c r="A80" t="s">
        <v>490</v>
      </c>
      <c r="B80">
        <v>2599</v>
      </c>
      <c r="C80" t="s">
        <v>22</v>
      </c>
      <c r="D80" t="s">
        <v>23</v>
      </c>
      <c r="E80" t="s">
        <v>491</v>
      </c>
      <c r="F80" t="s">
        <v>25</v>
      </c>
      <c r="G80" s="3" t="s">
        <v>26</v>
      </c>
      <c r="H80" t="s">
        <v>18</v>
      </c>
      <c r="I80" t="s">
        <v>27</v>
      </c>
      <c r="J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19</v>
      </c>
      <c r="R80" t="s">
        <v>20</v>
      </c>
      <c r="S80" s="3" t="str">
        <f>IFERROR(VLOOKUP(C80,Sheet2!B:E,4,0),C80)</f>
        <v>优惠产品</v>
      </c>
    </row>
    <row r="81" spans="1:19" x14ac:dyDescent="0.2">
      <c r="A81" t="s">
        <v>492</v>
      </c>
      <c r="B81">
        <v>4000</v>
      </c>
      <c r="C81" t="s">
        <v>34</v>
      </c>
      <c r="D81" t="s">
        <v>79</v>
      </c>
      <c r="E81" t="s">
        <v>493</v>
      </c>
      <c r="F81" t="s">
        <v>494</v>
      </c>
      <c r="G81" s="3" t="s">
        <v>495</v>
      </c>
      <c r="H81" t="s">
        <v>18</v>
      </c>
      <c r="I81" t="s">
        <v>496</v>
      </c>
      <c r="J81" t="s">
        <v>497</v>
      </c>
      <c r="M81" t="s">
        <v>498</v>
      </c>
      <c r="N81" t="s">
        <v>115</v>
      </c>
      <c r="O81" t="s">
        <v>44</v>
      </c>
      <c r="P81" t="s">
        <v>45</v>
      </c>
      <c r="Q81" t="s">
        <v>19</v>
      </c>
      <c r="R81" t="s">
        <v>20</v>
      </c>
      <c r="S81" s="3" t="str">
        <f>IFERROR(VLOOKUP(C81,Sheet2!B:E,4,0),C81)</f>
        <v>一般产品</v>
      </c>
    </row>
    <row r="82" spans="1:19" x14ac:dyDescent="0.2">
      <c r="A82" t="s">
        <v>499</v>
      </c>
      <c r="B82">
        <v>1600</v>
      </c>
      <c r="C82" t="s">
        <v>34</v>
      </c>
      <c r="D82" t="s">
        <v>79</v>
      </c>
      <c r="E82" t="s">
        <v>500</v>
      </c>
      <c r="F82" t="s">
        <v>501</v>
      </c>
      <c r="G82" s="3" t="s">
        <v>502</v>
      </c>
      <c r="H82" t="s">
        <v>18</v>
      </c>
      <c r="K82" t="s">
        <v>231</v>
      </c>
      <c r="L82" t="s">
        <v>232</v>
      </c>
      <c r="M82" t="s">
        <v>233</v>
      </c>
      <c r="N82" t="s">
        <v>43</v>
      </c>
      <c r="O82" t="s">
        <v>44</v>
      </c>
      <c r="P82" t="s">
        <v>45</v>
      </c>
      <c r="Q82" t="s">
        <v>19</v>
      </c>
      <c r="R82" t="s">
        <v>20</v>
      </c>
      <c r="S82" s="3" t="str">
        <f>IFERROR(VLOOKUP(C82,Sheet2!B:E,4,0),C82)</f>
        <v>一般产品</v>
      </c>
    </row>
    <row r="83" spans="1:19" x14ac:dyDescent="0.2">
      <c r="A83" t="s">
        <v>503</v>
      </c>
      <c r="B83">
        <v>2999</v>
      </c>
      <c r="C83" t="s">
        <v>34</v>
      </c>
      <c r="D83" t="s">
        <v>99</v>
      </c>
      <c r="E83" t="s">
        <v>504</v>
      </c>
      <c r="F83" t="s">
        <v>505</v>
      </c>
      <c r="G83" s="3" t="s">
        <v>506</v>
      </c>
      <c r="H83" t="s">
        <v>39</v>
      </c>
      <c r="M83" t="s">
        <v>507</v>
      </c>
      <c r="N83" t="s">
        <v>140</v>
      </c>
      <c r="O83" t="s">
        <v>142</v>
      </c>
      <c r="P83" t="s">
        <v>45</v>
      </c>
      <c r="Q83" t="s">
        <v>19</v>
      </c>
      <c r="R83" t="s">
        <v>20</v>
      </c>
      <c r="S83" s="3" t="str">
        <f>IFERROR(VLOOKUP(C83,Sheet2!B:E,4,0),C83)</f>
        <v>一般产品</v>
      </c>
    </row>
    <row r="84" spans="1:19" x14ac:dyDescent="0.2">
      <c r="A84" t="s">
        <v>508</v>
      </c>
      <c r="B84">
        <v>1200</v>
      </c>
      <c r="C84" t="s">
        <v>34</v>
      </c>
      <c r="D84" t="s">
        <v>79</v>
      </c>
      <c r="E84" t="s">
        <v>509</v>
      </c>
      <c r="F84" t="s">
        <v>510</v>
      </c>
      <c r="G84" s="3" t="s">
        <v>511</v>
      </c>
      <c r="H84" t="s">
        <v>18</v>
      </c>
      <c r="I84" t="s">
        <v>512</v>
      </c>
      <c r="J84" t="s">
        <v>513</v>
      </c>
      <c r="M84" t="s">
        <v>514</v>
      </c>
      <c r="N84" t="s">
        <v>218</v>
      </c>
      <c r="O84" t="s">
        <v>44</v>
      </c>
      <c r="P84" t="s">
        <v>45</v>
      </c>
      <c r="Q84" t="s">
        <v>19</v>
      </c>
      <c r="R84" t="s">
        <v>20</v>
      </c>
      <c r="S84" s="3" t="str">
        <f>IFERROR(VLOOKUP(C84,Sheet2!B:E,4,0),C84)</f>
        <v>一般产品</v>
      </c>
    </row>
    <row r="85" spans="1:19" x14ac:dyDescent="0.2">
      <c r="A85" t="s">
        <v>515</v>
      </c>
      <c r="B85">
        <v>2898</v>
      </c>
      <c r="C85" t="s">
        <v>34</v>
      </c>
      <c r="D85" t="s">
        <v>79</v>
      </c>
      <c r="E85" t="s">
        <v>516</v>
      </c>
      <c r="F85" t="s">
        <v>517</v>
      </c>
      <c r="G85" s="3" t="s">
        <v>518</v>
      </c>
      <c r="H85" t="s">
        <v>18</v>
      </c>
      <c r="I85" t="s">
        <v>519</v>
      </c>
      <c r="J85" t="s">
        <v>520</v>
      </c>
      <c r="M85" t="s">
        <v>521</v>
      </c>
      <c r="N85" t="s">
        <v>115</v>
      </c>
      <c r="O85" t="s">
        <v>44</v>
      </c>
      <c r="P85" t="s">
        <v>45</v>
      </c>
      <c r="Q85" t="s">
        <v>19</v>
      </c>
      <c r="R85" t="s">
        <v>20</v>
      </c>
      <c r="S85" s="3" t="str">
        <f>IFERROR(VLOOKUP(C85,Sheet2!B:E,4,0),C85)</f>
        <v>一般产品</v>
      </c>
    </row>
    <row r="86" spans="1:19" x14ac:dyDescent="0.2">
      <c r="A86" t="s">
        <v>522</v>
      </c>
      <c r="B86">
        <v>2699</v>
      </c>
      <c r="C86" t="s">
        <v>34</v>
      </c>
      <c r="D86" t="s">
        <v>79</v>
      </c>
      <c r="E86" t="s">
        <v>523</v>
      </c>
      <c r="F86" t="s">
        <v>524</v>
      </c>
      <c r="G86" s="3" t="s">
        <v>525</v>
      </c>
      <c r="H86" t="s">
        <v>18</v>
      </c>
      <c r="K86" t="s">
        <v>526</v>
      </c>
      <c r="L86" t="s">
        <v>527</v>
      </c>
      <c r="M86" t="s">
        <v>528</v>
      </c>
      <c r="N86" t="s">
        <v>156</v>
      </c>
      <c r="O86" t="s">
        <v>44</v>
      </c>
      <c r="P86" t="s">
        <v>45</v>
      </c>
      <c r="Q86" t="s">
        <v>19</v>
      </c>
      <c r="R86" t="s">
        <v>20</v>
      </c>
      <c r="S86" s="3" t="str">
        <f>IFERROR(VLOOKUP(C86,Sheet2!B:E,4,0),C86)</f>
        <v>一般产品</v>
      </c>
    </row>
    <row r="87" spans="1:19" x14ac:dyDescent="0.2">
      <c r="A87" t="s">
        <v>529</v>
      </c>
      <c r="B87">
        <v>2298</v>
      </c>
      <c r="C87" t="s">
        <v>47</v>
      </c>
      <c r="D87" t="s">
        <v>144</v>
      </c>
      <c r="E87" t="s">
        <v>530</v>
      </c>
      <c r="F87" t="s">
        <v>531</v>
      </c>
      <c r="G87" s="3" t="s">
        <v>532</v>
      </c>
      <c r="H87" t="s">
        <v>39</v>
      </c>
      <c r="M87" t="s">
        <v>140</v>
      </c>
      <c r="N87" t="s">
        <v>134</v>
      </c>
      <c r="O87" t="s">
        <v>312</v>
      </c>
      <c r="P87" t="s">
        <v>45</v>
      </c>
      <c r="Q87" t="s">
        <v>19</v>
      </c>
      <c r="R87" t="s">
        <v>20</v>
      </c>
      <c r="S87" s="3" t="str">
        <f>IFERROR(VLOOKUP(C87,Sheet2!B:E,4,0),C87)</f>
        <v>10期贷</v>
      </c>
    </row>
    <row r="88" spans="1:19" x14ac:dyDescent="0.2">
      <c r="A88" t="s">
        <v>533</v>
      </c>
      <c r="B88">
        <v>2598</v>
      </c>
      <c r="C88" t="s">
        <v>22</v>
      </c>
      <c r="D88" t="s">
        <v>35</v>
      </c>
      <c r="E88" t="s">
        <v>534</v>
      </c>
      <c r="F88" t="s">
        <v>535</v>
      </c>
      <c r="G88" s="3" t="s">
        <v>536</v>
      </c>
      <c r="H88" t="s">
        <v>39</v>
      </c>
      <c r="I88" t="s">
        <v>537</v>
      </c>
      <c r="J88" t="s">
        <v>538</v>
      </c>
      <c r="M88" t="s">
        <v>539</v>
      </c>
      <c r="N88" t="s">
        <v>54</v>
      </c>
      <c r="O88" t="s">
        <v>55</v>
      </c>
      <c r="P88" t="s">
        <v>32</v>
      </c>
      <c r="Q88" t="s">
        <v>19</v>
      </c>
      <c r="R88" t="s">
        <v>20</v>
      </c>
      <c r="S88" s="3" t="str">
        <f>IFERROR(VLOOKUP(C88,Sheet2!B:E,4,0),C88)</f>
        <v>优惠产品</v>
      </c>
    </row>
    <row r="89" spans="1:19" x14ac:dyDescent="0.2">
      <c r="A89" t="s">
        <v>540</v>
      </c>
      <c r="B89">
        <v>2998</v>
      </c>
      <c r="C89" t="s">
        <v>34</v>
      </c>
      <c r="D89" t="s">
        <v>144</v>
      </c>
      <c r="E89" t="s">
        <v>541</v>
      </c>
      <c r="F89" t="s">
        <v>542</v>
      </c>
      <c r="G89" s="3" t="s">
        <v>543</v>
      </c>
      <c r="H89" t="s">
        <v>39</v>
      </c>
      <c r="M89" t="s">
        <v>77</v>
      </c>
      <c r="N89" t="s">
        <v>77</v>
      </c>
      <c r="O89" t="s">
        <v>175</v>
      </c>
      <c r="P89" t="s">
        <v>45</v>
      </c>
      <c r="Q89" t="s">
        <v>19</v>
      </c>
      <c r="R89" t="s">
        <v>20</v>
      </c>
      <c r="S89" s="3" t="str">
        <f>IFERROR(VLOOKUP(C89,Sheet2!B:E,4,0),C89)</f>
        <v>一般产品</v>
      </c>
    </row>
    <row r="90" spans="1:19" x14ac:dyDescent="0.2">
      <c r="A90" t="s">
        <v>544</v>
      </c>
      <c r="B90">
        <v>3000</v>
      </c>
      <c r="C90" t="s">
        <v>308</v>
      </c>
      <c r="D90" t="s">
        <v>35</v>
      </c>
      <c r="E90" t="s">
        <v>545</v>
      </c>
      <c r="F90" t="s">
        <v>546</v>
      </c>
      <c r="G90" s="3" t="s">
        <v>547</v>
      </c>
      <c r="H90" t="s">
        <v>39</v>
      </c>
      <c r="I90" t="s">
        <v>248</v>
      </c>
      <c r="J90" t="s">
        <v>249</v>
      </c>
      <c r="M90" t="s">
        <v>250</v>
      </c>
      <c r="N90" t="s">
        <v>251</v>
      </c>
      <c r="O90" t="s">
        <v>252</v>
      </c>
      <c r="P90" t="s">
        <v>243</v>
      </c>
      <c r="Q90" t="s">
        <v>19</v>
      </c>
      <c r="R90" t="s">
        <v>20</v>
      </c>
      <c r="S90" s="3" t="str">
        <f>IFERROR(VLOOKUP(C90,Sheet2!B:E,4,0),C90)</f>
        <v>优惠购</v>
      </c>
    </row>
    <row r="91" spans="1:19" x14ac:dyDescent="0.2">
      <c r="A91" t="s">
        <v>548</v>
      </c>
      <c r="B91">
        <v>3498</v>
      </c>
      <c r="C91" t="s">
        <v>22</v>
      </c>
      <c r="D91" t="s">
        <v>144</v>
      </c>
      <c r="E91" t="s">
        <v>549</v>
      </c>
      <c r="F91" t="s">
        <v>550</v>
      </c>
      <c r="G91" s="3" t="s">
        <v>551</v>
      </c>
      <c r="H91" t="s">
        <v>39</v>
      </c>
      <c r="M91" t="s">
        <v>77</v>
      </c>
      <c r="N91" t="s">
        <v>133</v>
      </c>
      <c r="O91" t="s">
        <v>242</v>
      </c>
      <c r="P91" t="s">
        <v>243</v>
      </c>
      <c r="Q91" t="s">
        <v>19</v>
      </c>
      <c r="R91" t="s">
        <v>20</v>
      </c>
      <c r="S91" s="3" t="str">
        <f>IFERROR(VLOOKUP(C91,Sheet2!B:E,4,0),C91)</f>
        <v>优惠产品</v>
      </c>
    </row>
    <row r="92" spans="1:19" x14ac:dyDescent="0.2">
      <c r="A92" t="s">
        <v>552</v>
      </c>
      <c r="B92">
        <v>3598</v>
      </c>
      <c r="C92" t="s">
        <v>34</v>
      </c>
      <c r="D92" t="s">
        <v>99</v>
      </c>
      <c r="E92" t="s">
        <v>553</v>
      </c>
      <c r="F92" t="s">
        <v>554</v>
      </c>
      <c r="G92" s="3" t="s">
        <v>555</v>
      </c>
      <c r="H92" t="s">
        <v>39</v>
      </c>
      <c r="K92" t="s">
        <v>556</v>
      </c>
      <c r="L92" t="s">
        <v>557</v>
      </c>
      <c r="M92" t="s">
        <v>558</v>
      </c>
      <c r="N92" t="s">
        <v>76</v>
      </c>
      <c r="O92" t="s">
        <v>302</v>
      </c>
      <c r="P92" t="s">
        <v>45</v>
      </c>
      <c r="Q92" t="s">
        <v>19</v>
      </c>
      <c r="R92" t="s">
        <v>20</v>
      </c>
      <c r="S92" s="3" t="str">
        <f>IFERROR(VLOOKUP(C92,Sheet2!B:E,4,0),C92)</f>
        <v>一般产品</v>
      </c>
    </row>
    <row r="93" spans="1:19" x14ac:dyDescent="0.2">
      <c r="A93" t="s">
        <v>559</v>
      </c>
      <c r="B93">
        <v>2999</v>
      </c>
      <c r="C93" t="s">
        <v>22</v>
      </c>
      <c r="D93" t="s">
        <v>79</v>
      </c>
      <c r="E93" t="s">
        <v>560</v>
      </c>
      <c r="F93" t="s">
        <v>561</v>
      </c>
      <c r="G93" s="3" t="s">
        <v>562</v>
      </c>
      <c r="H93" t="s">
        <v>18</v>
      </c>
      <c r="I93" t="s">
        <v>563</v>
      </c>
      <c r="J93" t="s">
        <v>564</v>
      </c>
      <c r="M93" t="s">
        <v>565</v>
      </c>
      <c r="N93" t="s">
        <v>63</v>
      </c>
      <c r="O93" t="s">
        <v>31</v>
      </c>
      <c r="P93" t="s">
        <v>32</v>
      </c>
      <c r="Q93" t="s">
        <v>19</v>
      </c>
      <c r="R93" t="s">
        <v>20</v>
      </c>
      <c r="S93" s="3" t="str">
        <f>IFERROR(VLOOKUP(C93,Sheet2!B:E,4,0),C93)</f>
        <v>优惠产品</v>
      </c>
    </row>
    <row r="94" spans="1:19" x14ac:dyDescent="0.2">
      <c r="A94" t="s">
        <v>566</v>
      </c>
      <c r="B94">
        <v>3800</v>
      </c>
      <c r="C94" t="s">
        <v>34</v>
      </c>
      <c r="D94" t="s">
        <v>79</v>
      </c>
      <c r="E94" t="s">
        <v>567</v>
      </c>
      <c r="F94" t="s">
        <v>568</v>
      </c>
      <c r="G94" s="3" t="s">
        <v>569</v>
      </c>
      <c r="H94" t="s">
        <v>18</v>
      </c>
      <c r="I94" t="s">
        <v>570</v>
      </c>
      <c r="J94" t="s">
        <v>571</v>
      </c>
      <c r="M94" t="s">
        <v>572</v>
      </c>
      <c r="N94" t="s">
        <v>218</v>
      </c>
      <c r="O94" t="s">
        <v>44</v>
      </c>
      <c r="P94" t="s">
        <v>45</v>
      </c>
      <c r="Q94" t="s">
        <v>19</v>
      </c>
      <c r="R94" t="s">
        <v>20</v>
      </c>
      <c r="S94" s="3" t="str">
        <f>IFERROR(VLOOKUP(C94,Sheet2!B:E,4,0),C94)</f>
        <v>一般产品</v>
      </c>
    </row>
    <row r="95" spans="1:19" x14ac:dyDescent="0.2">
      <c r="A95" t="s">
        <v>574</v>
      </c>
      <c r="B95">
        <v>1198</v>
      </c>
      <c r="C95" t="s">
        <v>22</v>
      </c>
      <c r="D95" t="s">
        <v>35</v>
      </c>
      <c r="E95" t="s">
        <v>575</v>
      </c>
      <c r="F95" t="s">
        <v>576</v>
      </c>
      <c r="G95" s="3" t="s">
        <v>577</v>
      </c>
      <c r="H95" t="s">
        <v>39</v>
      </c>
      <c r="M95" t="s">
        <v>76</v>
      </c>
      <c r="N95" t="s">
        <v>251</v>
      </c>
      <c r="O95" t="s">
        <v>252</v>
      </c>
      <c r="P95" t="s">
        <v>243</v>
      </c>
      <c r="Q95" t="s">
        <v>19</v>
      </c>
      <c r="R95" t="s">
        <v>20</v>
      </c>
      <c r="S95" s="3" t="str">
        <f>IFERROR(VLOOKUP(C95,Sheet2!B:E,4,0),C95)</f>
        <v>优惠产品</v>
      </c>
    </row>
    <row r="96" spans="1:19" x14ac:dyDescent="0.2">
      <c r="A96" t="s">
        <v>578</v>
      </c>
      <c r="B96">
        <v>1998</v>
      </c>
      <c r="C96" t="s">
        <v>47</v>
      </c>
      <c r="D96" t="s">
        <v>35</v>
      </c>
      <c r="E96" t="s">
        <v>579</v>
      </c>
      <c r="F96" t="s">
        <v>580</v>
      </c>
      <c r="G96" s="3" t="s">
        <v>581</v>
      </c>
      <c r="H96" t="s">
        <v>39</v>
      </c>
      <c r="M96" t="s">
        <v>77</v>
      </c>
      <c r="N96" t="s">
        <v>54</v>
      </c>
      <c r="O96" t="s">
        <v>55</v>
      </c>
      <c r="P96" t="s">
        <v>32</v>
      </c>
      <c r="Q96" t="s">
        <v>19</v>
      </c>
      <c r="R96" t="s">
        <v>20</v>
      </c>
      <c r="S96" s="3" t="str">
        <f>IFERROR(VLOOKUP(C96,Sheet2!B:E,4,0),C96)</f>
        <v>10期贷</v>
      </c>
    </row>
    <row r="97" spans="1:19" x14ac:dyDescent="0.2">
      <c r="A97" t="s">
        <v>582</v>
      </c>
      <c r="B97">
        <v>3000</v>
      </c>
      <c r="C97" t="s">
        <v>432</v>
      </c>
      <c r="D97" t="s">
        <v>144</v>
      </c>
      <c r="E97" t="s">
        <v>583</v>
      </c>
      <c r="F97" t="s">
        <v>584</v>
      </c>
      <c r="G97" s="3" t="s">
        <v>585</v>
      </c>
      <c r="H97" t="s">
        <v>39</v>
      </c>
      <c r="M97" t="s">
        <v>76</v>
      </c>
      <c r="N97" t="s">
        <v>133</v>
      </c>
      <c r="O97" t="s">
        <v>312</v>
      </c>
      <c r="P97" t="s">
        <v>45</v>
      </c>
      <c r="Q97" t="s">
        <v>19</v>
      </c>
      <c r="R97" t="s">
        <v>20</v>
      </c>
      <c r="S97" s="3" t="str">
        <f>IFERROR(VLOOKUP(C97,Sheet2!B:E,4,0),C97)</f>
        <v>003产品</v>
      </c>
    </row>
    <row r="98" spans="1:19" x14ac:dyDescent="0.2">
      <c r="A98" t="s">
        <v>586</v>
      </c>
      <c r="B98">
        <v>3000</v>
      </c>
      <c r="C98" t="s">
        <v>34</v>
      </c>
      <c r="D98" t="s">
        <v>144</v>
      </c>
      <c r="E98" t="s">
        <v>587</v>
      </c>
      <c r="F98" t="s">
        <v>588</v>
      </c>
      <c r="G98" s="3" t="s">
        <v>589</v>
      </c>
      <c r="H98" t="s">
        <v>39</v>
      </c>
      <c r="M98" t="s">
        <v>76</v>
      </c>
      <c r="N98" t="s">
        <v>30</v>
      </c>
      <c r="O98" t="s">
        <v>242</v>
      </c>
      <c r="P98" t="s">
        <v>243</v>
      </c>
      <c r="Q98" t="s">
        <v>19</v>
      </c>
      <c r="R98" t="s">
        <v>20</v>
      </c>
      <c r="S98" s="3" t="str">
        <f>IFERROR(VLOOKUP(C98,Sheet2!B:E,4,0),C98)</f>
        <v>一般产品</v>
      </c>
    </row>
    <row r="99" spans="1:19" x14ac:dyDescent="0.2">
      <c r="A99" t="s">
        <v>590</v>
      </c>
      <c r="B99">
        <v>2200</v>
      </c>
      <c r="C99" t="s">
        <v>47</v>
      </c>
      <c r="D99" t="s">
        <v>99</v>
      </c>
      <c r="E99" t="s">
        <v>591</v>
      </c>
      <c r="F99" t="s">
        <v>592</v>
      </c>
      <c r="G99" s="3" t="s">
        <v>593</v>
      </c>
      <c r="H99" t="s">
        <v>39</v>
      </c>
      <c r="M99" t="s">
        <v>141</v>
      </c>
      <c r="N99" t="s">
        <v>140</v>
      </c>
      <c r="O99" t="s">
        <v>142</v>
      </c>
      <c r="P99" t="s">
        <v>45</v>
      </c>
      <c r="Q99" t="s">
        <v>19</v>
      </c>
      <c r="R99" t="s">
        <v>20</v>
      </c>
      <c r="S99" s="3" t="str">
        <f>IFERROR(VLOOKUP(C99,Sheet2!B:E,4,0),C99)</f>
        <v>10期贷</v>
      </c>
    </row>
    <row r="100" spans="1:19" x14ac:dyDescent="0.2">
      <c r="A100" t="s">
        <v>594</v>
      </c>
      <c r="B100">
        <v>1200</v>
      </c>
      <c r="C100" t="s">
        <v>47</v>
      </c>
      <c r="D100" t="s">
        <v>23</v>
      </c>
      <c r="E100" t="s">
        <v>595</v>
      </c>
      <c r="F100" t="s">
        <v>596</v>
      </c>
      <c r="G100" s="3" t="s">
        <v>597</v>
      </c>
      <c r="H100" t="s">
        <v>39</v>
      </c>
      <c r="M100" t="s">
        <v>76</v>
      </c>
      <c r="N100" t="s">
        <v>133</v>
      </c>
      <c r="O100" t="s">
        <v>404</v>
      </c>
      <c r="P100" t="s">
        <v>32</v>
      </c>
      <c r="Q100" t="s">
        <v>19</v>
      </c>
      <c r="R100" t="s">
        <v>20</v>
      </c>
      <c r="S100" s="3" t="str">
        <f>IFERROR(VLOOKUP(C100,Sheet2!B:E,4,0),C100)</f>
        <v>10期贷</v>
      </c>
    </row>
    <row r="101" spans="1:19" x14ac:dyDescent="0.2">
      <c r="A101" t="s">
        <v>598</v>
      </c>
      <c r="B101">
        <v>3298</v>
      </c>
      <c r="C101" t="s">
        <v>22</v>
      </c>
      <c r="D101" t="s">
        <v>35</v>
      </c>
      <c r="E101" t="s">
        <v>599</v>
      </c>
      <c r="F101" t="s">
        <v>600</v>
      </c>
      <c r="G101" s="3" t="s">
        <v>601</v>
      </c>
      <c r="H101" t="s">
        <v>18</v>
      </c>
      <c r="I101" t="s">
        <v>602</v>
      </c>
      <c r="J101" t="s">
        <v>603</v>
      </c>
      <c r="M101" t="s">
        <v>604</v>
      </c>
      <c r="N101" t="s">
        <v>54</v>
      </c>
      <c r="O101" t="s">
        <v>55</v>
      </c>
      <c r="P101" t="s">
        <v>32</v>
      </c>
      <c r="Q101" t="s">
        <v>19</v>
      </c>
      <c r="R101" t="s">
        <v>20</v>
      </c>
      <c r="S101" s="3" t="str">
        <f>IFERROR(VLOOKUP(C101,Sheet2!B:E,4,0),C101)</f>
        <v>优惠产品</v>
      </c>
    </row>
    <row r="102" spans="1:19" x14ac:dyDescent="0.2">
      <c r="A102" t="s">
        <v>605</v>
      </c>
      <c r="B102">
        <v>2999</v>
      </c>
      <c r="C102" t="s">
        <v>47</v>
      </c>
      <c r="D102" t="s">
        <v>99</v>
      </c>
      <c r="E102" t="s">
        <v>606</v>
      </c>
      <c r="F102" t="s">
        <v>607</v>
      </c>
      <c r="G102" s="3" t="s">
        <v>608</v>
      </c>
      <c r="H102" t="s">
        <v>39</v>
      </c>
      <c r="M102" t="s">
        <v>76</v>
      </c>
      <c r="N102" t="s">
        <v>140</v>
      </c>
      <c r="O102" t="s">
        <v>404</v>
      </c>
      <c r="P102" t="s">
        <v>32</v>
      </c>
      <c r="Q102" t="s">
        <v>19</v>
      </c>
      <c r="R102" t="s">
        <v>20</v>
      </c>
      <c r="S102" s="3" t="str">
        <f>IFERROR(VLOOKUP(C102,Sheet2!B:E,4,0),C102)</f>
        <v>10期贷</v>
      </c>
    </row>
    <row r="103" spans="1:19" x14ac:dyDescent="0.2">
      <c r="A103" t="s">
        <v>609</v>
      </c>
      <c r="B103">
        <v>1499</v>
      </c>
      <c r="C103" t="s">
        <v>34</v>
      </c>
      <c r="D103" t="s">
        <v>79</v>
      </c>
      <c r="E103" t="s">
        <v>610</v>
      </c>
      <c r="F103" t="s">
        <v>611</v>
      </c>
      <c r="G103" s="3" t="s">
        <v>612</v>
      </c>
      <c r="H103" t="s">
        <v>18</v>
      </c>
      <c r="I103" t="s">
        <v>613</v>
      </c>
      <c r="J103" t="s">
        <v>614</v>
      </c>
      <c r="M103" t="s">
        <v>615</v>
      </c>
      <c r="N103" t="s">
        <v>226</v>
      </c>
      <c r="O103" t="s">
        <v>44</v>
      </c>
      <c r="P103" t="s">
        <v>45</v>
      </c>
      <c r="Q103" t="s">
        <v>19</v>
      </c>
      <c r="R103" t="s">
        <v>20</v>
      </c>
      <c r="S103" s="3" t="str">
        <f>IFERROR(VLOOKUP(C103,Sheet2!B:E,4,0),C103)</f>
        <v>一般产品</v>
      </c>
    </row>
    <row r="104" spans="1:19" x14ac:dyDescent="0.2">
      <c r="A104" t="s">
        <v>616</v>
      </c>
      <c r="B104">
        <v>1299</v>
      </c>
      <c r="C104" t="s">
        <v>47</v>
      </c>
      <c r="D104" t="s">
        <v>35</v>
      </c>
      <c r="E104" t="s">
        <v>617</v>
      </c>
      <c r="F104" t="s">
        <v>618</v>
      </c>
      <c r="G104" s="3" t="s">
        <v>619</v>
      </c>
      <c r="H104" t="s">
        <v>39</v>
      </c>
      <c r="M104" t="s">
        <v>620</v>
      </c>
      <c r="N104" t="s">
        <v>621</v>
      </c>
      <c r="O104" t="s">
        <v>55</v>
      </c>
      <c r="P104" t="s">
        <v>32</v>
      </c>
      <c r="Q104" t="s">
        <v>19</v>
      </c>
      <c r="R104" t="s">
        <v>20</v>
      </c>
      <c r="S104" s="3" t="str">
        <f>IFERROR(VLOOKUP(C104,Sheet2!B:E,4,0),C104)</f>
        <v>10期贷</v>
      </c>
    </row>
    <row r="105" spans="1:19" x14ac:dyDescent="0.2">
      <c r="A105" t="s">
        <v>622</v>
      </c>
      <c r="B105">
        <v>3660</v>
      </c>
      <c r="C105" t="s">
        <v>22</v>
      </c>
      <c r="D105" t="s">
        <v>35</v>
      </c>
      <c r="E105" t="s">
        <v>623</v>
      </c>
      <c r="F105" t="s">
        <v>624</v>
      </c>
      <c r="G105" s="3" t="s">
        <v>625</v>
      </c>
      <c r="H105" t="s">
        <v>39</v>
      </c>
      <c r="M105" t="s">
        <v>140</v>
      </c>
      <c r="N105" t="s">
        <v>54</v>
      </c>
      <c r="O105" t="s">
        <v>55</v>
      </c>
      <c r="P105" t="s">
        <v>32</v>
      </c>
      <c r="Q105" t="s">
        <v>19</v>
      </c>
      <c r="R105" t="s">
        <v>20</v>
      </c>
      <c r="S105" s="3" t="str">
        <f>IFERROR(VLOOKUP(C105,Sheet2!B:E,4,0),C105)</f>
        <v>优惠产品</v>
      </c>
    </row>
    <row r="106" spans="1:19" x14ac:dyDescent="0.2">
      <c r="A106" t="s">
        <v>626</v>
      </c>
      <c r="B106">
        <v>2950</v>
      </c>
      <c r="C106" t="s">
        <v>22</v>
      </c>
      <c r="D106" t="s">
        <v>35</v>
      </c>
      <c r="E106" t="s">
        <v>627</v>
      </c>
      <c r="F106" t="s">
        <v>628</v>
      </c>
      <c r="G106" s="3" t="s">
        <v>629</v>
      </c>
      <c r="H106" t="s">
        <v>18</v>
      </c>
      <c r="I106" t="s">
        <v>630</v>
      </c>
      <c r="J106" t="s">
        <v>631</v>
      </c>
      <c r="M106" t="s">
        <v>632</v>
      </c>
      <c r="N106" t="s">
        <v>423</v>
      </c>
      <c r="O106" t="s">
        <v>252</v>
      </c>
      <c r="P106" t="s">
        <v>243</v>
      </c>
      <c r="Q106" t="s">
        <v>19</v>
      </c>
      <c r="R106" t="s">
        <v>20</v>
      </c>
      <c r="S106" s="3" t="str">
        <f>IFERROR(VLOOKUP(C106,Sheet2!B:E,4,0),C106)</f>
        <v>优惠产品</v>
      </c>
    </row>
    <row r="107" spans="1:19" x14ac:dyDescent="0.2">
      <c r="A107" t="s">
        <v>633</v>
      </c>
      <c r="B107">
        <v>4000</v>
      </c>
      <c r="C107" t="s">
        <v>34</v>
      </c>
      <c r="D107" t="s">
        <v>79</v>
      </c>
      <c r="E107" t="s">
        <v>634</v>
      </c>
      <c r="F107" t="s">
        <v>635</v>
      </c>
      <c r="G107" s="3" t="s">
        <v>636</v>
      </c>
      <c r="H107" t="s">
        <v>18</v>
      </c>
      <c r="I107" t="s">
        <v>161</v>
      </c>
      <c r="J107" t="s">
        <v>162</v>
      </c>
      <c r="M107" t="s">
        <v>163</v>
      </c>
      <c r="N107" t="s">
        <v>83</v>
      </c>
      <c r="O107" t="s">
        <v>44</v>
      </c>
      <c r="P107" t="s">
        <v>45</v>
      </c>
      <c r="Q107" t="s">
        <v>19</v>
      </c>
      <c r="R107" t="s">
        <v>20</v>
      </c>
      <c r="S107" s="3" t="str">
        <f>IFERROR(VLOOKUP(C107,Sheet2!B:E,4,0),C107)</f>
        <v>一般产品</v>
      </c>
    </row>
    <row r="108" spans="1:19" x14ac:dyDescent="0.2">
      <c r="A108" t="s">
        <v>637</v>
      </c>
      <c r="B108">
        <v>2999</v>
      </c>
      <c r="C108" t="s">
        <v>47</v>
      </c>
      <c r="D108" t="s">
        <v>99</v>
      </c>
      <c r="E108" t="s">
        <v>638</v>
      </c>
      <c r="F108" t="s">
        <v>639</v>
      </c>
      <c r="G108" s="3" t="s">
        <v>640</v>
      </c>
      <c r="H108" t="s">
        <v>39</v>
      </c>
      <c r="M108" t="s">
        <v>30</v>
      </c>
      <c r="N108" t="s">
        <v>133</v>
      </c>
      <c r="O108" t="s">
        <v>142</v>
      </c>
      <c r="P108" t="s">
        <v>45</v>
      </c>
      <c r="Q108" t="s">
        <v>19</v>
      </c>
      <c r="R108" t="s">
        <v>20</v>
      </c>
      <c r="S108" s="3" t="str">
        <f>IFERROR(VLOOKUP(C108,Sheet2!B:E,4,0),C108)</f>
        <v>10期贷</v>
      </c>
    </row>
    <row r="109" spans="1:19" x14ac:dyDescent="0.2">
      <c r="A109" t="s">
        <v>641</v>
      </c>
      <c r="B109">
        <v>1399</v>
      </c>
      <c r="C109" t="s">
        <v>22</v>
      </c>
      <c r="D109" t="s">
        <v>23</v>
      </c>
      <c r="E109" t="s">
        <v>642</v>
      </c>
      <c r="F109" t="s">
        <v>643</v>
      </c>
      <c r="G109" s="3" t="s">
        <v>644</v>
      </c>
      <c r="H109" t="s">
        <v>18</v>
      </c>
      <c r="I109" t="s">
        <v>645</v>
      </c>
      <c r="J109" t="s">
        <v>646</v>
      </c>
      <c r="M109" t="s">
        <v>647</v>
      </c>
      <c r="N109" t="s">
        <v>648</v>
      </c>
      <c r="O109" t="s">
        <v>31</v>
      </c>
      <c r="P109" t="s">
        <v>32</v>
      </c>
      <c r="Q109" t="s">
        <v>19</v>
      </c>
      <c r="R109" t="s">
        <v>20</v>
      </c>
      <c r="S109" s="3" t="str">
        <f>IFERROR(VLOOKUP(C109,Sheet2!B:E,4,0),C109)</f>
        <v>优惠产品</v>
      </c>
    </row>
    <row r="110" spans="1:19" x14ac:dyDescent="0.2">
      <c r="A110" t="s">
        <v>649</v>
      </c>
      <c r="B110">
        <v>2799</v>
      </c>
      <c r="C110" t="s">
        <v>22</v>
      </c>
      <c r="D110" t="s">
        <v>79</v>
      </c>
      <c r="E110" t="s">
        <v>650</v>
      </c>
      <c r="F110" t="s">
        <v>190</v>
      </c>
      <c r="G110" s="3" t="s">
        <v>191</v>
      </c>
      <c r="H110" t="s">
        <v>18</v>
      </c>
      <c r="I110" t="s">
        <v>192</v>
      </c>
      <c r="J110" t="s">
        <v>193</v>
      </c>
      <c r="M110" t="s">
        <v>194</v>
      </c>
      <c r="N110" t="s">
        <v>71</v>
      </c>
      <c r="O110" t="s">
        <v>31</v>
      </c>
      <c r="P110" t="s">
        <v>32</v>
      </c>
      <c r="Q110" t="s">
        <v>19</v>
      </c>
      <c r="R110" t="s">
        <v>20</v>
      </c>
      <c r="S110" s="3" t="str">
        <f>IFERROR(VLOOKUP(C110,Sheet2!B:E,4,0),C110)</f>
        <v>优惠产品</v>
      </c>
    </row>
    <row r="111" spans="1:19" x14ac:dyDescent="0.2">
      <c r="A111" t="s">
        <v>651</v>
      </c>
      <c r="B111">
        <v>4780</v>
      </c>
      <c r="C111" t="s">
        <v>34</v>
      </c>
      <c r="D111" t="s">
        <v>23</v>
      </c>
      <c r="E111" t="s">
        <v>130</v>
      </c>
      <c r="F111" t="s">
        <v>131</v>
      </c>
      <c r="G111" s="3" t="s">
        <v>132</v>
      </c>
      <c r="H111" t="s">
        <v>39</v>
      </c>
      <c r="M111" t="s">
        <v>133</v>
      </c>
      <c r="N111" t="s">
        <v>134</v>
      </c>
      <c r="O111" t="s">
        <v>135</v>
      </c>
      <c r="P111" t="s">
        <v>45</v>
      </c>
      <c r="Q111" t="s">
        <v>19</v>
      </c>
      <c r="R111" t="s">
        <v>20</v>
      </c>
      <c r="S111" s="3" t="str">
        <f>IFERROR(VLOOKUP(C111,Sheet2!B:E,4,0),C111)</f>
        <v>一般产品</v>
      </c>
    </row>
    <row r="112" spans="1:19" x14ac:dyDescent="0.2">
      <c r="A112" t="s">
        <v>652</v>
      </c>
      <c r="B112">
        <v>3300</v>
      </c>
      <c r="C112" t="s">
        <v>34</v>
      </c>
      <c r="D112" t="s">
        <v>144</v>
      </c>
      <c r="E112" t="s">
        <v>653</v>
      </c>
      <c r="F112" t="s">
        <v>654</v>
      </c>
      <c r="G112" s="3" t="s">
        <v>655</v>
      </c>
      <c r="H112" t="s">
        <v>39</v>
      </c>
      <c r="M112" t="s">
        <v>133</v>
      </c>
      <c r="N112" t="s">
        <v>656</v>
      </c>
      <c r="O112" t="s">
        <v>340</v>
      </c>
      <c r="P112" t="s">
        <v>243</v>
      </c>
      <c r="Q112" t="s">
        <v>19</v>
      </c>
      <c r="R112" t="s">
        <v>20</v>
      </c>
      <c r="S112" s="3" t="str">
        <f>IFERROR(VLOOKUP(C112,Sheet2!B:E,4,0),C112)</f>
        <v>一般产品</v>
      </c>
    </row>
    <row r="113" spans="1:19" x14ac:dyDescent="0.2">
      <c r="A113" t="s">
        <v>657</v>
      </c>
      <c r="B113">
        <v>2698</v>
      </c>
      <c r="C113" t="s">
        <v>22</v>
      </c>
      <c r="D113" t="s">
        <v>35</v>
      </c>
      <c r="E113" t="s">
        <v>658</v>
      </c>
      <c r="F113" t="s">
        <v>659</v>
      </c>
      <c r="G113" s="3" t="s">
        <v>660</v>
      </c>
      <c r="H113" t="s">
        <v>39</v>
      </c>
      <c r="I113" t="s">
        <v>661</v>
      </c>
      <c r="J113" t="s">
        <v>662</v>
      </c>
      <c r="M113" t="s">
        <v>663</v>
      </c>
      <c r="N113" t="s">
        <v>423</v>
      </c>
      <c r="O113" t="s">
        <v>252</v>
      </c>
      <c r="P113" t="s">
        <v>243</v>
      </c>
      <c r="Q113" t="s">
        <v>19</v>
      </c>
      <c r="R113" t="s">
        <v>20</v>
      </c>
      <c r="S113" s="3" t="str">
        <f>IFERROR(VLOOKUP(C113,Sheet2!B:E,4,0),C113)</f>
        <v>优惠产品</v>
      </c>
    </row>
    <row r="114" spans="1:19" x14ac:dyDescent="0.2">
      <c r="A114" t="s">
        <v>664</v>
      </c>
      <c r="B114">
        <v>2998</v>
      </c>
      <c r="C114" t="s">
        <v>22</v>
      </c>
      <c r="D114" t="s">
        <v>144</v>
      </c>
      <c r="E114" t="s">
        <v>665</v>
      </c>
      <c r="F114" t="s">
        <v>666</v>
      </c>
      <c r="G114" s="3" t="s">
        <v>667</v>
      </c>
      <c r="H114" t="s">
        <v>39</v>
      </c>
      <c r="M114" t="s">
        <v>76</v>
      </c>
      <c r="N114" t="s">
        <v>30</v>
      </c>
      <c r="O114" t="s">
        <v>148</v>
      </c>
      <c r="P114" t="s">
        <v>45</v>
      </c>
      <c r="Q114" t="s">
        <v>19</v>
      </c>
      <c r="R114" t="s">
        <v>20</v>
      </c>
      <c r="S114" s="3" t="str">
        <f>IFERROR(VLOOKUP(C114,Sheet2!B:E,4,0),C114)</f>
        <v>优惠产品</v>
      </c>
    </row>
    <row r="115" spans="1:19" x14ac:dyDescent="0.2">
      <c r="A115" t="s">
        <v>668</v>
      </c>
      <c r="B115">
        <v>2800</v>
      </c>
      <c r="C115" t="s">
        <v>34</v>
      </c>
      <c r="D115" t="s">
        <v>99</v>
      </c>
      <c r="E115" t="s">
        <v>669</v>
      </c>
      <c r="F115" t="s">
        <v>670</v>
      </c>
      <c r="G115" s="3" t="s">
        <v>671</v>
      </c>
      <c r="H115" t="s">
        <v>18</v>
      </c>
      <c r="K115" t="s">
        <v>670</v>
      </c>
      <c r="L115" t="s">
        <v>671</v>
      </c>
      <c r="M115" t="s">
        <v>672</v>
      </c>
      <c r="N115" t="s">
        <v>281</v>
      </c>
      <c r="O115" t="s">
        <v>44</v>
      </c>
      <c r="P115" t="s">
        <v>45</v>
      </c>
      <c r="Q115" t="s">
        <v>19</v>
      </c>
      <c r="R115" t="s">
        <v>20</v>
      </c>
      <c r="S115" s="3" t="str">
        <f>IFERROR(VLOOKUP(C115,Sheet2!B:E,4,0),C115)</f>
        <v>一般产品</v>
      </c>
    </row>
    <row r="116" spans="1:19" x14ac:dyDescent="0.2">
      <c r="A116" t="s">
        <v>673</v>
      </c>
      <c r="B116">
        <v>3500</v>
      </c>
      <c r="C116" t="s">
        <v>22</v>
      </c>
      <c r="D116" t="s">
        <v>35</v>
      </c>
      <c r="E116" t="s">
        <v>674</v>
      </c>
      <c r="F116" t="s">
        <v>675</v>
      </c>
      <c r="G116" s="3" t="s">
        <v>676</v>
      </c>
      <c r="H116" t="s">
        <v>39</v>
      </c>
      <c r="M116" t="s">
        <v>76</v>
      </c>
      <c r="N116" t="s">
        <v>251</v>
      </c>
      <c r="O116" t="s">
        <v>252</v>
      </c>
      <c r="P116" t="s">
        <v>243</v>
      </c>
      <c r="Q116" t="s">
        <v>19</v>
      </c>
      <c r="R116" t="s">
        <v>20</v>
      </c>
      <c r="S116" s="3" t="str">
        <f>IFERROR(VLOOKUP(C116,Sheet2!B:E,4,0),C116)</f>
        <v>优惠产品</v>
      </c>
    </row>
    <row r="117" spans="1:19" x14ac:dyDescent="0.2">
      <c r="A117" t="s">
        <v>677</v>
      </c>
      <c r="B117">
        <v>1799</v>
      </c>
      <c r="C117" t="s">
        <v>366</v>
      </c>
      <c r="D117" t="s">
        <v>144</v>
      </c>
      <c r="E117" t="s">
        <v>678</v>
      </c>
      <c r="F117" t="s">
        <v>679</v>
      </c>
      <c r="G117" s="3" t="s">
        <v>680</v>
      </c>
      <c r="H117" t="s">
        <v>39</v>
      </c>
      <c r="M117" t="s">
        <v>76</v>
      </c>
      <c r="N117" t="s">
        <v>133</v>
      </c>
      <c r="O117" t="s">
        <v>312</v>
      </c>
      <c r="P117" t="s">
        <v>45</v>
      </c>
      <c r="Q117" t="s">
        <v>19</v>
      </c>
      <c r="R117" t="s">
        <v>20</v>
      </c>
      <c r="S117" s="3" t="str">
        <f>IFERROR(VLOOKUP(C117,Sheet2!B:E,4,0),C117)</f>
        <v>运营商专享</v>
      </c>
    </row>
    <row r="118" spans="1:19" x14ac:dyDescent="0.2">
      <c r="A118" t="s">
        <v>681</v>
      </c>
      <c r="B118">
        <v>1499</v>
      </c>
      <c r="C118" t="s">
        <v>22</v>
      </c>
      <c r="D118" t="s">
        <v>99</v>
      </c>
      <c r="E118" t="s">
        <v>682</v>
      </c>
      <c r="F118" t="s">
        <v>683</v>
      </c>
      <c r="G118" s="3" t="s">
        <v>684</v>
      </c>
      <c r="H118" t="s">
        <v>39</v>
      </c>
      <c r="M118" t="s">
        <v>133</v>
      </c>
      <c r="N118" t="s">
        <v>76</v>
      </c>
      <c r="O118" t="s">
        <v>302</v>
      </c>
      <c r="P118" t="s">
        <v>45</v>
      </c>
      <c r="Q118" t="s">
        <v>19</v>
      </c>
      <c r="R118" t="s">
        <v>20</v>
      </c>
      <c r="S118" s="3" t="str">
        <f>IFERROR(VLOOKUP(C118,Sheet2!B:E,4,0),C118)</f>
        <v>优惠产品</v>
      </c>
    </row>
    <row r="119" spans="1:19" x14ac:dyDescent="0.2">
      <c r="A119" t="s">
        <v>685</v>
      </c>
      <c r="B119">
        <v>3999</v>
      </c>
      <c r="C119" t="s">
        <v>387</v>
      </c>
      <c r="D119" t="s">
        <v>35</v>
      </c>
      <c r="E119" t="s">
        <v>686</v>
      </c>
      <c r="F119" t="s">
        <v>687</v>
      </c>
      <c r="G119" s="3" t="s">
        <v>688</v>
      </c>
      <c r="H119" t="s">
        <v>39</v>
      </c>
      <c r="M119" t="s">
        <v>620</v>
      </c>
      <c r="N119" t="s">
        <v>621</v>
      </c>
      <c r="O119" t="s">
        <v>55</v>
      </c>
      <c r="P119" t="s">
        <v>32</v>
      </c>
      <c r="Q119" t="s">
        <v>19</v>
      </c>
      <c r="R119" t="s">
        <v>20</v>
      </c>
      <c r="S119" s="3" t="str">
        <f>IFERROR(VLOOKUP(C119,Sheet2!B:E,4,0),C119)</f>
        <v>一折贷</v>
      </c>
    </row>
    <row r="120" spans="1:19" x14ac:dyDescent="0.2">
      <c r="A120" t="s">
        <v>689</v>
      </c>
      <c r="B120">
        <v>2500</v>
      </c>
      <c r="C120" t="s">
        <v>34</v>
      </c>
      <c r="D120" t="s">
        <v>79</v>
      </c>
      <c r="E120" t="s">
        <v>690</v>
      </c>
      <c r="F120" t="s">
        <v>691</v>
      </c>
      <c r="G120" s="3" t="s">
        <v>692</v>
      </c>
      <c r="H120" t="s">
        <v>18</v>
      </c>
      <c r="I120" t="s">
        <v>161</v>
      </c>
      <c r="J120" t="s">
        <v>162</v>
      </c>
      <c r="M120" t="s">
        <v>163</v>
      </c>
      <c r="N120" t="s">
        <v>83</v>
      </c>
      <c r="O120" t="s">
        <v>44</v>
      </c>
      <c r="P120" t="s">
        <v>45</v>
      </c>
      <c r="Q120" t="s">
        <v>19</v>
      </c>
      <c r="R120" t="s">
        <v>20</v>
      </c>
      <c r="S120" s="3" t="str">
        <f>IFERROR(VLOOKUP(C120,Sheet2!B:E,4,0),C120)</f>
        <v>一般产品</v>
      </c>
    </row>
    <row r="121" spans="1:19" x14ac:dyDescent="0.2">
      <c r="A121" t="s">
        <v>693</v>
      </c>
      <c r="B121">
        <v>2599</v>
      </c>
      <c r="C121" t="s">
        <v>22</v>
      </c>
      <c r="D121" t="s">
        <v>79</v>
      </c>
      <c r="E121" t="s">
        <v>694</v>
      </c>
      <c r="F121" t="s">
        <v>695</v>
      </c>
      <c r="G121" s="3" t="s">
        <v>696</v>
      </c>
      <c r="H121" t="s">
        <v>18</v>
      </c>
      <c r="I121" t="s">
        <v>697</v>
      </c>
      <c r="J121" t="s">
        <v>698</v>
      </c>
      <c r="M121" t="s">
        <v>699</v>
      </c>
      <c r="N121" t="s">
        <v>71</v>
      </c>
      <c r="O121" t="s">
        <v>31</v>
      </c>
      <c r="P121" t="s">
        <v>32</v>
      </c>
      <c r="Q121" t="s">
        <v>19</v>
      </c>
      <c r="R121" t="s">
        <v>20</v>
      </c>
      <c r="S121" s="3" t="str">
        <f>IFERROR(VLOOKUP(C121,Sheet2!B:E,4,0),C121)</f>
        <v>优惠产品</v>
      </c>
    </row>
    <row r="122" spans="1:19" x14ac:dyDescent="0.2">
      <c r="A122" t="s">
        <v>700</v>
      </c>
      <c r="B122">
        <v>2920</v>
      </c>
      <c r="C122" t="s">
        <v>47</v>
      </c>
      <c r="D122" t="s">
        <v>99</v>
      </c>
      <c r="E122" t="s">
        <v>701</v>
      </c>
      <c r="F122" t="s">
        <v>702</v>
      </c>
      <c r="G122" s="3" t="s">
        <v>703</v>
      </c>
      <c r="H122" t="s">
        <v>39</v>
      </c>
      <c r="M122" t="s">
        <v>133</v>
      </c>
      <c r="N122" t="s">
        <v>133</v>
      </c>
      <c r="O122" t="s">
        <v>142</v>
      </c>
      <c r="P122" t="s">
        <v>45</v>
      </c>
      <c r="Q122" t="s">
        <v>19</v>
      </c>
      <c r="R122" t="s">
        <v>20</v>
      </c>
      <c r="S122" s="3" t="str">
        <f>IFERROR(VLOOKUP(C122,Sheet2!B:E,4,0),C122)</f>
        <v>10期贷</v>
      </c>
    </row>
    <row r="123" spans="1:19" x14ac:dyDescent="0.2">
      <c r="A123" t="s">
        <v>704</v>
      </c>
      <c r="B123">
        <v>1499</v>
      </c>
      <c r="C123" t="s">
        <v>34</v>
      </c>
      <c r="D123" t="s">
        <v>23</v>
      </c>
      <c r="E123" t="s">
        <v>705</v>
      </c>
      <c r="F123" t="s">
        <v>706</v>
      </c>
      <c r="G123" s="3" t="s">
        <v>619</v>
      </c>
      <c r="H123" t="s">
        <v>39</v>
      </c>
      <c r="M123" t="s">
        <v>30</v>
      </c>
      <c r="N123" t="s">
        <v>648</v>
      </c>
      <c r="O123" t="s">
        <v>31</v>
      </c>
      <c r="P123" t="s">
        <v>32</v>
      </c>
      <c r="Q123" t="s">
        <v>19</v>
      </c>
      <c r="R123" t="s">
        <v>20</v>
      </c>
      <c r="S123" s="3" t="str">
        <f>IFERROR(VLOOKUP(C123,Sheet2!B:E,4,0),C123)</f>
        <v>一般产品</v>
      </c>
    </row>
    <row r="124" spans="1:19" x14ac:dyDescent="0.2">
      <c r="A124" t="s">
        <v>707</v>
      </c>
      <c r="B124">
        <v>2008</v>
      </c>
      <c r="C124" t="s">
        <v>34</v>
      </c>
      <c r="D124" t="s">
        <v>35</v>
      </c>
      <c r="E124" t="s">
        <v>708</v>
      </c>
      <c r="F124" t="s">
        <v>709</v>
      </c>
      <c r="G124" s="3" t="s">
        <v>710</v>
      </c>
      <c r="H124" t="s">
        <v>18</v>
      </c>
      <c r="I124" t="s">
        <v>711</v>
      </c>
      <c r="J124" t="s">
        <v>712</v>
      </c>
      <c r="M124" t="s">
        <v>713</v>
      </c>
      <c r="N124" t="s">
        <v>43</v>
      </c>
      <c r="O124" t="s">
        <v>44</v>
      </c>
      <c r="P124" t="s">
        <v>45</v>
      </c>
      <c r="Q124" t="s">
        <v>19</v>
      </c>
      <c r="R124" t="s">
        <v>20</v>
      </c>
      <c r="S124" s="3" t="str">
        <f>IFERROR(VLOOKUP(C124,Sheet2!B:E,4,0),C124)</f>
        <v>一般产品</v>
      </c>
    </row>
    <row r="125" spans="1:19" x14ac:dyDescent="0.2">
      <c r="A125" t="s">
        <v>714</v>
      </c>
      <c r="B125">
        <v>2000</v>
      </c>
      <c r="C125" t="s">
        <v>34</v>
      </c>
      <c r="D125" t="s">
        <v>79</v>
      </c>
      <c r="E125" t="s">
        <v>715</v>
      </c>
      <c r="F125" t="s">
        <v>716</v>
      </c>
      <c r="G125" s="3" t="s">
        <v>717</v>
      </c>
      <c r="H125" t="s">
        <v>39</v>
      </c>
      <c r="K125" t="s">
        <v>231</v>
      </c>
      <c r="L125" t="s">
        <v>232</v>
      </c>
      <c r="M125" t="s">
        <v>233</v>
      </c>
      <c r="N125" t="s">
        <v>43</v>
      </c>
      <c r="O125" t="s">
        <v>44</v>
      </c>
      <c r="P125" t="s">
        <v>45</v>
      </c>
      <c r="Q125" t="s">
        <v>19</v>
      </c>
      <c r="R125" t="s">
        <v>20</v>
      </c>
      <c r="S125" s="3" t="str">
        <f>IFERROR(VLOOKUP(C125,Sheet2!B:E,4,0),C125)</f>
        <v>一般产品</v>
      </c>
    </row>
    <row r="126" spans="1:19" x14ac:dyDescent="0.2">
      <c r="A126" t="s">
        <v>718</v>
      </c>
      <c r="B126">
        <v>2399</v>
      </c>
      <c r="C126" t="s">
        <v>47</v>
      </c>
      <c r="D126" t="s">
        <v>99</v>
      </c>
      <c r="E126" t="s">
        <v>719</v>
      </c>
      <c r="F126" t="s">
        <v>720</v>
      </c>
      <c r="G126" s="3" t="s">
        <v>721</v>
      </c>
      <c r="H126" t="s">
        <v>39</v>
      </c>
      <c r="M126" t="s">
        <v>140</v>
      </c>
      <c r="N126" t="s">
        <v>76</v>
      </c>
      <c r="O126" t="s">
        <v>31</v>
      </c>
      <c r="P126" t="s">
        <v>32</v>
      </c>
      <c r="Q126" t="s">
        <v>19</v>
      </c>
      <c r="R126" t="s">
        <v>20</v>
      </c>
      <c r="S126" s="3" t="str">
        <f>IFERROR(VLOOKUP(C126,Sheet2!B:E,4,0),C126)</f>
        <v>10期贷</v>
      </c>
    </row>
    <row r="127" spans="1:19" x14ac:dyDescent="0.2">
      <c r="A127" t="s">
        <v>722</v>
      </c>
      <c r="B127">
        <v>2999</v>
      </c>
      <c r="C127" t="s">
        <v>47</v>
      </c>
      <c r="D127" t="s">
        <v>23</v>
      </c>
      <c r="E127" t="s">
        <v>723</v>
      </c>
      <c r="F127" t="s">
        <v>724</v>
      </c>
      <c r="G127" s="3" t="s">
        <v>725</v>
      </c>
      <c r="H127" t="s">
        <v>18</v>
      </c>
      <c r="K127" t="s">
        <v>726</v>
      </c>
      <c r="L127" t="s">
        <v>727</v>
      </c>
      <c r="M127" t="s">
        <v>728</v>
      </c>
      <c r="N127" t="s">
        <v>71</v>
      </c>
      <c r="O127" t="s">
        <v>31</v>
      </c>
      <c r="P127" t="s">
        <v>32</v>
      </c>
      <c r="Q127" t="s">
        <v>19</v>
      </c>
      <c r="R127" t="s">
        <v>20</v>
      </c>
      <c r="S127" s="3" t="str">
        <f>IFERROR(VLOOKUP(C127,Sheet2!B:E,4,0),C127)</f>
        <v>10期贷</v>
      </c>
    </row>
    <row r="128" spans="1:19" x14ac:dyDescent="0.2">
      <c r="A128" t="s">
        <v>729</v>
      </c>
      <c r="B128">
        <v>3000</v>
      </c>
      <c r="C128" t="s">
        <v>22</v>
      </c>
      <c r="D128" t="s">
        <v>23</v>
      </c>
      <c r="E128" t="s">
        <v>730</v>
      </c>
      <c r="F128" t="s">
        <v>731</v>
      </c>
      <c r="G128" s="3" t="s">
        <v>732</v>
      </c>
      <c r="H128" t="s">
        <v>18</v>
      </c>
      <c r="I128" t="s">
        <v>733</v>
      </c>
      <c r="J128" t="s">
        <v>734</v>
      </c>
      <c r="M128" t="s">
        <v>735</v>
      </c>
      <c r="N128" t="s">
        <v>180</v>
      </c>
      <c r="O128" t="s">
        <v>31</v>
      </c>
      <c r="P128" t="s">
        <v>32</v>
      </c>
      <c r="Q128" t="s">
        <v>19</v>
      </c>
      <c r="R128" t="s">
        <v>20</v>
      </c>
      <c r="S128" s="3" t="str">
        <f>IFERROR(VLOOKUP(C128,Sheet2!B:E,4,0),C128)</f>
        <v>优惠产品</v>
      </c>
    </row>
    <row r="129" spans="1:19" x14ac:dyDescent="0.2">
      <c r="A129" t="s">
        <v>736</v>
      </c>
      <c r="B129">
        <v>2700</v>
      </c>
      <c r="C129" t="s">
        <v>34</v>
      </c>
      <c r="D129" t="s">
        <v>35</v>
      </c>
      <c r="E129" t="s">
        <v>737</v>
      </c>
      <c r="F129" t="s">
        <v>738</v>
      </c>
      <c r="G129" s="3" t="s">
        <v>739</v>
      </c>
      <c r="H129" t="s">
        <v>18</v>
      </c>
      <c r="I129" t="s">
        <v>570</v>
      </c>
      <c r="J129" t="s">
        <v>571</v>
      </c>
      <c r="M129" t="s">
        <v>572</v>
      </c>
      <c r="N129" t="s">
        <v>218</v>
      </c>
      <c r="O129" t="s">
        <v>44</v>
      </c>
      <c r="P129" t="s">
        <v>45</v>
      </c>
      <c r="Q129" t="s">
        <v>19</v>
      </c>
      <c r="R129" t="s">
        <v>20</v>
      </c>
      <c r="S129" s="3" t="str">
        <f>IFERROR(VLOOKUP(C129,Sheet2!B:E,4,0),C129)</f>
        <v>一般产品</v>
      </c>
    </row>
    <row r="130" spans="1:19" x14ac:dyDescent="0.2">
      <c r="A130" t="s">
        <v>740</v>
      </c>
      <c r="B130">
        <v>2999</v>
      </c>
      <c r="C130" t="s">
        <v>47</v>
      </c>
      <c r="D130" t="s">
        <v>99</v>
      </c>
      <c r="E130" t="s">
        <v>741</v>
      </c>
      <c r="F130" t="s">
        <v>742</v>
      </c>
      <c r="G130" s="3" t="s">
        <v>743</v>
      </c>
      <c r="H130" t="s">
        <v>39</v>
      </c>
      <c r="M130" t="s">
        <v>140</v>
      </c>
      <c r="N130" t="s">
        <v>133</v>
      </c>
      <c r="O130" t="s">
        <v>142</v>
      </c>
      <c r="P130" t="s">
        <v>45</v>
      </c>
      <c r="Q130" t="s">
        <v>19</v>
      </c>
      <c r="R130" t="s">
        <v>20</v>
      </c>
      <c r="S130" s="3" t="str">
        <f>IFERROR(VLOOKUP(C130,Sheet2!B:E,4,0),C130)</f>
        <v>10期贷</v>
      </c>
    </row>
    <row r="131" spans="1:19" x14ac:dyDescent="0.2">
      <c r="A131" t="s">
        <v>744</v>
      </c>
      <c r="B131">
        <v>1499</v>
      </c>
      <c r="C131" t="s">
        <v>34</v>
      </c>
      <c r="D131" t="s">
        <v>79</v>
      </c>
      <c r="E131" t="s">
        <v>745</v>
      </c>
      <c r="F131" t="s">
        <v>746</v>
      </c>
      <c r="G131" s="3" t="s">
        <v>747</v>
      </c>
      <c r="H131" t="s">
        <v>18</v>
      </c>
      <c r="I131" t="s">
        <v>613</v>
      </c>
      <c r="J131" t="s">
        <v>614</v>
      </c>
      <c r="M131" t="s">
        <v>615</v>
      </c>
      <c r="N131" t="s">
        <v>226</v>
      </c>
      <c r="O131" t="s">
        <v>44</v>
      </c>
      <c r="P131" t="s">
        <v>45</v>
      </c>
      <c r="Q131" t="s">
        <v>19</v>
      </c>
      <c r="R131" t="s">
        <v>20</v>
      </c>
      <c r="S131" s="3" t="str">
        <f>IFERROR(VLOOKUP(C131,Sheet2!B:E,4,0),C131)</f>
        <v>一般产品</v>
      </c>
    </row>
    <row r="132" spans="1:19" x14ac:dyDescent="0.2">
      <c r="A132" t="s">
        <v>748</v>
      </c>
      <c r="B132">
        <v>1950</v>
      </c>
      <c r="C132" t="s">
        <v>34</v>
      </c>
      <c r="D132" t="s">
        <v>99</v>
      </c>
      <c r="E132" t="s">
        <v>304</v>
      </c>
      <c r="F132" t="s">
        <v>749</v>
      </c>
      <c r="G132" s="3" t="s">
        <v>750</v>
      </c>
      <c r="H132" t="s">
        <v>18</v>
      </c>
      <c r="I132" t="s">
        <v>257</v>
      </c>
      <c r="J132" t="s">
        <v>258</v>
      </c>
      <c r="M132" t="s">
        <v>259</v>
      </c>
      <c r="N132" t="s">
        <v>115</v>
      </c>
      <c r="O132" t="s">
        <v>44</v>
      </c>
      <c r="P132" t="s">
        <v>45</v>
      </c>
      <c r="Q132" t="s">
        <v>19</v>
      </c>
      <c r="R132" t="s">
        <v>20</v>
      </c>
      <c r="S132" s="3" t="str">
        <f>IFERROR(VLOOKUP(C132,Sheet2!B:E,4,0),C132)</f>
        <v>一般产品</v>
      </c>
    </row>
    <row r="133" spans="1:19" x14ac:dyDescent="0.2">
      <c r="A133" t="s">
        <v>751</v>
      </c>
      <c r="B133">
        <v>2898</v>
      </c>
      <c r="C133" t="s">
        <v>366</v>
      </c>
      <c r="D133" t="s">
        <v>35</v>
      </c>
      <c r="E133" t="s">
        <v>752</v>
      </c>
      <c r="F133" t="s">
        <v>753</v>
      </c>
      <c r="G133" s="3" t="s">
        <v>754</v>
      </c>
      <c r="H133" t="s">
        <v>18</v>
      </c>
      <c r="I133" t="s">
        <v>378</v>
      </c>
      <c r="J133" t="s">
        <v>379</v>
      </c>
      <c r="M133" t="s">
        <v>380</v>
      </c>
      <c r="N133" t="s">
        <v>43</v>
      </c>
      <c r="O133" t="s">
        <v>44</v>
      </c>
      <c r="P133" t="s">
        <v>45</v>
      </c>
      <c r="Q133" t="s">
        <v>19</v>
      </c>
      <c r="R133" t="s">
        <v>20</v>
      </c>
      <c r="S133" s="3" t="str">
        <f>IFERROR(VLOOKUP(C133,Sheet2!B:E,4,0),C133)</f>
        <v>运营商专享</v>
      </c>
    </row>
    <row r="134" spans="1:19" x14ac:dyDescent="0.2">
      <c r="A134" t="s">
        <v>755</v>
      </c>
      <c r="B134">
        <v>2898</v>
      </c>
      <c r="C134" t="s">
        <v>22</v>
      </c>
      <c r="D134" t="s">
        <v>144</v>
      </c>
      <c r="E134" t="s">
        <v>756</v>
      </c>
      <c r="F134" t="s">
        <v>757</v>
      </c>
      <c r="G134" s="3" t="s">
        <v>758</v>
      </c>
      <c r="H134" t="s">
        <v>39</v>
      </c>
      <c r="M134" t="s">
        <v>759</v>
      </c>
      <c r="N134" t="s">
        <v>133</v>
      </c>
      <c r="O134" t="s">
        <v>242</v>
      </c>
      <c r="P134" t="s">
        <v>243</v>
      </c>
      <c r="Q134" t="s">
        <v>19</v>
      </c>
      <c r="R134" t="s">
        <v>20</v>
      </c>
      <c r="S134" s="3" t="str">
        <f>IFERROR(VLOOKUP(C134,Sheet2!B:E,4,0),C134)</f>
        <v>优惠产品</v>
      </c>
    </row>
    <row r="135" spans="1:19" x14ac:dyDescent="0.2">
      <c r="A135" t="s">
        <v>760</v>
      </c>
      <c r="B135">
        <v>1050</v>
      </c>
      <c r="C135" t="s">
        <v>47</v>
      </c>
      <c r="D135" t="s">
        <v>144</v>
      </c>
      <c r="E135" t="s">
        <v>761</v>
      </c>
      <c r="F135" t="s">
        <v>762</v>
      </c>
      <c r="G135" s="3" t="s">
        <v>763</v>
      </c>
      <c r="H135" t="s">
        <v>39</v>
      </c>
      <c r="M135" t="s">
        <v>77</v>
      </c>
      <c r="N135" t="s">
        <v>76</v>
      </c>
      <c r="O135" t="s">
        <v>312</v>
      </c>
      <c r="P135" t="s">
        <v>45</v>
      </c>
      <c r="Q135" t="s">
        <v>19</v>
      </c>
      <c r="R135" t="s">
        <v>20</v>
      </c>
      <c r="S135" s="3" t="str">
        <f>IFERROR(VLOOKUP(C135,Sheet2!B:E,4,0),C135)</f>
        <v>10期贷</v>
      </c>
    </row>
    <row r="136" spans="1:19" x14ac:dyDescent="0.2">
      <c r="A136" t="s">
        <v>764</v>
      </c>
      <c r="B136">
        <v>3000</v>
      </c>
      <c r="C136" t="s">
        <v>34</v>
      </c>
      <c r="D136" t="s">
        <v>35</v>
      </c>
      <c r="E136" t="s">
        <v>765</v>
      </c>
      <c r="F136" t="s">
        <v>766</v>
      </c>
      <c r="G136" s="3" t="s">
        <v>767</v>
      </c>
      <c r="H136" t="s">
        <v>18</v>
      </c>
      <c r="I136" t="s">
        <v>332</v>
      </c>
      <c r="J136" t="s">
        <v>333</v>
      </c>
      <c r="M136" t="s">
        <v>334</v>
      </c>
      <c r="N136" t="s">
        <v>115</v>
      </c>
      <c r="O136" t="s">
        <v>44</v>
      </c>
      <c r="P136" t="s">
        <v>45</v>
      </c>
      <c r="Q136" t="s">
        <v>19</v>
      </c>
      <c r="R136" t="s">
        <v>20</v>
      </c>
      <c r="S136" s="3" t="str">
        <f>IFERROR(VLOOKUP(C136,Sheet2!B:E,4,0),C136)</f>
        <v>一般产品</v>
      </c>
    </row>
    <row r="137" spans="1:19" x14ac:dyDescent="0.2">
      <c r="A137" t="s">
        <v>768</v>
      </c>
      <c r="B137">
        <v>2999</v>
      </c>
      <c r="C137" t="s">
        <v>22</v>
      </c>
      <c r="D137" t="s">
        <v>144</v>
      </c>
      <c r="E137" t="s">
        <v>665</v>
      </c>
      <c r="F137" t="s">
        <v>666</v>
      </c>
      <c r="G137" s="3" t="s">
        <v>667</v>
      </c>
      <c r="H137" t="s">
        <v>39</v>
      </c>
      <c r="M137" t="s">
        <v>76</v>
      </c>
      <c r="N137" t="s">
        <v>30</v>
      </c>
      <c r="O137" t="s">
        <v>148</v>
      </c>
      <c r="P137" t="s">
        <v>45</v>
      </c>
      <c r="Q137" t="s">
        <v>19</v>
      </c>
      <c r="R137" t="s">
        <v>20</v>
      </c>
      <c r="S137" s="3" t="str">
        <f>IFERROR(VLOOKUP(C137,Sheet2!B:E,4,0),C137)</f>
        <v>优惠产品</v>
      </c>
    </row>
    <row r="138" spans="1:19" x14ac:dyDescent="0.2">
      <c r="A138" t="s">
        <v>769</v>
      </c>
      <c r="B138">
        <v>3198</v>
      </c>
      <c r="C138" t="s">
        <v>22</v>
      </c>
      <c r="D138" t="s">
        <v>99</v>
      </c>
      <c r="E138" t="s">
        <v>770</v>
      </c>
      <c r="F138" t="s">
        <v>771</v>
      </c>
      <c r="G138" s="3" t="s">
        <v>772</v>
      </c>
      <c r="H138" t="s">
        <v>18</v>
      </c>
      <c r="I138" t="s">
        <v>773</v>
      </c>
      <c r="J138" t="s">
        <v>774</v>
      </c>
      <c r="M138" t="s">
        <v>775</v>
      </c>
      <c r="N138" t="s">
        <v>293</v>
      </c>
      <c r="O138" t="s">
        <v>31</v>
      </c>
      <c r="P138" t="s">
        <v>32</v>
      </c>
      <c r="Q138" t="s">
        <v>19</v>
      </c>
      <c r="R138" t="s">
        <v>20</v>
      </c>
      <c r="S138" s="3" t="str">
        <f>IFERROR(VLOOKUP(C138,Sheet2!B:E,4,0),C138)</f>
        <v>优惠产品</v>
      </c>
    </row>
    <row r="139" spans="1:19" x14ac:dyDescent="0.2">
      <c r="A139" t="s">
        <v>776</v>
      </c>
      <c r="B139">
        <v>2700</v>
      </c>
      <c r="C139" t="s">
        <v>34</v>
      </c>
      <c r="D139" t="s">
        <v>99</v>
      </c>
      <c r="E139" t="s">
        <v>777</v>
      </c>
      <c r="F139" t="s">
        <v>778</v>
      </c>
      <c r="G139" s="3" t="s">
        <v>779</v>
      </c>
      <c r="H139" t="s">
        <v>18</v>
      </c>
      <c r="I139" t="s">
        <v>780</v>
      </c>
      <c r="J139" t="s">
        <v>781</v>
      </c>
      <c r="M139" t="s">
        <v>782</v>
      </c>
      <c r="N139" t="s">
        <v>115</v>
      </c>
      <c r="O139" t="s">
        <v>44</v>
      </c>
      <c r="P139" t="s">
        <v>45</v>
      </c>
      <c r="Q139" t="s">
        <v>19</v>
      </c>
      <c r="R139" t="s">
        <v>20</v>
      </c>
      <c r="S139" s="3" t="str">
        <f>IFERROR(VLOOKUP(C139,Sheet2!B:E,4,0),C139)</f>
        <v>一般产品</v>
      </c>
    </row>
    <row r="140" spans="1:19" x14ac:dyDescent="0.2">
      <c r="A140" t="s">
        <v>783</v>
      </c>
      <c r="B140">
        <v>6180</v>
      </c>
      <c r="C140" t="s">
        <v>22</v>
      </c>
      <c r="D140" t="s">
        <v>35</v>
      </c>
      <c r="E140" t="s">
        <v>784</v>
      </c>
      <c r="F140" t="s">
        <v>785</v>
      </c>
      <c r="G140" s="3" t="s">
        <v>786</v>
      </c>
      <c r="H140" t="s">
        <v>18</v>
      </c>
      <c r="I140" t="s">
        <v>787</v>
      </c>
      <c r="J140" t="s">
        <v>788</v>
      </c>
      <c r="M140" t="s">
        <v>789</v>
      </c>
      <c r="N140" t="s">
        <v>423</v>
      </c>
      <c r="O140" t="s">
        <v>252</v>
      </c>
      <c r="P140" t="s">
        <v>243</v>
      </c>
      <c r="Q140" t="s">
        <v>19</v>
      </c>
      <c r="R140" t="s">
        <v>20</v>
      </c>
      <c r="S140" s="3" t="str">
        <f>IFERROR(VLOOKUP(C140,Sheet2!B:E,4,0),C140)</f>
        <v>优惠产品</v>
      </c>
    </row>
    <row r="141" spans="1:19" x14ac:dyDescent="0.2">
      <c r="A141" t="s">
        <v>790</v>
      </c>
      <c r="B141">
        <v>2398</v>
      </c>
      <c r="C141" t="s">
        <v>22</v>
      </c>
      <c r="D141" t="s">
        <v>35</v>
      </c>
      <c r="E141" t="s">
        <v>318</v>
      </c>
      <c r="F141" t="s">
        <v>319</v>
      </c>
      <c r="G141" s="3" t="s">
        <v>320</v>
      </c>
      <c r="H141" t="s">
        <v>39</v>
      </c>
      <c r="M141" t="s">
        <v>133</v>
      </c>
      <c r="N141" t="s">
        <v>133</v>
      </c>
      <c r="O141" t="s">
        <v>55</v>
      </c>
      <c r="P141" t="s">
        <v>32</v>
      </c>
      <c r="Q141" t="s">
        <v>19</v>
      </c>
      <c r="R141" t="s">
        <v>20</v>
      </c>
      <c r="S141" s="3" t="str">
        <f>IFERROR(VLOOKUP(C141,Sheet2!B:E,4,0),C141)</f>
        <v>优惠产品</v>
      </c>
    </row>
    <row r="142" spans="1:19" x14ac:dyDescent="0.2">
      <c r="A142" t="s">
        <v>791</v>
      </c>
      <c r="B142">
        <v>2599</v>
      </c>
      <c r="C142" t="s">
        <v>34</v>
      </c>
      <c r="D142" t="s">
        <v>79</v>
      </c>
      <c r="E142" t="s">
        <v>792</v>
      </c>
      <c r="F142" t="s">
        <v>793</v>
      </c>
      <c r="G142" s="3" t="s">
        <v>794</v>
      </c>
      <c r="H142" t="s">
        <v>39</v>
      </c>
      <c r="I142" t="s">
        <v>711</v>
      </c>
      <c r="J142" t="s">
        <v>712</v>
      </c>
      <c r="M142" t="s">
        <v>713</v>
      </c>
      <c r="N142" t="s">
        <v>43</v>
      </c>
      <c r="O142" t="s">
        <v>44</v>
      </c>
      <c r="P142" t="s">
        <v>45</v>
      </c>
      <c r="Q142" t="s">
        <v>19</v>
      </c>
      <c r="R142" t="s">
        <v>20</v>
      </c>
      <c r="S142" s="3" t="str">
        <f>IFERROR(VLOOKUP(C142,Sheet2!B:E,4,0),C142)</f>
        <v>一般产品</v>
      </c>
    </row>
    <row r="143" spans="1:19" x14ac:dyDescent="0.2">
      <c r="A143" t="s">
        <v>795</v>
      </c>
      <c r="B143">
        <v>1999</v>
      </c>
      <c r="C143" t="s">
        <v>22</v>
      </c>
      <c r="D143" t="s">
        <v>79</v>
      </c>
      <c r="E143" t="s">
        <v>796</v>
      </c>
      <c r="F143" t="s">
        <v>797</v>
      </c>
      <c r="G143" s="3" t="s">
        <v>798</v>
      </c>
      <c r="H143" t="s">
        <v>18</v>
      </c>
      <c r="I143" t="s">
        <v>799</v>
      </c>
      <c r="J143" t="s">
        <v>800</v>
      </c>
      <c r="M143" t="s">
        <v>801</v>
      </c>
      <c r="N143" t="s">
        <v>648</v>
      </c>
      <c r="O143" t="s">
        <v>31</v>
      </c>
      <c r="P143" t="s">
        <v>32</v>
      </c>
      <c r="Q143" t="s">
        <v>19</v>
      </c>
      <c r="R143" t="s">
        <v>20</v>
      </c>
      <c r="S143" s="3" t="str">
        <f>IFERROR(VLOOKUP(C143,Sheet2!B:E,4,0),C143)</f>
        <v>优惠产品</v>
      </c>
    </row>
    <row r="144" spans="1:19" x14ac:dyDescent="0.2">
      <c r="A144" t="s">
        <v>802</v>
      </c>
      <c r="B144">
        <v>3280</v>
      </c>
      <c r="C144" t="s">
        <v>34</v>
      </c>
      <c r="D144" t="s">
        <v>99</v>
      </c>
      <c r="E144" t="s">
        <v>803</v>
      </c>
      <c r="F144" t="s">
        <v>804</v>
      </c>
      <c r="G144" s="3" t="s">
        <v>805</v>
      </c>
      <c r="H144" t="s">
        <v>39</v>
      </c>
      <c r="M144" t="s">
        <v>806</v>
      </c>
      <c r="N144" t="s">
        <v>352</v>
      </c>
      <c r="O144" t="s">
        <v>142</v>
      </c>
      <c r="P144" t="s">
        <v>45</v>
      </c>
      <c r="Q144" t="s">
        <v>19</v>
      </c>
      <c r="R144" t="s">
        <v>20</v>
      </c>
      <c r="S144" s="3" t="str">
        <f>IFERROR(VLOOKUP(C144,Sheet2!B:E,4,0),C144)</f>
        <v>一般产品</v>
      </c>
    </row>
    <row r="145" spans="1:19" x14ac:dyDescent="0.2">
      <c r="A145" t="s">
        <v>807</v>
      </c>
      <c r="B145">
        <v>3098</v>
      </c>
      <c r="C145" t="s">
        <v>34</v>
      </c>
      <c r="D145" t="s">
        <v>79</v>
      </c>
      <c r="E145" t="s">
        <v>808</v>
      </c>
      <c r="F145" t="s">
        <v>809</v>
      </c>
      <c r="G145" s="3" t="s">
        <v>810</v>
      </c>
      <c r="H145" t="s">
        <v>18</v>
      </c>
      <c r="I145" t="s">
        <v>409</v>
      </c>
      <c r="J145" t="s">
        <v>410</v>
      </c>
      <c r="M145" t="s">
        <v>411</v>
      </c>
      <c r="N145" t="s">
        <v>107</v>
      </c>
      <c r="O145" t="s">
        <v>44</v>
      </c>
      <c r="P145" t="s">
        <v>45</v>
      </c>
      <c r="Q145" t="s">
        <v>19</v>
      </c>
      <c r="R145" t="s">
        <v>20</v>
      </c>
      <c r="S145" s="3" t="str">
        <f>IFERROR(VLOOKUP(C145,Sheet2!B:E,4,0),C145)</f>
        <v>一般产品</v>
      </c>
    </row>
    <row r="146" spans="1:19" x14ac:dyDescent="0.2">
      <c r="A146" t="s">
        <v>811</v>
      </c>
      <c r="B146">
        <v>1399</v>
      </c>
      <c r="C146" t="s">
        <v>34</v>
      </c>
      <c r="D146" t="s">
        <v>79</v>
      </c>
      <c r="E146" t="s">
        <v>812</v>
      </c>
      <c r="F146" t="s">
        <v>813</v>
      </c>
      <c r="G146" s="3" t="s">
        <v>814</v>
      </c>
      <c r="H146" t="s">
        <v>39</v>
      </c>
      <c r="K146" t="s">
        <v>815</v>
      </c>
      <c r="L146" t="s">
        <v>816</v>
      </c>
      <c r="M146" t="s">
        <v>817</v>
      </c>
      <c r="N146" t="s">
        <v>83</v>
      </c>
      <c r="O146" t="s">
        <v>44</v>
      </c>
      <c r="P146" t="s">
        <v>45</v>
      </c>
      <c r="Q146" t="s">
        <v>19</v>
      </c>
      <c r="R146" t="s">
        <v>20</v>
      </c>
      <c r="S146" s="3" t="str">
        <f>IFERROR(VLOOKUP(C146,Sheet2!B:E,4,0),C146)</f>
        <v>一般产品</v>
      </c>
    </row>
    <row r="147" spans="1:19" x14ac:dyDescent="0.2">
      <c r="A147" t="s">
        <v>818</v>
      </c>
      <c r="B147">
        <v>2500</v>
      </c>
      <c r="C147" t="s">
        <v>22</v>
      </c>
      <c r="D147" t="s">
        <v>23</v>
      </c>
      <c r="E147" t="s">
        <v>819</v>
      </c>
      <c r="F147" t="s">
        <v>820</v>
      </c>
      <c r="G147" s="3" t="s">
        <v>821</v>
      </c>
      <c r="H147" t="s">
        <v>39</v>
      </c>
      <c r="M147" t="s">
        <v>822</v>
      </c>
      <c r="N147" t="s">
        <v>76</v>
      </c>
      <c r="O147" t="s">
        <v>170</v>
      </c>
      <c r="P147" t="s">
        <v>32</v>
      </c>
      <c r="Q147" t="s">
        <v>19</v>
      </c>
      <c r="R147" t="s">
        <v>20</v>
      </c>
      <c r="S147" s="3" t="str">
        <f>IFERROR(VLOOKUP(C147,Sheet2!B:E,4,0),C147)</f>
        <v>优惠产品</v>
      </c>
    </row>
    <row r="148" spans="1:19" x14ac:dyDescent="0.2">
      <c r="A148" t="s">
        <v>823</v>
      </c>
      <c r="B148">
        <v>1500</v>
      </c>
      <c r="C148" t="s">
        <v>47</v>
      </c>
      <c r="D148" t="s">
        <v>144</v>
      </c>
      <c r="E148" t="s">
        <v>824</v>
      </c>
      <c r="F148" t="s">
        <v>825</v>
      </c>
      <c r="G148" s="3" t="s">
        <v>826</v>
      </c>
      <c r="H148" t="s">
        <v>39</v>
      </c>
      <c r="M148" t="s">
        <v>621</v>
      </c>
      <c r="N148" t="s">
        <v>30</v>
      </c>
      <c r="O148" t="s">
        <v>312</v>
      </c>
      <c r="P148" t="s">
        <v>45</v>
      </c>
      <c r="Q148" t="s">
        <v>19</v>
      </c>
      <c r="R148" t="s">
        <v>20</v>
      </c>
      <c r="S148" s="3" t="str">
        <f>IFERROR(VLOOKUP(C148,Sheet2!B:E,4,0),C148)</f>
        <v>10期贷</v>
      </c>
    </row>
    <row r="149" spans="1:19" x14ac:dyDescent="0.2">
      <c r="A149" t="s">
        <v>827</v>
      </c>
      <c r="B149">
        <v>2999</v>
      </c>
      <c r="C149" t="s">
        <v>34</v>
      </c>
      <c r="D149" t="s">
        <v>23</v>
      </c>
      <c r="E149" t="s">
        <v>828</v>
      </c>
      <c r="F149" t="s">
        <v>829</v>
      </c>
      <c r="G149" s="3" t="s">
        <v>830</v>
      </c>
      <c r="H149" t="s">
        <v>18</v>
      </c>
      <c r="I149" t="s">
        <v>831</v>
      </c>
      <c r="J149" t="s">
        <v>832</v>
      </c>
      <c r="M149" t="s">
        <v>833</v>
      </c>
      <c r="N149" t="s">
        <v>63</v>
      </c>
      <c r="O149" t="s">
        <v>31</v>
      </c>
      <c r="P149" t="s">
        <v>32</v>
      </c>
      <c r="Q149" t="s">
        <v>19</v>
      </c>
      <c r="R149" t="s">
        <v>20</v>
      </c>
      <c r="S149" s="3" t="str">
        <f>IFERROR(VLOOKUP(C149,Sheet2!B:E,4,0),C149)</f>
        <v>一般产品</v>
      </c>
    </row>
    <row r="150" spans="1:19" x14ac:dyDescent="0.2">
      <c r="A150" t="s">
        <v>834</v>
      </c>
      <c r="B150">
        <v>2900</v>
      </c>
      <c r="C150" t="s">
        <v>34</v>
      </c>
      <c r="D150" t="s">
        <v>99</v>
      </c>
      <c r="E150" t="s">
        <v>835</v>
      </c>
      <c r="F150" t="s">
        <v>836</v>
      </c>
      <c r="G150" s="3" t="s">
        <v>837</v>
      </c>
      <c r="H150" t="s">
        <v>39</v>
      </c>
      <c r="M150" t="s">
        <v>352</v>
      </c>
      <c r="N150" t="s">
        <v>352</v>
      </c>
      <c r="O150" t="s">
        <v>142</v>
      </c>
      <c r="P150" t="s">
        <v>45</v>
      </c>
      <c r="Q150" t="s">
        <v>19</v>
      </c>
      <c r="R150" t="s">
        <v>20</v>
      </c>
      <c r="S150" s="3" t="str">
        <f>IFERROR(VLOOKUP(C150,Sheet2!B:E,4,0),C150)</f>
        <v>一般产品</v>
      </c>
    </row>
    <row r="151" spans="1:19" x14ac:dyDescent="0.2">
      <c r="A151" t="s">
        <v>838</v>
      </c>
      <c r="B151">
        <v>3000</v>
      </c>
      <c r="C151" t="s">
        <v>47</v>
      </c>
      <c r="D151" t="s">
        <v>99</v>
      </c>
      <c r="E151" t="s">
        <v>839</v>
      </c>
      <c r="F151" t="s">
        <v>840</v>
      </c>
      <c r="G151" s="3" t="s">
        <v>841</v>
      </c>
      <c r="H151" t="s">
        <v>39</v>
      </c>
      <c r="M151" t="s">
        <v>507</v>
      </c>
      <c r="N151" t="s">
        <v>140</v>
      </c>
      <c r="O151" t="s">
        <v>142</v>
      </c>
      <c r="P151" t="s">
        <v>45</v>
      </c>
      <c r="Q151" t="s">
        <v>19</v>
      </c>
      <c r="R151" t="s">
        <v>20</v>
      </c>
      <c r="S151" s="3" t="str">
        <f>IFERROR(VLOOKUP(C151,Sheet2!B:E,4,0),C151)</f>
        <v>10期贷</v>
      </c>
    </row>
    <row r="152" spans="1:19" x14ac:dyDescent="0.2">
      <c r="A152" t="s">
        <v>842</v>
      </c>
      <c r="B152">
        <v>1998</v>
      </c>
      <c r="C152" t="s">
        <v>47</v>
      </c>
      <c r="D152" t="s">
        <v>35</v>
      </c>
      <c r="E152" t="s">
        <v>843</v>
      </c>
      <c r="F152" t="s">
        <v>844</v>
      </c>
      <c r="G152" s="3" t="s">
        <v>845</v>
      </c>
      <c r="H152" t="s">
        <v>39</v>
      </c>
      <c r="M152" t="s">
        <v>140</v>
      </c>
      <c r="N152" t="s">
        <v>199</v>
      </c>
      <c r="O152" t="s">
        <v>55</v>
      </c>
      <c r="P152" t="s">
        <v>32</v>
      </c>
      <c r="Q152" t="s">
        <v>19</v>
      </c>
      <c r="R152" t="s">
        <v>20</v>
      </c>
      <c r="S152" s="3" t="str">
        <f>IFERROR(VLOOKUP(C152,Sheet2!B:E,4,0),C152)</f>
        <v>10期贷</v>
      </c>
    </row>
    <row r="153" spans="1:19" x14ac:dyDescent="0.2">
      <c r="A153" t="s">
        <v>846</v>
      </c>
      <c r="B153">
        <v>2999</v>
      </c>
      <c r="C153" t="s">
        <v>47</v>
      </c>
      <c r="D153" t="s">
        <v>23</v>
      </c>
      <c r="E153" t="s">
        <v>847</v>
      </c>
      <c r="F153" t="s">
        <v>848</v>
      </c>
      <c r="G153" s="3" t="s">
        <v>849</v>
      </c>
      <c r="H153" t="s">
        <v>39</v>
      </c>
      <c r="M153" t="s">
        <v>76</v>
      </c>
      <c r="N153" t="s">
        <v>77</v>
      </c>
      <c r="O153" t="s">
        <v>31</v>
      </c>
      <c r="P153" t="s">
        <v>32</v>
      </c>
      <c r="Q153" t="s">
        <v>19</v>
      </c>
      <c r="R153" t="s">
        <v>20</v>
      </c>
      <c r="S153" s="3" t="str">
        <f>IFERROR(VLOOKUP(C153,Sheet2!B:E,4,0),C153)</f>
        <v>10期贷</v>
      </c>
    </row>
    <row r="154" spans="1:19" x14ac:dyDescent="0.2">
      <c r="A154" t="s">
        <v>850</v>
      </c>
      <c r="B154">
        <v>1998</v>
      </c>
      <c r="C154" t="s">
        <v>34</v>
      </c>
      <c r="D154" t="s">
        <v>144</v>
      </c>
      <c r="E154" t="s">
        <v>851</v>
      </c>
      <c r="F154" t="s">
        <v>852</v>
      </c>
      <c r="G154" s="3" t="s">
        <v>853</v>
      </c>
      <c r="H154" t="s">
        <v>39</v>
      </c>
      <c r="M154" t="s">
        <v>134</v>
      </c>
      <c r="N154" t="s">
        <v>656</v>
      </c>
      <c r="O154" t="s">
        <v>340</v>
      </c>
      <c r="P154" t="s">
        <v>243</v>
      </c>
      <c r="Q154" t="s">
        <v>19</v>
      </c>
      <c r="R154" t="s">
        <v>20</v>
      </c>
      <c r="S154" s="3" t="str">
        <f>IFERROR(VLOOKUP(C154,Sheet2!B:E,4,0),C154)</f>
        <v>一般产品</v>
      </c>
    </row>
    <row r="155" spans="1:19" x14ac:dyDescent="0.2">
      <c r="A155" t="s">
        <v>854</v>
      </c>
      <c r="B155">
        <v>2999</v>
      </c>
      <c r="C155" t="s">
        <v>34</v>
      </c>
      <c r="D155" t="s">
        <v>79</v>
      </c>
      <c r="E155" t="s">
        <v>855</v>
      </c>
      <c r="F155" t="s">
        <v>856</v>
      </c>
      <c r="G155" s="3" t="s">
        <v>857</v>
      </c>
      <c r="H155" t="s">
        <v>18</v>
      </c>
      <c r="I155" t="s">
        <v>570</v>
      </c>
      <c r="J155" t="s">
        <v>571</v>
      </c>
      <c r="M155" t="s">
        <v>572</v>
      </c>
      <c r="N155" t="s">
        <v>218</v>
      </c>
      <c r="O155" t="s">
        <v>44</v>
      </c>
      <c r="P155" t="s">
        <v>45</v>
      </c>
      <c r="Q155" t="s">
        <v>19</v>
      </c>
      <c r="R155" t="s">
        <v>20</v>
      </c>
      <c r="S155" s="3" t="str">
        <f>IFERROR(VLOOKUP(C155,Sheet2!B:E,4,0),C155)</f>
        <v>一般产品</v>
      </c>
    </row>
    <row r="156" spans="1:19" x14ac:dyDescent="0.2">
      <c r="A156" t="s">
        <v>858</v>
      </c>
      <c r="B156">
        <v>2700</v>
      </c>
      <c r="C156" t="s">
        <v>34</v>
      </c>
      <c r="D156" t="s">
        <v>79</v>
      </c>
      <c r="E156" t="s">
        <v>859</v>
      </c>
      <c r="F156" t="s">
        <v>860</v>
      </c>
      <c r="G156" s="3" t="s">
        <v>861</v>
      </c>
      <c r="H156" t="s">
        <v>18</v>
      </c>
      <c r="I156" t="s">
        <v>409</v>
      </c>
      <c r="J156" t="s">
        <v>410</v>
      </c>
      <c r="M156" t="s">
        <v>411</v>
      </c>
      <c r="N156" t="s">
        <v>107</v>
      </c>
      <c r="O156" t="s">
        <v>44</v>
      </c>
      <c r="P156" t="s">
        <v>45</v>
      </c>
      <c r="Q156" t="s">
        <v>19</v>
      </c>
      <c r="R156" t="s">
        <v>20</v>
      </c>
      <c r="S156" s="3" t="str">
        <f>IFERROR(VLOOKUP(C156,Sheet2!B:E,4,0),C156)</f>
        <v>一般产品</v>
      </c>
    </row>
    <row r="157" spans="1:19" x14ac:dyDescent="0.2">
      <c r="A157" t="s">
        <v>862</v>
      </c>
      <c r="B157">
        <v>3500</v>
      </c>
      <c r="C157" t="s">
        <v>34</v>
      </c>
      <c r="D157" t="s">
        <v>79</v>
      </c>
      <c r="E157" t="s">
        <v>863</v>
      </c>
      <c r="F157" t="s">
        <v>221</v>
      </c>
      <c r="G157" s="3" t="s">
        <v>222</v>
      </c>
      <c r="H157" t="s">
        <v>18</v>
      </c>
      <c r="I157" t="s">
        <v>223</v>
      </c>
      <c r="J157" t="s">
        <v>224</v>
      </c>
      <c r="M157" t="s">
        <v>225</v>
      </c>
      <c r="N157" t="s">
        <v>226</v>
      </c>
      <c r="O157" t="s">
        <v>44</v>
      </c>
      <c r="P157" t="s">
        <v>45</v>
      </c>
      <c r="Q157" t="s">
        <v>19</v>
      </c>
      <c r="R157" t="s">
        <v>20</v>
      </c>
      <c r="S157" s="3" t="str">
        <f>IFERROR(VLOOKUP(C157,Sheet2!B:E,4,0),C157)</f>
        <v>一般产品</v>
      </c>
    </row>
    <row r="158" spans="1:19" x14ac:dyDescent="0.2">
      <c r="A158" t="s">
        <v>864</v>
      </c>
      <c r="B158">
        <v>2500</v>
      </c>
      <c r="C158" t="s">
        <v>47</v>
      </c>
      <c r="D158" t="s">
        <v>99</v>
      </c>
      <c r="E158" t="s">
        <v>741</v>
      </c>
      <c r="F158" t="s">
        <v>742</v>
      </c>
      <c r="G158" s="3" t="s">
        <v>743</v>
      </c>
      <c r="H158" t="s">
        <v>39</v>
      </c>
      <c r="M158" t="s">
        <v>140</v>
      </c>
      <c r="N158" t="s">
        <v>133</v>
      </c>
      <c r="O158" t="s">
        <v>142</v>
      </c>
      <c r="P158" t="s">
        <v>45</v>
      </c>
      <c r="Q158" t="s">
        <v>19</v>
      </c>
      <c r="R158" t="s">
        <v>20</v>
      </c>
      <c r="S158" s="3" t="str">
        <f>IFERROR(VLOOKUP(C158,Sheet2!B:E,4,0),C158)</f>
        <v>10期贷</v>
      </c>
    </row>
    <row r="159" spans="1:19" x14ac:dyDescent="0.2">
      <c r="A159" t="s">
        <v>865</v>
      </c>
      <c r="B159">
        <v>2998</v>
      </c>
      <c r="C159" t="s">
        <v>22</v>
      </c>
      <c r="D159" t="s">
        <v>35</v>
      </c>
      <c r="E159" t="s">
        <v>866</v>
      </c>
      <c r="F159" t="s">
        <v>867</v>
      </c>
      <c r="G159" s="3" t="s">
        <v>868</v>
      </c>
      <c r="H159" t="s">
        <v>18</v>
      </c>
      <c r="I159" t="s">
        <v>787</v>
      </c>
      <c r="J159" t="s">
        <v>788</v>
      </c>
      <c r="M159" t="s">
        <v>789</v>
      </c>
      <c r="N159" t="s">
        <v>423</v>
      </c>
      <c r="O159" t="s">
        <v>252</v>
      </c>
      <c r="P159" t="s">
        <v>243</v>
      </c>
      <c r="Q159" t="s">
        <v>19</v>
      </c>
      <c r="R159" t="s">
        <v>20</v>
      </c>
      <c r="S159" s="3" t="str">
        <f>IFERROR(VLOOKUP(C159,Sheet2!B:E,4,0),C159)</f>
        <v>优惠产品</v>
      </c>
    </row>
    <row r="160" spans="1:19" x14ac:dyDescent="0.2">
      <c r="A160" t="s">
        <v>869</v>
      </c>
      <c r="B160">
        <v>2998</v>
      </c>
      <c r="C160" t="s">
        <v>22</v>
      </c>
      <c r="D160" t="s">
        <v>35</v>
      </c>
      <c r="E160" t="s">
        <v>870</v>
      </c>
      <c r="F160" t="s">
        <v>871</v>
      </c>
      <c r="G160" s="3" t="s">
        <v>872</v>
      </c>
      <c r="H160" t="s">
        <v>39</v>
      </c>
      <c r="M160" t="s">
        <v>134</v>
      </c>
      <c r="N160" t="s">
        <v>251</v>
      </c>
      <c r="O160" t="s">
        <v>252</v>
      </c>
      <c r="P160" t="s">
        <v>243</v>
      </c>
      <c r="Q160" t="s">
        <v>19</v>
      </c>
      <c r="R160" t="s">
        <v>20</v>
      </c>
      <c r="S160" s="3" t="str">
        <f>IFERROR(VLOOKUP(C160,Sheet2!B:E,4,0),C160)</f>
        <v>优惠产品</v>
      </c>
    </row>
    <row r="161" spans="1:19" x14ac:dyDescent="0.2">
      <c r="A161" t="s">
        <v>873</v>
      </c>
      <c r="B161">
        <v>2998</v>
      </c>
      <c r="C161" t="s">
        <v>34</v>
      </c>
      <c r="D161" t="s">
        <v>144</v>
      </c>
      <c r="E161" t="s">
        <v>874</v>
      </c>
      <c r="F161" t="s">
        <v>875</v>
      </c>
      <c r="G161" s="3" t="s">
        <v>876</v>
      </c>
      <c r="H161" t="s">
        <v>39</v>
      </c>
      <c r="M161" t="s">
        <v>30</v>
      </c>
      <c r="N161" t="s">
        <v>339</v>
      </c>
      <c r="O161" t="s">
        <v>340</v>
      </c>
      <c r="P161" t="s">
        <v>243</v>
      </c>
      <c r="Q161" t="s">
        <v>19</v>
      </c>
      <c r="R161" t="s">
        <v>20</v>
      </c>
      <c r="S161" s="3" t="str">
        <f>IFERROR(VLOOKUP(C161,Sheet2!B:E,4,0),C161)</f>
        <v>一般产品</v>
      </c>
    </row>
    <row r="162" spans="1:19" x14ac:dyDescent="0.2">
      <c r="A162" t="s">
        <v>877</v>
      </c>
      <c r="B162">
        <v>3000</v>
      </c>
      <c r="C162" t="s">
        <v>47</v>
      </c>
      <c r="D162" t="s">
        <v>35</v>
      </c>
      <c r="E162" t="s">
        <v>599</v>
      </c>
      <c r="F162" t="s">
        <v>600</v>
      </c>
      <c r="G162" s="3" t="s">
        <v>601</v>
      </c>
      <c r="H162" t="s">
        <v>18</v>
      </c>
      <c r="I162" t="s">
        <v>602</v>
      </c>
      <c r="J162" t="s">
        <v>603</v>
      </c>
      <c r="M162" t="s">
        <v>604</v>
      </c>
      <c r="N162" t="s">
        <v>54</v>
      </c>
      <c r="O162" t="s">
        <v>55</v>
      </c>
      <c r="P162" t="s">
        <v>32</v>
      </c>
      <c r="Q162" t="s">
        <v>19</v>
      </c>
      <c r="R162" t="s">
        <v>20</v>
      </c>
      <c r="S162" s="3" t="str">
        <f>IFERROR(VLOOKUP(C162,Sheet2!B:E,4,0),C162)</f>
        <v>10期贷</v>
      </c>
    </row>
    <row r="163" spans="1:19" x14ac:dyDescent="0.2">
      <c r="A163" t="s">
        <v>878</v>
      </c>
      <c r="B163">
        <v>999</v>
      </c>
      <c r="C163" t="s">
        <v>432</v>
      </c>
      <c r="D163" t="s">
        <v>144</v>
      </c>
      <c r="E163" t="s">
        <v>879</v>
      </c>
      <c r="F163" t="s">
        <v>880</v>
      </c>
      <c r="G163" s="3" t="s">
        <v>881</v>
      </c>
      <c r="H163" t="s">
        <v>39</v>
      </c>
      <c r="M163" t="s">
        <v>77</v>
      </c>
      <c r="N163" t="s">
        <v>76</v>
      </c>
      <c r="O163" t="s">
        <v>312</v>
      </c>
      <c r="P163" t="s">
        <v>45</v>
      </c>
      <c r="Q163" t="s">
        <v>19</v>
      </c>
      <c r="R163" t="s">
        <v>20</v>
      </c>
      <c r="S163" s="3" t="str">
        <f>IFERROR(VLOOKUP(C163,Sheet2!B:E,4,0),C163)</f>
        <v>003产品</v>
      </c>
    </row>
    <row r="164" spans="1:19" x14ac:dyDescent="0.2">
      <c r="A164" t="s">
        <v>882</v>
      </c>
      <c r="B164">
        <v>3198</v>
      </c>
      <c r="C164" t="s">
        <v>22</v>
      </c>
      <c r="D164" t="s">
        <v>79</v>
      </c>
      <c r="E164" t="s">
        <v>883</v>
      </c>
      <c r="F164" t="s">
        <v>190</v>
      </c>
      <c r="G164" s="3" t="s">
        <v>191</v>
      </c>
      <c r="H164" t="s">
        <v>18</v>
      </c>
      <c r="I164" t="s">
        <v>192</v>
      </c>
      <c r="J164" t="s">
        <v>193</v>
      </c>
      <c r="M164" t="s">
        <v>194</v>
      </c>
      <c r="N164" t="s">
        <v>71</v>
      </c>
      <c r="O164" t="s">
        <v>31</v>
      </c>
      <c r="P164" t="s">
        <v>32</v>
      </c>
      <c r="Q164" t="s">
        <v>19</v>
      </c>
      <c r="R164" t="s">
        <v>20</v>
      </c>
      <c r="S164" s="3" t="str">
        <f>IFERROR(VLOOKUP(C164,Sheet2!B:E,4,0),C164)</f>
        <v>优惠产品</v>
      </c>
    </row>
    <row r="165" spans="1:19" x14ac:dyDescent="0.2">
      <c r="A165" t="s">
        <v>884</v>
      </c>
      <c r="B165">
        <v>3799</v>
      </c>
      <c r="C165" t="s">
        <v>34</v>
      </c>
      <c r="D165" t="s">
        <v>99</v>
      </c>
      <c r="E165" t="s">
        <v>885</v>
      </c>
      <c r="F165" t="s">
        <v>90</v>
      </c>
      <c r="G165" s="3" t="s">
        <v>91</v>
      </c>
      <c r="H165" t="s">
        <v>39</v>
      </c>
      <c r="I165" t="s">
        <v>92</v>
      </c>
      <c r="J165" t="s">
        <v>93</v>
      </c>
      <c r="M165" t="s">
        <v>94</v>
      </c>
      <c r="N165" t="s">
        <v>76</v>
      </c>
      <c r="O165" t="s">
        <v>95</v>
      </c>
      <c r="P165" t="s">
        <v>96</v>
      </c>
      <c r="Q165" t="s">
        <v>19</v>
      </c>
      <c r="R165" t="s">
        <v>20</v>
      </c>
      <c r="S165" s="3" t="str">
        <f>IFERROR(VLOOKUP(C165,Sheet2!B:E,4,0),C165)</f>
        <v>一般产品</v>
      </c>
    </row>
    <row r="166" spans="1:19" x14ac:dyDescent="0.2">
      <c r="A166" t="s">
        <v>886</v>
      </c>
      <c r="B166">
        <v>2999</v>
      </c>
      <c r="C166" t="s">
        <v>34</v>
      </c>
      <c r="D166" t="s">
        <v>79</v>
      </c>
      <c r="E166" t="s">
        <v>887</v>
      </c>
      <c r="F166" t="s">
        <v>888</v>
      </c>
      <c r="G166" s="3" t="s">
        <v>889</v>
      </c>
      <c r="H166" t="s">
        <v>18</v>
      </c>
      <c r="I166" t="s">
        <v>890</v>
      </c>
      <c r="J166" t="s">
        <v>891</v>
      </c>
      <c r="M166" t="s">
        <v>892</v>
      </c>
      <c r="N166" t="s">
        <v>218</v>
      </c>
      <c r="O166" t="s">
        <v>44</v>
      </c>
      <c r="P166" t="s">
        <v>45</v>
      </c>
      <c r="Q166" t="s">
        <v>19</v>
      </c>
      <c r="R166" t="s">
        <v>20</v>
      </c>
      <c r="S166" s="3" t="str">
        <f>IFERROR(VLOOKUP(C166,Sheet2!B:E,4,0),C166)</f>
        <v>一般产品</v>
      </c>
    </row>
    <row r="167" spans="1:19" x14ac:dyDescent="0.2">
      <c r="A167" t="s">
        <v>893</v>
      </c>
      <c r="B167">
        <v>2999</v>
      </c>
      <c r="C167" t="s">
        <v>22</v>
      </c>
      <c r="D167" t="s">
        <v>99</v>
      </c>
      <c r="E167" t="s">
        <v>894</v>
      </c>
      <c r="F167" t="s">
        <v>895</v>
      </c>
      <c r="G167" s="3" t="s">
        <v>896</v>
      </c>
      <c r="H167" t="s">
        <v>39</v>
      </c>
      <c r="M167" t="s">
        <v>76</v>
      </c>
      <c r="N167" t="s">
        <v>180</v>
      </c>
      <c r="O167" t="s">
        <v>31</v>
      </c>
      <c r="P167" t="s">
        <v>32</v>
      </c>
      <c r="Q167" t="s">
        <v>19</v>
      </c>
      <c r="R167" t="s">
        <v>20</v>
      </c>
      <c r="S167" s="3" t="str">
        <f>IFERROR(VLOOKUP(C167,Sheet2!B:E,4,0),C167)</f>
        <v>优惠产品</v>
      </c>
    </row>
    <row r="168" spans="1:19" x14ac:dyDescent="0.2">
      <c r="A168" t="s">
        <v>897</v>
      </c>
      <c r="B168">
        <v>1798</v>
      </c>
      <c r="C168" t="s">
        <v>47</v>
      </c>
      <c r="D168" t="s">
        <v>23</v>
      </c>
      <c r="E168" t="s">
        <v>898</v>
      </c>
      <c r="F168" t="s">
        <v>899</v>
      </c>
      <c r="G168" s="3" t="s">
        <v>900</v>
      </c>
      <c r="H168" t="s">
        <v>18</v>
      </c>
      <c r="I168" t="s">
        <v>831</v>
      </c>
      <c r="J168" t="s">
        <v>832</v>
      </c>
      <c r="M168" t="s">
        <v>833</v>
      </c>
      <c r="N168" t="s">
        <v>63</v>
      </c>
      <c r="O168" t="s">
        <v>31</v>
      </c>
      <c r="P168" t="s">
        <v>32</v>
      </c>
      <c r="Q168" t="s">
        <v>19</v>
      </c>
      <c r="R168" t="s">
        <v>20</v>
      </c>
      <c r="S168" s="3" t="str">
        <f>IFERROR(VLOOKUP(C168,Sheet2!B:E,4,0),C168)</f>
        <v>10期贷</v>
      </c>
    </row>
    <row r="169" spans="1:19" x14ac:dyDescent="0.2">
      <c r="A169" t="s">
        <v>901</v>
      </c>
      <c r="B169">
        <v>2009</v>
      </c>
      <c r="C169" t="s">
        <v>47</v>
      </c>
      <c r="D169" t="s">
        <v>79</v>
      </c>
      <c r="E169" t="s">
        <v>902</v>
      </c>
      <c r="F169" t="s">
        <v>903</v>
      </c>
      <c r="G169" s="3" t="s">
        <v>904</v>
      </c>
      <c r="H169" t="s">
        <v>18</v>
      </c>
      <c r="K169" t="s">
        <v>215</v>
      </c>
      <c r="L169" t="s">
        <v>216</v>
      </c>
      <c r="M169" t="s">
        <v>217</v>
      </c>
      <c r="N169" t="s">
        <v>218</v>
      </c>
      <c r="O169" t="s">
        <v>44</v>
      </c>
      <c r="P169" t="s">
        <v>45</v>
      </c>
      <c r="Q169" t="s">
        <v>19</v>
      </c>
      <c r="R169" t="s">
        <v>20</v>
      </c>
      <c r="S169" s="3" t="str">
        <f>IFERROR(VLOOKUP(C169,Sheet2!B:E,4,0),C169)</f>
        <v>10期贷</v>
      </c>
    </row>
    <row r="170" spans="1:19" x14ac:dyDescent="0.2">
      <c r="A170" t="s">
        <v>905</v>
      </c>
      <c r="B170">
        <v>3000</v>
      </c>
      <c r="C170" t="s">
        <v>34</v>
      </c>
      <c r="D170" t="s">
        <v>144</v>
      </c>
      <c r="E170" t="s">
        <v>906</v>
      </c>
      <c r="F170" t="s">
        <v>907</v>
      </c>
      <c r="G170" s="3" t="s">
        <v>908</v>
      </c>
      <c r="H170" t="s">
        <v>39</v>
      </c>
      <c r="M170" t="s">
        <v>30</v>
      </c>
      <c r="N170" t="s">
        <v>339</v>
      </c>
      <c r="O170" t="s">
        <v>340</v>
      </c>
      <c r="P170" t="s">
        <v>243</v>
      </c>
      <c r="Q170" t="s">
        <v>19</v>
      </c>
      <c r="R170" t="s">
        <v>20</v>
      </c>
      <c r="S170" s="3" t="str">
        <f>IFERROR(VLOOKUP(C170,Sheet2!B:E,4,0),C170)</f>
        <v>一般产品</v>
      </c>
    </row>
    <row r="171" spans="1:19" x14ac:dyDescent="0.2">
      <c r="A171" t="s">
        <v>909</v>
      </c>
      <c r="B171">
        <v>1998</v>
      </c>
      <c r="C171" t="s">
        <v>34</v>
      </c>
      <c r="D171" t="s">
        <v>144</v>
      </c>
      <c r="E171" t="s">
        <v>910</v>
      </c>
      <c r="F171" t="s">
        <v>911</v>
      </c>
      <c r="G171" s="3" t="s">
        <v>912</v>
      </c>
      <c r="H171" t="s">
        <v>39</v>
      </c>
      <c r="M171" t="s">
        <v>76</v>
      </c>
      <c r="N171" t="s">
        <v>133</v>
      </c>
      <c r="O171" t="s">
        <v>148</v>
      </c>
      <c r="P171" t="s">
        <v>45</v>
      </c>
      <c r="Q171" t="s">
        <v>19</v>
      </c>
      <c r="R171" t="s">
        <v>20</v>
      </c>
      <c r="S171" s="3" t="str">
        <f>IFERROR(VLOOKUP(C171,Sheet2!B:E,4,0),C171)</f>
        <v>一般产品</v>
      </c>
    </row>
    <row r="172" spans="1:19" x14ac:dyDescent="0.2">
      <c r="A172" t="s">
        <v>913</v>
      </c>
      <c r="B172">
        <v>2839</v>
      </c>
      <c r="C172" t="s">
        <v>34</v>
      </c>
      <c r="D172" t="s">
        <v>99</v>
      </c>
      <c r="E172" t="s">
        <v>914</v>
      </c>
      <c r="F172" t="s">
        <v>915</v>
      </c>
      <c r="G172" s="3" t="s">
        <v>916</v>
      </c>
      <c r="H172" t="s">
        <v>18</v>
      </c>
      <c r="K172" t="s">
        <v>917</v>
      </c>
      <c r="L172" t="s">
        <v>918</v>
      </c>
      <c r="M172" t="s">
        <v>919</v>
      </c>
      <c r="N172" t="s">
        <v>115</v>
      </c>
      <c r="O172" t="s">
        <v>44</v>
      </c>
      <c r="P172" t="s">
        <v>45</v>
      </c>
      <c r="Q172" t="s">
        <v>19</v>
      </c>
      <c r="R172" t="s">
        <v>20</v>
      </c>
      <c r="S172" s="3" t="str">
        <f>IFERROR(VLOOKUP(C172,Sheet2!B:E,4,0),C172)</f>
        <v>一般产品</v>
      </c>
    </row>
    <row r="173" spans="1:19" x14ac:dyDescent="0.2">
      <c r="A173" t="s">
        <v>920</v>
      </c>
      <c r="B173">
        <v>3000</v>
      </c>
      <c r="C173" t="s">
        <v>432</v>
      </c>
      <c r="D173" t="s">
        <v>144</v>
      </c>
      <c r="E173" t="s">
        <v>921</v>
      </c>
      <c r="F173" t="s">
        <v>922</v>
      </c>
      <c r="G173" s="3" t="s">
        <v>923</v>
      </c>
      <c r="H173" t="s">
        <v>39</v>
      </c>
      <c r="M173" t="s">
        <v>76</v>
      </c>
      <c r="N173" t="s">
        <v>133</v>
      </c>
      <c r="O173" t="s">
        <v>312</v>
      </c>
      <c r="P173" t="s">
        <v>45</v>
      </c>
      <c r="Q173" t="s">
        <v>19</v>
      </c>
      <c r="R173" t="s">
        <v>20</v>
      </c>
      <c r="S173" s="3" t="str">
        <f>IFERROR(VLOOKUP(C173,Sheet2!B:E,4,0),C173)</f>
        <v>003产品</v>
      </c>
    </row>
    <row r="174" spans="1:19" x14ac:dyDescent="0.2">
      <c r="A174" t="s">
        <v>924</v>
      </c>
      <c r="B174">
        <v>1100</v>
      </c>
      <c r="C174" t="s">
        <v>34</v>
      </c>
      <c r="D174" t="s">
        <v>79</v>
      </c>
      <c r="E174" t="s">
        <v>925</v>
      </c>
      <c r="F174" t="s">
        <v>926</v>
      </c>
      <c r="G174" s="3" t="s">
        <v>927</v>
      </c>
      <c r="H174" t="s">
        <v>39</v>
      </c>
      <c r="K174" t="s">
        <v>231</v>
      </c>
      <c r="L174" t="s">
        <v>232</v>
      </c>
      <c r="M174" t="s">
        <v>233</v>
      </c>
      <c r="N174" t="s">
        <v>43</v>
      </c>
      <c r="O174" t="s">
        <v>44</v>
      </c>
      <c r="P174" t="s">
        <v>45</v>
      </c>
      <c r="Q174" t="s">
        <v>19</v>
      </c>
      <c r="R174" t="s">
        <v>20</v>
      </c>
      <c r="S174" s="3" t="str">
        <f>IFERROR(VLOOKUP(C174,Sheet2!B:E,4,0),C174)</f>
        <v>一般产品</v>
      </c>
    </row>
    <row r="175" spans="1:19" x14ac:dyDescent="0.2">
      <c r="A175" t="s">
        <v>928</v>
      </c>
      <c r="B175">
        <v>2500</v>
      </c>
      <c r="C175" t="s">
        <v>34</v>
      </c>
      <c r="D175" t="s">
        <v>79</v>
      </c>
      <c r="E175" t="s">
        <v>715</v>
      </c>
      <c r="F175" t="s">
        <v>929</v>
      </c>
      <c r="G175" s="3" t="s">
        <v>930</v>
      </c>
      <c r="H175" t="s">
        <v>39</v>
      </c>
      <c r="K175" t="s">
        <v>231</v>
      </c>
      <c r="L175" t="s">
        <v>232</v>
      </c>
      <c r="M175" t="s">
        <v>233</v>
      </c>
      <c r="N175" t="s">
        <v>43</v>
      </c>
      <c r="O175" t="s">
        <v>44</v>
      </c>
      <c r="P175" t="s">
        <v>45</v>
      </c>
      <c r="Q175" t="s">
        <v>19</v>
      </c>
      <c r="R175" t="s">
        <v>20</v>
      </c>
      <c r="S175" s="3" t="str">
        <f>IFERROR(VLOOKUP(C175,Sheet2!B:E,4,0),C175)</f>
        <v>一般产品</v>
      </c>
    </row>
    <row r="176" spans="1:19" x14ac:dyDescent="0.2">
      <c r="A176" t="s">
        <v>931</v>
      </c>
      <c r="B176">
        <v>1698</v>
      </c>
      <c r="C176" t="s">
        <v>22</v>
      </c>
      <c r="D176" t="s">
        <v>79</v>
      </c>
      <c r="E176" t="s">
        <v>932</v>
      </c>
      <c r="F176" t="s">
        <v>933</v>
      </c>
      <c r="G176" s="3" t="s">
        <v>934</v>
      </c>
      <c r="H176" t="s">
        <v>18</v>
      </c>
      <c r="I176" t="s">
        <v>935</v>
      </c>
      <c r="J176" t="s">
        <v>936</v>
      </c>
      <c r="M176" t="s">
        <v>937</v>
      </c>
      <c r="N176" t="s">
        <v>226</v>
      </c>
      <c r="O176" t="s">
        <v>44</v>
      </c>
      <c r="P176" t="s">
        <v>45</v>
      </c>
      <c r="Q176" t="s">
        <v>19</v>
      </c>
      <c r="R176" t="s">
        <v>20</v>
      </c>
      <c r="S176" s="3" t="str">
        <f>IFERROR(VLOOKUP(C176,Sheet2!B:E,4,0),C176)</f>
        <v>优惠产品</v>
      </c>
    </row>
    <row r="177" spans="1:19" x14ac:dyDescent="0.2">
      <c r="A177" t="s">
        <v>938</v>
      </c>
      <c r="B177">
        <v>3888</v>
      </c>
      <c r="C177" t="s">
        <v>22</v>
      </c>
      <c r="D177" t="s">
        <v>35</v>
      </c>
      <c r="E177" t="s">
        <v>939</v>
      </c>
      <c r="F177" t="s">
        <v>940</v>
      </c>
      <c r="G177" s="3" t="s">
        <v>941</v>
      </c>
      <c r="H177" t="s">
        <v>39</v>
      </c>
      <c r="M177" t="s">
        <v>76</v>
      </c>
      <c r="N177" t="s">
        <v>30</v>
      </c>
      <c r="O177" t="s">
        <v>55</v>
      </c>
      <c r="P177" t="s">
        <v>32</v>
      </c>
      <c r="Q177" t="s">
        <v>19</v>
      </c>
      <c r="R177" t="s">
        <v>20</v>
      </c>
      <c r="S177" s="3" t="str">
        <f>IFERROR(VLOOKUP(C177,Sheet2!B:E,4,0),C177)</f>
        <v>优惠产品</v>
      </c>
    </row>
    <row r="178" spans="1:19" x14ac:dyDescent="0.2">
      <c r="A178" t="s">
        <v>942</v>
      </c>
      <c r="B178">
        <v>1800</v>
      </c>
      <c r="C178" t="s">
        <v>34</v>
      </c>
      <c r="D178" t="s">
        <v>144</v>
      </c>
      <c r="E178" t="s">
        <v>943</v>
      </c>
      <c r="F178" t="s">
        <v>944</v>
      </c>
      <c r="G178" s="3" t="s">
        <v>945</v>
      </c>
      <c r="H178" t="s">
        <v>39</v>
      </c>
      <c r="M178" t="s">
        <v>76</v>
      </c>
      <c r="N178" t="s">
        <v>30</v>
      </c>
      <c r="O178" t="s">
        <v>242</v>
      </c>
      <c r="P178" t="s">
        <v>243</v>
      </c>
      <c r="Q178" t="s">
        <v>19</v>
      </c>
      <c r="R178" t="s">
        <v>20</v>
      </c>
      <c r="S178" s="3" t="str">
        <f>IFERROR(VLOOKUP(C178,Sheet2!B:E,4,0),C178)</f>
        <v>一般产品</v>
      </c>
    </row>
    <row r="179" spans="1:19" x14ac:dyDescent="0.2">
      <c r="A179" t="s">
        <v>946</v>
      </c>
      <c r="B179">
        <v>2498</v>
      </c>
      <c r="C179" t="s">
        <v>22</v>
      </c>
      <c r="D179" t="s">
        <v>23</v>
      </c>
      <c r="E179" t="s">
        <v>947</v>
      </c>
      <c r="F179" t="s">
        <v>948</v>
      </c>
      <c r="G179" s="3" t="s">
        <v>949</v>
      </c>
      <c r="H179" t="s">
        <v>18</v>
      </c>
      <c r="I179" t="s">
        <v>469</v>
      </c>
      <c r="J179" t="s">
        <v>470</v>
      </c>
      <c r="M179" t="s">
        <v>471</v>
      </c>
      <c r="N179" t="s">
        <v>180</v>
      </c>
      <c r="O179" t="s">
        <v>31</v>
      </c>
      <c r="P179" t="s">
        <v>32</v>
      </c>
      <c r="Q179" t="s">
        <v>19</v>
      </c>
      <c r="R179" t="s">
        <v>20</v>
      </c>
      <c r="S179" s="3" t="str">
        <f>IFERROR(VLOOKUP(C179,Sheet2!B:E,4,0),C179)</f>
        <v>优惠产品</v>
      </c>
    </row>
    <row r="180" spans="1:19" x14ac:dyDescent="0.2">
      <c r="A180" t="s">
        <v>950</v>
      </c>
      <c r="B180">
        <v>2698</v>
      </c>
      <c r="C180" t="s">
        <v>22</v>
      </c>
      <c r="D180" t="s">
        <v>144</v>
      </c>
      <c r="E180" t="s">
        <v>951</v>
      </c>
      <c r="F180" t="s">
        <v>952</v>
      </c>
      <c r="G180" s="3" t="s">
        <v>953</v>
      </c>
      <c r="H180" t="s">
        <v>39</v>
      </c>
      <c r="M180" t="s">
        <v>141</v>
      </c>
      <c r="N180" t="s">
        <v>133</v>
      </c>
      <c r="O180" t="s">
        <v>242</v>
      </c>
      <c r="P180" t="s">
        <v>243</v>
      </c>
      <c r="Q180" t="s">
        <v>19</v>
      </c>
      <c r="R180" t="s">
        <v>20</v>
      </c>
      <c r="S180" s="3" t="str">
        <f>IFERROR(VLOOKUP(C180,Sheet2!B:E,4,0),C180)</f>
        <v>优惠产品</v>
      </c>
    </row>
    <row r="181" spans="1:19" x14ac:dyDescent="0.2">
      <c r="A181" t="s">
        <v>954</v>
      </c>
      <c r="B181">
        <v>2999</v>
      </c>
      <c r="C181" t="s">
        <v>47</v>
      </c>
      <c r="D181" t="s">
        <v>23</v>
      </c>
      <c r="E181" t="s">
        <v>955</v>
      </c>
      <c r="F181" t="s">
        <v>956</v>
      </c>
      <c r="G181" s="3" t="s">
        <v>957</v>
      </c>
      <c r="H181" t="s">
        <v>39</v>
      </c>
      <c r="M181" t="s">
        <v>140</v>
      </c>
      <c r="N181" t="s">
        <v>76</v>
      </c>
      <c r="O181" t="s">
        <v>31</v>
      </c>
      <c r="P181" t="s">
        <v>32</v>
      </c>
      <c r="Q181" t="s">
        <v>19</v>
      </c>
      <c r="R181" t="s">
        <v>20</v>
      </c>
      <c r="S181" s="3" t="str">
        <f>IFERROR(VLOOKUP(C181,Sheet2!B:E,4,0),C181)</f>
        <v>10期贷</v>
      </c>
    </row>
    <row r="182" spans="1:19" x14ac:dyDescent="0.2">
      <c r="A182" t="s">
        <v>958</v>
      </c>
      <c r="B182">
        <v>3800</v>
      </c>
      <c r="C182" t="s">
        <v>34</v>
      </c>
      <c r="D182" t="s">
        <v>35</v>
      </c>
      <c r="E182" t="s">
        <v>228</v>
      </c>
      <c r="F182" t="s">
        <v>926</v>
      </c>
      <c r="G182" s="3" t="s">
        <v>927</v>
      </c>
      <c r="H182" t="s">
        <v>39</v>
      </c>
      <c r="K182" t="s">
        <v>231</v>
      </c>
      <c r="L182" t="s">
        <v>232</v>
      </c>
      <c r="M182" t="s">
        <v>233</v>
      </c>
      <c r="N182" t="s">
        <v>43</v>
      </c>
      <c r="O182" t="s">
        <v>44</v>
      </c>
      <c r="P182" t="s">
        <v>45</v>
      </c>
      <c r="Q182" t="s">
        <v>19</v>
      </c>
      <c r="R182" t="s">
        <v>20</v>
      </c>
      <c r="S182" s="3" t="str">
        <f>IFERROR(VLOOKUP(C182,Sheet2!B:E,4,0),C182)</f>
        <v>一般产品</v>
      </c>
    </row>
    <row r="183" spans="1:19" x14ac:dyDescent="0.2">
      <c r="A183" t="s">
        <v>959</v>
      </c>
      <c r="B183">
        <v>3500</v>
      </c>
      <c r="C183" t="s">
        <v>34</v>
      </c>
      <c r="D183" t="s">
        <v>35</v>
      </c>
      <c r="E183" t="s">
        <v>454</v>
      </c>
      <c r="F183" t="s">
        <v>960</v>
      </c>
      <c r="G183" s="3" t="s">
        <v>961</v>
      </c>
      <c r="H183" t="s">
        <v>39</v>
      </c>
      <c r="I183" t="s">
        <v>332</v>
      </c>
      <c r="J183" t="s">
        <v>333</v>
      </c>
      <c r="M183" t="s">
        <v>334</v>
      </c>
      <c r="N183" t="s">
        <v>115</v>
      </c>
      <c r="O183" t="s">
        <v>44</v>
      </c>
      <c r="P183" t="s">
        <v>45</v>
      </c>
      <c r="Q183" t="s">
        <v>19</v>
      </c>
      <c r="R183" t="s">
        <v>20</v>
      </c>
      <c r="S183" s="3" t="str">
        <f>IFERROR(VLOOKUP(C183,Sheet2!B:E,4,0),C183)</f>
        <v>一般产品</v>
      </c>
    </row>
    <row r="184" spans="1:19" x14ac:dyDescent="0.2">
      <c r="A184" t="s">
        <v>962</v>
      </c>
      <c r="B184">
        <v>1999</v>
      </c>
      <c r="C184" t="s">
        <v>22</v>
      </c>
      <c r="D184" t="s">
        <v>79</v>
      </c>
      <c r="E184" t="s">
        <v>963</v>
      </c>
      <c r="F184" t="s">
        <v>964</v>
      </c>
      <c r="G184" s="3" t="s">
        <v>965</v>
      </c>
      <c r="H184" t="s">
        <v>39</v>
      </c>
      <c r="M184" t="s">
        <v>352</v>
      </c>
      <c r="N184" t="s">
        <v>76</v>
      </c>
      <c r="O184" t="s">
        <v>31</v>
      </c>
      <c r="P184" t="s">
        <v>32</v>
      </c>
      <c r="Q184" t="s">
        <v>19</v>
      </c>
      <c r="R184" t="s">
        <v>20</v>
      </c>
      <c r="S184" s="3" t="str">
        <f>IFERROR(VLOOKUP(C184,Sheet2!B:E,4,0),C184)</f>
        <v>优惠产品</v>
      </c>
    </row>
    <row r="185" spans="1:19" x14ac:dyDescent="0.2">
      <c r="A185" t="s">
        <v>966</v>
      </c>
      <c r="B185">
        <v>2999</v>
      </c>
      <c r="C185" t="s">
        <v>22</v>
      </c>
      <c r="D185" t="s">
        <v>99</v>
      </c>
      <c r="E185" t="s">
        <v>967</v>
      </c>
      <c r="F185" t="s">
        <v>968</v>
      </c>
      <c r="G185" s="3" t="s">
        <v>969</v>
      </c>
      <c r="H185" t="s">
        <v>39</v>
      </c>
      <c r="M185" t="s">
        <v>134</v>
      </c>
      <c r="N185" t="s">
        <v>76</v>
      </c>
      <c r="O185" t="s">
        <v>142</v>
      </c>
      <c r="P185" t="s">
        <v>45</v>
      </c>
      <c r="Q185" t="s">
        <v>19</v>
      </c>
      <c r="R185" t="s">
        <v>20</v>
      </c>
      <c r="S185" s="3" t="str">
        <f>IFERROR(VLOOKUP(C185,Sheet2!B:E,4,0),C185)</f>
        <v>优惠产品</v>
      </c>
    </row>
    <row r="186" spans="1:19" x14ac:dyDescent="0.2">
      <c r="A186" t="s">
        <v>970</v>
      </c>
      <c r="B186">
        <v>2998</v>
      </c>
      <c r="C186" t="s">
        <v>22</v>
      </c>
      <c r="D186" t="s">
        <v>99</v>
      </c>
      <c r="E186" t="s">
        <v>971</v>
      </c>
      <c r="F186" t="s">
        <v>972</v>
      </c>
      <c r="G186" s="3" t="s">
        <v>973</v>
      </c>
      <c r="H186" t="s">
        <v>18</v>
      </c>
      <c r="I186" t="s">
        <v>974</v>
      </c>
      <c r="J186" t="s">
        <v>975</v>
      </c>
      <c r="M186" t="s">
        <v>976</v>
      </c>
      <c r="N186" t="s">
        <v>77</v>
      </c>
      <c r="O186" t="s">
        <v>142</v>
      </c>
      <c r="P186" t="s">
        <v>45</v>
      </c>
      <c r="Q186" t="s">
        <v>19</v>
      </c>
      <c r="R186" t="s">
        <v>20</v>
      </c>
      <c r="S186" s="3" t="str">
        <f>IFERROR(VLOOKUP(C186,Sheet2!B:E,4,0),C186)</f>
        <v>优惠产品</v>
      </c>
    </row>
    <row r="187" spans="1:19" x14ac:dyDescent="0.2">
      <c r="A187" t="s">
        <v>977</v>
      </c>
      <c r="B187">
        <v>3000</v>
      </c>
      <c r="C187" t="s">
        <v>22</v>
      </c>
      <c r="D187" t="s">
        <v>144</v>
      </c>
      <c r="E187" t="s">
        <v>824</v>
      </c>
      <c r="F187" t="s">
        <v>825</v>
      </c>
      <c r="G187" s="3" t="s">
        <v>826</v>
      </c>
      <c r="H187" t="s">
        <v>39</v>
      </c>
      <c r="M187" t="s">
        <v>621</v>
      </c>
      <c r="N187" t="s">
        <v>30</v>
      </c>
      <c r="O187" t="s">
        <v>312</v>
      </c>
      <c r="P187" t="s">
        <v>45</v>
      </c>
      <c r="Q187" t="s">
        <v>19</v>
      </c>
      <c r="R187" t="s">
        <v>20</v>
      </c>
      <c r="S187" s="3" t="str">
        <f>IFERROR(VLOOKUP(C187,Sheet2!B:E,4,0),C187)</f>
        <v>优惠产品</v>
      </c>
    </row>
    <row r="188" spans="1:19" x14ac:dyDescent="0.2">
      <c r="A188" t="s">
        <v>978</v>
      </c>
      <c r="B188">
        <v>2509</v>
      </c>
      <c r="C188" t="s">
        <v>34</v>
      </c>
      <c r="D188" t="s">
        <v>79</v>
      </c>
      <c r="E188" t="s">
        <v>212</v>
      </c>
      <c r="F188" t="s">
        <v>213</v>
      </c>
      <c r="G188" s="3" t="s">
        <v>214</v>
      </c>
      <c r="H188" t="s">
        <v>18</v>
      </c>
      <c r="K188" t="s">
        <v>215</v>
      </c>
      <c r="L188" t="s">
        <v>216</v>
      </c>
      <c r="M188" t="s">
        <v>217</v>
      </c>
      <c r="N188" t="s">
        <v>218</v>
      </c>
      <c r="O188" t="s">
        <v>44</v>
      </c>
      <c r="P188" t="s">
        <v>45</v>
      </c>
      <c r="Q188" t="s">
        <v>19</v>
      </c>
      <c r="R188" t="s">
        <v>20</v>
      </c>
      <c r="S188" s="3" t="str">
        <f>IFERROR(VLOOKUP(C188,Sheet2!B:E,4,0),C188)</f>
        <v>一般产品</v>
      </c>
    </row>
    <row r="189" spans="1:19" x14ac:dyDescent="0.2">
      <c r="A189" t="s">
        <v>979</v>
      </c>
      <c r="B189">
        <v>2298</v>
      </c>
      <c r="C189" t="s">
        <v>47</v>
      </c>
      <c r="D189" t="s">
        <v>35</v>
      </c>
      <c r="E189" t="s">
        <v>980</v>
      </c>
      <c r="F189" t="s">
        <v>981</v>
      </c>
      <c r="G189" s="3" t="s">
        <v>982</v>
      </c>
      <c r="H189" t="s">
        <v>18</v>
      </c>
      <c r="I189" t="s">
        <v>661</v>
      </c>
      <c r="J189" t="s">
        <v>662</v>
      </c>
      <c r="M189" t="s">
        <v>663</v>
      </c>
      <c r="N189" t="s">
        <v>423</v>
      </c>
      <c r="O189" t="s">
        <v>252</v>
      </c>
      <c r="P189" t="s">
        <v>243</v>
      </c>
      <c r="Q189" t="s">
        <v>19</v>
      </c>
      <c r="R189" t="s">
        <v>20</v>
      </c>
      <c r="S189" s="3" t="str">
        <f>IFERROR(VLOOKUP(C189,Sheet2!B:E,4,0),C189)</f>
        <v>10期贷</v>
      </c>
    </row>
    <row r="190" spans="1:19" x14ac:dyDescent="0.2">
      <c r="A190" t="s">
        <v>983</v>
      </c>
      <c r="B190">
        <v>2999</v>
      </c>
      <c r="C190" t="s">
        <v>34</v>
      </c>
      <c r="D190" t="s">
        <v>79</v>
      </c>
      <c r="E190" t="s">
        <v>516</v>
      </c>
      <c r="F190" t="s">
        <v>517</v>
      </c>
      <c r="G190" s="3" t="s">
        <v>518</v>
      </c>
      <c r="H190" t="s">
        <v>18</v>
      </c>
      <c r="I190" t="s">
        <v>519</v>
      </c>
      <c r="J190" t="s">
        <v>520</v>
      </c>
      <c r="M190" t="s">
        <v>521</v>
      </c>
      <c r="N190" t="s">
        <v>115</v>
      </c>
      <c r="O190" t="s">
        <v>44</v>
      </c>
      <c r="P190" t="s">
        <v>45</v>
      </c>
      <c r="Q190" t="s">
        <v>19</v>
      </c>
      <c r="R190" t="s">
        <v>20</v>
      </c>
      <c r="S190" s="3" t="str">
        <f>IFERROR(VLOOKUP(C190,Sheet2!B:E,4,0),C190)</f>
        <v>一般产品</v>
      </c>
    </row>
    <row r="191" spans="1:19" x14ac:dyDescent="0.2">
      <c r="A191" t="s">
        <v>984</v>
      </c>
      <c r="B191">
        <v>3198</v>
      </c>
      <c r="C191" t="s">
        <v>22</v>
      </c>
      <c r="D191" t="s">
        <v>23</v>
      </c>
      <c r="E191" t="s">
        <v>985</v>
      </c>
      <c r="F191" t="s">
        <v>986</v>
      </c>
      <c r="G191" s="3" t="s">
        <v>987</v>
      </c>
      <c r="H191" t="s">
        <v>18</v>
      </c>
      <c r="K191" t="s">
        <v>988</v>
      </c>
      <c r="L191" t="s">
        <v>989</v>
      </c>
      <c r="M191" t="s">
        <v>990</v>
      </c>
      <c r="N191" t="s">
        <v>180</v>
      </c>
      <c r="O191" t="s">
        <v>31</v>
      </c>
      <c r="P191" t="s">
        <v>32</v>
      </c>
      <c r="Q191" t="s">
        <v>19</v>
      </c>
      <c r="R191" t="s">
        <v>20</v>
      </c>
      <c r="S191" s="3" t="str">
        <f>IFERROR(VLOOKUP(C191,Sheet2!B:E,4,0),C191)</f>
        <v>优惠产品</v>
      </c>
    </row>
    <row r="192" spans="1:19" x14ac:dyDescent="0.2">
      <c r="A192" t="s">
        <v>991</v>
      </c>
      <c r="B192">
        <v>4180</v>
      </c>
      <c r="C192" t="s">
        <v>22</v>
      </c>
      <c r="D192" t="s">
        <v>23</v>
      </c>
      <c r="E192" t="s">
        <v>992</v>
      </c>
      <c r="F192" t="s">
        <v>993</v>
      </c>
      <c r="G192" s="3" t="s">
        <v>994</v>
      </c>
      <c r="H192" t="s">
        <v>18</v>
      </c>
      <c r="I192" t="s">
        <v>733</v>
      </c>
      <c r="J192" t="s">
        <v>734</v>
      </c>
      <c r="M192" t="s">
        <v>735</v>
      </c>
      <c r="N192" t="s">
        <v>180</v>
      </c>
      <c r="O192" t="s">
        <v>31</v>
      </c>
      <c r="P192" t="s">
        <v>32</v>
      </c>
      <c r="Q192" t="s">
        <v>19</v>
      </c>
      <c r="R192" t="s">
        <v>20</v>
      </c>
      <c r="S192" s="3" t="str">
        <f>IFERROR(VLOOKUP(C192,Sheet2!B:E,4,0),C192)</f>
        <v>优惠产品</v>
      </c>
    </row>
    <row r="193" spans="1:19" x14ac:dyDescent="0.2">
      <c r="A193" t="s">
        <v>995</v>
      </c>
      <c r="B193">
        <v>2499</v>
      </c>
      <c r="C193" t="s">
        <v>34</v>
      </c>
      <c r="D193" t="s">
        <v>79</v>
      </c>
      <c r="E193" t="s">
        <v>996</v>
      </c>
      <c r="F193" t="s">
        <v>997</v>
      </c>
      <c r="G193" s="3" t="s">
        <v>998</v>
      </c>
      <c r="H193" t="s">
        <v>18</v>
      </c>
      <c r="I193" t="s">
        <v>999</v>
      </c>
      <c r="J193" t="s">
        <v>1000</v>
      </c>
      <c r="M193" t="s">
        <v>1001</v>
      </c>
      <c r="N193" t="s">
        <v>71</v>
      </c>
      <c r="O193" t="s">
        <v>31</v>
      </c>
      <c r="P193" t="s">
        <v>32</v>
      </c>
      <c r="Q193" t="s">
        <v>19</v>
      </c>
      <c r="R193" t="s">
        <v>20</v>
      </c>
      <c r="S193" s="3" t="str">
        <f>IFERROR(VLOOKUP(C193,Sheet2!B:E,4,0),C193)</f>
        <v>一般产品</v>
      </c>
    </row>
    <row r="194" spans="1:19" x14ac:dyDescent="0.2">
      <c r="A194" t="s">
        <v>1002</v>
      </c>
      <c r="B194">
        <v>1999</v>
      </c>
      <c r="C194" t="s">
        <v>22</v>
      </c>
      <c r="D194" t="s">
        <v>23</v>
      </c>
      <c r="E194" t="s">
        <v>1003</v>
      </c>
      <c r="F194" t="s">
        <v>1004</v>
      </c>
      <c r="G194" s="3" t="s">
        <v>1005</v>
      </c>
      <c r="H194" t="s">
        <v>39</v>
      </c>
      <c r="M194" t="s">
        <v>77</v>
      </c>
      <c r="N194" t="s">
        <v>54</v>
      </c>
      <c r="O194" t="s">
        <v>170</v>
      </c>
      <c r="P194" t="s">
        <v>32</v>
      </c>
      <c r="Q194" t="s">
        <v>19</v>
      </c>
      <c r="R194" t="s">
        <v>20</v>
      </c>
      <c r="S194" s="3" t="str">
        <f>IFERROR(VLOOKUP(C194,Sheet2!B:E,4,0),C194)</f>
        <v>优惠产品</v>
      </c>
    </row>
    <row r="195" spans="1:19" x14ac:dyDescent="0.2">
      <c r="A195" t="s">
        <v>1006</v>
      </c>
      <c r="B195">
        <v>2799</v>
      </c>
      <c r="C195" t="s">
        <v>22</v>
      </c>
      <c r="D195" t="s">
        <v>23</v>
      </c>
      <c r="E195" t="s">
        <v>1007</v>
      </c>
      <c r="F195" t="s">
        <v>1008</v>
      </c>
      <c r="G195" s="3" t="s">
        <v>1009</v>
      </c>
      <c r="H195" t="s">
        <v>39</v>
      </c>
      <c r="M195" t="s">
        <v>76</v>
      </c>
      <c r="N195" t="s">
        <v>76</v>
      </c>
      <c r="O195" t="s">
        <v>404</v>
      </c>
      <c r="P195" t="s">
        <v>32</v>
      </c>
      <c r="Q195" t="s">
        <v>19</v>
      </c>
      <c r="R195" t="s">
        <v>20</v>
      </c>
      <c r="S195" s="3" t="str">
        <f>IFERROR(VLOOKUP(C195,Sheet2!B:E,4,0),C195)</f>
        <v>优惠产品</v>
      </c>
    </row>
    <row r="196" spans="1:19" x14ac:dyDescent="0.2">
      <c r="A196" t="s">
        <v>1010</v>
      </c>
      <c r="B196">
        <v>3500</v>
      </c>
      <c r="C196" t="s">
        <v>34</v>
      </c>
      <c r="D196" t="s">
        <v>79</v>
      </c>
      <c r="E196" t="s">
        <v>493</v>
      </c>
      <c r="F196" t="s">
        <v>494</v>
      </c>
      <c r="G196" s="3" t="s">
        <v>495</v>
      </c>
      <c r="H196" t="s">
        <v>18</v>
      </c>
      <c r="I196" t="s">
        <v>496</v>
      </c>
      <c r="J196" t="s">
        <v>497</v>
      </c>
      <c r="M196" t="s">
        <v>498</v>
      </c>
      <c r="N196" t="s">
        <v>115</v>
      </c>
      <c r="O196" t="s">
        <v>44</v>
      </c>
      <c r="P196" t="s">
        <v>45</v>
      </c>
      <c r="Q196" t="s">
        <v>19</v>
      </c>
      <c r="R196" t="s">
        <v>20</v>
      </c>
      <c r="S196" s="3" t="str">
        <f>IFERROR(VLOOKUP(C196,Sheet2!B:E,4,0),C196)</f>
        <v>一般产品</v>
      </c>
    </row>
    <row r="197" spans="1:19" x14ac:dyDescent="0.2">
      <c r="A197" t="s">
        <v>1011</v>
      </c>
      <c r="B197">
        <v>1800</v>
      </c>
      <c r="C197" t="s">
        <v>34</v>
      </c>
      <c r="D197" t="s">
        <v>79</v>
      </c>
      <c r="E197" t="s">
        <v>1012</v>
      </c>
      <c r="F197" t="s">
        <v>1013</v>
      </c>
      <c r="G197" s="3" t="s">
        <v>1014</v>
      </c>
      <c r="H197" t="s">
        <v>18</v>
      </c>
      <c r="I197" t="s">
        <v>325</v>
      </c>
      <c r="J197" t="s">
        <v>326</v>
      </c>
      <c r="M197" t="s">
        <v>327</v>
      </c>
      <c r="N197" t="s">
        <v>226</v>
      </c>
      <c r="O197" t="s">
        <v>44</v>
      </c>
      <c r="P197" t="s">
        <v>45</v>
      </c>
      <c r="Q197" t="s">
        <v>19</v>
      </c>
      <c r="R197" t="s">
        <v>20</v>
      </c>
      <c r="S197" s="3" t="str">
        <f>IFERROR(VLOOKUP(C197,Sheet2!B:E,4,0),C197)</f>
        <v>一般产品</v>
      </c>
    </row>
    <row r="198" spans="1:19" x14ac:dyDescent="0.2">
      <c r="A198" t="s">
        <v>1015</v>
      </c>
      <c r="B198">
        <v>1798</v>
      </c>
      <c r="C198" t="s">
        <v>34</v>
      </c>
      <c r="D198" t="s">
        <v>79</v>
      </c>
      <c r="E198" t="s">
        <v>1016</v>
      </c>
      <c r="F198" t="s">
        <v>1017</v>
      </c>
      <c r="G198" s="3" t="s">
        <v>1018</v>
      </c>
      <c r="H198" t="s">
        <v>18</v>
      </c>
      <c r="I198" t="s">
        <v>325</v>
      </c>
      <c r="J198" t="s">
        <v>326</v>
      </c>
      <c r="M198" t="s">
        <v>327</v>
      </c>
      <c r="N198" t="s">
        <v>226</v>
      </c>
      <c r="O198" t="s">
        <v>44</v>
      </c>
      <c r="P198" t="s">
        <v>45</v>
      </c>
      <c r="Q198" t="s">
        <v>19</v>
      </c>
      <c r="R198" t="s">
        <v>20</v>
      </c>
      <c r="S198" s="3" t="str">
        <f>IFERROR(VLOOKUP(C198,Sheet2!B:E,4,0),C198)</f>
        <v>一般产品</v>
      </c>
    </row>
    <row r="199" spans="1:19" x14ac:dyDescent="0.2">
      <c r="A199" t="s">
        <v>1019</v>
      </c>
      <c r="B199">
        <v>4999</v>
      </c>
      <c r="C199" t="s">
        <v>22</v>
      </c>
      <c r="D199" t="s">
        <v>23</v>
      </c>
      <c r="E199" t="s">
        <v>1020</v>
      </c>
      <c r="F199" t="s">
        <v>1021</v>
      </c>
      <c r="G199" s="3" t="s">
        <v>1022</v>
      </c>
      <c r="H199" t="s">
        <v>39</v>
      </c>
      <c r="M199" t="s">
        <v>133</v>
      </c>
      <c r="N199" t="s">
        <v>77</v>
      </c>
      <c r="O199" t="s">
        <v>31</v>
      </c>
      <c r="P199" t="s">
        <v>32</v>
      </c>
      <c r="Q199" t="s">
        <v>19</v>
      </c>
      <c r="R199" t="s">
        <v>20</v>
      </c>
      <c r="S199" s="3" t="str">
        <f>IFERROR(VLOOKUP(C199,Sheet2!B:E,4,0),C199)</f>
        <v>优惠产品</v>
      </c>
    </row>
    <row r="200" spans="1:19" x14ac:dyDescent="0.2">
      <c r="A200" t="s">
        <v>1023</v>
      </c>
      <c r="B200">
        <v>4400</v>
      </c>
      <c r="C200" t="s">
        <v>22</v>
      </c>
      <c r="D200" t="s">
        <v>35</v>
      </c>
      <c r="E200" t="s">
        <v>1024</v>
      </c>
      <c r="F200" t="s">
        <v>1025</v>
      </c>
      <c r="G200" s="3" t="s">
        <v>1026</v>
      </c>
      <c r="H200" t="s">
        <v>39</v>
      </c>
      <c r="I200" t="s">
        <v>537</v>
      </c>
      <c r="J200" t="s">
        <v>538</v>
      </c>
      <c r="M200" t="s">
        <v>539</v>
      </c>
      <c r="N200" t="s">
        <v>54</v>
      </c>
      <c r="O200" t="s">
        <v>55</v>
      </c>
      <c r="P200" t="s">
        <v>32</v>
      </c>
      <c r="Q200" t="s">
        <v>19</v>
      </c>
      <c r="R200" t="s">
        <v>20</v>
      </c>
      <c r="S200" s="3" t="str">
        <f>IFERROR(VLOOKUP(C200,Sheet2!B:E,4,0),C200)</f>
        <v>优惠产品</v>
      </c>
    </row>
    <row r="201" spans="1:19" x14ac:dyDescent="0.2">
      <c r="A201" t="s">
        <v>1027</v>
      </c>
      <c r="B201">
        <v>4000</v>
      </c>
      <c r="C201" t="s">
        <v>34</v>
      </c>
      <c r="D201" t="s">
        <v>144</v>
      </c>
      <c r="E201" t="s">
        <v>1028</v>
      </c>
      <c r="F201" t="s">
        <v>1029</v>
      </c>
      <c r="G201" s="3" t="s">
        <v>1030</v>
      </c>
      <c r="H201" t="s">
        <v>39</v>
      </c>
      <c r="M201" t="s">
        <v>30</v>
      </c>
      <c r="N201" t="s">
        <v>134</v>
      </c>
      <c r="O201" t="s">
        <v>340</v>
      </c>
      <c r="P201" t="s">
        <v>243</v>
      </c>
      <c r="Q201" t="s">
        <v>19</v>
      </c>
      <c r="R201" t="s">
        <v>20</v>
      </c>
      <c r="S201" s="3" t="str">
        <f>IFERROR(VLOOKUP(C201,Sheet2!B:E,4,0),C201)</f>
        <v>一般产品</v>
      </c>
    </row>
    <row r="202" spans="1:19" x14ac:dyDescent="0.2">
      <c r="A202" t="s">
        <v>1031</v>
      </c>
      <c r="B202">
        <v>3988</v>
      </c>
      <c r="C202" t="s">
        <v>22</v>
      </c>
      <c r="D202" t="s">
        <v>23</v>
      </c>
      <c r="E202" t="s">
        <v>1032</v>
      </c>
      <c r="F202" t="s">
        <v>1033</v>
      </c>
      <c r="G202" s="3" t="s">
        <v>1034</v>
      </c>
      <c r="H202" t="s">
        <v>39</v>
      </c>
      <c r="M202" t="s">
        <v>77</v>
      </c>
      <c r="N202" t="s">
        <v>54</v>
      </c>
      <c r="O202" t="s">
        <v>170</v>
      </c>
      <c r="P202" t="s">
        <v>32</v>
      </c>
      <c r="Q202" t="s">
        <v>19</v>
      </c>
      <c r="R202" t="s">
        <v>20</v>
      </c>
      <c r="S202" s="3" t="str">
        <f>IFERROR(VLOOKUP(C202,Sheet2!B:E,4,0),C202)</f>
        <v>优惠产品</v>
      </c>
    </row>
    <row r="203" spans="1:19" x14ac:dyDescent="0.2">
      <c r="A203" t="s">
        <v>1035</v>
      </c>
      <c r="B203">
        <v>2999</v>
      </c>
      <c r="C203" t="s">
        <v>47</v>
      </c>
      <c r="D203" t="s">
        <v>99</v>
      </c>
      <c r="E203" t="s">
        <v>1036</v>
      </c>
      <c r="F203" t="s">
        <v>840</v>
      </c>
      <c r="G203" s="3" t="s">
        <v>841</v>
      </c>
      <c r="H203" t="s">
        <v>39</v>
      </c>
      <c r="M203" t="s">
        <v>507</v>
      </c>
      <c r="N203" t="s">
        <v>140</v>
      </c>
      <c r="O203" t="s">
        <v>142</v>
      </c>
      <c r="P203" t="s">
        <v>45</v>
      </c>
      <c r="Q203" t="s">
        <v>19</v>
      </c>
      <c r="R203" t="s">
        <v>20</v>
      </c>
      <c r="S203" s="3" t="str">
        <f>IFERROR(VLOOKUP(C203,Sheet2!B:E,4,0),C203)</f>
        <v>10期贷</v>
      </c>
    </row>
    <row r="204" spans="1:19" x14ac:dyDescent="0.2">
      <c r="A204" t="s">
        <v>1037</v>
      </c>
      <c r="B204">
        <v>3700</v>
      </c>
      <c r="C204" t="s">
        <v>34</v>
      </c>
      <c r="D204" t="s">
        <v>99</v>
      </c>
      <c r="E204" t="s">
        <v>1038</v>
      </c>
      <c r="F204" t="s">
        <v>1039</v>
      </c>
      <c r="G204" s="3" t="s">
        <v>1040</v>
      </c>
      <c r="H204" t="s">
        <v>18</v>
      </c>
      <c r="I204" t="s">
        <v>711</v>
      </c>
      <c r="J204" t="s">
        <v>712</v>
      </c>
      <c r="M204" t="s">
        <v>713</v>
      </c>
      <c r="N204" t="s">
        <v>43</v>
      </c>
      <c r="O204" t="s">
        <v>44</v>
      </c>
      <c r="P204" t="s">
        <v>45</v>
      </c>
      <c r="Q204" t="s">
        <v>19</v>
      </c>
      <c r="R204" t="s">
        <v>20</v>
      </c>
      <c r="S204" s="3" t="str">
        <f>IFERROR(VLOOKUP(C204,Sheet2!B:E,4,0),C204)</f>
        <v>一般产品</v>
      </c>
    </row>
    <row r="205" spans="1:19" x14ac:dyDescent="0.2">
      <c r="A205" t="s">
        <v>1041</v>
      </c>
      <c r="B205">
        <v>3000</v>
      </c>
      <c r="C205" t="s">
        <v>34</v>
      </c>
      <c r="D205" t="s">
        <v>144</v>
      </c>
      <c r="E205" t="s">
        <v>1042</v>
      </c>
      <c r="F205" t="s">
        <v>1043</v>
      </c>
      <c r="G205" s="3" t="s">
        <v>1044</v>
      </c>
      <c r="H205" t="s">
        <v>39</v>
      </c>
      <c r="M205" t="s">
        <v>141</v>
      </c>
      <c r="N205" t="s">
        <v>77</v>
      </c>
      <c r="O205" t="s">
        <v>175</v>
      </c>
      <c r="P205" t="s">
        <v>45</v>
      </c>
      <c r="Q205" t="s">
        <v>19</v>
      </c>
      <c r="R205" t="s">
        <v>20</v>
      </c>
      <c r="S205" s="3" t="str">
        <f>IFERROR(VLOOKUP(C205,Sheet2!B:E,4,0),C205)</f>
        <v>一般产品</v>
      </c>
    </row>
    <row r="206" spans="1:19" x14ac:dyDescent="0.2">
      <c r="A206" t="s">
        <v>1045</v>
      </c>
      <c r="B206">
        <v>2898</v>
      </c>
      <c r="C206" t="s">
        <v>34</v>
      </c>
      <c r="D206" t="s">
        <v>144</v>
      </c>
      <c r="E206" t="s">
        <v>1046</v>
      </c>
      <c r="F206" t="s">
        <v>1047</v>
      </c>
      <c r="G206" s="3" t="s">
        <v>1048</v>
      </c>
      <c r="H206" t="s">
        <v>39</v>
      </c>
      <c r="M206" t="s">
        <v>141</v>
      </c>
      <c r="N206" t="s">
        <v>77</v>
      </c>
      <c r="O206" t="s">
        <v>175</v>
      </c>
      <c r="P206" t="s">
        <v>45</v>
      </c>
      <c r="Q206" t="s">
        <v>19</v>
      </c>
      <c r="R206" t="s">
        <v>20</v>
      </c>
      <c r="S206" s="3" t="str">
        <f>IFERROR(VLOOKUP(C206,Sheet2!B:E,4,0),C206)</f>
        <v>一般产品</v>
      </c>
    </row>
    <row r="207" spans="1:19" x14ac:dyDescent="0.2">
      <c r="A207" t="s">
        <v>1049</v>
      </c>
      <c r="B207">
        <v>1998</v>
      </c>
      <c r="C207" t="s">
        <v>22</v>
      </c>
      <c r="D207" t="s">
        <v>144</v>
      </c>
      <c r="E207" t="s">
        <v>1050</v>
      </c>
      <c r="F207" t="s">
        <v>1051</v>
      </c>
      <c r="G207" s="3" t="s">
        <v>1052</v>
      </c>
      <c r="H207" t="s">
        <v>39</v>
      </c>
      <c r="M207" t="s">
        <v>759</v>
      </c>
      <c r="N207" t="s">
        <v>133</v>
      </c>
      <c r="O207" t="s">
        <v>242</v>
      </c>
      <c r="P207" t="s">
        <v>243</v>
      </c>
      <c r="Q207" t="s">
        <v>19</v>
      </c>
      <c r="R207" t="s">
        <v>20</v>
      </c>
      <c r="S207" s="3" t="str">
        <f>IFERROR(VLOOKUP(C207,Sheet2!B:E,4,0),C207)</f>
        <v>优惠产品</v>
      </c>
    </row>
    <row r="208" spans="1:19" x14ac:dyDescent="0.2">
      <c r="A208" t="s">
        <v>1053</v>
      </c>
      <c r="B208">
        <v>3198</v>
      </c>
      <c r="C208" t="s">
        <v>34</v>
      </c>
      <c r="D208" t="s">
        <v>79</v>
      </c>
      <c r="E208" t="s">
        <v>1054</v>
      </c>
      <c r="F208" t="s">
        <v>1055</v>
      </c>
      <c r="G208" s="3" t="s">
        <v>1056</v>
      </c>
      <c r="H208" t="s">
        <v>39</v>
      </c>
      <c r="M208" t="s">
        <v>352</v>
      </c>
      <c r="N208" t="s">
        <v>76</v>
      </c>
      <c r="O208" t="s">
        <v>31</v>
      </c>
      <c r="P208" t="s">
        <v>32</v>
      </c>
      <c r="Q208" t="s">
        <v>19</v>
      </c>
      <c r="R208" t="s">
        <v>20</v>
      </c>
      <c r="S208" s="3" t="str">
        <f>IFERROR(VLOOKUP(C208,Sheet2!B:E,4,0),C208)</f>
        <v>一般产品</v>
      </c>
    </row>
    <row r="209" spans="1:19" x14ac:dyDescent="0.2">
      <c r="A209" t="s">
        <v>1057</v>
      </c>
      <c r="B209">
        <v>2998</v>
      </c>
      <c r="C209" t="s">
        <v>22</v>
      </c>
      <c r="D209" t="s">
        <v>35</v>
      </c>
      <c r="E209" t="s">
        <v>1058</v>
      </c>
      <c r="F209" t="s">
        <v>1059</v>
      </c>
      <c r="G209" s="3" t="s">
        <v>1060</v>
      </c>
      <c r="H209" t="s">
        <v>39</v>
      </c>
      <c r="M209" t="s">
        <v>134</v>
      </c>
      <c r="N209" t="s">
        <v>352</v>
      </c>
      <c r="O209" t="s">
        <v>55</v>
      </c>
      <c r="P209" t="s">
        <v>32</v>
      </c>
      <c r="Q209" t="s">
        <v>19</v>
      </c>
      <c r="R209" t="s">
        <v>20</v>
      </c>
      <c r="S209" s="3" t="str">
        <f>IFERROR(VLOOKUP(C209,Sheet2!B:E,4,0),C209)</f>
        <v>优惠产品</v>
      </c>
    </row>
    <row r="210" spans="1:19" x14ac:dyDescent="0.2">
      <c r="A210" t="s">
        <v>1061</v>
      </c>
      <c r="B210">
        <v>2498</v>
      </c>
      <c r="C210" t="s">
        <v>34</v>
      </c>
      <c r="D210" t="s">
        <v>79</v>
      </c>
      <c r="E210" t="s">
        <v>1062</v>
      </c>
      <c r="F210" t="s">
        <v>1063</v>
      </c>
      <c r="G210" s="3" t="s">
        <v>1064</v>
      </c>
      <c r="H210" t="s">
        <v>39</v>
      </c>
      <c r="I210" t="s">
        <v>161</v>
      </c>
      <c r="J210" t="s">
        <v>162</v>
      </c>
      <c r="M210" t="s">
        <v>163</v>
      </c>
      <c r="N210" t="s">
        <v>83</v>
      </c>
      <c r="O210" t="s">
        <v>44</v>
      </c>
      <c r="P210" t="s">
        <v>45</v>
      </c>
      <c r="Q210" t="s">
        <v>19</v>
      </c>
      <c r="R210" t="s">
        <v>20</v>
      </c>
      <c r="S210" s="3" t="str">
        <f>IFERROR(VLOOKUP(C210,Sheet2!B:E,4,0),C210)</f>
        <v>一般产品</v>
      </c>
    </row>
    <row r="211" spans="1:19" x14ac:dyDescent="0.2">
      <c r="A211" t="s">
        <v>1065</v>
      </c>
      <c r="B211">
        <v>2580</v>
      </c>
      <c r="C211" t="s">
        <v>22</v>
      </c>
      <c r="D211" t="s">
        <v>99</v>
      </c>
      <c r="E211" t="s">
        <v>1066</v>
      </c>
      <c r="F211" t="s">
        <v>1067</v>
      </c>
      <c r="G211" s="3" t="s">
        <v>1068</v>
      </c>
      <c r="H211" t="s">
        <v>18</v>
      </c>
      <c r="I211" t="s">
        <v>290</v>
      </c>
      <c r="J211" t="s">
        <v>291</v>
      </c>
      <c r="M211" t="s">
        <v>292</v>
      </c>
      <c r="N211" t="s">
        <v>293</v>
      </c>
      <c r="O211" t="s">
        <v>31</v>
      </c>
      <c r="P211" t="s">
        <v>32</v>
      </c>
      <c r="Q211" t="s">
        <v>19</v>
      </c>
      <c r="R211" t="s">
        <v>20</v>
      </c>
      <c r="S211" s="3" t="str">
        <f>IFERROR(VLOOKUP(C211,Sheet2!B:E,4,0),C211)</f>
        <v>优惠产品</v>
      </c>
    </row>
    <row r="212" spans="1:19" x14ac:dyDescent="0.2">
      <c r="A212" t="s">
        <v>1069</v>
      </c>
      <c r="B212">
        <v>3299</v>
      </c>
      <c r="C212" t="s">
        <v>22</v>
      </c>
      <c r="D212" t="s">
        <v>99</v>
      </c>
      <c r="E212" t="s">
        <v>1070</v>
      </c>
      <c r="F212" t="s">
        <v>1071</v>
      </c>
      <c r="G212" s="3" t="s">
        <v>1072</v>
      </c>
      <c r="H212" t="s">
        <v>39</v>
      </c>
      <c r="M212" t="s">
        <v>134</v>
      </c>
      <c r="N212" t="s">
        <v>30</v>
      </c>
      <c r="O212" t="s">
        <v>142</v>
      </c>
      <c r="P212" t="s">
        <v>45</v>
      </c>
      <c r="Q212" t="s">
        <v>19</v>
      </c>
      <c r="R212" t="s">
        <v>20</v>
      </c>
      <c r="S212" s="3" t="str">
        <f>IFERROR(VLOOKUP(C212,Sheet2!B:E,4,0),C212)</f>
        <v>优惠产品</v>
      </c>
    </row>
    <row r="213" spans="1:19" x14ac:dyDescent="0.2">
      <c r="A213" t="s">
        <v>1073</v>
      </c>
      <c r="B213">
        <v>2998</v>
      </c>
      <c r="C213" t="s">
        <v>22</v>
      </c>
      <c r="D213" t="s">
        <v>99</v>
      </c>
      <c r="E213" t="s">
        <v>1074</v>
      </c>
      <c r="F213" t="s">
        <v>1075</v>
      </c>
      <c r="G213" s="3" t="s">
        <v>1076</v>
      </c>
      <c r="H213" t="s">
        <v>39</v>
      </c>
      <c r="M213" t="s">
        <v>30</v>
      </c>
      <c r="N213" t="s">
        <v>76</v>
      </c>
      <c r="O213" t="s">
        <v>142</v>
      </c>
      <c r="P213" t="s">
        <v>45</v>
      </c>
      <c r="Q213" t="s">
        <v>19</v>
      </c>
      <c r="R213" t="s">
        <v>20</v>
      </c>
      <c r="S213" s="3" t="str">
        <f>IFERROR(VLOOKUP(C213,Sheet2!B:E,4,0),C213)</f>
        <v>优惠产品</v>
      </c>
    </row>
    <row r="214" spans="1:19" x14ac:dyDescent="0.2">
      <c r="A214" t="s">
        <v>1077</v>
      </c>
      <c r="B214">
        <v>2999</v>
      </c>
      <c r="C214" t="s">
        <v>366</v>
      </c>
      <c r="D214" t="s">
        <v>99</v>
      </c>
      <c r="E214" t="s">
        <v>1078</v>
      </c>
      <c r="F214" t="s">
        <v>1079</v>
      </c>
      <c r="G214" s="3" t="s">
        <v>1080</v>
      </c>
      <c r="H214" t="s">
        <v>18</v>
      </c>
      <c r="I214" t="s">
        <v>773</v>
      </c>
      <c r="J214" t="s">
        <v>774</v>
      </c>
      <c r="M214" t="s">
        <v>775</v>
      </c>
      <c r="N214" t="s">
        <v>293</v>
      </c>
      <c r="O214" t="s">
        <v>31</v>
      </c>
      <c r="P214" t="s">
        <v>32</v>
      </c>
      <c r="Q214" t="s">
        <v>19</v>
      </c>
      <c r="R214" t="s">
        <v>20</v>
      </c>
      <c r="S214" s="3" t="str">
        <f>IFERROR(VLOOKUP(C214,Sheet2!B:E,4,0),C214)</f>
        <v>运营商专享</v>
      </c>
    </row>
    <row r="215" spans="1:19" x14ac:dyDescent="0.2">
      <c r="A215" t="s">
        <v>1081</v>
      </c>
      <c r="B215">
        <v>2998</v>
      </c>
      <c r="C215" t="s">
        <v>34</v>
      </c>
      <c r="D215" t="s">
        <v>35</v>
      </c>
      <c r="E215" t="s">
        <v>1082</v>
      </c>
      <c r="F215" t="s">
        <v>1083</v>
      </c>
      <c r="G215" s="3" t="s">
        <v>1084</v>
      </c>
      <c r="H215" t="s">
        <v>39</v>
      </c>
      <c r="M215" t="s">
        <v>30</v>
      </c>
      <c r="N215" t="s">
        <v>251</v>
      </c>
      <c r="O215" t="s">
        <v>252</v>
      </c>
      <c r="P215" t="s">
        <v>243</v>
      </c>
      <c r="Q215" t="s">
        <v>19</v>
      </c>
      <c r="R215" t="s">
        <v>20</v>
      </c>
      <c r="S215" s="3" t="str">
        <f>IFERROR(VLOOKUP(C215,Sheet2!B:E,4,0),C215)</f>
        <v>一般产品</v>
      </c>
    </row>
    <row r="216" spans="1:19" x14ac:dyDescent="0.2">
      <c r="A216" t="s">
        <v>1085</v>
      </c>
      <c r="B216">
        <v>2200</v>
      </c>
      <c r="C216" t="s">
        <v>34</v>
      </c>
      <c r="D216" t="s">
        <v>144</v>
      </c>
      <c r="E216" t="s">
        <v>1086</v>
      </c>
      <c r="F216" t="s">
        <v>1087</v>
      </c>
      <c r="G216" s="3" t="s">
        <v>1088</v>
      </c>
      <c r="H216" t="s">
        <v>18</v>
      </c>
      <c r="I216" t="s">
        <v>1089</v>
      </c>
      <c r="J216" t="s">
        <v>1090</v>
      </c>
      <c r="M216" t="s">
        <v>1091</v>
      </c>
      <c r="N216" t="s">
        <v>141</v>
      </c>
      <c r="O216" t="s">
        <v>175</v>
      </c>
      <c r="P216" t="s">
        <v>45</v>
      </c>
      <c r="Q216" t="s">
        <v>19</v>
      </c>
      <c r="R216" t="s">
        <v>20</v>
      </c>
      <c r="S216" s="3" t="str">
        <f>IFERROR(VLOOKUP(C216,Sheet2!B:E,4,0),C216)</f>
        <v>一般产品</v>
      </c>
    </row>
    <row r="217" spans="1:19" x14ac:dyDescent="0.2">
      <c r="A217" t="s">
        <v>1092</v>
      </c>
      <c r="B217">
        <v>2198</v>
      </c>
      <c r="C217" t="s">
        <v>34</v>
      </c>
      <c r="D217" t="s">
        <v>144</v>
      </c>
      <c r="E217" t="s">
        <v>1093</v>
      </c>
      <c r="F217" t="s">
        <v>1094</v>
      </c>
      <c r="G217" s="3" t="s">
        <v>1095</v>
      </c>
      <c r="H217" t="s">
        <v>39</v>
      </c>
      <c r="M217" t="s">
        <v>30</v>
      </c>
      <c r="N217" t="s">
        <v>339</v>
      </c>
      <c r="O217" t="s">
        <v>340</v>
      </c>
      <c r="P217" t="s">
        <v>243</v>
      </c>
      <c r="Q217" t="s">
        <v>19</v>
      </c>
      <c r="R217" t="s">
        <v>20</v>
      </c>
      <c r="S217" s="3" t="str">
        <f>IFERROR(VLOOKUP(C217,Sheet2!B:E,4,0),C217)</f>
        <v>一般产品</v>
      </c>
    </row>
    <row r="218" spans="1:19" x14ac:dyDescent="0.2">
      <c r="A218" t="s">
        <v>1096</v>
      </c>
      <c r="B218">
        <v>2998</v>
      </c>
      <c r="C218" t="s">
        <v>47</v>
      </c>
      <c r="D218" t="s">
        <v>99</v>
      </c>
      <c r="E218" t="s">
        <v>1097</v>
      </c>
      <c r="F218" t="s">
        <v>1098</v>
      </c>
      <c r="G218" s="3" t="s">
        <v>1099</v>
      </c>
      <c r="H218" t="s">
        <v>39</v>
      </c>
      <c r="M218" t="s">
        <v>77</v>
      </c>
      <c r="N218" t="s">
        <v>352</v>
      </c>
      <c r="O218" t="s">
        <v>142</v>
      </c>
      <c r="P218" t="s">
        <v>45</v>
      </c>
      <c r="Q218" t="s">
        <v>19</v>
      </c>
      <c r="R218" t="s">
        <v>20</v>
      </c>
      <c r="S218" s="3" t="str">
        <f>IFERROR(VLOOKUP(C218,Sheet2!B:E,4,0),C218)</f>
        <v>10期贷</v>
      </c>
    </row>
    <row r="219" spans="1:19" x14ac:dyDescent="0.2">
      <c r="A219" t="s">
        <v>1100</v>
      </c>
      <c r="B219">
        <v>1999</v>
      </c>
      <c r="C219" t="s">
        <v>34</v>
      </c>
      <c r="D219" t="s">
        <v>79</v>
      </c>
      <c r="E219" t="s">
        <v>1101</v>
      </c>
      <c r="F219" t="s">
        <v>1102</v>
      </c>
      <c r="G219" s="3" t="s">
        <v>1103</v>
      </c>
      <c r="H219" t="s">
        <v>39</v>
      </c>
      <c r="I219" t="s">
        <v>1104</v>
      </c>
      <c r="J219" t="s">
        <v>1105</v>
      </c>
      <c r="M219" t="s">
        <v>1106</v>
      </c>
      <c r="N219" t="s">
        <v>83</v>
      </c>
      <c r="O219" t="s">
        <v>44</v>
      </c>
      <c r="P219" t="s">
        <v>45</v>
      </c>
      <c r="Q219" t="s">
        <v>19</v>
      </c>
      <c r="R219" t="s">
        <v>20</v>
      </c>
      <c r="S219" s="3" t="str">
        <f>IFERROR(VLOOKUP(C219,Sheet2!B:E,4,0),C219)</f>
        <v>一般产品</v>
      </c>
    </row>
    <row r="220" spans="1:19" x14ac:dyDescent="0.2">
      <c r="A220" t="s">
        <v>1107</v>
      </c>
      <c r="B220">
        <v>3788</v>
      </c>
      <c r="C220" t="s">
        <v>308</v>
      </c>
      <c r="D220" t="s">
        <v>35</v>
      </c>
      <c r="E220" t="s">
        <v>1108</v>
      </c>
      <c r="F220" t="s">
        <v>1109</v>
      </c>
      <c r="G220" s="3" t="s">
        <v>1110</v>
      </c>
      <c r="H220" t="s">
        <v>39</v>
      </c>
      <c r="M220" t="s">
        <v>30</v>
      </c>
      <c r="N220" t="s">
        <v>251</v>
      </c>
      <c r="O220" t="s">
        <v>252</v>
      </c>
      <c r="P220" t="s">
        <v>243</v>
      </c>
      <c r="Q220" t="s">
        <v>19</v>
      </c>
      <c r="R220" t="s">
        <v>20</v>
      </c>
      <c r="S220" s="3" t="str">
        <f>IFERROR(VLOOKUP(C220,Sheet2!B:E,4,0),C220)</f>
        <v>优惠购</v>
      </c>
    </row>
    <row r="221" spans="1:19" x14ac:dyDescent="0.2">
      <c r="A221" t="s">
        <v>1111</v>
      </c>
      <c r="B221">
        <v>2998</v>
      </c>
      <c r="C221" t="s">
        <v>432</v>
      </c>
      <c r="D221" t="s">
        <v>144</v>
      </c>
      <c r="E221" t="s">
        <v>1112</v>
      </c>
      <c r="F221" t="s">
        <v>1113</v>
      </c>
      <c r="G221" s="3" t="s">
        <v>1114</v>
      </c>
      <c r="H221" t="s">
        <v>39</v>
      </c>
      <c r="M221" t="s">
        <v>30</v>
      </c>
      <c r="N221" t="s">
        <v>134</v>
      </c>
      <c r="O221" t="s">
        <v>312</v>
      </c>
      <c r="P221" t="s">
        <v>45</v>
      </c>
      <c r="Q221" t="s">
        <v>19</v>
      </c>
      <c r="R221" t="s">
        <v>20</v>
      </c>
      <c r="S221" s="3" t="str">
        <f>IFERROR(VLOOKUP(C221,Sheet2!B:E,4,0),C221)</f>
        <v>003产品</v>
      </c>
    </row>
    <row r="222" spans="1:19" x14ac:dyDescent="0.2">
      <c r="A222" t="s">
        <v>1115</v>
      </c>
      <c r="B222">
        <v>2260</v>
      </c>
      <c r="C222" t="s">
        <v>47</v>
      </c>
      <c r="D222" t="s">
        <v>35</v>
      </c>
      <c r="E222" t="s">
        <v>1116</v>
      </c>
      <c r="F222" t="s">
        <v>1117</v>
      </c>
      <c r="G222" s="3" t="s">
        <v>1118</v>
      </c>
      <c r="H222" t="s">
        <v>39</v>
      </c>
      <c r="M222" t="s">
        <v>30</v>
      </c>
      <c r="N222" t="s">
        <v>141</v>
      </c>
      <c r="O222" t="s">
        <v>55</v>
      </c>
      <c r="P222" t="s">
        <v>32</v>
      </c>
      <c r="Q222" t="s">
        <v>19</v>
      </c>
      <c r="R222" t="s">
        <v>20</v>
      </c>
      <c r="S222" s="3" t="str">
        <f>IFERROR(VLOOKUP(C222,Sheet2!B:E,4,0),C222)</f>
        <v>10期贷</v>
      </c>
    </row>
    <row r="223" spans="1:19" x14ac:dyDescent="0.2">
      <c r="A223" t="s">
        <v>1119</v>
      </c>
      <c r="B223">
        <v>3198</v>
      </c>
      <c r="C223" t="s">
        <v>34</v>
      </c>
      <c r="D223" t="s">
        <v>99</v>
      </c>
      <c r="E223" t="s">
        <v>1070</v>
      </c>
      <c r="F223" t="s">
        <v>1071</v>
      </c>
      <c r="G223" s="3" t="s">
        <v>1072</v>
      </c>
      <c r="H223" t="s">
        <v>39</v>
      </c>
      <c r="M223" t="s">
        <v>134</v>
      </c>
      <c r="N223" t="s">
        <v>30</v>
      </c>
      <c r="O223" t="s">
        <v>142</v>
      </c>
      <c r="P223" t="s">
        <v>45</v>
      </c>
      <c r="Q223" t="s">
        <v>19</v>
      </c>
      <c r="R223" t="s">
        <v>20</v>
      </c>
      <c r="S223" s="3" t="str">
        <f>IFERROR(VLOOKUP(C223,Sheet2!B:E,4,0),C223)</f>
        <v>一般产品</v>
      </c>
    </row>
    <row r="224" spans="1:19" x14ac:dyDescent="0.2">
      <c r="A224" t="s">
        <v>1120</v>
      </c>
      <c r="B224">
        <v>2788</v>
      </c>
      <c r="C224" t="s">
        <v>34</v>
      </c>
      <c r="D224" t="s">
        <v>144</v>
      </c>
      <c r="E224" t="s">
        <v>1121</v>
      </c>
      <c r="F224" t="s">
        <v>1122</v>
      </c>
      <c r="G224" s="3" t="s">
        <v>1123</v>
      </c>
      <c r="H224" t="s">
        <v>18</v>
      </c>
      <c r="I224" t="s">
        <v>1124</v>
      </c>
      <c r="J224" t="s">
        <v>1125</v>
      </c>
      <c r="M224" t="s">
        <v>1126</v>
      </c>
      <c r="N224" t="s">
        <v>140</v>
      </c>
      <c r="O224" t="s">
        <v>148</v>
      </c>
      <c r="P224" t="s">
        <v>45</v>
      </c>
      <c r="Q224" t="s">
        <v>19</v>
      </c>
      <c r="R224" t="s">
        <v>20</v>
      </c>
      <c r="S224" s="3" t="str">
        <f>IFERROR(VLOOKUP(C224,Sheet2!B:E,4,0),C224)</f>
        <v>一般产品</v>
      </c>
    </row>
    <row r="225" spans="1:19" x14ac:dyDescent="0.2">
      <c r="A225" t="s">
        <v>1127</v>
      </c>
      <c r="B225">
        <v>2998</v>
      </c>
      <c r="C225" t="s">
        <v>22</v>
      </c>
      <c r="D225" t="s">
        <v>23</v>
      </c>
      <c r="E225" t="s">
        <v>1128</v>
      </c>
      <c r="F225" t="s">
        <v>1129</v>
      </c>
      <c r="G225" s="3" t="s">
        <v>1130</v>
      </c>
      <c r="H225" t="s">
        <v>18</v>
      </c>
      <c r="I225" t="s">
        <v>645</v>
      </c>
      <c r="J225" t="s">
        <v>646</v>
      </c>
      <c r="M225" t="s">
        <v>647</v>
      </c>
      <c r="N225" t="s">
        <v>648</v>
      </c>
      <c r="O225" t="s">
        <v>31</v>
      </c>
      <c r="P225" t="s">
        <v>32</v>
      </c>
      <c r="Q225" t="s">
        <v>19</v>
      </c>
      <c r="R225" t="s">
        <v>20</v>
      </c>
      <c r="S225" s="3" t="str">
        <f>IFERROR(VLOOKUP(C225,Sheet2!B:E,4,0),C225)</f>
        <v>优惠产品</v>
      </c>
    </row>
    <row r="226" spans="1:19" x14ac:dyDescent="0.2">
      <c r="A226" t="s">
        <v>1131</v>
      </c>
      <c r="B226">
        <v>2999</v>
      </c>
      <c r="C226" t="s">
        <v>34</v>
      </c>
      <c r="D226" t="s">
        <v>99</v>
      </c>
      <c r="E226" t="s">
        <v>1132</v>
      </c>
      <c r="F226" t="s">
        <v>1133</v>
      </c>
      <c r="G226" s="3" t="s">
        <v>1134</v>
      </c>
      <c r="H226" t="s">
        <v>39</v>
      </c>
      <c r="M226" t="s">
        <v>806</v>
      </c>
      <c r="N226" t="s">
        <v>352</v>
      </c>
      <c r="O226" t="s">
        <v>142</v>
      </c>
      <c r="P226" t="s">
        <v>45</v>
      </c>
      <c r="Q226" t="s">
        <v>19</v>
      </c>
      <c r="R226" t="s">
        <v>20</v>
      </c>
      <c r="S226" s="3" t="str">
        <f>IFERROR(VLOOKUP(C226,Sheet2!B:E,4,0),C226)</f>
        <v>一般产品</v>
      </c>
    </row>
    <row r="227" spans="1:19" x14ac:dyDescent="0.2">
      <c r="A227" t="s">
        <v>1135</v>
      </c>
      <c r="B227">
        <v>2498</v>
      </c>
      <c r="C227" t="s">
        <v>22</v>
      </c>
      <c r="D227" t="s">
        <v>35</v>
      </c>
      <c r="E227" t="s">
        <v>1136</v>
      </c>
      <c r="F227" t="s">
        <v>1137</v>
      </c>
      <c r="G227" s="3" t="s">
        <v>1138</v>
      </c>
      <c r="H227" t="s">
        <v>39</v>
      </c>
      <c r="M227" t="s">
        <v>620</v>
      </c>
      <c r="N227" t="s">
        <v>621</v>
      </c>
      <c r="O227" t="s">
        <v>55</v>
      </c>
      <c r="P227" t="s">
        <v>32</v>
      </c>
      <c r="Q227" t="s">
        <v>19</v>
      </c>
      <c r="R227" t="s">
        <v>20</v>
      </c>
      <c r="S227" s="3" t="str">
        <f>IFERROR(VLOOKUP(C227,Sheet2!B:E,4,0),C227)</f>
        <v>优惠产品</v>
      </c>
    </row>
    <row r="228" spans="1:19" x14ac:dyDescent="0.2">
      <c r="A228" t="s">
        <v>1139</v>
      </c>
      <c r="B228">
        <v>2998</v>
      </c>
      <c r="C228" t="s">
        <v>22</v>
      </c>
      <c r="D228" t="s">
        <v>35</v>
      </c>
      <c r="E228" t="s">
        <v>1140</v>
      </c>
      <c r="F228" t="s">
        <v>1141</v>
      </c>
      <c r="G228" s="3" t="s">
        <v>1142</v>
      </c>
      <c r="H228" t="s">
        <v>39</v>
      </c>
      <c r="M228" t="s">
        <v>134</v>
      </c>
      <c r="N228" t="s">
        <v>140</v>
      </c>
      <c r="O228" t="s">
        <v>55</v>
      </c>
      <c r="P228" t="s">
        <v>32</v>
      </c>
      <c r="Q228" t="s">
        <v>19</v>
      </c>
      <c r="R228" t="s">
        <v>20</v>
      </c>
      <c r="S228" s="3" t="str">
        <f>IFERROR(VLOOKUP(C228,Sheet2!B:E,4,0),C228)</f>
        <v>优惠产品</v>
      </c>
    </row>
    <row r="229" spans="1:19" x14ac:dyDescent="0.2">
      <c r="A229" t="s">
        <v>1143</v>
      </c>
      <c r="B229">
        <v>3199</v>
      </c>
      <c r="C229" t="s">
        <v>34</v>
      </c>
      <c r="D229" t="s">
        <v>35</v>
      </c>
      <c r="E229" t="s">
        <v>1144</v>
      </c>
      <c r="F229" t="s">
        <v>1145</v>
      </c>
      <c r="G229" s="3" t="s">
        <v>1146</v>
      </c>
      <c r="H229" t="s">
        <v>39</v>
      </c>
      <c r="M229" t="s">
        <v>30</v>
      </c>
      <c r="N229" t="s">
        <v>141</v>
      </c>
      <c r="O229" t="s">
        <v>55</v>
      </c>
      <c r="P229" t="s">
        <v>32</v>
      </c>
      <c r="Q229" t="s">
        <v>19</v>
      </c>
      <c r="R229" t="s">
        <v>20</v>
      </c>
      <c r="S229" s="3" t="str">
        <f>IFERROR(VLOOKUP(C229,Sheet2!B:E,4,0),C229)</f>
        <v>一般产品</v>
      </c>
    </row>
    <row r="230" spans="1:19" x14ac:dyDescent="0.2">
      <c r="A230" t="s">
        <v>1147</v>
      </c>
      <c r="B230">
        <v>2909</v>
      </c>
      <c r="C230" t="s">
        <v>34</v>
      </c>
      <c r="D230" t="s">
        <v>79</v>
      </c>
      <c r="E230" t="s">
        <v>1148</v>
      </c>
      <c r="F230" t="s">
        <v>1149</v>
      </c>
      <c r="G230" s="3" t="s">
        <v>338</v>
      </c>
      <c r="H230" t="s">
        <v>39</v>
      </c>
      <c r="I230" t="s">
        <v>512</v>
      </c>
      <c r="J230" t="s">
        <v>513</v>
      </c>
      <c r="M230" t="s">
        <v>514</v>
      </c>
      <c r="N230" t="s">
        <v>218</v>
      </c>
      <c r="O230" t="s">
        <v>44</v>
      </c>
      <c r="P230" t="s">
        <v>45</v>
      </c>
      <c r="Q230" t="s">
        <v>19</v>
      </c>
      <c r="R230" t="s">
        <v>20</v>
      </c>
      <c r="S230" s="3" t="str">
        <f>IFERROR(VLOOKUP(C230,Sheet2!B:E,4,0),C230)</f>
        <v>一般产品</v>
      </c>
    </row>
    <row r="231" spans="1:19" x14ac:dyDescent="0.2">
      <c r="A231" t="s">
        <v>1150</v>
      </c>
      <c r="B231">
        <v>2998</v>
      </c>
      <c r="C231" t="s">
        <v>34</v>
      </c>
      <c r="D231" t="s">
        <v>144</v>
      </c>
      <c r="E231" t="s">
        <v>1151</v>
      </c>
      <c r="F231" t="s">
        <v>1152</v>
      </c>
      <c r="G231" s="3" t="s">
        <v>1153</v>
      </c>
      <c r="H231" t="s">
        <v>39</v>
      </c>
      <c r="M231" t="s">
        <v>140</v>
      </c>
      <c r="N231" t="s">
        <v>134</v>
      </c>
      <c r="O231" t="s">
        <v>340</v>
      </c>
      <c r="P231" t="s">
        <v>243</v>
      </c>
      <c r="Q231" t="s">
        <v>19</v>
      </c>
      <c r="R231" t="s">
        <v>20</v>
      </c>
      <c r="S231" s="3" t="str">
        <f>IFERROR(VLOOKUP(C231,Sheet2!B:E,4,0),C231)</f>
        <v>一般产品</v>
      </c>
    </row>
    <row r="232" spans="1:19" x14ac:dyDescent="0.2">
      <c r="A232" t="s">
        <v>1154</v>
      </c>
      <c r="B232">
        <v>1899</v>
      </c>
      <c r="C232" t="s">
        <v>22</v>
      </c>
      <c r="D232" t="s">
        <v>23</v>
      </c>
      <c r="E232" t="s">
        <v>1155</v>
      </c>
      <c r="F232" t="s">
        <v>643</v>
      </c>
      <c r="G232" s="3" t="s">
        <v>644</v>
      </c>
      <c r="H232" t="s">
        <v>18</v>
      </c>
      <c r="I232" t="s">
        <v>645</v>
      </c>
      <c r="J232" t="s">
        <v>646</v>
      </c>
      <c r="M232" t="s">
        <v>647</v>
      </c>
      <c r="N232" t="s">
        <v>648</v>
      </c>
      <c r="O232" t="s">
        <v>31</v>
      </c>
      <c r="P232" t="s">
        <v>32</v>
      </c>
      <c r="Q232" t="s">
        <v>19</v>
      </c>
      <c r="R232" t="s">
        <v>20</v>
      </c>
      <c r="S232" s="3" t="str">
        <f>IFERROR(VLOOKUP(C232,Sheet2!B:E,4,0),C232)</f>
        <v>优惠产品</v>
      </c>
    </row>
    <row r="233" spans="1:19" x14ac:dyDescent="0.2">
      <c r="A233" t="s">
        <v>1156</v>
      </c>
      <c r="B233">
        <v>1798</v>
      </c>
      <c r="C233" t="s">
        <v>34</v>
      </c>
      <c r="D233" t="s">
        <v>144</v>
      </c>
      <c r="E233" t="s">
        <v>1157</v>
      </c>
      <c r="F233" t="s">
        <v>1158</v>
      </c>
      <c r="G233" s="3" t="s">
        <v>1159</v>
      </c>
      <c r="H233" t="s">
        <v>39</v>
      </c>
      <c r="M233" t="s">
        <v>30</v>
      </c>
      <c r="N233" t="s">
        <v>30</v>
      </c>
      <c r="O233" t="s">
        <v>242</v>
      </c>
      <c r="P233" t="s">
        <v>243</v>
      </c>
      <c r="Q233" t="s">
        <v>19</v>
      </c>
      <c r="R233" t="s">
        <v>20</v>
      </c>
      <c r="S233" s="3" t="str">
        <f>IFERROR(VLOOKUP(C233,Sheet2!B:E,4,0),C233)</f>
        <v>一般产品</v>
      </c>
    </row>
    <row r="234" spans="1:19" x14ac:dyDescent="0.2">
      <c r="A234" t="s">
        <v>1160</v>
      </c>
      <c r="B234">
        <v>2498</v>
      </c>
      <c r="C234" t="s">
        <v>34</v>
      </c>
      <c r="D234" t="s">
        <v>35</v>
      </c>
      <c r="E234" t="s">
        <v>1161</v>
      </c>
      <c r="F234" t="s">
        <v>1162</v>
      </c>
      <c r="G234" s="3" t="s">
        <v>1163</v>
      </c>
      <c r="H234" t="s">
        <v>39</v>
      </c>
      <c r="M234" t="s">
        <v>30</v>
      </c>
      <c r="N234" t="s">
        <v>1164</v>
      </c>
      <c r="O234" t="s">
        <v>55</v>
      </c>
      <c r="P234" t="s">
        <v>32</v>
      </c>
      <c r="Q234" t="s">
        <v>19</v>
      </c>
      <c r="R234" t="s">
        <v>20</v>
      </c>
      <c r="S234" s="3" t="str">
        <f>IFERROR(VLOOKUP(C234,Sheet2!B:E,4,0),C234)</f>
        <v>一般产品</v>
      </c>
    </row>
    <row r="235" spans="1:19" x14ac:dyDescent="0.2">
      <c r="A235" t="s">
        <v>1165</v>
      </c>
      <c r="B235">
        <v>3009</v>
      </c>
      <c r="C235" t="s">
        <v>34</v>
      </c>
      <c r="D235" t="s">
        <v>79</v>
      </c>
      <c r="E235" t="s">
        <v>567</v>
      </c>
      <c r="F235" t="s">
        <v>568</v>
      </c>
      <c r="G235" s="3" t="s">
        <v>569</v>
      </c>
      <c r="H235" t="s">
        <v>18</v>
      </c>
      <c r="I235" t="s">
        <v>570</v>
      </c>
      <c r="J235" t="s">
        <v>571</v>
      </c>
      <c r="M235" t="s">
        <v>572</v>
      </c>
      <c r="N235" t="s">
        <v>218</v>
      </c>
      <c r="O235" t="s">
        <v>44</v>
      </c>
      <c r="P235" t="s">
        <v>45</v>
      </c>
      <c r="Q235" t="s">
        <v>19</v>
      </c>
      <c r="R235" t="s">
        <v>20</v>
      </c>
      <c r="S235" s="3" t="str">
        <f>IFERROR(VLOOKUP(C235,Sheet2!B:E,4,0),C235)</f>
        <v>一般产品</v>
      </c>
    </row>
    <row r="236" spans="1:19" x14ac:dyDescent="0.2">
      <c r="A236" t="s">
        <v>1166</v>
      </c>
      <c r="B236">
        <v>2999</v>
      </c>
      <c r="C236" t="s">
        <v>47</v>
      </c>
      <c r="D236" t="s">
        <v>79</v>
      </c>
      <c r="E236" t="s">
        <v>1167</v>
      </c>
      <c r="F236" t="s">
        <v>1168</v>
      </c>
      <c r="G236" s="3" t="s">
        <v>1169</v>
      </c>
      <c r="H236" t="s">
        <v>39</v>
      </c>
      <c r="M236" t="s">
        <v>76</v>
      </c>
      <c r="N236" t="s">
        <v>71</v>
      </c>
      <c r="O236" t="s">
        <v>31</v>
      </c>
      <c r="P236" t="s">
        <v>32</v>
      </c>
      <c r="Q236" t="s">
        <v>19</v>
      </c>
      <c r="R236" t="s">
        <v>20</v>
      </c>
      <c r="S236" s="3" t="str">
        <f>IFERROR(VLOOKUP(C236,Sheet2!B:E,4,0),C236)</f>
        <v>10期贷</v>
      </c>
    </row>
    <row r="237" spans="1:19" x14ac:dyDescent="0.2">
      <c r="A237" t="s">
        <v>1170</v>
      </c>
      <c r="B237">
        <v>3198</v>
      </c>
      <c r="C237" t="s">
        <v>22</v>
      </c>
      <c r="D237" t="s">
        <v>23</v>
      </c>
      <c r="E237" t="s">
        <v>1171</v>
      </c>
      <c r="F237" t="s">
        <v>1172</v>
      </c>
      <c r="G237" s="3" t="s">
        <v>1173</v>
      </c>
      <c r="H237" t="s">
        <v>39</v>
      </c>
      <c r="I237" t="s">
        <v>416</v>
      </c>
      <c r="J237" t="s">
        <v>417</v>
      </c>
      <c r="M237" t="s">
        <v>418</v>
      </c>
      <c r="N237" t="s">
        <v>180</v>
      </c>
      <c r="O237" t="s">
        <v>31</v>
      </c>
      <c r="P237" t="s">
        <v>32</v>
      </c>
      <c r="Q237" t="s">
        <v>19</v>
      </c>
      <c r="R237" t="s">
        <v>20</v>
      </c>
      <c r="S237" s="3" t="str">
        <f>IFERROR(VLOOKUP(C237,Sheet2!B:E,4,0),C237)</f>
        <v>优惠产品</v>
      </c>
    </row>
    <row r="238" spans="1:19" x14ac:dyDescent="0.2">
      <c r="A238" t="s">
        <v>1174</v>
      </c>
      <c r="B238">
        <v>1399</v>
      </c>
      <c r="C238" t="s">
        <v>47</v>
      </c>
      <c r="D238" t="s">
        <v>99</v>
      </c>
      <c r="E238" t="s">
        <v>1175</v>
      </c>
      <c r="F238" t="s">
        <v>1176</v>
      </c>
      <c r="G238" s="3" t="s">
        <v>1177</v>
      </c>
      <c r="H238" t="s">
        <v>18</v>
      </c>
      <c r="I238" t="s">
        <v>1178</v>
      </c>
      <c r="J238" t="s">
        <v>1179</v>
      </c>
      <c r="M238" t="s">
        <v>1180</v>
      </c>
      <c r="N238" t="s">
        <v>76</v>
      </c>
      <c r="O238" t="s">
        <v>302</v>
      </c>
      <c r="P238" t="s">
        <v>45</v>
      </c>
      <c r="Q238" t="s">
        <v>19</v>
      </c>
      <c r="R238" t="s">
        <v>20</v>
      </c>
      <c r="S238" s="3" t="str">
        <f>IFERROR(VLOOKUP(C238,Sheet2!B:E,4,0),C238)</f>
        <v>10期贷</v>
      </c>
    </row>
    <row r="239" spans="1:19" x14ac:dyDescent="0.2">
      <c r="A239" t="s">
        <v>1181</v>
      </c>
      <c r="B239">
        <v>1800</v>
      </c>
      <c r="C239" t="s">
        <v>34</v>
      </c>
      <c r="D239" t="s">
        <v>79</v>
      </c>
      <c r="E239" t="s">
        <v>1182</v>
      </c>
      <c r="F239" t="s">
        <v>1183</v>
      </c>
      <c r="G239" s="3" t="s">
        <v>1184</v>
      </c>
      <c r="H239" t="s">
        <v>18</v>
      </c>
      <c r="K239" t="s">
        <v>204</v>
      </c>
      <c r="L239" t="s">
        <v>205</v>
      </c>
      <c r="M239" t="s">
        <v>206</v>
      </c>
      <c r="N239" t="s">
        <v>107</v>
      </c>
      <c r="O239" t="s">
        <v>44</v>
      </c>
      <c r="P239" t="s">
        <v>45</v>
      </c>
      <c r="Q239" t="s">
        <v>19</v>
      </c>
      <c r="R239" t="s">
        <v>20</v>
      </c>
      <c r="S239" s="3" t="str">
        <f>IFERROR(VLOOKUP(C239,Sheet2!B:E,4,0),C239)</f>
        <v>一般产品</v>
      </c>
    </row>
    <row r="240" spans="1:19" x14ac:dyDescent="0.2">
      <c r="A240" t="s">
        <v>1185</v>
      </c>
      <c r="B240">
        <v>2699</v>
      </c>
      <c r="C240" t="s">
        <v>34</v>
      </c>
      <c r="D240" t="s">
        <v>35</v>
      </c>
      <c r="E240" t="s">
        <v>117</v>
      </c>
      <c r="F240" t="s">
        <v>118</v>
      </c>
      <c r="G240" s="3" t="s">
        <v>119</v>
      </c>
      <c r="H240" t="s">
        <v>18</v>
      </c>
      <c r="I240" t="s">
        <v>120</v>
      </c>
      <c r="J240" t="s">
        <v>121</v>
      </c>
      <c r="M240" t="s">
        <v>122</v>
      </c>
      <c r="N240" t="s">
        <v>115</v>
      </c>
      <c r="O240" t="s">
        <v>44</v>
      </c>
      <c r="P240" t="s">
        <v>45</v>
      </c>
      <c r="Q240" t="s">
        <v>19</v>
      </c>
      <c r="R240" t="s">
        <v>20</v>
      </c>
      <c r="S240" s="3" t="str">
        <f>IFERROR(VLOOKUP(C240,Sheet2!B:E,4,0),C240)</f>
        <v>一般产品</v>
      </c>
    </row>
    <row r="241" spans="1:19" x14ac:dyDescent="0.2">
      <c r="A241" t="s">
        <v>1186</v>
      </c>
      <c r="B241">
        <v>2999</v>
      </c>
      <c r="C241" t="s">
        <v>22</v>
      </c>
      <c r="D241" t="s">
        <v>79</v>
      </c>
      <c r="E241" t="s">
        <v>1187</v>
      </c>
      <c r="F241" t="s">
        <v>1188</v>
      </c>
      <c r="G241" s="3" t="s">
        <v>1189</v>
      </c>
      <c r="H241" t="s">
        <v>18</v>
      </c>
      <c r="I241" t="s">
        <v>192</v>
      </c>
      <c r="J241" t="s">
        <v>193</v>
      </c>
      <c r="M241" t="s">
        <v>194</v>
      </c>
      <c r="N241" t="s">
        <v>71</v>
      </c>
      <c r="O241" t="s">
        <v>31</v>
      </c>
      <c r="P241" t="s">
        <v>32</v>
      </c>
      <c r="Q241" t="s">
        <v>19</v>
      </c>
      <c r="R241" t="s">
        <v>20</v>
      </c>
      <c r="S241" s="3" t="str">
        <f>IFERROR(VLOOKUP(C241,Sheet2!B:E,4,0),C241)</f>
        <v>优惠产品</v>
      </c>
    </row>
    <row r="242" spans="1:19" x14ac:dyDescent="0.2">
      <c r="A242" t="s">
        <v>1190</v>
      </c>
      <c r="B242">
        <v>3000</v>
      </c>
      <c r="C242" t="s">
        <v>34</v>
      </c>
      <c r="D242" t="s">
        <v>99</v>
      </c>
      <c r="E242" t="s">
        <v>1191</v>
      </c>
      <c r="F242" t="s">
        <v>1192</v>
      </c>
      <c r="G242" s="3" t="s">
        <v>1193</v>
      </c>
      <c r="H242" t="s">
        <v>39</v>
      </c>
      <c r="I242" t="s">
        <v>120</v>
      </c>
      <c r="J242" t="s">
        <v>121</v>
      </c>
      <c r="M242" t="s">
        <v>122</v>
      </c>
      <c r="N242" t="s">
        <v>115</v>
      </c>
      <c r="O242" t="s">
        <v>44</v>
      </c>
      <c r="P242" t="s">
        <v>45</v>
      </c>
      <c r="Q242" t="s">
        <v>19</v>
      </c>
      <c r="R242" t="s">
        <v>20</v>
      </c>
      <c r="S242" s="3" t="str">
        <f>IFERROR(VLOOKUP(C242,Sheet2!B:E,4,0),C242)</f>
        <v>一般产品</v>
      </c>
    </row>
    <row r="243" spans="1:19" x14ac:dyDescent="0.2">
      <c r="A243" t="s">
        <v>1194</v>
      </c>
      <c r="B243">
        <v>2698</v>
      </c>
      <c r="C243" t="s">
        <v>34</v>
      </c>
      <c r="D243" t="s">
        <v>79</v>
      </c>
      <c r="E243" t="s">
        <v>1195</v>
      </c>
      <c r="F243" t="s">
        <v>1196</v>
      </c>
      <c r="G243" s="3" t="s">
        <v>1197</v>
      </c>
      <c r="H243" t="s">
        <v>18</v>
      </c>
      <c r="I243" t="s">
        <v>711</v>
      </c>
      <c r="J243" t="s">
        <v>712</v>
      </c>
      <c r="M243" t="s">
        <v>713</v>
      </c>
      <c r="N243" t="s">
        <v>43</v>
      </c>
      <c r="O243" t="s">
        <v>44</v>
      </c>
      <c r="P243" t="s">
        <v>45</v>
      </c>
      <c r="Q243" t="s">
        <v>19</v>
      </c>
      <c r="R243" t="s">
        <v>20</v>
      </c>
      <c r="S243" s="3" t="str">
        <f>IFERROR(VLOOKUP(C243,Sheet2!B:E,4,0),C243)</f>
        <v>一般产品</v>
      </c>
    </row>
    <row r="244" spans="1:19" x14ac:dyDescent="0.2">
      <c r="A244" t="s">
        <v>1198</v>
      </c>
      <c r="B244">
        <v>1798</v>
      </c>
      <c r="C244" t="s">
        <v>22</v>
      </c>
      <c r="D244" t="s">
        <v>144</v>
      </c>
      <c r="E244" t="s">
        <v>587</v>
      </c>
      <c r="F244" t="s">
        <v>1199</v>
      </c>
      <c r="G244" s="3" t="s">
        <v>1200</v>
      </c>
      <c r="H244" t="s">
        <v>39</v>
      </c>
      <c r="M244" t="s">
        <v>76</v>
      </c>
      <c r="N244" t="s">
        <v>30</v>
      </c>
      <c r="O244" t="s">
        <v>242</v>
      </c>
      <c r="P244" t="s">
        <v>243</v>
      </c>
      <c r="Q244" t="s">
        <v>19</v>
      </c>
      <c r="R244" t="s">
        <v>20</v>
      </c>
      <c r="S244" s="3" t="str">
        <f>IFERROR(VLOOKUP(C244,Sheet2!B:E,4,0),C244)</f>
        <v>优惠产品</v>
      </c>
    </row>
    <row r="245" spans="1:19" x14ac:dyDescent="0.2">
      <c r="A245" t="s">
        <v>1201</v>
      </c>
      <c r="B245">
        <v>1525</v>
      </c>
      <c r="C245" t="s">
        <v>34</v>
      </c>
      <c r="D245" t="s">
        <v>99</v>
      </c>
      <c r="E245" t="s">
        <v>1202</v>
      </c>
      <c r="F245" t="s">
        <v>1203</v>
      </c>
      <c r="G245" s="3" t="s">
        <v>1204</v>
      </c>
      <c r="H245" t="s">
        <v>18</v>
      </c>
      <c r="I245" t="s">
        <v>496</v>
      </c>
      <c r="J245" t="s">
        <v>497</v>
      </c>
      <c r="M245" t="s">
        <v>498</v>
      </c>
      <c r="N245" t="s">
        <v>115</v>
      </c>
      <c r="O245" t="s">
        <v>44</v>
      </c>
      <c r="P245" t="s">
        <v>45</v>
      </c>
      <c r="Q245" t="s">
        <v>19</v>
      </c>
      <c r="R245" t="s">
        <v>20</v>
      </c>
      <c r="S245" s="3" t="str">
        <f>IFERROR(VLOOKUP(C245,Sheet2!B:E,4,0),C245)</f>
        <v>一般产品</v>
      </c>
    </row>
    <row r="246" spans="1:19" x14ac:dyDescent="0.2">
      <c r="A246" t="s">
        <v>1205</v>
      </c>
      <c r="B246">
        <v>2099</v>
      </c>
      <c r="C246" t="s">
        <v>22</v>
      </c>
      <c r="D246" t="s">
        <v>23</v>
      </c>
      <c r="E246" t="s">
        <v>1206</v>
      </c>
      <c r="F246" t="s">
        <v>1207</v>
      </c>
      <c r="G246" s="3" t="s">
        <v>1208</v>
      </c>
      <c r="H246" t="s">
        <v>18</v>
      </c>
      <c r="I246" t="s">
        <v>290</v>
      </c>
      <c r="J246" t="s">
        <v>291</v>
      </c>
      <c r="M246" t="s">
        <v>292</v>
      </c>
      <c r="N246" t="s">
        <v>293</v>
      </c>
      <c r="O246" t="s">
        <v>31</v>
      </c>
      <c r="P246" t="s">
        <v>32</v>
      </c>
      <c r="Q246" t="s">
        <v>19</v>
      </c>
      <c r="R246" t="s">
        <v>20</v>
      </c>
      <c r="S246" s="3" t="str">
        <f>IFERROR(VLOOKUP(C246,Sheet2!B:E,4,0),C246)</f>
        <v>优惠产品</v>
      </c>
    </row>
    <row r="247" spans="1:19" x14ac:dyDescent="0.2">
      <c r="A247" t="s">
        <v>1209</v>
      </c>
      <c r="B247">
        <v>5400</v>
      </c>
      <c r="C247" t="s">
        <v>34</v>
      </c>
      <c r="D247" t="s">
        <v>99</v>
      </c>
      <c r="E247" t="s">
        <v>392</v>
      </c>
      <c r="F247" t="s">
        <v>269</v>
      </c>
      <c r="G247" s="3" t="s">
        <v>270</v>
      </c>
      <c r="H247" t="s">
        <v>39</v>
      </c>
      <c r="I247" t="s">
        <v>271</v>
      </c>
      <c r="J247" t="s">
        <v>272</v>
      </c>
      <c r="M247" t="s">
        <v>273</v>
      </c>
      <c r="N247" t="s">
        <v>83</v>
      </c>
      <c r="O247" t="s">
        <v>44</v>
      </c>
      <c r="P247" t="s">
        <v>45</v>
      </c>
      <c r="Q247" t="s">
        <v>19</v>
      </c>
      <c r="R247" t="s">
        <v>20</v>
      </c>
      <c r="S247" s="3" t="str">
        <f>IFERROR(VLOOKUP(C247,Sheet2!B:E,4,0),C247)</f>
        <v>一般产品</v>
      </c>
    </row>
    <row r="248" spans="1:19" x14ac:dyDescent="0.2">
      <c r="A248" t="s">
        <v>1210</v>
      </c>
      <c r="B248">
        <v>2599</v>
      </c>
      <c r="C248" t="s">
        <v>22</v>
      </c>
      <c r="D248" t="s">
        <v>23</v>
      </c>
      <c r="E248" t="s">
        <v>1211</v>
      </c>
      <c r="F248" t="s">
        <v>1212</v>
      </c>
      <c r="G248" s="3" t="s">
        <v>1213</v>
      </c>
      <c r="H248" t="s">
        <v>39</v>
      </c>
      <c r="M248" t="s">
        <v>76</v>
      </c>
      <c r="N248" t="s">
        <v>77</v>
      </c>
      <c r="O248" t="s">
        <v>31</v>
      </c>
      <c r="P248" t="s">
        <v>32</v>
      </c>
      <c r="Q248" t="s">
        <v>19</v>
      </c>
      <c r="R248" t="s">
        <v>20</v>
      </c>
      <c r="S248" s="3" t="str">
        <f>IFERROR(VLOOKUP(C248,Sheet2!B:E,4,0),C248)</f>
        <v>优惠产品</v>
      </c>
    </row>
    <row r="249" spans="1:19" x14ac:dyDescent="0.2">
      <c r="A249" t="s">
        <v>1214</v>
      </c>
      <c r="B249">
        <v>2800</v>
      </c>
      <c r="C249" t="s">
        <v>34</v>
      </c>
      <c r="D249" t="s">
        <v>79</v>
      </c>
      <c r="E249" t="s">
        <v>1215</v>
      </c>
      <c r="F249" t="s">
        <v>1216</v>
      </c>
      <c r="G249" s="3" t="s">
        <v>1217</v>
      </c>
      <c r="H249" t="s">
        <v>18</v>
      </c>
      <c r="I249" t="s">
        <v>223</v>
      </c>
      <c r="J249" t="s">
        <v>224</v>
      </c>
      <c r="M249" t="s">
        <v>225</v>
      </c>
      <c r="N249" t="s">
        <v>226</v>
      </c>
      <c r="O249" t="s">
        <v>44</v>
      </c>
      <c r="P249" t="s">
        <v>45</v>
      </c>
      <c r="Q249" t="s">
        <v>19</v>
      </c>
      <c r="R249" t="s">
        <v>20</v>
      </c>
      <c r="S249" s="3" t="str">
        <f>IFERROR(VLOOKUP(C249,Sheet2!B:E,4,0),C249)</f>
        <v>一般产品</v>
      </c>
    </row>
    <row r="250" spans="1:19" x14ac:dyDescent="0.2">
      <c r="A250" t="s">
        <v>1218</v>
      </c>
      <c r="B250">
        <v>2700</v>
      </c>
      <c r="C250" t="s">
        <v>22</v>
      </c>
      <c r="D250" t="s">
        <v>35</v>
      </c>
      <c r="E250" t="s">
        <v>1219</v>
      </c>
      <c r="F250" t="s">
        <v>1220</v>
      </c>
      <c r="G250" s="3" t="s">
        <v>1221</v>
      </c>
      <c r="H250" t="s">
        <v>18</v>
      </c>
      <c r="I250" t="s">
        <v>51</v>
      </c>
      <c r="J250" t="s">
        <v>52</v>
      </c>
      <c r="M250" t="s">
        <v>53</v>
      </c>
      <c r="N250" t="s">
        <v>54</v>
      </c>
      <c r="O250" t="s">
        <v>55</v>
      </c>
      <c r="P250" t="s">
        <v>32</v>
      </c>
      <c r="Q250" t="s">
        <v>19</v>
      </c>
      <c r="R250" t="s">
        <v>20</v>
      </c>
      <c r="S250" s="3" t="str">
        <f>IFERROR(VLOOKUP(C250,Sheet2!B:E,4,0),C250)</f>
        <v>优惠产品</v>
      </c>
    </row>
    <row r="251" spans="1:19" x14ac:dyDescent="0.2">
      <c r="A251" t="s">
        <v>1222</v>
      </c>
      <c r="B251">
        <v>3198</v>
      </c>
      <c r="C251" t="s">
        <v>34</v>
      </c>
      <c r="D251" t="s">
        <v>23</v>
      </c>
      <c r="E251" t="s">
        <v>1223</v>
      </c>
      <c r="F251" t="s">
        <v>1224</v>
      </c>
      <c r="G251" s="3" t="s">
        <v>1225</v>
      </c>
      <c r="H251" t="s">
        <v>18</v>
      </c>
      <c r="I251" t="s">
        <v>1226</v>
      </c>
      <c r="J251" t="s">
        <v>1227</v>
      </c>
      <c r="M251" t="s">
        <v>1228</v>
      </c>
      <c r="N251" t="s">
        <v>76</v>
      </c>
      <c r="O251" t="s">
        <v>95</v>
      </c>
      <c r="P251" t="s">
        <v>96</v>
      </c>
      <c r="Q251" t="s">
        <v>19</v>
      </c>
      <c r="R251" t="s">
        <v>20</v>
      </c>
      <c r="S251" s="3" t="str">
        <f>IFERROR(VLOOKUP(C251,Sheet2!B:E,4,0),C251)</f>
        <v>一般产品</v>
      </c>
    </row>
    <row r="252" spans="1:19" x14ac:dyDescent="0.2">
      <c r="A252" t="s">
        <v>1229</v>
      </c>
      <c r="B252">
        <v>3198</v>
      </c>
      <c r="C252" t="s">
        <v>22</v>
      </c>
      <c r="D252" t="s">
        <v>99</v>
      </c>
      <c r="E252" t="s">
        <v>1230</v>
      </c>
      <c r="F252" t="s">
        <v>1231</v>
      </c>
      <c r="G252" s="3" t="s">
        <v>1232</v>
      </c>
      <c r="H252" t="s">
        <v>39</v>
      </c>
      <c r="I252" t="s">
        <v>290</v>
      </c>
      <c r="J252" t="s">
        <v>291</v>
      </c>
      <c r="M252" t="s">
        <v>292</v>
      </c>
      <c r="N252" t="s">
        <v>293</v>
      </c>
      <c r="O252" t="s">
        <v>31</v>
      </c>
      <c r="P252" t="s">
        <v>32</v>
      </c>
      <c r="Q252" t="s">
        <v>19</v>
      </c>
      <c r="R252" t="s">
        <v>20</v>
      </c>
      <c r="S252" s="3" t="str">
        <f>IFERROR(VLOOKUP(C252,Sheet2!B:E,4,0),C252)</f>
        <v>优惠产品</v>
      </c>
    </row>
    <row r="253" spans="1:19" x14ac:dyDescent="0.2">
      <c r="A253" t="s">
        <v>1233</v>
      </c>
      <c r="B253">
        <v>1798</v>
      </c>
      <c r="C253" t="s">
        <v>22</v>
      </c>
      <c r="D253" t="s">
        <v>35</v>
      </c>
      <c r="E253" t="s">
        <v>1234</v>
      </c>
      <c r="F253" t="s">
        <v>1235</v>
      </c>
      <c r="G253" s="3" t="s">
        <v>1236</v>
      </c>
      <c r="H253" t="s">
        <v>18</v>
      </c>
      <c r="I253" t="s">
        <v>602</v>
      </c>
      <c r="J253" t="s">
        <v>603</v>
      </c>
      <c r="M253" t="s">
        <v>604</v>
      </c>
      <c r="N253" t="s">
        <v>54</v>
      </c>
      <c r="O253" t="s">
        <v>55</v>
      </c>
      <c r="P253" t="s">
        <v>32</v>
      </c>
      <c r="Q253" t="s">
        <v>19</v>
      </c>
      <c r="R253" t="s">
        <v>20</v>
      </c>
      <c r="S253" s="3" t="str">
        <f>IFERROR(VLOOKUP(C253,Sheet2!B:E,4,0),C253)</f>
        <v>优惠产品</v>
      </c>
    </row>
    <row r="254" spans="1:19" x14ac:dyDescent="0.2">
      <c r="A254" t="s">
        <v>1237</v>
      </c>
      <c r="B254">
        <v>4188</v>
      </c>
      <c r="C254" t="s">
        <v>34</v>
      </c>
      <c r="D254" t="s">
        <v>144</v>
      </c>
      <c r="E254" t="s">
        <v>1238</v>
      </c>
      <c r="F254" t="s">
        <v>1239</v>
      </c>
      <c r="G254" s="3" t="s">
        <v>1240</v>
      </c>
      <c r="H254" t="s">
        <v>39</v>
      </c>
      <c r="M254" t="s">
        <v>30</v>
      </c>
      <c r="N254" t="s">
        <v>133</v>
      </c>
      <c r="O254" t="s">
        <v>148</v>
      </c>
      <c r="P254" t="s">
        <v>45</v>
      </c>
      <c r="Q254" t="s">
        <v>19</v>
      </c>
      <c r="R254" t="s">
        <v>20</v>
      </c>
      <c r="S254" s="3" t="str">
        <f>IFERROR(VLOOKUP(C254,Sheet2!B:E,4,0),C254)</f>
        <v>一般产品</v>
      </c>
    </row>
    <row r="255" spans="1:19" x14ac:dyDescent="0.2">
      <c r="A255" t="s">
        <v>1241</v>
      </c>
      <c r="B255">
        <v>2998</v>
      </c>
      <c r="C255" t="s">
        <v>22</v>
      </c>
      <c r="D255" t="s">
        <v>35</v>
      </c>
      <c r="E255" t="s">
        <v>1242</v>
      </c>
      <c r="F255" t="s">
        <v>1243</v>
      </c>
      <c r="G255" s="3" t="s">
        <v>1244</v>
      </c>
      <c r="H255" t="s">
        <v>18</v>
      </c>
      <c r="I255" t="s">
        <v>1245</v>
      </c>
      <c r="J255" t="s">
        <v>1246</v>
      </c>
      <c r="M255" t="s">
        <v>1247</v>
      </c>
      <c r="N255" t="s">
        <v>621</v>
      </c>
      <c r="O255" t="s">
        <v>55</v>
      </c>
      <c r="P255" t="s">
        <v>32</v>
      </c>
      <c r="Q255" t="s">
        <v>19</v>
      </c>
      <c r="R255" t="s">
        <v>20</v>
      </c>
      <c r="S255" s="3" t="str">
        <f>IFERROR(VLOOKUP(C255,Sheet2!B:E,4,0),C255)</f>
        <v>优惠产品</v>
      </c>
    </row>
    <row r="256" spans="1:19" x14ac:dyDescent="0.2">
      <c r="A256" t="s">
        <v>1248</v>
      </c>
      <c r="B256">
        <v>2898</v>
      </c>
      <c r="C256" t="s">
        <v>22</v>
      </c>
      <c r="D256" t="s">
        <v>35</v>
      </c>
      <c r="E256" t="s">
        <v>1249</v>
      </c>
      <c r="F256" t="s">
        <v>246</v>
      </c>
      <c r="G256" s="3" t="s">
        <v>247</v>
      </c>
      <c r="H256" t="s">
        <v>39</v>
      </c>
      <c r="I256" t="s">
        <v>248</v>
      </c>
      <c r="J256" t="s">
        <v>249</v>
      </c>
      <c r="M256" t="s">
        <v>250</v>
      </c>
      <c r="N256" t="s">
        <v>251</v>
      </c>
      <c r="O256" t="s">
        <v>252</v>
      </c>
      <c r="P256" t="s">
        <v>243</v>
      </c>
      <c r="Q256" t="s">
        <v>19</v>
      </c>
      <c r="R256" t="s">
        <v>20</v>
      </c>
      <c r="S256" s="3" t="str">
        <f>IFERROR(VLOOKUP(C256,Sheet2!B:E,4,0),C256)</f>
        <v>优惠产品</v>
      </c>
    </row>
    <row r="257" spans="1:19" x14ac:dyDescent="0.2">
      <c r="A257" t="s">
        <v>1250</v>
      </c>
      <c r="B257">
        <v>2598</v>
      </c>
      <c r="C257" t="s">
        <v>34</v>
      </c>
      <c r="D257" t="s">
        <v>79</v>
      </c>
      <c r="E257" t="s">
        <v>1251</v>
      </c>
      <c r="F257" t="s">
        <v>1252</v>
      </c>
      <c r="G257" s="3" t="s">
        <v>1253</v>
      </c>
      <c r="H257" t="s">
        <v>39</v>
      </c>
      <c r="I257" t="s">
        <v>1254</v>
      </c>
      <c r="J257" t="s">
        <v>1255</v>
      </c>
      <c r="M257" t="s">
        <v>1256</v>
      </c>
      <c r="N257" t="s">
        <v>83</v>
      </c>
      <c r="O257" t="s">
        <v>44</v>
      </c>
      <c r="P257" t="s">
        <v>45</v>
      </c>
      <c r="Q257" t="s">
        <v>19</v>
      </c>
      <c r="R257" t="s">
        <v>20</v>
      </c>
      <c r="S257" s="3" t="str">
        <f>IFERROR(VLOOKUP(C257,Sheet2!B:E,4,0),C257)</f>
        <v>一般产品</v>
      </c>
    </row>
    <row r="258" spans="1:19" x14ac:dyDescent="0.2">
      <c r="A258" t="s">
        <v>1257</v>
      </c>
      <c r="B258">
        <v>1599</v>
      </c>
      <c r="C258" t="s">
        <v>34</v>
      </c>
      <c r="D258" t="s">
        <v>23</v>
      </c>
      <c r="E258" t="s">
        <v>1258</v>
      </c>
      <c r="F258" t="s">
        <v>1259</v>
      </c>
      <c r="G258" s="3" t="s">
        <v>1260</v>
      </c>
      <c r="H258" t="s">
        <v>18</v>
      </c>
      <c r="I258" t="s">
        <v>60</v>
      </c>
      <c r="J258" t="s">
        <v>61</v>
      </c>
      <c r="M258" t="s">
        <v>62</v>
      </c>
      <c r="N258" t="s">
        <v>63</v>
      </c>
      <c r="O258" t="s">
        <v>31</v>
      </c>
      <c r="P258" t="s">
        <v>32</v>
      </c>
      <c r="Q258" t="s">
        <v>19</v>
      </c>
      <c r="R258" t="s">
        <v>20</v>
      </c>
      <c r="S258" s="3" t="str">
        <f>IFERROR(VLOOKUP(C258,Sheet2!B:E,4,0),C258)</f>
        <v>一般产品</v>
      </c>
    </row>
    <row r="259" spans="1:19" x14ac:dyDescent="0.2">
      <c r="A259" t="s">
        <v>1261</v>
      </c>
      <c r="B259">
        <v>2698</v>
      </c>
      <c r="C259" t="s">
        <v>34</v>
      </c>
      <c r="D259" t="s">
        <v>144</v>
      </c>
      <c r="E259" t="s">
        <v>1262</v>
      </c>
      <c r="F259" t="s">
        <v>1263</v>
      </c>
      <c r="G259" s="3" t="s">
        <v>1264</v>
      </c>
      <c r="H259" t="s">
        <v>18</v>
      </c>
      <c r="K259" t="s">
        <v>1265</v>
      </c>
      <c r="L259" t="s">
        <v>1266</v>
      </c>
      <c r="M259" t="s">
        <v>1267</v>
      </c>
      <c r="N259" t="s">
        <v>134</v>
      </c>
      <c r="O259" t="s">
        <v>175</v>
      </c>
      <c r="P259" t="s">
        <v>45</v>
      </c>
      <c r="Q259" t="s">
        <v>19</v>
      </c>
      <c r="R259" t="s">
        <v>20</v>
      </c>
      <c r="S259" s="3" t="str">
        <f>IFERROR(VLOOKUP(C259,Sheet2!B:E,4,0),C259)</f>
        <v>一般产品</v>
      </c>
    </row>
    <row r="260" spans="1:19" x14ac:dyDescent="0.2">
      <c r="A260" t="s">
        <v>1268</v>
      </c>
      <c r="B260">
        <v>1800</v>
      </c>
      <c r="C260" t="s">
        <v>34</v>
      </c>
      <c r="D260" t="s">
        <v>79</v>
      </c>
      <c r="E260" t="s">
        <v>1269</v>
      </c>
      <c r="F260" t="s">
        <v>1270</v>
      </c>
      <c r="G260" s="3" t="s">
        <v>1271</v>
      </c>
      <c r="H260" t="s">
        <v>18</v>
      </c>
      <c r="I260" t="s">
        <v>325</v>
      </c>
      <c r="J260" t="s">
        <v>326</v>
      </c>
      <c r="M260" t="s">
        <v>327</v>
      </c>
      <c r="N260" t="s">
        <v>226</v>
      </c>
      <c r="O260" t="s">
        <v>44</v>
      </c>
      <c r="P260" t="s">
        <v>45</v>
      </c>
      <c r="Q260" t="s">
        <v>19</v>
      </c>
      <c r="R260" t="s">
        <v>20</v>
      </c>
      <c r="S260" s="3" t="str">
        <f>IFERROR(VLOOKUP(C260,Sheet2!B:E,4,0),C260)</f>
        <v>一般产品</v>
      </c>
    </row>
    <row r="261" spans="1:19" x14ac:dyDescent="0.2">
      <c r="A261" t="s">
        <v>1272</v>
      </c>
      <c r="B261">
        <v>2798</v>
      </c>
      <c r="C261" t="s">
        <v>34</v>
      </c>
      <c r="D261" t="s">
        <v>79</v>
      </c>
      <c r="E261" t="s">
        <v>1273</v>
      </c>
      <c r="F261" t="s">
        <v>1274</v>
      </c>
      <c r="G261" s="3" t="s">
        <v>1275</v>
      </c>
      <c r="H261" t="s">
        <v>18</v>
      </c>
      <c r="I261" t="s">
        <v>519</v>
      </c>
      <c r="J261" t="s">
        <v>520</v>
      </c>
      <c r="M261" t="s">
        <v>521</v>
      </c>
      <c r="N261" t="s">
        <v>115</v>
      </c>
      <c r="O261" t="s">
        <v>44</v>
      </c>
      <c r="P261" t="s">
        <v>45</v>
      </c>
      <c r="Q261" t="s">
        <v>19</v>
      </c>
      <c r="R261" t="s">
        <v>20</v>
      </c>
      <c r="S261" s="3" t="str">
        <f>IFERROR(VLOOKUP(C261,Sheet2!B:E,4,0),C261)</f>
        <v>一般产品</v>
      </c>
    </row>
    <row r="262" spans="1:19" x14ac:dyDescent="0.2">
      <c r="A262" t="s">
        <v>1276</v>
      </c>
      <c r="B262">
        <v>4700</v>
      </c>
      <c r="C262" t="s">
        <v>22</v>
      </c>
      <c r="D262" t="s">
        <v>23</v>
      </c>
      <c r="E262" t="s">
        <v>1277</v>
      </c>
      <c r="F262" t="s">
        <v>1278</v>
      </c>
      <c r="G262" s="3" t="s">
        <v>1279</v>
      </c>
      <c r="H262" t="s">
        <v>39</v>
      </c>
      <c r="M262" t="s">
        <v>133</v>
      </c>
      <c r="N262" t="s">
        <v>77</v>
      </c>
      <c r="O262" t="s">
        <v>31</v>
      </c>
      <c r="P262" t="s">
        <v>32</v>
      </c>
      <c r="Q262" t="s">
        <v>19</v>
      </c>
      <c r="R262" t="s">
        <v>20</v>
      </c>
      <c r="S262" s="3" t="str">
        <f>IFERROR(VLOOKUP(C262,Sheet2!B:E,4,0),C262)</f>
        <v>优惠产品</v>
      </c>
    </row>
    <row r="263" spans="1:19" x14ac:dyDescent="0.2">
      <c r="A263" t="s">
        <v>1280</v>
      </c>
      <c r="B263">
        <v>1999</v>
      </c>
      <c r="C263" t="s">
        <v>34</v>
      </c>
      <c r="D263" t="s">
        <v>35</v>
      </c>
      <c r="E263" t="s">
        <v>1281</v>
      </c>
      <c r="F263" t="s">
        <v>1203</v>
      </c>
      <c r="G263" s="3" t="s">
        <v>1204</v>
      </c>
      <c r="H263" t="s">
        <v>18</v>
      </c>
      <c r="I263" t="s">
        <v>496</v>
      </c>
      <c r="J263" t="s">
        <v>497</v>
      </c>
      <c r="M263" t="s">
        <v>498</v>
      </c>
      <c r="N263" t="s">
        <v>115</v>
      </c>
      <c r="O263" t="s">
        <v>44</v>
      </c>
      <c r="P263" t="s">
        <v>45</v>
      </c>
      <c r="Q263" t="s">
        <v>19</v>
      </c>
      <c r="R263" t="s">
        <v>20</v>
      </c>
      <c r="S263" s="3" t="str">
        <f>IFERROR(VLOOKUP(C263,Sheet2!B:E,4,0),C263)</f>
        <v>一般产品</v>
      </c>
    </row>
    <row r="264" spans="1:19" x14ac:dyDescent="0.2">
      <c r="A264" t="s">
        <v>1282</v>
      </c>
      <c r="B264">
        <v>3000</v>
      </c>
      <c r="C264" t="s">
        <v>22</v>
      </c>
      <c r="D264" t="s">
        <v>144</v>
      </c>
      <c r="E264" t="s">
        <v>1283</v>
      </c>
      <c r="F264" t="s">
        <v>1284</v>
      </c>
      <c r="G264" s="3" t="s">
        <v>1285</v>
      </c>
      <c r="H264" t="s">
        <v>39</v>
      </c>
      <c r="M264" t="s">
        <v>77</v>
      </c>
      <c r="N264" t="s">
        <v>133</v>
      </c>
      <c r="O264" t="s">
        <v>242</v>
      </c>
      <c r="P264" t="s">
        <v>243</v>
      </c>
      <c r="Q264" t="s">
        <v>19</v>
      </c>
      <c r="R264" t="s">
        <v>20</v>
      </c>
      <c r="S264" s="3" t="str">
        <f>IFERROR(VLOOKUP(C264,Sheet2!B:E,4,0),C264)</f>
        <v>优惠产品</v>
      </c>
    </row>
    <row r="265" spans="1:19" x14ac:dyDescent="0.2">
      <c r="A265" t="s">
        <v>1286</v>
      </c>
      <c r="B265">
        <v>2999</v>
      </c>
      <c r="C265" t="s">
        <v>22</v>
      </c>
      <c r="D265" t="s">
        <v>79</v>
      </c>
      <c r="E265" t="s">
        <v>1287</v>
      </c>
      <c r="F265" t="s">
        <v>1288</v>
      </c>
      <c r="G265" s="3" t="s">
        <v>1289</v>
      </c>
      <c r="H265" t="s">
        <v>18</v>
      </c>
      <c r="I265" t="s">
        <v>1290</v>
      </c>
      <c r="J265" t="s">
        <v>1291</v>
      </c>
      <c r="M265" t="s">
        <v>1292</v>
      </c>
      <c r="N265" t="s">
        <v>71</v>
      </c>
      <c r="O265" t="s">
        <v>31</v>
      </c>
      <c r="P265" t="s">
        <v>32</v>
      </c>
      <c r="Q265" t="s">
        <v>19</v>
      </c>
      <c r="R265" t="s">
        <v>20</v>
      </c>
      <c r="S265" s="3" t="str">
        <f>IFERROR(VLOOKUP(C265,Sheet2!B:E,4,0),C265)</f>
        <v>优惠产品</v>
      </c>
    </row>
    <row r="266" spans="1:19" x14ac:dyDescent="0.2">
      <c r="A266" t="s">
        <v>1293</v>
      </c>
      <c r="B266">
        <v>2999</v>
      </c>
      <c r="C266" t="s">
        <v>34</v>
      </c>
      <c r="D266" t="s">
        <v>79</v>
      </c>
      <c r="E266" t="s">
        <v>1294</v>
      </c>
      <c r="F266" t="s">
        <v>269</v>
      </c>
      <c r="G266" s="3" t="s">
        <v>270</v>
      </c>
      <c r="H266" t="s">
        <v>39</v>
      </c>
      <c r="I266" t="s">
        <v>271</v>
      </c>
      <c r="J266" t="s">
        <v>272</v>
      </c>
      <c r="M266" t="s">
        <v>273</v>
      </c>
      <c r="N266" t="s">
        <v>83</v>
      </c>
      <c r="O266" t="s">
        <v>44</v>
      </c>
      <c r="P266" t="s">
        <v>45</v>
      </c>
      <c r="Q266" t="s">
        <v>19</v>
      </c>
      <c r="R266" t="s">
        <v>20</v>
      </c>
      <c r="S266" s="3" t="str">
        <f>IFERROR(VLOOKUP(C266,Sheet2!B:E,4,0),C266)</f>
        <v>一般产品</v>
      </c>
    </row>
    <row r="267" spans="1:19" x14ac:dyDescent="0.2">
      <c r="A267" t="s">
        <v>1295</v>
      </c>
      <c r="B267">
        <v>2599</v>
      </c>
      <c r="C267" t="s">
        <v>22</v>
      </c>
      <c r="D267" t="s">
        <v>79</v>
      </c>
      <c r="E267" t="s">
        <v>1296</v>
      </c>
      <c r="F267" t="s">
        <v>1297</v>
      </c>
      <c r="G267" s="3" t="s">
        <v>1298</v>
      </c>
      <c r="H267" t="s">
        <v>39</v>
      </c>
      <c r="I267" t="s">
        <v>799</v>
      </c>
      <c r="J267" t="s">
        <v>800</v>
      </c>
      <c r="M267" t="s">
        <v>801</v>
      </c>
      <c r="N267" t="s">
        <v>648</v>
      </c>
      <c r="O267" t="s">
        <v>31</v>
      </c>
      <c r="P267" t="s">
        <v>32</v>
      </c>
      <c r="Q267" t="s">
        <v>19</v>
      </c>
      <c r="R267" t="s">
        <v>20</v>
      </c>
      <c r="S267" s="3" t="str">
        <f>IFERROR(VLOOKUP(C267,Sheet2!B:E,4,0),C267)</f>
        <v>优惠产品</v>
      </c>
    </row>
    <row r="268" spans="1:19" x14ac:dyDescent="0.2">
      <c r="A268" t="s">
        <v>1299</v>
      </c>
      <c r="B268">
        <v>4000</v>
      </c>
      <c r="C268" t="s">
        <v>34</v>
      </c>
      <c r="D268" t="s">
        <v>79</v>
      </c>
      <c r="E268" t="s">
        <v>1300</v>
      </c>
      <c r="F268" t="s">
        <v>1301</v>
      </c>
      <c r="G268" s="3" t="s">
        <v>1302</v>
      </c>
      <c r="H268" t="s">
        <v>39</v>
      </c>
      <c r="I268" t="s">
        <v>161</v>
      </c>
      <c r="J268" t="s">
        <v>162</v>
      </c>
      <c r="M268" t="s">
        <v>163</v>
      </c>
      <c r="N268" t="s">
        <v>83</v>
      </c>
      <c r="O268" t="s">
        <v>44</v>
      </c>
      <c r="P268" t="s">
        <v>45</v>
      </c>
      <c r="Q268" t="s">
        <v>19</v>
      </c>
      <c r="R268" t="s">
        <v>20</v>
      </c>
      <c r="S268" s="3" t="str">
        <f>IFERROR(VLOOKUP(C268,Sheet2!B:E,4,0),C268)</f>
        <v>一般产品</v>
      </c>
    </row>
    <row r="269" spans="1:19" x14ac:dyDescent="0.2">
      <c r="A269" t="s">
        <v>1303</v>
      </c>
      <c r="B269">
        <v>2698</v>
      </c>
      <c r="C269" t="s">
        <v>22</v>
      </c>
      <c r="D269" t="s">
        <v>144</v>
      </c>
      <c r="E269" t="s">
        <v>1304</v>
      </c>
      <c r="F269" t="s">
        <v>1305</v>
      </c>
      <c r="G269" s="3" t="s">
        <v>1306</v>
      </c>
      <c r="H269" t="s">
        <v>39</v>
      </c>
      <c r="M269" t="s">
        <v>759</v>
      </c>
      <c r="N269" t="s">
        <v>133</v>
      </c>
      <c r="O269" t="s">
        <v>242</v>
      </c>
      <c r="P269" t="s">
        <v>243</v>
      </c>
      <c r="Q269" t="s">
        <v>19</v>
      </c>
      <c r="R269" t="s">
        <v>20</v>
      </c>
      <c r="S269" s="3" t="str">
        <f>IFERROR(VLOOKUP(C269,Sheet2!B:E,4,0),C269)</f>
        <v>优惠产品</v>
      </c>
    </row>
    <row r="270" spans="1:19" x14ac:dyDescent="0.2">
      <c r="A270" t="s">
        <v>1307</v>
      </c>
      <c r="B270">
        <v>2998</v>
      </c>
      <c r="C270" t="s">
        <v>22</v>
      </c>
      <c r="D270" t="s">
        <v>144</v>
      </c>
      <c r="E270" t="s">
        <v>1308</v>
      </c>
      <c r="F270" t="s">
        <v>1309</v>
      </c>
      <c r="G270" s="3" t="s">
        <v>1310</v>
      </c>
      <c r="H270" t="s">
        <v>39</v>
      </c>
      <c r="M270" t="s">
        <v>133</v>
      </c>
      <c r="N270" t="s">
        <v>656</v>
      </c>
      <c r="O270" t="s">
        <v>340</v>
      </c>
      <c r="P270" t="s">
        <v>243</v>
      </c>
      <c r="Q270" t="s">
        <v>19</v>
      </c>
      <c r="R270" t="s">
        <v>20</v>
      </c>
      <c r="S270" s="3" t="str">
        <f>IFERROR(VLOOKUP(C270,Sheet2!B:E,4,0),C270)</f>
        <v>优惠产品</v>
      </c>
    </row>
    <row r="271" spans="1:19" x14ac:dyDescent="0.2">
      <c r="A271" t="s">
        <v>1311</v>
      </c>
      <c r="B271">
        <v>3100</v>
      </c>
      <c r="C271" t="s">
        <v>34</v>
      </c>
      <c r="D271" t="s">
        <v>79</v>
      </c>
      <c r="E271" t="s">
        <v>1312</v>
      </c>
      <c r="F271" t="s">
        <v>1313</v>
      </c>
      <c r="G271" s="3" t="s">
        <v>1314</v>
      </c>
      <c r="H271" t="s">
        <v>39</v>
      </c>
      <c r="I271" t="s">
        <v>1315</v>
      </c>
      <c r="J271" t="s">
        <v>1316</v>
      </c>
      <c r="M271" t="s">
        <v>1317</v>
      </c>
      <c r="N271" t="s">
        <v>156</v>
      </c>
      <c r="O271" t="s">
        <v>44</v>
      </c>
      <c r="P271" t="s">
        <v>45</v>
      </c>
      <c r="Q271" t="s">
        <v>19</v>
      </c>
      <c r="R271" t="s">
        <v>20</v>
      </c>
      <c r="S271" s="3" t="str">
        <f>IFERROR(VLOOKUP(C271,Sheet2!B:E,4,0),C271)</f>
        <v>一般产品</v>
      </c>
    </row>
    <row r="272" spans="1:19" x14ac:dyDescent="0.2">
      <c r="A272" t="s">
        <v>1318</v>
      </c>
      <c r="B272">
        <v>2100</v>
      </c>
      <c r="C272" t="s">
        <v>34</v>
      </c>
      <c r="D272" t="s">
        <v>79</v>
      </c>
      <c r="E272" t="s">
        <v>500</v>
      </c>
      <c r="F272" t="s">
        <v>1319</v>
      </c>
      <c r="G272" s="3" t="s">
        <v>1320</v>
      </c>
      <c r="H272" t="s">
        <v>18</v>
      </c>
      <c r="K272" t="s">
        <v>231</v>
      </c>
      <c r="L272" t="s">
        <v>232</v>
      </c>
      <c r="M272" t="s">
        <v>233</v>
      </c>
      <c r="N272" t="s">
        <v>43</v>
      </c>
      <c r="O272" t="s">
        <v>44</v>
      </c>
      <c r="P272" t="s">
        <v>45</v>
      </c>
      <c r="Q272" t="s">
        <v>19</v>
      </c>
      <c r="R272" t="s">
        <v>20</v>
      </c>
      <c r="S272" s="3" t="str">
        <f>IFERROR(VLOOKUP(C272,Sheet2!B:E,4,0),C272)</f>
        <v>一般产品</v>
      </c>
    </row>
    <row r="273" spans="1:19" x14ac:dyDescent="0.2">
      <c r="A273" t="s">
        <v>1321</v>
      </c>
      <c r="B273">
        <v>1498</v>
      </c>
      <c r="C273" t="s">
        <v>34</v>
      </c>
      <c r="D273" t="s">
        <v>35</v>
      </c>
      <c r="E273" t="s">
        <v>752</v>
      </c>
      <c r="F273" t="s">
        <v>1322</v>
      </c>
      <c r="G273" s="3" t="s">
        <v>1323</v>
      </c>
      <c r="H273" t="s">
        <v>18</v>
      </c>
      <c r="I273" t="s">
        <v>378</v>
      </c>
      <c r="J273" t="s">
        <v>379</v>
      </c>
      <c r="M273" t="s">
        <v>380</v>
      </c>
      <c r="N273" t="s">
        <v>43</v>
      </c>
      <c r="O273" t="s">
        <v>44</v>
      </c>
      <c r="P273" t="s">
        <v>45</v>
      </c>
      <c r="Q273" t="s">
        <v>19</v>
      </c>
      <c r="R273" t="s">
        <v>20</v>
      </c>
      <c r="S273" s="3" t="str">
        <f>IFERROR(VLOOKUP(C273,Sheet2!B:E,4,0),C273)</f>
        <v>一般产品</v>
      </c>
    </row>
    <row r="274" spans="1:19" x14ac:dyDescent="0.2">
      <c r="A274" t="s">
        <v>1324</v>
      </c>
      <c r="B274">
        <v>3000</v>
      </c>
      <c r="C274" t="s">
        <v>22</v>
      </c>
      <c r="D274" t="s">
        <v>35</v>
      </c>
      <c r="E274" t="s">
        <v>1325</v>
      </c>
      <c r="F274" t="s">
        <v>1326</v>
      </c>
      <c r="G274" s="3" t="s">
        <v>1327</v>
      </c>
      <c r="H274" t="s">
        <v>18</v>
      </c>
      <c r="K274" t="s">
        <v>1328</v>
      </c>
      <c r="L274" t="s">
        <v>1329</v>
      </c>
      <c r="M274" t="s">
        <v>1330</v>
      </c>
      <c r="N274" t="s">
        <v>423</v>
      </c>
      <c r="O274" t="s">
        <v>252</v>
      </c>
      <c r="P274" t="s">
        <v>243</v>
      </c>
      <c r="Q274" t="s">
        <v>19</v>
      </c>
      <c r="R274" t="s">
        <v>20</v>
      </c>
      <c r="S274" s="3" t="str">
        <f>IFERROR(VLOOKUP(C274,Sheet2!B:E,4,0),C274)</f>
        <v>优惠产品</v>
      </c>
    </row>
    <row r="275" spans="1:19" x14ac:dyDescent="0.2">
      <c r="A275" t="s">
        <v>1331</v>
      </c>
      <c r="B275">
        <v>3680</v>
      </c>
      <c r="C275" t="s">
        <v>22</v>
      </c>
      <c r="D275" t="s">
        <v>99</v>
      </c>
      <c r="E275" t="s">
        <v>1332</v>
      </c>
      <c r="F275" t="s">
        <v>1333</v>
      </c>
      <c r="G275" s="3" t="s">
        <v>1334</v>
      </c>
      <c r="H275" t="s">
        <v>39</v>
      </c>
      <c r="I275" t="s">
        <v>733</v>
      </c>
      <c r="J275" t="s">
        <v>734</v>
      </c>
      <c r="M275" t="s">
        <v>735</v>
      </c>
      <c r="N275" t="s">
        <v>180</v>
      </c>
      <c r="O275" t="s">
        <v>31</v>
      </c>
      <c r="P275" t="s">
        <v>32</v>
      </c>
      <c r="Q275" t="s">
        <v>19</v>
      </c>
      <c r="R275" t="s">
        <v>20</v>
      </c>
      <c r="S275" s="3" t="str">
        <f>IFERROR(VLOOKUP(C275,Sheet2!B:E,4,0),C275)</f>
        <v>优惠产品</v>
      </c>
    </row>
    <row r="276" spans="1:19" x14ac:dyDescent="0.2">
      <c r="A276" t="s">
        <v>1335</v>
      </c>
      <c r="B276">
        <v>3288</v>
      </c>
      <c r="C276" t="s">
        <v>22</v>
      </c>
      <c r="D276" t="s">
        <v>35</v>
      </c>
      <c r="E276" t="s">
        <v>1336</v>
      </c>
      <c r="F276" t="s">
        <v>1337</v>
      </c>
      <c r="G276" s="3" t="s">
        <v>1338</v>
      </c>
      <c r="H276" t="s">
        <v>39</v>
      </c>
      <c r="I276" t="s">
        <v>537</v>
      </c>
      <c r="J276" t="s">
        <v>538</v>
      </c>
      <c r="M276" t="s">
        <v>539</v>
      </c>
      <c r="N276" t="s">
        <v>54</v>
      </c>
      <c r="O276" t="s">
        <v>55</v>
      </c>
      <c r="P276" t="s">
        <v>32</v>
      </c>
      <c r="Q276" t="s">
        <v>19</v>
      </c>
      <c r="R276" t="s">
        <v>20</v>
      </c>
      <c r="S276" s="3" t="str">
        <f>IFERROR(VLOOKUP(C276,Sheet2!B:E,4,0),C276)</f>
        <v>优惠产品</v>
      </c>
    </row>
    <row r="277" spans="1:19" x14ac:dyDescent="0.2">
      <c r="A277" t="s">
        <v>1339</v>
      </c>
      <c r="B277">
        <v>3000</v>
      </c>
      <c r="C277" t="s">
        <v>34</v>
      </c>
      <c r="D277" t="s">
        <v>144</v>
      </c>
      <c r="E277" t="s">
        <v>1340</v>
      </c>
      <c r="F277" t="s">
        <v>1341</v>
      </c>
      <c r="G277" s="3" t="s">
        <v>1342</v>
      </c>
      <c r="H277" t="s">
        <v>39</v>
      </c>
      <c r="M277" t="s">
        <v>134</v>
      </c>
      <c r="N277" t="s">
        <v>134</v>
      </c>
      <c r="O277" t="s">
        <v>340</v>
      </c>
      <c r="P277" t="s">
        <v>243</v>
      </c>
      <c r="Q277" t="s">
        <v>19</v>
      </c>
      <c r="R277" t="s">
        <v>20</v>
      </c>
      <c r="S277" s="3" t="str">
        <f>IFERROR(VLOOKUP(C277,Sheet2!B:E,4,0),C277)</f>
        <v>一般产品</v>
      </c>
    </row>
    <row r="278" spans="1:19" x14ac:dyDescent="0.2">
      <c r="A278" t="s">
        <v>1343</v>
      </c>
      <c r="B278">
        <v>2998</v>
      </c>
      <c r="C278" t="s">
        <v>22</v>
      </c>
      <c r="D278" t="s">
        <v>79</v>
      </c>
      <c r="E278" t="s">
        <v>883</v>
      </c>
      <c r="F278" t="s">
        <v>190</v>
      </c>
      <c r="G278" s="3" t="s">
        <v>191</v>
      </c>
      <c r="H278" t="s">
        <v>18</v>
      </c>
      <c r="I278" t="s">
        <v>192</v>
      </c>
      <c r="J278" t="s">
        <v>193</v>
      </c>
      <c r="M278" t="s">
        <v>194</v>
      </c>
      <c r="N278" t="s">
        <v>71</v>
      </c>
      <c r="O278" t="s">
        <v>31</v>
      </c>
      <c r="P278" t="s">
        <v>32</v>
      </c>
      <c r="Q278" t="s">
        <v>19</v>
      </c>
      <c r="R278" t="s">
        <v>20</v>
      </c>
      <c r="S278" s="3" t="str">
        <f>IFERROR(VLOOKUP(C278,Sheet2!B:E,4,0),C278)</f>
        <v>优惠产品</v>
      </c>
    </row>
    <row r="279" spans="1:19" x14ac:dyDescent="0.2">
      <c r="A279" t="s">
        <v>1344</v>
      </c>
      <c r="B279">
        <v>3000</v>
      </c>
      <c r="C279" t="s">
        <v>22</v>
      </c>
      <c r="D279" t="s">
        <v>144</v>
      </c>
      <c r="E279" t="s">
        <v>1345</v>
      </c>
      <c r="F279" t="s">
        <v>1346</v>
      </c>
      <c r="G279" s="3" t="s">
        <v>1347</v>
      </c>
      <c r="H279" t="s">
        <v>39</v>
      </c>
      <c r="M279" t="s">
        <v>134</v>
      </c>
      <c r="N279" t="s">
        <v>134</v>
      </c>
      <c r="O279" t="s">
        <v>340</v>
      </c>
      <c r="P279" t="s">
        <v>243</v>
      </c>
      <c r="Q279" t="s">
        <v>19</v>
      </c>
      <c r="R279" t="s">
        <v>20</v>
      </c>
      <c r="S279" s="3" t="str">
        <f>IFERROR(VLOOKUP(C279,Sheet2!B:E,4,0),C279)</f>
        <v>优惠产品</v>
      </c>
    </row>
    <row r="280" spans="1:19" x14ac:dyDescent="0.2">
      <c r="A280" t="s">
        <v>1348</v>
      </c>
      <c r="B280">
        <v>2699</v>
      </c>
      <c r="C280" t="s">
        <v>34</v>
      </c>
      <c r="D280" t="s">
        <v>79</v>
      </c>
      <c r="E280" t="s">
        <v>1349</v>
      </c>
      <c r="F280" t="s">
        <v>1350</v>
      </c>
      <c r="G280" s="3" t="s">
        <v>1351</v>
      </c>
      <c r="H280" t="s">
        <v>18</v>
      </c>
      <c r="I280" t="s">
        <v>1352</v>
      </c>
      <c r="J280" t="s">
        <v>1353</v>
      </c>
      <c r="M280" t="s">
        <v>1354</v>
      </c>
      <c r="N280" t="s">
        <v>226</v>
      </c>
      <c r="O280" t="s">
        <v>44</v>
      </c>
      <c r="P280" t="s">
        <v>45</v>
      </c>
      <c r="Q280" t="s">
        <v>19</v>
      </c>
      <c r="R280" t="s">
        <v>20</v>
      </c>
      <c r="S280" s="3" t="str">
        <f>IFERROR(VLOOKUP(C280,Sheet2!B:E,4,0),C280)</f>
        <v>一般产品</v>
      </c>
    </row>
    <row r="281" spans="1:19" x14ac:dyDescent="0.2">
      <c r="A281" t="s">
        <v>1355</v>
      </c>
      <c r="B281">
        <v>2999</v>
      </c>
      <c r="C281" t="s">
        <v>34</v>
      </c>
      <c r="D281" t="s">
        <v>79</v>
      </c>
      <c r="E281" t="s">
        <v>1356</v>
      </c>
      <c r="F281" t="s">
        <v>1357</v>
      </c>
      <c r="G281" s="3" t="s">
        <v>1358</v>
      </c>
      <c r="H281" t="s">
        <v>39</v>
      </c>
      <c r="I281" t="s">
        <v>378</v>
      </c>
      <c r="J281" t="s">
        <v>379</v>
      </c>
      <c r="M281" t="s">
        <v>380</v>
      </c>
      <c r="N281" t="s">
        <v>43</v>
      </c>
      <c r="O281" t="s">
        <v>44</v>
      </c>
      <c r="P281" t="s">
        <v>45</v>
      </c>
      <c r="Q281" t="s">
        <v>19</v>
      </c>
      <c r="R281" t="s">
        <v>20</v>
      </c>
      <c r="S281" s="3" t="str">
        <f>IFERROR(VLOOKUP(C281,Sheet2!B:E,4,0),C281)</f>
        <v>一般产品</v>
      </c>
    </row>
    <row r="282" spans="1:19" x14ac:dyDescent="0.2">
      <c r="A282" t="s">
        <v>1359</v>
      </c>
      <c r="B282">
        <v>1098</v>
      </c>
      <c r="C282" t="s">
        <v>47</v>
      </c>
      <c r="D282" t="s">
        <v>35</v>
      </c>
      <c r="E282" t="s">
        <v>1360</v>
      </c>
      <c r="F282" t="s">
        <v>1361</v>
      </c>
      <c r="G282" s="3" t="s">
        <v>1362</v>
      </c>
      <c r="H282" t="s">
        <v>39</v>
      </c>
      <c r="M282" t="s">
        <v>30</v>
      </c>
      <c r="N282" t="s">
        <v>251</v>
      </c>
      <c r="O282" t="s">
        <v>252</v>
      </c>
      <c r="P282" t="s">
        <v>243</v>
      </c>
      <c r="Q282" t="s">
        <v>19</v>
      </c>
      <c r="R282" t="s">
        <v>20</v>
      </c>
      <c r="S282" s="3" t="str">
        <f>IFERROR(VLOOKUP(C282,Sheet2!B:E,4,0),C282)</f>
        <v>10期贷</v>
      </c>
    </row>
    <row r="283" spans="1:19" x14ac:dyDescent="0.2">
      <c r="A283" t="s">
        <v>1363</v>
      </c>
      <c r="B283">
        <v>2450</v>
      </c>
      <c r="C283" t="s">
        <v>34</v>
      </c>
      <c r="D283" t="s">
        <v>99</v>
      </c>
      <c r="E283" t="s">
        <v>1364</v>
      </c>
      <c r="F283" t="s">
        <v>1365</v>
      </c>
      <c r="G283" s="3" t="s">
        <v>1366</v>
      </c>
      <c r="H283" t="s">
        <v>18</v>
      </c>
      <c r="K283" t="s">
        <v>670</v>
      </c>
      <c r="L283" t="s">
        <v>671</v>
      </c>
      <c r="M283" t="s">
        <v>672</v>
      </c>
      <c r="N283" t="s">
        <v>281</v>
      </c>
      <c r="O283" t="s">
        <v>44</v>
      </c>
      <c r="P283" t="s">
        <v>45</v>
      </c>
      <c r="Q283" t="s">
        <v>19</v>
      </c>
      <c r="R283" t="s">
        <v>20</v>
      </c>
      <c r="S283" s="3" t="str">
        <f>IFERROR(VLOOKUP(C283,Sheet2!B:E,4,0),C283)</f>
        <v>一般产品</v>
      </c>
    </row>
    <row r="284" spans="1:19" x14ac:dyDescent="0.2">
      <c r="A284" t="s">
        <v>1367</v>
      </c>
      <c r="B284">
        <v>1300</v>
      </c>
      <c r="C284" t="s">
        <v>34</v>
      </c>
      <c r="D284" t="s">
        <v>79</v>
      </c>
      <c r="E284" t="s">
        <v>1368</v>
      </c>
      <c r="F284" t="s">
        <v>1369</v>
      </c>
      <c r="G284" s="3" t="s">
        <v>1370</v>
      </c>
      <c r="H284" t="s">
        <v>18</v>
      </c>
      <c r="I284" t="s">
        <v>161</v>
      </c>
      <c r="J284" t="s">
        <v>162</v>
      </c>
      <c r="M284" t="s">
        <v>163</v>
      </c>
      <c r="N284" t="s">
        <v>83</v>
      </c>
      <c r="O284" t="s">
        <v>44</v>
      </c>
      <c r="P284" t="s">
        <v>45</v>
      </c>
      <c r="Q284" t="s">
        <v>19</v>
      </c>
      <c r="R284" t="s">
        <v>20</v>
      </c>
      <c r="S284" s="3" t="str">
        <f>IFERROR(VLOOKUP(C284,Sheet2!B:E,4,0),C284)</f>
        <v>一般产品</v>
      </c>
    </row>
    <row r="285" spans="1:19" x14ac:dyDescent="0.2">
      <c r="A285" t="s">
        <v>1371</v>
      </c>
      <c r="B285">
        <v>2898</v>
      </c>
      <c r="C285" t="s">
        <v>34</v>
      </c>
      <c r="D285" t="s">
        <v>144</v>
      </c>
      <c r="E285" t="s">
        <v>1372</v>
      </c>
      <c r="F285" t="s">
        <v>1373</v>
      </c>
      <c r="G285" s="3" t="s">
        <v>1374</v>
      </c>
      <c r="H285" t="s">
        <v>39</v>
      </c>
      <c r="M285" t="s">
        <v>76</v>
      </c>
      <c r="N285" t="s">
        <v>339</v>
      </c>
      <c r="O285" t="s">
        <v>340</v>
      </c>
      <c r="P285" t="s">
        <v>243</v>
      </c>
      <c r="Q285" t="s">
        <v>19</v>
      </c>
      <c r="R285" t="s">
        <v>20</v>
      </c>
      <c r="S285" s="3" t="str">
        <f>IFERROR(VLOOKUP(C285,Sheet2!B:E,4,0),C285)</f>
        <v>一般产品</v>
      </c>
    </row>
    <row r="286" spans="1:19" x14ac:dyDescent="0.2">
      <c r="A286" t="s">
        <v>1375</v>
      </c>
      <c r="B286">
        <v>3000</v>
      </c>
      <c r="C286" t="s">
        <v>47</v>
      </c>
      <c r="D286" t="s">
        <v>144</v>
      </c>
      <c r="E286" t="s">
        <v>1376</v>
      </c>
      <c r="F286" t="s">
        <v>1377</v>
      </c>
      <c r="G286" s="3" t="s">
        <v>1378</v>
      </c>
      <c r="H286" t="s">
        <v>39</v>
      </c>
      <c r="M286" t="s">
        <v>133</v>
      </c>
      <c r="N286" t="s">
        <v>76</v>
      </c>
      <c r="O286" t="s">
        <v>312</v>
      </c>
      <c r="P286" t="s">
        <v>45</v>
      </c>
      <c r="Q286" t="s">
        <v>19</v>
      </c>
      <c r="R286" t="s">
        <v>20</v>
      </c>
      <c r="S286" s="3" t="str">
        <f>IFERROR(VLOOKUP(C286,Sheet2!B:E,4,0),C286)</f>
        <v>10期贷</v>
      </c>
    </row>
    <row r="287" spans="1:19" x14ac:dyDescent="0.2">
      <c r="A287" t="s">
        <v>1379</v>
      </c>
      <c r="B287">
        <v>1899</v>
      </c>
      <c r="C287" t="s">
        <v>34</v>
      </c>
      <c r="D287" t="s">
        <v>23</v>
      </c>
      <c r="E287" t="s">
        <v>1380</v>
      </c>
      <c r="F287" t="s">
        <v>1381</v>
      </c>
      <c r="G287" s="3" t="s">
        <v>1382</v>
      </c>
      <c r="H287" t="s">
        <v>39</v>
      </c>
      <c r="I287" t="s">
        <v>92</v>
      </c>
      <c r="J287" t="s">
        <v>93</v>
      </c>
      <c r="M287" t="s">
        <v>94</v>
      </c>
      <c r="N287" t="s">
        <v>76</v>
      </c>
      <c r="O287" t="s">
        <v>95</v>
      </c>
      <c r="P287" t="s">
        <v>96</v>
      </c>
      <c r="Q287" t="s">
        <v>19</v>
      </c>
      <c r="R287" t="s">
        <v>20</v>
      </c>
      <c r="S287" s="3" t="str">
        <f>IFERROR(VLOOKUP(C287,Sheet2!B:E,4,0),C287)</f>
        <v>一般产品</v>
      </c>
    </row>
    <row r="288" spans="1:19" x14ac:dyDescent="0.2">
      <c r="A288" t="s">
        <v>1383</v>
      </c>
      <c r="B288">
        <v>2698</v>
      </c>
      <c r="C288" t="s">
        <v>22</v>
      </c>
      <c r="D288" t="s">
        <v>35</v>
      </c>
      <c r="E288" t="s">
        <v>1384</v>
      </c>
      <c r="F288" t="s">
        <v>1385</v>
      </c>
      <c r="G288" s="3" t="s">
        <v>1386</v>
      </c>
      <c r="H288" t="s">
        <v>39</v>
      </c>
      <c r="M288" t="s">
        <v>76</v>
      </c>
      <c r="N288" t="s">
        <v>423</v>
      </c>
      <c r="O288" t="s">
        <v>252</v>
      </c>
      <c r="P288" t="s">
        <v>243</v>
      </c>
      <c r="Q288" t="s">
        <v>19</v>
      </c>
      <c r="R288" t="s">
        <v>20</v>
      </c>
      <c r="S288" s="3" t="str">
        <f>IFERROR(VLOOKUP(C288,Sheet2!B:E,4,0),C288)</f>
        <v>优惠产品</v>
      </c>
    </row>
    <row r="289" spans="1:19" x14ac:dyDescent="0.2">
      <c r="A289" t="s">
        <v>1387</v>
      </c>
      <c r="B289">
        <v>1808</v>
      </c>
      <c r="C289" t="s">
        <v>47</v>
      </c>
      <c r="D289" t="s">
        <v>35</v>
      </c>
      <c r="E289" t="s">
        <v>1388</v>
      </c>
      <c r="F289" t="s">
        <v>1389</v>
      </c>
      <c r="G289" s="3" t="s">
        <v>1390</v>
      </c>
      <c r="H289" t="s">
        <v>39</v>
      </c>
      <c r="I289" t="s">
        <v>711</v>
      </c>
      <c r="J289" t="s">
        <v>712</v>
      </c>
      <c r="M289" t="s">
        <v>713</v>
      </c>
      <c r="N289" t="s">
        <v>43</v>
      </c>
      <c r="O289" t="s">
        <v>44</v>
      </c>
      <c r="P289" t="s">
        <v>45</v>
      </c>
      <c r="Q289" t="s">
        <v>19</v>
      </c>
      <c r="R289" t="s">
        <v>20</v>
      </c>
      <c r="S289" s="3" t="str">
        <f>IFERROR(VLOOKUP(C289,Sheet2!B:E,4,0),C289)</f>
        <v>10期贷</v>
      </c>
    </row>
    <row r="290" spans="1:19" x14ac:dyDescent="0.2">
      <c r="A290" t="s">
        <v>1391</v>
      </c>
      <c r="B290">
        <v>3500</v>
      </c>
      <c r="C290" t="s">
        <v>22</v>
      </c>
      <c r="D290" t="s">
        <v>23</v>
      </c>
      <c r="E290" t="s">
        <v>1392</v>
      </c>
      <c r="F290" t="s">
        <v>1393</v>
      </c>
      <c r="G290" s="3" t="s">
        <v>1394</v>
      </c>
      <c r="H290" t="s">
        <v>39</v>
      </c>
      <c r="M290" t="s">
        <v>1395</v>
      </c>
      <c r="N290" t="s">
        <v>140</v>
      </c>
      <c r="O290" t="s">
        <v>404</v>
      </c>
      <c r="P290" t="s">
        <v>32</v>
      </c>
      <c r="Q290" t="s">
        <v>19</v>
      </c>
      <c r="R290" t="s">
        <v>20</v>
      </c>
      <c r="S290" s="3" t="str">
        <f>IFERROR(VLOOKUP(C290,Sheet2!B:E,4,0),C290)</f>
        <v>优惠产品</v>
      </c>
    </row>
    <row r="291" spans="1:19" x14ac:dyDescent="0.2">
      <c r="A291" t="s">
        <v>1396</v>
      </c>
      <c r="B291">
        <v>2398</v>
      </c>
      <c r="C291" t="s">
        <v>22</v>
      </c>
      <c r="D291" t="s">
        <v>23</v>
      </c>
      <c r="E291" t="s">
        <v>1397</v>
      </c>
      <c r="F291" t="s">
        <v>643</v>
      </c>
      <c r="G291" s="3" t="s">
        <v>644</v>
      </c>
      <c r="H291" t="s">
        <v>18</v>
      </c>
      <c r="I291" t="s">
        <v>645</v>
      </c>
      <c r="J291" t="s">
        <v>646</v>
      </c>
      <c r="M291" t="s">
        <v>647</v>
      </c>
      <c r="N291" t="s">
        <v>648</v>
      </c>
      <c r="O291" t="s">
        <v>31</v>
      </c>
      <c r="P291" t="s">
        <v>32</v>
      </c>
      <c r="Q291" t="s">
        <v>19</v>
      </c>
      <c r="R291" t="s">
        <v>20</v>
      </c>
      <c r="S291" s="3" t="str">
        <f>IFERROR(VLOOKUP(C291,Sheet2!B:E,4,0),C291)</f>
        <v>优惠产品</v>
      </c>
    </row>
    <row r="292" spans="1:19" x14ac:dyDescent="0.2">
      <c r="A292" t="s">
        <v>1398</v>
      </c>
      <c r="B292">
        <v>2698</v>
      </c>
      <c r="C292" t="s">
        <v>34</v>
      </c>
      <c r="D292" t="s">
        <v>79</v>
      </c>
      <c r="E292" t="s">
        <v>1062</v>
      </c>
      <c r="F292" t="s">
        <v>1063</v>
      </c>
      <c r="G292" s="3" t="s">
        <v>1064</v>
      </c>
      <c r="H292" t="s">
        <v>39</v>
      </c>
      <c r="I292" t="s">
        <v>161</v>
      </c>
      <c r="J292" t="s">
        <v>162</v>
      </c>
      <c r="M292" t="s">
        <v>163</v>
      </c>
      <c r="N292" t="s">
        <v>83</v>
      </c>
      <c r="O292" t="s">
        <v>44</v>
      </c>
      <c r="P292" t="s">
        <v>45</v>
      </c>
      <c r="Q292" t="s">
        <v>19</v>
      </c>
      <c r="R292" t="s">
        <v>20</v>
      </c>
      <c r="S292" s="3" t="str">
        <f>IFERROR(VLOOKUP(C292,Sheet2!B:E,4,0),C292)</f>
        <v>一般产品</v>
      </c>
    </row>
    <row r="293" spans="1:19" x14ac:dyDescent="0.2">
      <c r="A293" t="s">
        <v>1399</v>
      </c>
      <c r="B293">
        <v>1999</v>
      </c>
      <c r="C293" t="s">
        <v>34</v>
      </c>
      <c r="D293" t="s">
        <v>23</v>
      </c>
      <c r="E293" t="s">
        <v>1400</v>
      </c>
      <c r="F293" t="s">
        <v>1401</v>
      </c>
      <c r="G293" s="3" t="s">
        <v>1402</v>
      </c>
      <c r="H293" t="s">
        <v>39</v>
      </c>
      <c r="I293" t="s">
        <v>92</v>
      </c>
      <c r="J293" t="s">
        <v>93</v>
      </c>
      <c r="M293" t="s">
        <v>94</v>
      </c>
      <c r="N293" t="s">
        <v>76</v>
      </c>
      <c r="O293" t="s">
        <v>95</v>
      </c>
      <c r="P293" t="s">
        <v>96</v>
      </c>
      <c r="Q293" t="s">
        <v>19</v>
      </c>
      <c r="R293" t="s">
        <v>20</v>
      </c>
      <c r="S293" s="3" t="str">
        <f>IFERROR(VLOOKUP(C293,Sheet2!B:E,4,0),C293)</f>
        <v>一般产品</v>
      </c>
    </row>
    <row r="294" spans="1:19" x14ac:dyDescent="0.2">
      <c r="A294" t="s">
        <v>1403</v>
      </c>
      <c r="B294">
        <v>3800</v>
      </c>
      <c r="C294" t="s">
        <v>34</v>
      </c>
      <c r="D294" t="s">
        <v>35</v>
      </c>
      <c r="E294" t="s">
        <v>1404</v>
      </c>
      <c r="F294" t="s">
        <v>860</v>
      </c>
      <c r="G294" s="3" t="s">
        <v>861</v>
      </c>
      <c r="H294" t="s">
        <v>18</v>
      </c>
      <c r="I294" t="s">
        <v>409</v>
      </c>
      <c r="J294" t="s">
        <v>410</v>
      </c>
      <c r="M294" t="s">
        <v>411</v>
      </c>
      <c r="N294" t="s">
        <v>107</v>
      </c>
      <c r="O294" t="s">
        <v>44</v>
      </c>
      <c r="P294" t="s">
        <v>45</v>
      </c>
      <c r="Q294" t="s">
        <v>19</v>
      </c>
      <c r="R294" t="s">
        <v>20</v>
      </c>
      <c r="S294" s="3" t="str">
        <f>IFERROR(VLOOKUP(C294,Sheet2!B:E,4,0),C294)</f>
        <v>一般产品</v>
      </c>
    </row>
    <row r="295" spans="1:19" x14ac:dyDescent="0.2">
      <c r="A295" t="s">
        <v>1405</v>
      </c>
      <c r="B295">
        <v>2998</v>
      </c>
      <c r="C295" t="s">
        <v>22</v>
      </c>
      <c r="D295" t="s">
        <v>144</v>
      </c>
      <c r="E295" t="s">
        <v>1406</v>
      </c>
      <c r="F295" t="s">
        <v>1407</v>
      </c>
      <c r="G295" s="3" t="s">
        <v>1408</v>
      </c>
      <c r="H295" t="s">
        <v>39</v>
      </c>
      <c r="M295" t="s">
        <v>76</v>
      </c>
      <c r="N295" t="s">
        <v>339</v>
      </c>
      <c r="O295" t="s">
        <v>340</v>
      </c>
      <c r="P295" t="s">
        <v>243</v>
      </c>
      <c r="Q295" t="s">
        <v>19</v>
      </c>
      <c r="R295" t="s">
        <v>20</v>
      </c>
      <c r="S295" s="3" t="str">
        <f>IFERROR(VLOOKUP(C295,Sheet2!B:E,4,0),C295)</f>
        <v>优惠产品</v>
      </c>
    </row>
    <row r="296" spans="1:19" x14ac:dyDescent="0.2">
      <c r="A296" t="s">
        <v>1409</v>
      </c>
      <c r="B296">
        <v>2499</v>
      </c>
      <c r="C296" t="s">
        <v>34</v>
      </c>
      <c r="D296" t="s">
        <v>35</v>
      </c>
      <c r="E296" t="s">
        <v>1410</v>
      </c>
      <c r="F296" t="s">
        <v>1411</v>
      </c>
      <c r="G296" s="3" t="s">
        <v>1412</v>
      </c>
      <c r="H296" t="s">
        <v>39</v>
      </c>
      <c r="M296" t="s">
        <v>76</v>
      </c>
      <c r="N296" t="s">
        <v>54</v>
      </c>
      <c r="O296" t="s">
        <v>55</v>
      </c>
      <c r="P296" t="s">
        <v>32</v>
      </c>
      <c r="Q296" t="s">
        <v>19</v>
      </c>
      <c r="R296" t="s">
        <v>20</v>
      </c>
      <c r="S296" s="3" t="str">
        <f>IFERROR(VLOOKUP(C296,Sheet2!B:E,4,0),C296)</f>
        <v>一般产品</v>
      </c>
    </row>
    <row r="297" spans="1:19" x14ac:dyDescent="0.2">
      <c r="A297" t="s">
        <v>1413</v>
      </c>
      <c r="B297">
        <v>2598</v>
      </c>
      <c r="C297" t="s">
        <v>22</v>
      </c>
      <c r="D297" t="s">
        <v>35</v>
      </c>
      <c r="E297" t="s">
        <v>1414</v>
      </c>
      <c r="F297" t="s">
        <v>1415</v>
      </c>
      <c r="G297" s="3" t="s">
        <v>1416</v>
      </c>
      <c r="H297" t="s">
        <v>39</v>
      </c>
      <c r="M297" t="s">
        <v>133</v>
      </c>
      <c r="N297" t="s">
        <v>133</v>
      </c>
      <c r="O297" t="s">
        <v>55</v>
      </c>
      <c r="P297" t="s">
        <v>32</v>
      </c>
      <c r="Q297" t="s">
        <v>19</v>
      </c>
      <c r="R297" t="s">
        <v>20</v>
      </c>
      <c r="S297" s="3" t="str">
        <f>IFERROR(VLOOKUP(C297,Sheet2!B:E,4,0),C297)</f>
        <v>优惠产品</v>
      </c>
    </row>
    <row r="298" spans="1:19" x14ac:dyDescent="0.2">
      <c r="A298" t="s">
        <v>1417</v>
      </c>
      <c r="B298">
        <v>5980</v>
      </c>
      <c r="C298" t="s">
        <v>22</v>
      </c>
      <c r="D298" t="s">
        <v>35</v>
      </c>
      <c r="E298" t="s">
        <v>1418</v>
      </c>
      <c r="F298" t="s">
        <v>1419</v>
      </c>
      <c r="G298" s="3" t="s">
        <v>1420</v>
      </c>
      <c r="H298" t="s">
        <v>18</v>
      </c>
      <c r="I298" t="s">
        <v>787</v>
      </c>
      <c r="J298" t="s">
        <v>788</v>
      </c>
      <c r="M298" t="s">
        <v>789</v>
      </c>
      <c r="N298" t="s">
        <v>423</v>
      </c>
      <c r="O298" t="s">
        <v>252</v>
      </c>
      <c r="P298" t="s">
        <v>243</v>
      </c>
      <c r="Q298" t="s">
        <v>19</v>
      </c>
      <c r="R298" t="s">
        <v>20</v>
      </c>
      <c r="S298" s="3" t="str">
        <f>IFERROR(VLOOKUP(C298,Sheet2!B:E,4,0),C298)</f>
        <v>优惠产品</v>
      </c>
    </row>
    <row r="299" spans="1:19" x14ac:dyDescent="0.2">
      <c r="A299" t="s">
        <v>1421</v>
      </c>
      <c r="B299">
        <v>3298</v>
      </c>
      <c r="C299" t="s">
        <v>22</v>
      </c>
      <c r="D299" t="s">
        <v>144</v>
      </c>
      <c r="E299" t="s">
        <v>1422</v>
      </c>
      <c r="F299" t="s">
        <v>1423</v>
      </c>
      <c r="G299" s="3" t="s">
        <v>1424</v>
      </c>
      <c r="H299" t="s">
        <v>39</v>
      </c>
      <c r="M299" t="s">
        <v>134</v>
      </c>
      <c r="N299" t="s">
        <v>134</v>
      </c>
      <c r="O299" t="s">
        <v>340</v>
      </c>
      <c r="P299" t="s">
        <v>243</v>
      </c>
      <c r="Q299" t="s">
        <v>19</v>
      </c>
      <c r="R299" t="s">
        <v>20</v>
      </c>
      <c r="S299" s="3" t="str">
        <f>IFERROR(VLOOKUP(C299,Sheet2!B:E,4,0),C299)</f>
        <v>优惠产品</v>
      </c>
    </row>
    <row r="300" spans="1:19" x14ac:dyDescent="0.2">
      <c r="A300" t="s">
        <v>1425</v>
      </c>
      <c r="B300">
        <v>1699</v>
      </c>
      <c r="C300" t="s">
        <v>22</v>
      </c>
      <c r="D300" t="s">
        <v>79</v>
      </c>
      <c r="E300" t="s">
        <v>1426</v>
      </c>
      <c r="F300" t="s">
        <v>1427</v>
      </c>
      <c r="G300" s="3" t="s">
        <v>1428</v>
      </c>
      <c r="H300" t="s">
        <v>18</v>
      </c>
      <c r="I300" t="s">
        <v>192</v>
      </c>
      <c r="J300" t="s">
        <v>193</v>
      </c>
      <c r="M300" t="s">
        <v>194</v>
      </c>
      <c r="N300" t="s">
        <v>71</v>
      </c>
      <c r="O300" t="s">
        <v>31</v>
      </c>
      <c r="P300" t="s">
        <v>32</v>
      </c>
      <c r="Q300" t="s">
        <v>19</v>
      </c>
      <c r="R300" t="s">
        <v>20</v>
      </c>
      <c r="S300" s="3" t="str">
        <f>IFERROR(VLOOKUP(C300,Sheet2!B:E,4,0),C300)</f>
        <v>优惠产品</v>
      </c>
    </row>
    <row r="301" spans="1:19" x14ac:dyDescent="0.2">
      <c r="A301" t="s">
        <v>1429</v>
      </c>
      <c r="B301">
        <v>2399</v>
      </c>
      <c r="C301" t="s">
        <v>432</v>
      </c>
      <c r="D301" t="s">
        <v>35</v>
      </c>
      <c r="E301" t="s">
        <v>1430</v>
      </c>
      <c r="F301" t="s">
        <v>1431</v>
      </c>
      <c r="G301" s="3" t="s">
        <v>1432</v>
      </c>
      <c r="H301" t="s">
        <v>39</v>
      </c>
      <c r="M301" t="s">
        <v>76</v>
      </c>
      <c r="N301" t="s">
        <v>83</v>
      </c>
      <c r="O301" t="s">
        <v>44</v>
      </c>
      <c r="P301" t="s">
        <v>45</v>
      </c>
      <c r="Q301" t="s">
        <v>19</v>
      </c>
      <c r="R301" t="s">
        <v>20</v>
      </c>
      <c r="S301" s="3" t="str">
        <f>IFERROR(VLOOKUP(C301,Sheet2!B:E,4,0),C301)</f>
        <v>003产品</v>
      </c>
    </row>
    <row r="302" spans="1:19" x14ac:dyDescent="0.2">
      <c r="A302" t="s">
        <v>1433</v>
      </c>
      <c r="B302">
        <v>3098</v>
      </c>
      <c r="C302" t="s">
        <v>22</v>
      </c>
      <c r="D302" t="s">
        <v>23</v>
      </c>
      <c r="E302" t="s">
        <v>1434</v>
      </c>
      <c r="F302" t="s">
        <v>1435</v>
      </c>
      <c r="G302" s="3" t="s">
        <v>1436</v>
      </c>
      <c r="H302" t="s">
        <v>39</v>
      </c>
      <c r="K302" t="s">
        <v>68</v>
      </c>
      <c r="L302" t="s">
        <v>69</v>
      </c>
      <c r="M302" t="s">
        <v>70</v>
      </c>
      <c r="N302" t="s">
        <v>71</v>
      </c>
      <c r="O302" t="s">
        <v>31</v>
      </c>
      <c r="P302" t="s">
        <v>32</v>
      </c>
      <c r="Q302" t="s">
        <v>19</v>
      </c>
      <c r="R302" t="s">
        <v>20</v>
      </c>
      <c r="S302" s="3" t="str">
        <f>IFERROR(VLOOKUP(C302,Sheet2!B:E,4,0),C302)</f>
        <v>优惠产品</v>
      </c>
    </row>
    <row r="303" spans="1:19" x14ac:dyDescent="0.2">
      <c r="A303" t="s">
        <v>1437</v>
      </c>
      <c r="B303">
        <v>2800</v>
      </c>
      <c r="C303" t="s">
        <v>47</v>
      </c>
      <c r="D303" t="s">
        <v>144</v>
      </c>
      <c r="E303" t="s">
        <v>1438</v>
      </c>
      <c r="F303" t="s">
        <v>1439</v>
      </c>
      <c r="G303" s="3" t="s">
        <v>1072</v>
      </c>
      <c r="H303" t="s">
        <v>39</v>
      </c>
      <c r="M303" t="s">
        <v>133</v>
      </c>
      <c r="N303" t="s">
        <v>76</v>
      </c>
      <c r="O303" t="s">
        <v>312</v>
      </c>
      <c r="P303" t="s">
        <v>45</v>
      </c>
      <c r="Q303" t="s">
        <v>19</v>
      </c>
      <c r="R303" t="s">
        <v>20</v>
      </c>
      <c r="S303" s="3" t="str">
        <f>IFERROR(VLOOKUP(C303,Sheet2!B:E,4,0),C303)</f>
        <v>10期贷</v>
      </c>
    </row>
    <row r="304" spans="1:19" x14ac:dyDescent="0.2">
      <c r="A304" t="s">
        <v>1440</v>
      </c>
      <c r="B304">
        <v>2509</v>
      </c>
      <c r="C304" t="s">
        <v>34</v>
      </c>
      <c r="D304" t="s">
        <v>79</v>
      </c>
      <c r="E304" t="s">
        <v>1441</v>
      </c>
      <c r="F304" t="s">
        <v>1442</v>
      </c>
      <c r="G304" s="3" t="s">
        <v>1443</v>
      </c>
      <c r="H304" t="s">
        <v>39</v>
      </c>
      <c r="I304" t="s">
        <v>890</v>
      </c>
      <c r="J304" t="s">
        <v>891</v>
      </c>
      <c r="M304" t="s">
        <v>892</v>
      </c>
      <c r="N304" t="s">
        <v>218</v>
      </c>
      <c r="O304" t="s">
        <v>44</v>
      </c>
      <c r="P304" t="s">
        <v>45</v>
      </c>
      <c r="Q304" t="s">
        <v>19</v>
      </c>
      <c r="R304" t="s">
        <v>20</v>
      </c>
      <c r="S304" s="3" t="str">
        <f>IFERROR(VLOOKUP(C304,Sheet2!B:E,4,0),C304)</f>
        <v>一般产品</v>
      </c>
    </row>
    <row r="305" spans="1:19" x14ac:dyDescent="0.2">
      <c r="A305" t="s">
        <v>1444</v>
      </c>
      <c r="B305">
        <v>2799</v>
      </c>
      <c r="C305" t="s">
        <v>432</v>
      </c>
      <c r="D305" t="s">
        <v>144</v>
      </c>
      <c r="E305" t="s">
        <v>921</v>
      </c>
      <c r="F305" t="s">
        <v>922</v>
      </c>
      <c r="G305" s="3" t="s">
        <v>923</v>
      </c>
      <c r="H305" t="s">
        <v>39</v>
      </c>
      <c r="M305" t="s">
        <v>76</v>
      </c>
      <c r="N305" t="s">
        <v>133</v>
      </c>
      <c r="O305" t="s">
        <v>312</v>
      </c>
      <c r="P305" t="s">
        <v>45</v>
      </c>
      <c r="Q305" t="s">
        <v>19</v>
      </c>
      <c r="R305" t="s">
        <v>20</v>
      </c>
      <c r="S305" s="3" t="str">
        <f>IFERROR(VLOOKUP(C305,Sheet2!B:E,4,0),C305)</f>
        <v>003产品</v>
      </c>
    </row>
    <row r="306" spans="1:19" x14ac:dyDescent="0.2">
      <c r="A306" t="s">
        <v>1445</v>
      </c>
      <c r="B306">
        <v>2500</v>
      </c>
      <c r="C306" t="s">
        <v>34</v>
      </c>
      <c r="D306" t="s">
        <v>99</v>
      </c>
      <c r="E306" t="s">
        <v>1446</v>
      </c>
      <c r="F306" t="s">
        <v>1447</v>
      </c>
      <c r="G306" s="3" t="s">
        <v>1448</v>
      </c>
      <c r="H306" t="s">
        <v>18</v>
      </c>
      <c r="I306" t="s">
        <v>780</v>
      </c>
      <c r="J306" t="s">
        <v>781</v>
      </c>
      <c r="M306" t="s">
        <v>782</v>
      </c>
      <c r="N306" t="s">
        <v>115</v>
      </c>
      <c r="O306" t="s">
        <v>44</v>
      </c>
      <c r="P306" t="s">
        <v>45</v>
      </c>
      <c r="Q306" t="s">
        <v>19</v>
      </c>
      <c r="R306" t="s">
        <v>20</v>
      </c>
      <c r="S306" s="3" t="str">
        <f>IFERROR(VLOOKUP(C306,Sheet2!B:E,4,0),C306)</f>
        <v>一般产品</v>
      </c>
    </row>
    <row r="307" spans="1:19" x14ac:dyDescent="0.2">
      <c r="A307" t="s">
        <v>1449</v>
      </c>
      <c r="B307">
        <v>3399</v>
      </c>
      <c r="C307" t="s">
        <v>34</v>
      </c>
      <c r="D307" t="s">
        <v>23</v>
      </c>
      <c r="E307" t="s">
        <v>1450</v>
      </c>
      <c r="F307" t="s">
        <v>1451</v>
      </c>
      <c r="G307" s="3" t="s">
        <v>1452</v>
      </c>
      <c r="H307" t="s">
        <v>39</v>
      </c>
      <c r="I307" t="s">
        <v>92</v>
      </c>
      <c r="J307" t="s">
        <v>93</v>
      </c>
      <c r="M307" t="s">
        <v>94</v>
      </c>
      <c r="N307" t="s">
        <v>76</v>
      </c>
      <c r="O307" t="s">
        <v>95</v>
      </c>
      <c r="P307" t="s">
        <v>96</v>
      </c>
      <c r="Q307" t="s">
        <v>19</v>
      </c>
      <c r="R307" t="s">
        <v>20</v>
      </c>
      <c r="S307" s="3" t="str">
        <f>IFERROR(VLOOKUP(C307,Sheet2!B:E,4,0),C307)</f>
        <v>一般产品</v>
      </c>
    </row>
    <row r="308" spans="1:19" x14ac:dyDescent="0.2">
      <c r="A308" t="s">
        <v>1453</v>
      </c>
      <c r="B308">
        <v>2988</v>
      </c>
      <c r="C308" t="s">
        <v>22</v>
      </c>
      <c r="D308" t="s">
        <v>23</v>
      </c>
      <c r="E308" t="s">
        <v>1454</v>
      </c>
      <c r="F308" t="s">
        <v>1455</v>
      </c>
      <c r="G308" s="3" t="s">
        <v>1456</v>
      </c>
      <c r="H308" t="s">
        <v>39</v>
      </c>
      <c r="M308" t="s">
        <v>76</v>
      </c>
      <c r="N308" t="s">
        <v>133</v>
      </c>
      <c r="O308" t="s">
        <v>404</v>
      </c>
      <c r="P308" t="s">
        <v>32</v>
      </c>
      <c r="Q308" t="s">
        <v>19</v>
      </c>
      <c r="R308" t="s">
        <v>20</v>
      </c>
      <c r="S308" s="3" t="str">
        <f>IFERROR(VLOOKUP(C308,Sheet2!B:E,4,0),C308)</f>
        <v>优惠产品</v>
      </c>
    </row>
    <row r="309" spans="1:19" x14ac:dyDescent="0.2">
      <c r="A309" t="s">
        <v>1457</v>
      </c>
      <c r="B309">
        <v>2700</v>
      </c>
      <c r="C309" t="s">
        <v>34</v>
      </c>
      <c r="D309" t="s">
        <v>99</v>
      </c>
      <c r="E309" t="s">
        <v>1458</v>
      </c>
      <c r="F309" t="s">
        <v>1459</v>
      </c>
      <c r="G309" s="3" t="s">
        <v>1460</v>
      </c>
      <c r="H309" t="s">
        <v>18</v>
      </c>
      <c r="I309" t="s">
        <v>1315</v>
      </c>
      <c r="J309" t="s">
        <v>1316</v>
      </c>
      <c r="M309" t="s">
        <v>1317</v>
      </c>
      <c r="N309" t="s">
        <v>156</v>
      </c>
      <c r="O309" t="s">
        <v>44</v>
      </c>
      <c r="P309" t="s">
        <v>45</v>
      </c>
      <c r="Q309" t="s">
        <v>19</v>
      </c>
      <c r="R309" t="s">
        <v>20</v>
      </c>
      <c r="S309" s="3" t="str">
        <f>IFERROR(VLOOKUP(C309,Sheet2!B:E,4,0),C309)</f>
        <v>一般产品</v>
      </c>
    </row>
    <row r="310" spans="1:19" x14ac:dyDescent="0.2">
      <c r="A310" t="s">
        <v>1461</v>
      </c>
      <c r="B310">
        <v>2798</v>
      </c>
      <c r="C310" t="s">
        <v>22</v>
      </c>
      <c r="D310" t="s">
        <v>144</v>
      </c>
      <c r="E310" t="s">
        <v>1462</v>
      </c>
      <c r="F310" t="s">
        <v>1463</v>
      </c>
      <c r="G310" s="3" t="s">
        <v>1464</v>
      </c>
      <c r="H310" t="s">
        <v>39</v>
      </c>
      <c r="M310" t="s">
        <v>621</v>
      </c>
      <c r="N310" t="s">
        <v>133</v>
      </c>
      <c r="O310" t="s">
        <v>242</v>
      </c>
      <c r="P310" t="s">
        <v>243</v>
      </c>
      <c r="Q310" t="s">
        <v>19</v>
      </c>
      <c r="R310" t="s">
        <v>20</v>
      </c>
      <c r="S310" s="3" t="str">
        <f>IFERROR(VLOOKUP(C310,Sheet2!B:E,4,0),C310)</f>
        <v>优惠产品</v>
      </c>
    </row>
    <row r="311" spans="1:19" x14ac:dyDescent="0.2">
      <c r="A311" t="s">
        <v>1465</v>
      </c>
      <c r="B311">
        <v>3498</v>
      </c>
      <c r="C311" t="s">
        <v>22</v>
      </c>
      <c r="D311" t="s">
        <v>35</v>
      </c>
      <c r="E311" t="s">
        <v>1466</v>
      </c>
      <c r="F311" t="s">
        <v>1467</v>
      </c>
      <c r="G311" s="3" t="s">
        <v>1468</v>
      </c>
      <c r="H311" t="s">
        <v>39</v>
      </c>
      <c r="K311" t="s">
        <v>1328</v>
      </c>
      <c r="L311" t="s">
        <v>1329</v>
      </c>
      <c r="M311" t="s">
        <v>1330</v>
      </c>
      <c r="N311" t="s">
        <v>423</v>
      </c>
      <c r="O311" t="s">
        <v>252</v>
      </c>
      <c r="P311" t="s">
        <v>243</v>
      </c>
      <c r="Q311" t="s">
        <v>19</v>
      </c>
      <c r="R311" t="s">
        <v>20</v>
      </c>
      <c r="S311" s="3" t="str">
        <f>IFERROR(VLOOKUP(C311,Sheet2!B:E,4,0),C311)</f>
        <v>优惠产品</v>
      </c>
    </row>
    <row r="312" spans="1:19" x14ac:dyDescent="0.2">
      <c r="A312" t="s">
        <v>1469</v>
      </c>
      <c r="B312">
        <v>3099</v>
      </c>
      <c r="C312" t="s">
        <v>34</v>
      </c>
      <c r="D312" t="s">
        <v>23</v>
      </c>
      <c r="E312" t="s">
        <v>1470</v>
      </c>
      <c r="F312" t="s">
        <v>1471</v>
      </c>
      <c r="G312" s="3" t="s">
        <v>1472</v>
      </c>
      <c r="H312" t="s">
        <v>39</v>
      </c>
      <c r="I312" t="s">
        <v>92</v>
      </c>
      <c r="J312" t="s">
        <v>93</v>
      </c>
      <c r="M312" t="s">
        <v>94</v>
      </c>
      <c r="N312" t="s">
        <v>76</v>
      </c>
      <c r="O312" t="s">
        <v>95</v>
      </c>
      <c r="P312" t="s">
        <v>96</v>
      </c>
      <c r="Q312" t="s">
        <v>19</v>
      </c>
      <c r="R312" t="s">
        <v>20</v>
      </c>
      <c r="S312" s="3" t="str">
        <f>IFERROR(VLOOKUP(C312,Sheet2!B:E,4,0),C312)</f>
        <v>一般产品</v>
      </c>
    </row>
    <row r="313" spans="1:19" x14ac:dyDescent="0.2">
      <c r="A313" t="s">
        <v>1473</v>
      </c>
      <c r="B313">
        <v>4680</v>
      </c>
      <c r="C313" t="s">
        <v>22</v>
      </c>
      <c r="D313" t="s">
        <v>23</v>
      </c>
      <c r="E313" t="s">
        <v>1474</v>
      </c>
      <c r="F313" t="s">
        <v>1475</v>
      </c>
      <c r="G313" s="3" t="s">
        <v>1476</v>
      </c>
      <c r="H313" t="s">
        <v>39</v>
      </c>
      <c r="M313" t="s">
        <v>133</v>
      </c>
      <c r="N313" t="s">
        <v>30</v>
      </c>
      <c r="O313" t="s">
        <v>135</v>
      </c>
      <c r="P313" t="s">
        <v>45</v>
      </c>
      <c r="Q313" t="s">
        <v>19</v>
      </c>
      <c r="R313" t="s">
        <v>20</v>
      </c>
      <c r="S313" s="3" t="str">
        <f>IFERROR(VLOOKUP(C313,Sheet2!B:E,4,0),C313)</f>
        <v>优惠产品</v>
      </c>
    </row>
    <row r="314" spans="1:19" x14ac:dyDescent="0.2">
      <c r="A314" t="s">
        <v>1477</v>
      </c>
      <c r="B314">
        <v>2898</v>
      </c>
      <c r="C314" t="s">
        <v>47</v>
      </c>
      <c r="D314" t="s">
        <v>79</v>
      </c>
      <c r="E314" t="s">
        <v>1478</v>
      </c>
      <c r="F314" t="s">
        <v>1479</v>
      </c>
      <c r="G314" s="3" t="s">
        <v>1480</v>
      </c>
      <c r="H314" t="s">
        <v>18</v>
      </c>
      <c r="I314" t="s">
        <v>799</v>
      </c>
      <c r="J314" t="s">
        <v>800</v>
      </c>
      <c r="M314" t="s">
        <v>801</v>
      </c>
      <c r="N314" t="s">
        <v>648</v>
      </c>
      <c r="O314" t="s">
        <v>31</v>
      </c>
      <c r="P314" t="s">
        <v>32</v>
      </c>
      <c r="Q314" t="s">
        <v>19</v>
      </c>
      <c r="R314" t="s">
        <v>20</v>
      </c>
      <c r="S314" s="3" t="str">
        <f>IFERROR(VLOOKUP(C314,Sheet2!B:E,4,0),C314)</f>
        <v>10期贷</v>
      </c>
    </row>
    <row r="315" spans="1:19" x14ac:dyDescent="0.2">
      <c r="A315" t="s">
        <v>1481</v>
      </c>
      <c r="B315">
        <v>2998</v>
      </c>
      <c r="C315" t="s">
        <v>47</v>
      </c>
      <c r="D315" t="s">
        <v>144</v>
      </c>
      <c r="E315" t="s">
        <v>1482</v>
      </c>
      <c r="F315" t="s">
        <v>1483</v>
      </c>
      <c r="G315" s="3" t="s">
        <v>1484</v>
      </c>
      <c r="H315" t="s">
        <v>39</v>
      </c>
      <c r="M315" t="s">
        <v>76</v>
      </c>
      <c r="N315" t="s">
        <v>76</v>
      </c>
      <c r="O315" t="s">
        <v>312</v>
      </c>
      <c r="P315" t="s">
        <v>45</v>
      </c>
      <c r="Q315" t="s">
        <v>19</v>
      </c>
      <c r="R315" t="s">
        <v>20</v>
      </c>
      <c r="S315" s="3" t="str">
        <f>IFERROR(VLOOKUP(C315,Sheet2!B:E,4,0),C315)</f>
        <v>10期贷</v>
      </c>
    </row>
    <row r="316" spans="1:19" x14ac:dyDescent="0.2">
      <c r="A316" t="s">
        <v>1485</v>
      </c>
      <c r="B316">
        <v>2999</v>
      </c>
      <c r="C316" t="s">
        <v>34</v>
      </c>
      <c r="D316" t="s">
        <v>99</v>
      </c>
      <c r="E316" t="s">
        <v>1486</v>
      </c>
      <c r="F316" t="s">
        <v>1487</v>
      </c>
      <c r="G316" s="3" t="s">
        <v>1488</v>
      </c>
      <c r="H316" t="s">
        <v>18</v>
      </c>
      <c r="K316" t="s">
        <v>1489</v>
      </c>
      <c r="L316" t="s">
        <v>1490</v>
      </c>
      <c r="M316" t="s">
        <v>1491</v>
      </c>
      <c r="N316" t="s">
        <v>77</v>
      </c>
      <c r="O316" t="s">
        <v>302</v>
      </c>
      <c r="P316" t="s">
        <v>45</v>
      </c>
      <c r="Q316" t="s">
        <v>19</v>
      </c>
      <c r="R316" t="s">
        <v>20</v>
      </c>
      <c r="S316" s="3" t="str">
        <f>IFERROR(VLOOKUP(C316,Sheet2!B:E,4,0),C316)</f>
        <v>一般产品</v>
      </c>
    </row>
    <row r="317" spans="1:19" x14ac:dyDescent="0.2">
      <c r="A317" t="s">
        <v>1492</v>
      </c>
      <c r="B317">
        <v>2699</v>
      </c>
      <c r="C317" t="s">
        <v>22</v>
      </c>
      <c r="D317" t="s">
        <v>99</v>
      </c>
      <c r="E317" t="s">
        <v>1493</v>
      </c>
      <c r="F317" t="s">
        <v>1494</v>
      </c>
      <c r="G317" s="3" t="s">
        <v>1495</v>
      </c>
      <c r="H317" t="s">
        <v>39</v>
      </c>
      <c r="M317" t="s">
        <v>76</v>
      </c>
      <c r="N317" t="s">
        <v>180</v>
      </c>
      <c r="O317" t="s">
        <v>31</v>
      </c>
      <c r="P317" t="s">
        <v>32</v>
      </c>
      <c r="Q317" t="s">
        <v>19</v>
      </c>
      <c r="R317" t="s">
        <v>20</v>
      </c>
      <c r="S317" s="3" t="str">
        <f>IFERROR(VLOOKUP(C317,Sheet2!B:E,4,0),C317)</f>
        <v>优惠产品</v>
      </c>
    </row>
    <row r="318" spans="1:19" x14ac:dyDescent="0.2">
      <c r="A318" t="s">
        <v>1496</v>
      </c>
      <c r="B318">
        <v>5998</v>
      </c>
      <c r="C318" t="s">
        <v>22</v>
      </c>
      <c r="D318" t="s">
        <v>35</v>
      </c>
      <c r="E318" t="s">
        <v>1497</v>
      </c>
      <c r="F318" t="s">
        <v>785</v>
      </c>
      <c r="G318" s="3" t="s">
        <v>786</v>
      </c>
      <c r="H318" t="s">
        <v>18</v>
      </c>
      <c r="I318" t="s">
        <v>787</v>
      </c>
      <c r="J318" t="s">
        <v>788</v>
      </c>
      <c r="M318" t="s">
        <v>789</v>
      </c>
      <c r="N318" t="s">
        <v>423</v>
      </c>
      <c r="O318" t="s">
        <v>252</v>
      </c>
      <c r="P318" t="s">
        <v>243</v>
      </c>
      <c r="Q318" t="s">
        <v>19</v>
      </c>
      <c r="R318" t="s">
        <v>20</v>
      </c>
      <c r="S318" s="3" t="str">
        <f>IFERROR(VLOOKUP(C318,Sheet2!B:E,4,0),C318)</f>
        <v>优惠产品</v>
      </c>
    </row>
    <row r="319" spans="1:19" x14ac:dyDescent="0.2">
      <c r="A319" t="s">
        <v>1498</v>
      </c>
      <c r="B319">
        <v>3999</v>
      </c>
      <c r="C319" t="s">
        <v>22</v>
      </c>
      <c r="D319" t="s">
        <v>23</v>
      </c>
      <c r="E319" t="s">
        <v>1499</v>
      </c>
      <c r="F319" t="s">
        <v>1500</v>
      </c>
      <c r="G319" s="3" t="s">
        <v>1501</v>
      </c>
      <c r="H319" t="s">
        <v>39</v>
      </c>
      <c r="M319" t="s">
        <v>140</v>
      </c>
      <c r="N319" t="s">
        <v>77</v>
      </c>
      <c r="O319" t="s">
        <v>31</v>
      </c>
      <c r="P319" t="s">
        <v>32</v>
      </c>
      <c r="Q319" t="s">
        <v>19</v>
      </c>
      <c r="R319" t="s">
        <v>20</v>
      </c>
      <c r="S319" s="3" t="str">
        <f>IFERROR(VLOOKUP(C319,Sheet2!B:E,4,0),C319)</f>
        <v>优惠产品</v>
      </c>
    </row>
    <row r="320" spans="1:19" x14ac:dyDescent="0.2">
      <c r="A320" t="s">
        <v>1502</v>
      </c>
      <c r="B320">
        <v>2369</v>
      </c>
      <c r="C320" t="s">
        <v>34</v>
      </c>
      <c r="D320" t="s">
        <v>35</v>
      </c>
      <c r="E320" t="s">
        <v>1503</v>
      </c>
      <c r="F320" t="s">
        <v>1504</v>
      </c>
      <c r="G320" s="3" t="s">
        <v>1505</v>
      </c>
      <c r="H320" t="s">
        <v>18</v>
      </c>
      <c r="I320" t="s">
        <v>496</v>
      </c>
      <c r="J320" t="s">
        <v>497</v>
      </c>
      <c r="M320" t="s">
        <v>498</v>
      </c>
      <c r="N320" t="s">
        <v>115</v>
      </c>
      <c r="O320" t="s">
        <v>44</v>
      </c>
      <c r="P320" t="s">
        <v>45</v>
      </c>
      <c r="Q320" t="s">
        <v>19</v>
      </c>
      <c r="R320" t="s">
        <v>20</v>
      </c>
      <c r="S320" s="3" t="str">
        <f>IFERROR(VLOOKUP(C320,Sheet2!B:E,4,0),C320)</f>
        <v>一般产品</v>
      </c>
    </row>
    <row r="321" spans="1:19" x14ac:dyDescent="0.2">
      <c r="A321" t="s">
        <v>1506</v>
      </c>
      <c r="B321">
        <v>1799</v>
      </c>
      <c r="C321" t="s">
        <v>34</v>
      </c>
      <c r="D321" t="s">
        <v>79</v>
      </c>
      <c r="E321" t="s">
        <v>1507</v>
      </c>
      <c r="F321" t="s">
        <v>1013</v>
      </c>
      <c r="G321" s="3" t="s">
        <v>1014</v>
      </c>
      <c r="H321" t="s">
        <v>18</v>
      </c>
      <c r="I321" t="s">
        <v>325</v>
      </c>
      <c r="J321" t="s">
        <v>326</v>
      </c>
      <c r="M321" t="s">
        <v>327</v>
      </c>
      <c r="N321" t="s">
        <v>226</v>
      </c>
      <c r="O321" t="s">
        <v>44</v>
      </c>
      <c r="P321" t="s">
        <v>45</v>
      </c>
      <c r="Q321" t="s">
        <v>19</v>
      </c>
      <c r="R321" t="s">
        <v>20</v>
      </c>
      <c r="S321" s="3" t="str">
        <f>IFERROR(VLOOKUP(C321,Sheet2!B:E,4,0),C321)</f>
        <v>一般产品</v>
      </c>
    </row>
    <row r="322" spans="1:19" x14ac:dyDescent="0.2">
      <c r="A322" t="s">
        <v>1508</v>
      </c>
      <c r="B322">
        <v>3500</v>
      </c>
      <c r="C322" t="s">
        <v>22</v>
      </c>
      <c r="D322" t="s">
        <v>99</v>
      </c>
      <c r="E322" t="s">
        <v>438</v>
      </c>
      <c r="F322" t="s">
        <v>439</v>
      </c>
      <c r="G322" s="3" t="s">
        <v>440</v>
      </c>
      <c r="H322" t="s">
        <v>39</v>
      </c>
      <c r="M322" t="s">
        <v>140</v>
      </c>
      <c r="N322" t="s">
        <v>141</v>
      </c>
      <c r="O322" t="s">
        <v>142</v>
      </c>
      <c r="P322" t="s">
        <v>45</v>
      </c>
      <c r="Q322" t="s">
        <v>19</v>
      </c>
      <c r="R322" t="s">
        <v>20</v>
      </c>
      <c r="S322" s="3" t="str">
        <f>IFERROR(VLOOKUP(C322,Sheet2!B:E,4,0),C322)</f>
        <v>优惠产品</v>
      </c>
    </row>
    <row r="323" spans="1:19" x14ac:dyDescent="0.2">
      <c r="A323" t="s">
        <v>1509</v>
      </c>
      <c r="B323">
        <v>4998</v>
      </c>
      <c r="C323" t="s">
        <v>22</v>
      </c>
      <c r="D323" t="s">
        <v>35</v>
      </c>
      <c r="E323" t="s">
        <v>1510</v>
      </c>
      <c r="F323" t="s">
        <v>246</v>
      </c>
      <c r="G323" s="3" t="s">
        <v>247</v>
      </c>
      <c r="H323" t="s">
        <v>39</v>
      </c>
      <c r="I323" t="s">
        <v>248</v>
      </c>
      <c r="J323" t="s">
        <v>249</v>
      </c>
      <c r="M323" t="s">
        <v>250</v>
      </c>
      <c r="N323" t="s">
        <v>251</v>
      </c>
      <c r="O323" t="s">
        <v>252</v>
      </c>
      <c r="P323" t="s">
        <v>243</v>
      </c>
      <c r="Q323" t="s">
        <v>19</v>
      </c>
      <c r="R323" t="s">
        <v>20</v>
      </c>
      <c r="S323" s="3" t="str">
        <f>IFERROR(VLOOKUP(C323,Sheet2!B:E,4,0),C323)</f>
        <v>优惠产品</v>
      </c>
    </row>
    <row r="324" spans="1:19" x14ac:dyDescent="0.2">
      <c r="A324" t="s">
        <v>1511</v>
      </c>
      <c r="B324">
        <v>2799</v>
      </c>
      <c r="C324" t="s">
        <v>22</v>
      </c>
      <c r="D324" t="s">
        <v>23</v>
      </c>
      <c r="E324" t="s">
        <v>1512</v>
      </c>
      <c r="F324" t="s">
        <v>1513</v>
      </c>
      <c r="G324" s="3" t="s">
        <v>1514</v>
      </c>
      <c r="H324" t="s">
        <v>39</v>
      </c>
      <c r="M324" t="s">
        <v>30</v>
      </c>
      <c r="N324" t="s">
        <v>30</v>
      </c>
      <c r="O324" t="s">
        <v>135</v>
      </c>
      <c r="P324" t="s">
        <v>45</v>
      </c>
      <c r="Q324" t="s">
        <v>19</v>
      </c>
      <c r="R324" t="s">
        <v>20</v>
      </c>
      <c r="S324" s="3" t="str">
        <f>IFERROR(VLOOKUP(C324,Sheet2!B:E,4,0),C324)</f>
        <v>优惠产品</v>
      </c>
    </row>
    <row r="325" spans="1:19" x14ac:dyDescent="0.2">
      <c r="A325" t="s">
        <v>1515</v>
      </c>
      <c r="B325">
        <v>3350</v>
      </c>
      <c r="C325" t="s">
        <v>22</v>
      </c>
      <c r="D325" t="s">
        <v>35</v>
      </c>
      <c r="E325" t="s">
        <v>1516</v>
      </c>
      <c r="F325" t="s">
        <v>1517</v>
      </c>
      <c r="G325" s="3" t="s">
        <v>1518</v>
      </c>
      <c r="H325" t="s">
        <v>39</v>
      </c>
      <c r="I325" t="s">
        <v>1519</v>
      </c>
      <c r="J325" t="s">
        <v>1520</v>
      </c>
      <c r="M325" t="s">
        <v>1521</v>
      </c>
      <c r="N325" t="s">
        <v>133</v>
      </c>
      <c r="O325" t="s">
        <v>55</v>
      </c>
      <c r="P325" t="s">
        <v>32</v>
      </c>
      <c r="Q325" t="s">
        <v>19</v>
      </c>
      <c r="R325" t="s">
        <v>20</v>
      </c>
      <c r="S325" s="3" t="str">
        <f>IFERROR(VLOOKUP(C325,Sheet2!B:E,4,0),C325)</f>
        <v>优惠产品</v>
      </c>
    </row>
    <row r="326" spans="1:19" x14ac:dyDescent="0.2">
      <c r="A326" t="s">
        <v>1522</v>
      </c>
      <c r="B326">
        <v>3000</v>
      </c>
      <c r="C326" t="s">
        <v>366</v>
      </c>
      <c r="D326" t="s">
        <v>99</v>
      </c>
      <c r="E326" t="s">
        <v>1523</v>
      </c>
      <c r="F326" t="s">
        <v>1524</v>
      </c>
      <c r="G326" s="3" t="s">
        <v>1525</v>
      </c>
      <c r="H326" t="s">
        <v>39</v>
      </c>
      <c r="M326" t="s">
        <v>30</v>
      </c>
      <c r="N326" t="s">
        <v>133</v>
      </c>
      <c r="O326" t="s">
        <v>142</v>
      </c>
      <c r="P326" t="s">
        <v>45</v>
      </c>
      <c r="Q326" t="s">
        <v>19</v>
      </c>
      <c r="R326" t="s">
        <v>20</v>
      </c>
      <c r="S326" s="3" t="str">
        <f>IFERROR(VLOOKUP(C326,Sheet2!B:E,4,0),C326)</f>
        <v>运营商专享</v>
      </c>
    </row>
    <row r="327" spans="1:19" x14ac:dyDescent="0.2">
      <c r="A327" t="s">
        <v>1526</v>
      </c>
      <c r="B327">
        <v>2998</v>
      </c>
      <c r="C327" t="s">
        <v>22</v>
      </c>
      <c r="D327" t="s">
        <v>144</v>
      </c>
      <c r="E327" t="s">
        <v>1050</v>
      </c>
      <c r="F327" t="s">
        <v>1527</v>
      </c>
      <c r="G327" s="3" t="s">
        <v>1528</v>
      </c>
      <c r="H327" t="s">
        <v>39</v>
      </c>
      <c r="M327" t="s">
        <v>759</v>
      </c>
      <c r="N327" t="s">
        <v>133</v>
      </c>
      <c r="O327" t="s">
        <v>242</v>
      </c>
      <c r="P327" t="s">
        <v>243</v>
      </c>
      <c r="Q327" t="s">
        <v>19</v>
      </c>
      <c r="R327" t="s">
        <v>20</v>
      </c>
      <c r="S327" s="3" t="str">
        <f>IFERROR(VLOOKUP(C327,Sheet2!B:E,4,0),C327)</f>
        <v>优惠产品</v>
      </c>
    </row>
    <row r="328" spans="1:19" x14ac:dyDescent="0.2">
      <c r="A328" t="s">
        <v>1529</v>
      </c>
      <c r="B328">
        <v>1399</v>
      </c>
      <c r="C328" t="s">
        <v>22</v>
      </c>
      <c r="D328" t="s">
        <v>35</v>
      </c>
      <c r="E328" t="s">
        <v>1530</v>
      </c>
      <c r="F328" t="s">
        <v>1531</v>
      </c>
      <c r="G328" s="3" t="s">
        <v>1532</v>
      </c>
      <c r="H328" t="s">
        <v>39</v>
      </c>
      <c r="I328" t="s">
        <v>1533</v>
      </c>
      <c r="J328" t="s">
        <v>1534</v>
      </c>
      <c r="M328" t="s">
        <v>1535</v>
      </c>
      <c r="N328" t="s">
        <v>107</v>
      </c>
      <c r="O328" t="s">
        <v>44</v>
      </c>
      <c r="P328" t="s">
        <v>45</v>
      </c>
      <c r="Q328" t="s">
        <v>19</v>
      </c>
      <c r="R328" t="s">
        <v>20</v>
      </c>
      <c r="S328" s="3" t="str">
        <f>IFERROR(VLOOKUP(C328,Sheet2!B:E,4,0),C328)</f>
        <v>优惠产品</v>
      </c>
    </row>
    <row r="329" spans="1:19" x14ac:dyDescent="0.2">
      <c r="A329" t="s">
        <v>1536</v>
      </c>
      <c r="B329">
        <v>2498</v>
      </c>
      <c r="C329" t="s">
        <v>34</v>
      </c>
      <c r="D329" t="s">
        <v>35</v>
      </c>
      <c r="E329" t="s">
        <v>1161</v>
      </c>
      <c r="F329" t="s">
        <v>1162</v>
      </c>
      <c r="G329" s="3" t="s">
        <v>1163</v>
      </c>
      <c r="H329" t="s">
        <v>39</v>
      </c>
      <c r="M329" t="s">
        <v>30</v>
      </c>
      <c r="N329" t="s">
        <v>1164</v>
      </c>
      <c r="O329" t="s">
        <v>55</v>
      </c>
      <c r="P329" t="s">
        <v>32</v>
      </c>
      <c r="Q329" t="s">
        <v>19</v>
      </c>
      <c r="R329" t="s">
        <v>20</v>
      </c>
      <c r="S329" s="3" t="str">
        <f>IFERROR(VLOOKUP(C329,Sheet2!B:E,4,0),C329)</f>
        <v>一般产品</v>
      </c>
    </row>
    <row r="330" spans="1:19" x14ac:dyDescent="0.2">
      <c r="A330" t="s">
        <v>1537</v>
      </c>
      <c r="B330">
        <v>2599</v>
      </c>
      <c r="C330" t="s">
        <v>47</v>
      </c>
      <c r="D330" t="s">
        <v>23</v>
      </c>
      <c r="E330" t="s">
        <v>1538</v>
      </c>
      <c r="F330" t="s">
        <v>1539</v>
      </c>
      <c r="G330" s="3" t="s">
        <v>1540</v>
      </c>
      <c r="H330" t="s">
        <v>18</v>
      </c>
      <c r="I330" t="s">
        <v>831</v>
      </c>
      <c r="J330" t="s">
        <v>832</v>
      </c>
      <c r="M330" t="s">
        <v>833</v>
      </c>
      <c r="N330" t="s">
        <v>63</v>
      </c>
      <c r="O330" t="s">
        <v>31</v>
      </c>
      <c r="P330" t="s">
        <v>32</v>
      </c>
      <c r="Q330" t="s">
        <v>19</v>
      </c>
      <c r="R330" t="s">
        <v>20</v>
      </c>
      <c r="S330" s="3" t="str">
        <f>IFERROR(VLOOKUP(C330,Sheet2!B:E,4,0),C330)</f>
        <v>10期贷</v>
      </c>
    </row>
    <row r="331" spans="1:19" x14ac:dyDescent="0.2">
      <c r="A331" t="s">
        <v>1541</v>
      </c>
      <c r="B331">
        <v>3000</v>
      </c>
      <c r="C331" t="s">
        <v>34</v>
      </c>
      <c r="D331" t="s">
        <v>99</v>
      </c>
      <c r="E331" t="s">
        <v>1542</v>
      </c>
      <c r="F331" t="s">
        <v>350</v>
      </c>
      <c r="G331" s="3" t="s">
        <v>351</v>
      </c>
      <c r="H331" t="s">
        <v>39</v>
      </c>
      <c r="M331" t="s">
        <v>352</v>
      </c>
      <c r="N331" t="s">
        <v>140</v>
      </c>
      <c r="O331" t="s">
        <v>142</v>
      </c>
      <c r="P331" t="s">
        <v>45</v>
      </c>
      <c r="Q331" t="s">
        <v>19</v>
      </c>
      <c r="R331" t="s">
        <v>20</v>
      </c>
      <c r="S331" s="3" t="str">
        <f>IFERROR(VLOOKUP(C331,Sheet2!B:E,4,0),C331)</f>
        <v>一般产品</v>
      </c>
    </row>
    <row r="332" spans="1:19" x14ac:dyDescent="0.2">
      <c r="A332" t="s">
        <v>1543</v>
      </c>
      <c r="B332">
        <v>1455</v>
      </c>
      <c r="C332" t="s">
        <v>34</v>
      </c>
      <c r="D332" t="s">
        <v>35</v>
      </c>
      <c r="E332" t="s">
        <v>1544</v>
      </c>
      <c r="F332" t="s">
        <v>1545</v>
      </c>
      <c r="G332" s="3" t="s">
        <v>1546</v>
      </c>
      <c r="H332" t="s">
        <v>39</v>
      </c>
      <c r="M332" t="s">
        <v>30</v>
      </c>
      <c r="N332" t="s">
        <v>141</v>
      </c>
      <c r="O332" t="s">
        <v>55</v>
      </c>
      <c r="P332" t="s">
        <v>32</v>
      </c>
      <c r="Q332" t="s">
        <v>19</v>
      </c>
      <c r="R332" t="s">
        <v>20</v>
      </c>
      <c r="S332" s="3" t="str">
        <f>IFERROR(VLOOKUP(C332,Sheet2!B:E,4,0),C332)</f>
        <v>一般产品</v>
      </c>
    </row>
    <row r="333" spans="1:19" x14ac:dyDescent="0.2">
      <c r="A333" t="s">
        <v>1547</v>
      </c>
      <c r="B333">
        <v>2998</v>
      </c>
      <c r="C333" t="s">
        <v>34</v>
      </c>
      <c r="D333" t="s">
        <v>144</v>
      </c>
      <c r="E333" t="s">
        <v>1548</v>
      </c>
      <c r="F333" t="s">
        <v>173</v>
      </c>
      <c r="G333" s="3" t="s">
        <v>174</v>
      </c>
      <c r="H333" t="s">
        <v>39</v>
      </c>
      <c r="M333" t="s">
        <v>140</v>
      </c>
      <c r="N333" t="s">
        <v>77</v>
      </c>
      <c r="O333" t="s">
        <v>175</v>
      </c>
      <c r="P333" t="s">
        <v>45</v>
      </c>
      <c r="Q333" t="s">
        <v>19</v>
      </c>
      <c r="R333" t="s">
        <v>20</v>
      </c>
      <c r="S333" s="3" t="str">
        <f>IFERROR(VLOOKUP(C333,Sheet2!B:E,4,0),C333)</f>
        <v>一般产品</v>
      </c>
    </row>
    <row r="334" spans="1:19" x14ac:dyDescent="0.2">
      <c r="A334" t="s">
        <v>1549</v>
      </c>
      <c r="B334">
        <v>3980</v>
      </c>
      <c r="C334" t="s">
        <v>22</v>
      </c>
      <c r="D334" t="s">
        <v>23</v>
      </c>
      <c r="E334" t="s">
        <v>473</v>
      </c>
      <c r="F334" t="s">
        <v>1550</v>
      </c>
      <c r="G334" s="3" t="s">
        <v>1551</v>
      </c>
      <c r="H334" t="s">
        <v>18</v>
      </c>
      <c r="I334" t="s">
        <v>476</v>
      </c>
      <c r="J334" t="s">
        <v>477</v>
      </c>
      <c r="M334" t="s">
        <v>478</v>
      </c>
      <c r="N334" t="s">
        <v>140</v>
      </c>
      <c r="O334" t="s">
        <v>404</v>
      </c>
      <c r="P334" t="s">
        <v>32</v>
      </c>
      <c r="Q334" t="s">
        <v>19</v>
      </c>
      <c r="R334" t="s">
        <v>20</v>
      </c>
      <c r="S334" s="3" t="str">
        <f>IFERROR(VLOOKUP(C334,Sheet2!B:E,4,0),C334)</f>
        <v>优惠产品</v>
      </c>
    </row>
    <row r="335" spans="1:19" x14ac:dyDescent="0.2">
      <c r="A335" t="s">
        <v>1552</v>
      </c>
      <c r="B335">
        <v>1598</v>
      </c>
      <c r="C335" t="s">
        <v>34</v>
      </c>
      <c r="D335" t="s">
        <v>144</v>
      </c>
      <c r="E335" t="s">
        <v>1553</v>
      </c>
      <c r="F335" t="s">
        <v>1554</v>
      </c>
      <c r="G335" s="3" t="s">
        <v>1555</v>
      </c>
      <c r="H335" t="s">
        <v>39</v>
      </c>
      <c r="M335" t="s">
        <v>30</v>
      </c>
      <c r="N335" t="s">
        <v>352</v>
      </c>
      <c r="O335" t="s">
        <v>175</v>
      </c>
      <c r="P335" t="s">
        <v>45</v>
      </c>
      <c r="Q335" t="s">
        <v>19</v>
      </c>
      <c r="R335" t="s">
        <v>20</v>
      </c>
      <c r="S335" s="3" t="str">
        <f>IFERROR(VLOOKUP(C335,Sheet2!B:E,4,0),C335)</f>
        <v>一般产品</v>
      </c>
    </row>
    <row r="336" spans="1:19" x14ac:dyDescent="0.2">
      <c r="A336" t="s">
        <v>1556</v>
      </c>
      <c r="B336">
        <v>2600</v>
      </c>
      <c r="C336" t="s">
        <v>34</v>
      </c>
      <c r="D336" t="s">
        <v>79</v>
      </c>
      <c r="E336" t="s">
        <v>201</v>
      </c>
      <c r="F336" t="s">
        <v>202</v>
      </c>
      <c r="G336" s="3" t="s">
        <v>203</v>
      </c>
      <c r="H336" t="s">
        <v>39</v>
      </c>
      <c r="K336" t="s">
        <v>204</v>
      </c>
      <c r="L336" t="s">
        <v>205</v>
      </c>
      <c r="M336" t="s">
        <v>206</v>
      </c>
      <c r="N336" t="s">
        <v>107</v>
      </c>
      <c r="O336" t="s">
        <v>44</v>
      </c>
      <c r="P336" t="s">
        <v>45</v>
      </c>
      <c r="Q336" t="s">
        <v>19</v>
      </c>
      <c r="R336" t="s">
        <v>20</v>
      </c>
      <c r="S336" s="3" t="str">
        <f>IFERROR(VLOOKUP(C336,Sheet2!B:E,4,0),C336)</f>
        <v>一般产品</v>
      </c>
    </row>
    <row r="337" spans="1:19" x14ac:dyDescent="0.2">
      <c r="A337" t="s">
        <v>1557</v>
      </c>
      <c r="B337">
        <v>2999</v>
      </c>
      <c r="C337" t="s">
        <v>22</v>
      </c>
      <c r="D337" t="s">
        <v>23</v>
      </c>
      <c r="E337" t="s">
        <v>1558</v>
      </c>
      <c r="F337" t="s">
        <v>1559</v>
      </c>
      <c r="G337" s="3" t="s">
        <v>1560</v>
      </c>
      <c r="H337" t="s">
        <v>18</v>
      </c>
      <c r="I337" t="s">
        <v>1561</v>
      </c>
      <c r="J337" t="s">
        <v>1562</v>
      </c>
      <c r="M337" t="s">
        <v>1563</v>
      </c>
      <c r="N337" t="s">
        <v>77</v>
      </c>
      <c r="O337" t="s">
        <v>142</v>
      </c>
      <c r="P337" t="s">
        <v>45</v>
      </c>
      <c r="Q337" t="s">
        <v>19</v>
      </c>
      <c r="R337" t="s">
        <v>20</v>
      </c>
      <c r="S337" s="3" t="str">
        <f>IFERROR(VLOOKUP(C337,Sheet2!B:E,4,0),C337)</f>
        <v>优惠产品</v>
      </c>
    </row>
    <row r="338" spans="1:19" x14ac:dyDescent="0.2">
      <c r="A338" t="s">
        <v>1564</v>
      </c>
      <c r="B338">
        <v>3499</v>
      </c>
      <c r="C338" t="s">
        <v>34</v>
      </c>
      <c r="D338" t="s">
        <v>79</v>
      </c>
      <c r="E338" t="s">
        <v>1565</v>
      </c>
      <c r="F338" t="s">
        <v>809</v>
      </c>
      <c r="G338" s="3" t="s">
        <v>810</v>
      </c>
      <c r="H338" t="s">
        <v>18</v>
      </c>
      <c r="I338" t="s">
        <v>409</v>
      </c>
      <c r="J338" t="s">
        <v>410</v>
      </c>
      <c r="M338" t="s">
        <v>411</v>
      </c>
      <c r="N338" t="s">
        <v>107</v>
      </c>
      <c r="O338" t="s">
        <v>44</v>
      </c>
      <c r="P338" t="s">
        <v>45</v>
      </c>
      <c r="Q338" t="s">
        <v>19</v>
      </c>
      <c r="R338" t="s">
        <v>20</v>
      </c>
      <c r="S338" s="3" t="str">
        <f>IFERROR(VLOOKUP(C338,Sheet2!B:E,4,0),C338)</f>
        <v>一般产品</v>
      </c>
    </row>
    <row r="339" spans="1:19" x14ac:dyDescent="0.2">
      <c r="A339" t="s">
        <v>1566</v>
      </c>
      <c r="B339">
        <v>2998</v>
      </c>
      <c r="C339" t="s">
        <v>34</v>
      </c>
      <c r="D339" t="s">
        <v>144</v>
      </c>
      <c r="E339" t="s">
        <v>1567</v>
      </c>
      <c r="F339" t="s">
        <v>1568</v>
      </c>
      <c r="G339" s="3" t="s">
        <v>1569</v>
      </c>
      <c r="H339" t="s">
        <v>39</v>
      </c>
      <c r="I339" t="s">
        <v>264</v>
      </c>
      <c r="J339" t="s">
        <v>265</v>
      </c>
      <c r="M339" t="s">
        <v>266</v>
      </c>
      <c r="N339" t="s">
        <v>133</v>
      </c>
      <c r="O339" t="s">
        <v>175</v>
      </c>
      <c r="P339" t="s">
        <v>45</v>
      </c>
      <c r="Q339" t="s">
        <v>19</v>
      </c>
      <c r="R339" t="s">
        <v>20</v>
      </c>
      <c r="S339" s="3" t="str">
        <f>IFERROR(VLOOKUP(C339,Sheet2!B:E,4,0),C339)</f>
        <v>一般产品</v>
      </c>
    </row>
    <row r="340" spans="1:19" x14ac:dyDescent="0.2">
      <c r="A340" t="s">
        <v>1570</v>
      </c>
      <c r="B340">
        <v>2499</v>
      </c>
      <c r="C340" t="s">
        <v>34</v>
      </c>
      <c r="D340" t="s">
        <v>23</v>
      </c>
      <c r="E340" t="s">
        <v>1571</v>
      </c>
      <c r="F340" t="s">
        <v>1572</v>
      </c>
      <c r="G340" s="3" t="s">
        <v>1573</v>
      </c>
      <c r="H340" t="s">
        <v>39</v>
      </c>
      <c r="M340" t="s">
        <v>76</v>
      </c>
      <c r="N340" t="s">
        <v>140</v>
      </c>
      <c r="O340" t="s">
        <v>404</v>
      </c>
      <c r="P340" t="s">
        <v>32</v>
      </c>
      <c r="Q340" t="s">
        <v>19</v>
      </c>
      <c r="R340" t="s">
        <v>20</v>
      </c>
      <c r="S340" s="3" t="str">
        <f>IFERROR(VLOOKUP(C340,Sheet2!B:E,4,0),C340)</f>
        <v>一般产品</v>
      </c>
    </row>
    <row r="341" spans="1:19" x14ac:dyDescent="0.2">
      <c r="A341" t="s">
        <v>1574</v>
      </c>
      <c r="B341">
        <v>3000</v>
      </c>
      <c r="C341" t="s">
        <v>34</v>
      </c>
      <c r="D341" t="s">
        <v>79</v>
      </c>
      <c r="E341" t="s">
        <v>1575</v>
      </c>
      <c r="F341" t="s">
        <v>1576</v>
      </c>
      <c r="G341" s="3" t="s">
        <v>1577</v>
      </c>
      <c r="H341" t="s">
        <v>39</v>
      </c>
      <c r="M341" t="s">
        <v>77</v>
      </c>
      <c r="N341" t="s">
        <v>76</v>
      </c>
      <c r="O341" t="s">
        <v>31</v>
      </c>
      <c r="P341" t="s">
        <v>32</v>
      </c>
      <c r="Q341" t="s">
        <v>19</v>
      </c>
      <c r="R341" t="s">
        <v>20</v>
      </c>
      <c r="S341" s="3" t="str">
        <f>IFERROR(VLOOKUP(C341,Sheet2!B:E,4,0),C341)</f>
        <v>一般产品</v>
      </c>
    </row>
    <row r="342" spans="1:19" x14ac:dyDescent="0.2">
      <c r="A342" t="s">
        <v>1578</v>
      </c>
      <c r="B342">
        <v>3100</v>
      </c>
      <c r="C342" t="s">
        <v>34</v>
      </c>
      <c r="D342" t="s">
        <v>79</v>
      </c>
      <c r="E342" t="s">
        <v>1579</v>
      </c>
      <c r="F342" t="s">
        <v>746</v>
      </c>
      <c r="G342" s="3" t="s">
        <v>747</v>
      </c>
      <c r="H342" t="s">
        <v>18</v>
      </c>
      <c r="I342" t="s">
        <v>613</v>
      </c>
      <c r="J342" t="s">
        <v>614</v>
      </c>
      <c r="M342" t="s">
        <v>615</v>
      </c>
      <c r="N342" t="s">
        <v>226</v>
      </c>
      <c r="O342" t="s">
        <v>44</v>
      </c>
      <c r="P342" t="s">
        <v>45</v>
      </c>
      <c r="Q342" t="s">
        <v>19</v>
      </c>
      <c r="R342" t="s">
        <v>20</v>
      </c>
      <c r="S342" s="3" t="str">
        <f>IFERROR(VLOOKUP(C342,Sheet2!B:E,4,0),C342)</f>
        <v>一般产品</v>
      </c>
    </row>
    <row r="343" spans="1:19" x14ac:dyDescent="0.2">
      <c r="A343" t="s">
        <v>1580</v>
      </c>
      <c r="B343">
        <v>3198</v>
      </c>
      <c r="C343" t="s">
        <v>22</v>
      </c>
      <c r="D343" t="s">
        <v>79</v>
      </c>
      <c r="E343" t="s">
        <v>1581</v>
      </c>
      <c r="F343" t="s">
        <v>1582</v>
      </c>
      <c r="G343" s="3" t="s">
        <v>1583</v>
      </c>
      <c r="H343" t="s">
        <v>18</v>
      </c>
      <c r="I343" t="s">
        <v>1584</v>
      </c>
      <c r="J343" t="s">
        <v>1585</v>
      </c>
      <c r="M343" t="s">
        <v>1586</v>
      </c>
      <c r="N343" t="s">
        <v>648</v>
      </c>
      <c r="O343" t="s">
        <v>31</v>
      </c>
      <c r="P343" t="s">
        <v>32</v>
      </c>
      <c r="Q343" t="s">
        <v>19</v>
      </c>
      <c r="R343" t="s">
        <v>20</v>
      </c>
      <c r="S343" s="3" t="str">
        <f>IFERROR(VLOOKUP(C343,Sheet2!B:E,4,0),C343)</f>
        <v>优惠产品</v>
      </c>
    </row>
    <row r="344" spans="1:19" x14ac:dyDescent="0.2">
      <c r="A344" t="s">
        <v>1587</v>
      </c>
      <c r="B344">
        <v>2499</v>
      </c>
      <c r="C344" t="s">
        <v>47</v>
      </c>
      <c r="D344" t="s">
        <v>144</v>
      </c>
      <c r="E344" t="s">
        <v>1588</v>
      </c>
      <c r="F344" t="s">
        <v>1589</v>
      </c>
      <c r="G344" s="3" t="s">
        <v>1590</v>
      </c>
      <c r="H344" t="s">
        <v>39</v>
      </c>
      <c r="M344" t="s">
        <v>30</v>
      </c>
      <c r="N344" t="s">
        <v>76</v>
      </c>
      <c r="O344" t="s">
        <v>312</v>
      </c>
      <c r="P344" t="s">
        <v>45</v>
      </c>
      <c r="Q344" t="s">
        <v>19</v>
      </c>
      <c r="R344" t="s">
        <v>20</v>
      </c>
      <c r="S344" s="3" t="str">
        <f>IFERROR(VLOOKUP(C344,Sheet2!B:E,4,0),C344)</f>
        <v>10期贷</v>
      </c>
    </row>
    <row r="345" spans="1:19" x14ac:dyDescent="0.2">
      <c r="A345" t="s">
        <v>1591</v>
      </c>
      <c r="B345">
        <v>2499</v>
      </c>
      <c r="C345" t="s">
        <v>22</v>
      </c>
      <c r="D345" t="s">
        <v>79</v>
      </c>
      <c r="E345" t="s">
        <v>1592</v>
      </c>
      <c r="F345" t="s">
        <v>1593</v>
      </c>
      <c r="G345" s="3" t="s">
        <v>1594</v>
      </c>
      <c r="H345" t="s">
        <v>39</v>
      </c>
      <c r="I345" t="s">
        <v>1595</v>
      </c>
      <c r="J345" t="s">
        <v>1596</v>
      </c>
      <c r="M345" t="s">
        <v>1597</v>
      </c>
      <c r="N345" t="s">
        <v>180</v>
      </c>
      <c r="O345" t="s">
        <v>31</v>
      </c>
      <c r="P345" t="s">
        <v>32</v>
      </c>
      <c r="Q345" t="s">
        <v>19</v>
      </c>
      <c r="R345" t="s">
        <v>20</v>
      </c>
      <c r="S345" s="3" t="str">
        <f>IFERROR(VLOOKUP(C345,Sheet2!B:E,4,0),C345)</f>
        <v>优惠产品</v>
      </c>
    </row>
    <row r="346" spans="1:19" x14ac:dyDescent="0.2">
      <c r="A346" t="s">
        <v>1598</v>
      </c>
      <c r="B346">
        <v>3699</v>
      </c>
      <c r="C346" t="s">
        <v>34</v>
      </c>
      <c r="D346" t="s">
        <v>99</v>
      </c>
      <c r="E346" t="s">
        <v>885</v>
      </c>
      <c r="F346" t="s">
        <v>90</v>
      </c>
      <c r="G346" s="3" t="s">
        <v>91</v>
      </c>
      <c r="H346" t="s">
        <v>39</v>
      </c>
      <c r="I346" t="s">
        <v>92</v>
      </c>
      <c r="J346" t="s">
        <v>93</v>
      </c>
      <c r="M346" t="s">
        <v>94</v>
      </c>
      <c r="N346" t="s">
        <v>76</v>
      </c>
      <c r="O346" t="s">
        <v>95</v>
      </c>
      <c r="P346" t="s">
        <v>96</v>
      </c>
      <c r="Q346" t="s">
        <v>19</v>
      </c>
      <c r="R346" t="s">
        <v>20</v>
      </c>
      <c r="S346" s="3" t="str">
        <f>IFERROR(VLOOKUP(C346,Sheet2!B:E,4,0),C346)</f>
        <v>一般产品</v>
      </c>
    </row>
    <row r="347" spans="1:19" x14ac:dyDescent="0.2">
      <c r="A347" t="s">
        <v>1599</v>
      </c>
      <c r="B347">
        <v>2598</v>
      </c>
      <c r="C347" t="s">
        <v>22</v>
      </c>
      <c r="D347" t="s">
        <v>144</v>
      </c>
      <c r="E347" t="s">
        <v>1600</v>
      </c>
      <c r="F347" t="s">
        <v>1601</v>
      </c>
      <c r="G347" s="3" t="s">
        <v>1602</v>
      </c>
      <c r="H347" t="s">
        <v>39</v>
      </c>
      <c r="M347" t="s">
        <v>339</v>
      </c>
      <c r="N347" t="s">
        <v>133</v>
      </c>
      <c r="O347" t="s">
        <v>242</v>
      </c>
      <c r="P347" t="s">
        <v>243</v>
      </c>
      <c r="Q347" t="s">
        <v>19</v>
      </c>
      <c r="R347" t="s">
        <v>20</v>
      </c>
      <c r="S347" s="3" t="str">
        <f>IFERROR(VLOOKUP(C347,Sheet2!B:E,4,0),C347)</f>
        <v>优惠产品</v>
      </c>
    </row>
    <row r="348" spans="1:19" x14ac:dyDescent="0.2">
      <c r="A348" t="s">
        <v>1603</v>
      </c>
      <c r="B348">
        <v>1019</v>
      </c>
      <c r="C348" t="s">
        <v>34</v>
      </c>
      <c r="D348" t="s">
        <v>35</v>
      </c>
      <c r="E348" t="s">
        <v>1604</v>
      </c>
      <c r="F348" t="s">
        <v>1605</v>
      </c>
      <c r="G348" s="3" t="s">
        <v>1606</v>
      </c>
      <c r="H348" t="s">
        <v>18</v>
      </c>
      <c r="I348" t="s">
        <v>120</v>
      </c>
      <c r="J348" t="s">
        <v>121</v>
      </c>
      <c r="M348" t="s">
        <v>122</v>
      </c>
      <c r="N348" t="s">
        <v>115</v>
      </c>
      <c r="O348" t="s">
        <v>44</v>
      </c>
      <c r="P348" t="s">
        <v>45</v>
      </c>
      <c r="Q348" t="s">
        <v>19</v>
      </c>
      <c r="R348" t="s">
        <v>20</v>
      </c>
      <c r="S348" s="3" t="str">
        <f>IFERROR(VLOOKUP(C348,Sheet2!B:E,4,0),C348)</f>
        <v>一般产品</v>
      </c>
    </row>
    <row r="349" spans="1:19" x14ac:dyDescent="0.2">
      <c r="A349" t="s">
        <v>1607</v>
      </c>
      <c r="B349">
        <v>2668</v>
      </c>
      <c r="C349" t="s">
        <v>22</v>
      </c>
      <c r="D349" t="s">
        <v>35</v>
      </c>
      <c r="E349" t="s">
        <v>1608</v>
      </c>
      <c r="F349" t="s">
        <v>1609</v>
      </c>
      <c r="G349" s="3" t="s">
        <v>1610</v>
      </c>
      <c r="H349" t="s">
        <v>18</v>
      </c>
      <c r="I349" t="s">
        <v>602</v>
      </c>
      <c r="J349" t="s">
        <v>603</v>
      </c>
      <c r="M349" t="s">
        <v>604</v>
      </c>
      <c r="N349" t="s">
        <v>54</v>
      </c>
      <c r="O349" t="s">
        <v>55</v>
      </c>
      <c r="P349" t="s">
        <v>32</v>
      </c>
      <c r="Q349" t="s">
        <v>19</v>
      </c>
      <c r="R349" t="s">
        <v>20</v>
      </c>
      <c r="S349" s="3" t="str">
        <f>IFERROR(VLOOKUP(C349,Sheet2!B:E,4,0),C349)</f>
        <v>优惠产品</v>
      </c>
    </row>
    <row r="350" spans="1:19" x14ac:dyDescent="0.2">
      <c r="A350" t="s">
        <v>1611</v>
      </c>
      <c r="B350">
        <v>4800</v>
      </c>
      <c r="C350" t="s">
        <v>22</v>
      </c>
      <c r="D350" t="s">
        <v>35</v>
      </c>
      <c r="E350" t="s">
        <v>1612</v>
      </c>
      <c r="F350" t="s">
        <v>1613</v>
      </c>
      <c r="G350" s="3" t="s">
        <v>1614</v>
      </c>
      <c r="H350" t="s">
        <v>39</v>
      </c>
      <c r="I350" t="s">
        <v>1615</v>
      </c>
      <c r="J350" t="s">
        <v>1616</v>
      </c>
      <c r="M350" t="s">
        <v>1617</v>
      </c>
      <c r="N350" t="s">
        <v>251</v>
      </c>
      <c r="O350" t="s">
        <v>252</v>
      </c>
      <c r="P350" t="s">
        <v>243</v>
      </c>
      <c r="Q350" t="s">
        <v>19</v>
      </c>
      <c r="R350" t="s">
        <v>20</v>
      </c>
      <c r="S350" s="3" t="str">
        <f>IFERROR(VLOOKUP(C350,Sheet2!B:E,4,0),C350)</f>
        <v>优惠产品</v>
      </c>
    </row>
    <row r="351" spans="1:19" x14ac:dyDescent="0.2">
      <c r="A351" t="s">
        <v>1618</v>
      </c>
      <c r="B351">
        <v>3300</v>
      </c>
      <c r="C351" t="s">
        <v>22</v>
      </c>
      <c r="D351" t="s">
        <v>99</v>
      </c>
      <c r="E351" t="s">
        <v>1619</v>
      </c>
      <c r="F351" t="s">
        <v>1620</v>
      </c>
      <c r="G351" s="3" t="s">
        <v>1621</v>
      </c>
      <c r="H351" t="s">
        <v>18</v>
      </c>
      <c r="K351" t="s">
        <v>670</v>
      </c>
      <c r="L351" t="s">
        <v>671</v>
      </c>
      <c r="M351" t="s">
        <v>672</v>
      </c>
      <c r="N351" t="s">
        <v>281</v>
      </c>
      <c r="O351" t="s">
        <v>44</v>
      </c>
      <c r="P351" t="s">
        <v>45</v>
      </c>
      <c r="Q351" t="s">
        <v>19</v>
      </c>
      <c r="R351" t="s">
        <v>20</v>
      </c>
      <c r="S351" s="3" t="str">
        <f>IFERROR(VLOOKUP(C351,Sheet2!B:E,4,0),C351)</f>
        <v>优惠产品</v>
      </c>
    </row>
    <row r="352" spans="1:19" x14ac:dyDescent="0.2">
      <c r="A352" t="s">
        <v>1622</v>
      </c>
      <c r="B352">
        <v>1800</v>
      </c>
      <c r="C352" t="s">
        <v>34</v>
      </c>
      <c r="D352" t="s">
        <v>79</v>
      </c>
      <c r="E352" t="s">
        <v>715</v>
      </c>
      <c r="F352" t="s">
        <v>716</v>
      </c>
      <c r="G352" s="3" t="s">
        <v>717</v>
      </c>
      <c r="H352" t="s">
        <v>39</v>
      </c>
      <c r="K352" t="s">
        <v>231</v>
      </c>
      <c r="L352" t="s">
        <v>232</v>
      </c>
      <c r="M352" t="s">
        <v>233</v>
      </c>
      <c r="N352" t="s">
        <v>43</v>
      </c>
      <c r="O352" t="s">
        <v>44</v>
      </c>
      <c r="P352" t="s">
        <v>45</v>
      </c>
      <c r="Q352" t="s">
        <v>19</v>
      </c>
      <c r="R352" t="s">
        <v>20</v>
      </c>
      <c r="S352" s="3" t="str">
        <f>IFERROR(VLOOKUP(C352,Sheet2!B:E,4,0),C352)</f>
        <v>一般产品</v>
      </c>
    </row>
    <row r="353" spans="1:19" x14ac:dyDescent="0.2">
      <c r="A353" t="s">
        <v>1623</v>
      </c>
      <c r="B353">
        <v>2599</v>
      </c>
      <c r="C353" t="s">
        <v>22</v>
      </c>
      <c r="D353" t="s">
        <v>23</v>
      </c>
      <c r="E353" t="s">
        <v>1624</v>
      </c>
      <c r="F353" t="s">
        <v>1625</v>
      </c>
      <c r="G353" s="3" t="s">
        <v>1626</v>
      </c>
      <c r="H353" t="s">
        <v>18</v>
      </c>
      <c r="I353" t="s">
        <v>1627</v>
      </c>
      <c r="J353" t="s">
        <v>1628</v>
      </c>
      <c r="M353" t="s">
        <v>1629</v>
      </c>
      <c r="N353" t="s">
        <v>648</v>
      </c>
      <c r="O353" t="s">
        <v>31</v>
      </c>
      <c r="P353" t="s">
        <v>32</v>
      </c>
      <c r="Q353" t="s">
        <v>19</v>
      </c>
      <c r="R353" t="s">
        <v>20</v>
      </c>
      <c r="S353" s="3" t="str">
        <f>IFERROR(VLOOKUP(C353,Sheet2!B:E,4,0),C353)</f>
        <v>优惠产品</v>
      </c>
    </row>
    <row r="354" spans="1:19" x14ac:dyDescent="0.2">
      <c r="A354" t="s">
        <v>1630</v>
      </c>
      <c r="B354">
        <v>3000</v>
      </c>
      <c r="C354" t="s">
        <v>34</v>
      </c>
      <c r="D354" t="s">
        <v>35</v>
      </c>
      <c r="E354" t="s">
        <v>1631</v>
      </c>
      <c r="F354" t="s">
        <v>1632</v>
      </c>
      <c r="G354" s="3" t="s">
        <v>1633</v>
      </c>
      <c r="H354" t="s">
        <v>18</v>
      </c>
      <c r="I354" t="s">
        <v>40</v>
      </c>
      <c r="J354" t="s">
        <v>41</v>
      </c>
      <c r="M354" t="s">
        <v>42</v>
      </c>
      <c r="N354" t="s">
        <v>43</v>
      </c>
      <c r="O354" t="s">
        <v>44</v>
      </c>
      <c r="P354" t="s">
        <v>45</v>
      </c>
      <c r="Q354" t="s">
        <v>19</v>
      </c>
      <c r="R354" t="s">
        <v>20</v>
      </c>
      <c r="S354" s="3" t="str">
        <f>IFERROR(VLOOKUP(C354,Sheet2!B:E,4,0),C354)</f>
        <v>一般产品</v>
      </c>
    </row>
    <row r="355" spans="1:19" x14ac:dyDescent="0.2">
      <c r="A355" t="s">
        <v>1634</v>
      </c>
      <c r="B355">
        <v>1999</v>
      </c>
      <c r="C355" t="s">
        <v>432</v>
      </c>
      <c r="D355" t="s">
        <v>144</v>
      </c>
      <c r="E355" t="s">
        <v>921</v>
      </c>
      <c r="F355" t="s">
        <v>922</v>
      </c>
      <c r="G355" s="3" t="s">
        <v>923</v>
      </c>
      <c r="H355" t="s">
        <v>39</v>
      </c>
      <c r="M355" t="s">
        <v>76</v>
      </c>
      <c r="N355" t="s">
        <v>133</v>
      </c>
      <c r="O355" t="s">
        <v>312</v>
      </c>
      <c r="P355" t="s">
        <v>45</v>
      </c>
      <c r="Q355" t="s">
        <v>19</v>
      </c>
      <c r="R355" t="s">
        <v>20</v>
      </c>
      <c r="S355" s="3" t="str">
        <f>IFERROR(VLOOKUP(C355,Sheet2!B:E,4,0),C355)</f>
        <v>003产品</v>
      </c>
    </row>
    <row r="356" spans="1:19" x14ac:dyDescent="0.2">
      <c r="A356" t="s">
        <v>1635</v>
      </c>
      <c r="B356">
        <v>2998</v>
      </c>
      <c r="C356" t="s">
        <v>22</v>
      </c>
      <c r="D356" t="s">
        <v>35</v>
      </c>
      <c r="E356" t="s">
        <v>1636</v>
      </c>
      <c r="F356" t="s">
        <v>1637</v>
      </c>
      <c r="G356" s="3" t="s">
        <v>1638</v>
      </c>
      <c r="H356" t="s">
        <v>18</v>
      </c>
      <c r="I356" t="s">
        <v>630</v>
      </c>
      <c r="J356" t="s">
        <v>631</v>
      </c>
      <c r="M356" t="s">
        <v>632</v>
      </c>
      <c r="N356" t="s">
        <v>423</v>
      </c>
      <c r="O356" t="s">
        <v>252</v>
      </c>
      <c r="P356" t="s">
        <v>243</v>
      </c>
      <c r="Q356" t="s">
        <v>19</v>
      </c>
      <c r="R356" t="s">
        <v>20</v>
      </c>
      <c r="S356" s="3" t="str">
        <f>IFERROR(VLOOKUP(C356,Sheet2!B:E,4,0),C356)</f>
        <v>优惠产品</v>
      </c>
    </row>
    <row r="357" spans="1:19" x14ac:dyDescent="0.2">
      <c r="A357" t="s">
        <v>1639</v>
      </c>
      <c r="B357">
        <v>2998</v>
      </c>
      <c r="C357" t="s">
        <v>34</v>
      </c>
      <c r="D357" t="s">
        <v>144</v>
      </c>
      <c r="E357" t="s">
        <v>1640</v>
      </c>
      <c r="F357" t="s">
        <v>1641</v>
      </c>
      <c r="G357" s="3" t="s">
        <v>1642</v>
      </c>
      <c r="H357" t="s">
        <v>39</v>
      </c>
      <c r="M357" t="s">
        <v>30</v>
      </c>
      <c r="N357" t="s">
        <v>134</v>
      </c>
      <c r="O357" t="s">
        <v>340</v>
      </c>
      <c r="P357" t="s">
        <v>243</v>
      </c>
      <c r="Q357" t="s">
        <v>19</v>
      </c>
      <c r="R357" t="s">
        <v>20</v>
      </c>
      <c r="S357" s="3" t="str">
        <f>IFERROR(VLOOKUP(C357,Sheet2!B:E,4,0),C357)</f>
        <v>一般产品</v>
      </c>
    </row>
    <row r="358" spans="1:19" x14ac:dyDescent="0.2">
      <c r="A358" t="s">
        <v>1643</v>
      </c>
      <c r="B358">
        <v>3000</v>
      </c>
      <c r="C358" t="s">
        <v>47</v>
      </c>
      <c r="D358" t="s">
        <v>99</v>
      </c>
      <c r="E358" t="s">
        <v>1644</v>
      </c>
      <c r="F358" t="s">
        <v>1645</v>
      </c>
      <c r="G358" s="3" t="s">
        <v>1646</v>
      </c>
      <c r="H358" t="s">
        <v>39</v>
      </c>
      <c r="M358" t="s">
        <v>140</v>
      </c>
      <c r="N358" t="s">
        <v>133</v>
      </c>
      <c r="O358" t="s">
        <v>142</v>
      </c>
      <c r="P358" t="s">
        <v>45</v>
      </c>
      <c r="Q358" t="s">
        <v>19</v>
      </c>
      <c r="R358" t="s">
        <v>20</v>
      </c>
      <c r="S358" s="3" t="str">
        <f>IFERROR(VLOOKUP(C358,Sheet2!B:E,4,0),C358)</f>
        <v>10期贷</v>
      </c>
    </row>
    <row r="359" spans="1:19" x14ac:dyDescent="0.2">
      <c r="A359" t="s">
        <v>1647</v>
      </c>
      <c r="B359">
        <v>4000</v>
      </c>
      <c r="C359" t="s">
        <v>34</v>
      </c>
      <c r="D359" t="s">
        <v>99</v>
      </c>
      <c r="E359" t="s">
        <v>109</v>
      </c>
      <c r="F359" t="s">
        <v>110</v>
      </c>
      <c r="G359" s="3" t="s">
        <v>111</v>
      </c>
      <c r="H359" t="s">
        <v>18</v>
      </c>
      <c r="I359" t="s">
        <v>112</v>
      </c>
      <c r="J359" t="s">
        <v>113</v>
      </c>
      <c r="M359" t="s">
        <v>114</v>
      </c>
      <c r="N359" t="s">
        <v>115</v>
      </c>
      <c r="O359" t="s">
        <v>44</v>
      </c>
      <c r="P359" t="s">
        <v>45</v>
      </c>
      <c r="Q359" t="s">
        <v>19</v>
      </c>
      <c r="R359" t="s">
        <v>20</v>
      </c>
      <c r="S359" s="3" t="str">
        <f>IFERROR(VLOOKUP(C359,Sheet2!B:E,4,0),C359)</f>
        <v>一般产品</v>
      </c>
    </row>
    <row r="360" spans="1:19" x14ac:dyDescent="0.2">
      <c r="A360" t="s">
        <v>1648</v>
      </c>
      <c r="B360">
        <v>1999</v>
      </c>
      <c r="C360" t="s">
        <v>22</v>
      </c>
      <c r="D360" t="s">
        <v>79</v>
      </c>
      <c r="E360" t="s">
        <v>1649</v>
      </c>
      <c r="F360" t="s">
        <v>190</v>
      </c>
      <c r="G360" s="3" t="s">
        <v>191</v>
      </c>
      <c r="H360" t="s">
        <v>18</v>
      </c>
      <c r="I360" t="s">
        <v>192</v>
      </c>
      <c r="J360" t="s">
        <v>193</v>
      </c>
      <c r="M360" t="s">
        <v>194</v>
      </c>
      <c r="N360" t="s">
        <v>71</v>
      </c>
      <c r="O360" t="s">
        <v>31</v>
      </c>
      <c r="P360" t="s">
        <v>32</v>
      </c>
      <c r="Q360" t="s">
        <v>19</v>
      </c>
      <c r="R360" t="s">
        <v>20</v>
      </c>
      <c r="S360" s="3" t="str">
        <f>IFERROR(VLOOKUP(C360,Sheet2!B:E,4,0),C360)</f>
        <v>优惠产品</v>
      </c>
    </row>
    <row r="361" spans="1:19" x14ac:dyDescent="0.2">
      <c r="A361" t="s">
        <v>1650</v>
      </c>
      <c r="B361">
        <v>2998</v>
      </c>
      <c r="C361" t="s">
        <v>34</v>
      </c>
      <c r="D361" t="s">
        <v>79</v>
      </c>
      <c r="E361" t="s">
        <v>1651</v>
      </c>
      <c r="F361" t="s">
        <v>1652</v>
      </c>
      <c r="G361" s="3" t="s">
        <v>1653</v>
      </c>
      <c r="H361" t="s">
        <v>18</v>
      </c>
      <c r="I361" t="s">
        <v>223</v>
      </c>
      <c r="J361" t="s">
        <v>224</v>
      </c>
      <c r="M361" t="s">
        <v>225</v>
      </c>
      <c r="N361" t="s">
        <v>226</v>
      </c>
      <c r="O361" t="s">
        <v>44</v>
      </c>
      <c r="P361" t="s">
        <v>45</v>
      </c>
      <c r="Q361" t="s">
        <v>19</v>
      </c>
      <c r="R361" t="s">
        <v>20</v>
      </c>
      <c r="S361" s="3" t="str">
        <f>IFERROR(VLOOKUP(C361,Sheet2!B:E,4,0),C361)</f>
        <v>一般产品</v>
      </c>
    </row>
    <row r="362" spans="1:19" x14ac:dyDescent="0.2">
      <c r="A362" t="s">
        <v>1654</v>
      </c>
      <c r="B362">
        <v>3000</v>
      </c>
      <c r="C362" t="s">
        <v>22</v>
      </c>
      <c r="D362" t="s">
        <v>144</v>
      </c>
      <c r="E362" t="s">
        <v>1655</v>
      </c>
      <c r="F362" t="s">
        <v>1656</v>
      </c>
      <c r="G362" s="3" t="s">
        <v>1657</v>
      </c>
      <c r="H362" t="s">
        <v>39</v>
      </c>
      <c r="M362" t="s">
        <v>30</v>
      </c>
      <c r="N362" t="s">
        <v>77</v>
      </c>
      <c r="O362" t="s">
        <v>175</v>
      </c>
      <c r="P362" t="s">
        <v>45</v>
      </c>
      <c r="Q362" t="s">
        <v>19</v>
      </c>
      <c r="R362" t="s">
        <v>20</v>
      </c>
      <c r="S362" s="3" t="str">
        <f>IFERROR(VLOOKUP(C362,Sheet2!B:E,4,0),C362)</f>
        <v>优惠产品</v>
      </c>
    </row>
    <row r="363" spans="1:19" x14ac:dyDescent="0.2">
      <c r="A363" t="s">
        <v>1658</v>
      </c>
      <c r="B363">
        <v>3980</v>
      </c>
      <c r="C363" t="s">
        <v>22</v>
      </c>
      <c r="D363" t="s">
        <v>35</v>
      </c>
      <c r="E363" t="s">
        <v>1659</v>
      </c>
      <c r="F363" t="s">
        <v>1660</v>
      </c>
      <c r="G363" s="3" t="s">
        <v>1661</v>
      </c>
      <c r="H363" t="s">
        <v>39</v>
      </c>
      <c r="M363" t="s">
        <v>76</v>
      </c>
      <c r="N363" t="s">
        <v>30</v>
      </c>
      <c r="O363" t="s">
        <v>55</v>
      </c>
      <c r="P363" t="s">
        <v>32</v>
      </c>
      <c r="Q363" t="s">
        <v>19</v>
      </c>
      <c r="R363" t="s">
        <v>20</v>
      </c>
      <c r="S363" s="3" t="str">
        <f>IFERROR(VLOOKUP(C363,Sheet2!B:E,4,0),C363)</f>
        <v>优惠产品</v>
      </c>
    </row>
    <row r="364" spans="1:19" x14ac:dyDescent="0.2">
      <c r="A364" t="s">
        <v>1662</v>
      </c>
      <c r="B364">
        <v>1100</v>
      </c>
      <c r="C364" t="s">
        <v>34</v>
      </c>
      <c r="D364" t="s">
        <v>79</v>
      </c>
      <c r="E364" t="s">
        <v>1565</v>
      </c>
      <c r="F364" t="s">
        <v>809</v>
      </c>
      <c r="G364" s="3" t="s">
        <v>810</v>
      </c>
      <c r="H364" t="s">
        <v>18</v>
      </c>
      <c r="I364" t="s">
        <v>409</v>
      </c>
      <c r="J364" t="s">
        <v>410</v>
      </c>
      <c r="M364" t="s">
        <v>411</v>
      </c>
      <c r="N364" t="s">
        <v>107</v>
      </c>
      <c r="O364" t="s">
        <v>44</v>
      </c>
      <c r="P364" t="s">
        <v>45</v>
      </c>
      <c r="Q364" t="s">
        <v>19</v>
      </c>
      <c r="R364" t="s">
        <v>20</v>
      </c>
      <c r="S364" s="3" t="str">
        <f>IFERROR(VLOOKUP(C364,Sheet2!B:E,4,0),C364)</f>
        <v>一般产品</v>
      </c>
    </row>
    <row r="365" spans="1:19" x14ac:dyDescent="0.2">
      <c r="A365" t="s">
        <v>1663</v>
      </c>
      <c r="B365">
        <v>2799</v>
      </c>
      <c r="C365" t="s">
        <v>47</v>
      </c>
      <c r="D365" t="s">
        <v>23</v>
      </c>
      <c r="E365" t="s">
        <v>1020</v>
      </c>
      <c r="F365" t="s">
        <v>1664</v>
      </c>
      <c r="G365" s="3" t="s">
        <v>1665</v>
      </c>
      <c r="H365" t="s">
        <v>39</v>
      </c>
      <c r="M365" t="s">
        <v>133</v>
      </c>
      <c r="N365" t="s">
        <v>77</v>
      </c>
      <c r="O365" t="s">
        <v>31</v>
      </c>
      <c r="P365" t="s">
        <v>32</v>
      </c>
      <c r="Q365" t="s">
        <v>19</v>
      </c>
      <c r="R365" t="s">
        <v>20</v>
      </c>
      <c r="S365" s="3" t="str">
        <f>IFERROR(VLOOKUP(C365,Sheet2!B:E,4,0),C365)</f>
        <v>10期贷</v>
      </c>
    </row>
    <row r="366" spans="1:19" x14ac:dyDescent="0.2">
      <c r="A366" t="s">
        <v>1666</v>
      </c>
      <c r="B366">
        <v>2898</v>
      </c>
      <c r="C366" t="s">
        <v>22</v>
      </c>
      <c r="D366" t="s">
        <v>144</v>
      </c>
      <c r="E366" t="s">
        <v>1667</v>
      </c>
      <c r="F366" t="s">
        <v>1668</v>
      </c>
      <c r="G366" s="3" t="s">
        <v>1669</v>
      </c>
      <c r="H366" t="s">
        <v>39</v>
      </c>
      <c r="M366" t="s">
        <v>339</v>
      </c>
      <c r="N366" t="s">
        <v>133</v>
      </c>
      <c r="O366" t="s">
        <v>242</v>
      </c>
      <c r="P366" t="s">
        <v>243</v>
      </c>
      <c r="Q366" t="s">
        <v>19</v>
      </c>
      <c r="R366" t="s">
        <v>20</v>
      </c>
      <c r="S366" s="3" t="str">
        <f>IFERROR(VLOOKUP(C366,Sheet2!B:E,4,0),C366)</f>
        <v>优惠产品</v>
      </c>
    </row>
    <row r="367" spans="1:19" x14ac:dyDescent="0.2">
      <c r="A367" t="s">
        <v>1670</v>
      </c>
      <c r="B367">
        <v>3688</v>
      </c>
      <c r="C367" t="s">
        <v>22</v>
      </c>
      <c r="D367" t="s">
        <v>23</v>
      </c>
      <c r="E367" t="s">
        <v>1671</v>
      </c>
      <c r="F367" t="s">
        <v>1278</v>
      </c>
      <c r="G367" s="3" t="s">
        <v>1279</v>
      </c>
      <c r="H367" t="s">
        <v>39</v>
      </c>
      <c r="M367" t="s">
        <v>133</v>
      </c>
      <c r="N367" t="s">
        <v>77</v>
      </c>
      <c r="O367" t="s">
        <v>31</v>
      </c>
      <c r="P367" t="s">
        <v>32</v>
      </c>
      <c r="Q367" t="s">
        <v>19</v>
      </c>
      <c r="R367" t="s">
        <v>20</v>
      </c>
      <c r="S367" s="3" t="str">
        <f>IFERROR(VLOOKUP(C367,Sheet2!B:E,4,0),C367)</f>
        <v>优惠产品</v>
      </c>
    </row>
    <row r="368" spans="1:19" x14ac:dyDescent="0.2">
      <c r="A368" t="s">
        <v>1672</v>
      </c>
      <c r="B368">
        <v>2999</v>
      </c>
      <c r="C368" t="s">
        <v>22</v>
      </c>
      <c r="D368" t="s">
        <v>79</v>
      </c>
      <c r="E368" t="s">
        <v>1673</v>
      </c>
      <c r="F368" t="s">
        <v>1674</v>
      </c>
      <c r="G368" s="3" t="s">
        <v>1675</v>
      </c>
      <c r="H368" t="s">
        <v>39</v>
      </c>
      <c r="M368" t="s">
        <v>76</v>
      </c>
      <c r="N368" t="s">
        <v>180</v>
      </c>
      <c r="O368" t="s">
        <v>31</v>
      </c>
      <c r="P368" t="s">
        <v>32</v>
      </c>
      <c r="Q368" t="s">
        <v>19</v>
      </c>
      <c r="R368" t="s">
        <v>20</v>
      </c>
      <c r="S368" s="3" t="str">
        <f>IFERROR(VLOOKUP(C368,Sheet2!B:E,4,0),C368)</f>
        <v>优惠产品</v>
      </c>
    </row>
    <row r="369" spans="1:19" x14ac:dyDescent="0.2">
      <c r="A369" t="s">
        <v>1676</v>
      </c>
      <c r="B369">
        <v>1798</v>
      </c>
      <c r="C369" t="s">
        <v>22</v>
      </c>
      <c r="D369" t="s">
        <v>23</v>
      </c>
      <c r="E369" t="s">
        <v>1677</v>
      </c>
      <c r="F369" t="s">
        <v>1593</v>
      </c>
      <c r="G369" s="3" t="s">
        <v>1594</v>
      </c>
      <c r="H369" t="s">
        <v>39</v>
      </c>
      <c r="I369" t="s">
        <v>1595</v>
      </c>
      <c r="J369" t="s">
        <v>1596</v>
      </c>
      <c r="M369" t="s">
        <v>1597</v>
      </c>
      <c r="N369" t="s">
        <v>180</v>
      </c>
      <c r="O369" t="s">
        <v>31</v>
      </c>
      <c r="P369" t="s">
        <v>32</v>
      </c>
      <c r="Q369" t="s">
        <v>19</v>
      </c>
      <c r="R369" t="s">
        <v>20</v>
      </c>
      <c r="S369" s="3" t="str">
        <f>IFERROR(VLOOKUP(C369,Sheet2!B:E,4,0),C369)</f>
        <v>优惠产品</v>
      </c>
    </row>
    <row r="370" spans="1:19" x14ac:dyDescent="0.2">
      <c r="A370" t="s">
        <v>1678</v>
      </c>
      <c r="B370">
        <v>2999</v>
      </c>
      <c r="C370" t="s">
        <v>22</v>
      </c>
      <c r="D370" t="s">
        <v>23</v>
      </c>
      <c r="E370" t="s">
        <v>1679</v>
      </c>
      <c r="F370" t="s">
        <v>1680</v>
      </c>
      <c r="G370" s="3" t="s">
        <v>1681</v>
      </c>
      <c r="H370" t="s">
        <v>39</v>
      </c>
      <c r="I370" t="s">
        <v>645</v>
      </c>
      <c r="J370" t="s">
        <v>646</v>
      </c>
      <c r="M370" t="s">
        <v>647</v>
      </c>
      <c r="N370" t="s">
        <v>648</v>
      </c>
      <c r="O370" t="s">
        <v>31</v>
      </c>
      <c r="P370" t="s">
        <v>32</v>
      </c>
      <c r="Q370" t="s">
        <v>19</v>
      </c>
      <c r="R370" t="s">
        <v>20</v>
      </c>
      <c r="S370" s="3" t="str">
        <f>IFERROR(VLOOKUP(C370,Sheet2!B:E,4,0),C370)</f>
        <v>优惠产品</v>
      </c>
    </row>
    <row r="371" spans="1:19" x14ac:dyDescent="0.2">
      <c r="A371" t="s">
        <v>1682</v>
      </c>
      <c r="B371">
        <v>2898</v>
      </c>
      <c r="C371" t="s">
        <v>34</v>
      </c>
      <c r="D371" t="s">
        <v>79</v>
      </c>
      <c r="E371" t="s">
        <v>1215</v>
      </c>
      <c r="F371" t="s">
        <v>1652</v>
      </c>
      <c r="G371" s="3" t="s">
        <v>1653</v>
      </c>
      <c r="H371" t="s">
        <v>18</v>
      </c>
      <c r="I371" t="s">
        <v>223</v>
      </c>
      <c r="J371" t="s">
        <v>224</v>
      </c>
      <c r="M371" t="s">
        <v>225</v>
      </c>
      <c r="N371" t="s">
        <v>226</v>
      </c>
      <c r="O371" t="s">
        <v>44</v>
      </c>
      <c r="P371" t="s">
        <v>45</v>
      </c>
      <c r="Q371" t="s">
        <v>19</v>
      </c>
      <c r="R371" t="s">
        <v>20</v>
      </c>
      <c r="S371" s="3" t="str">
        <f>IFERROR(VLOOKUP(C371,Sheet2!B:E,4,0),C371)</f>
        <v>一般产品</v>
      </c>
    </row>
    <row r="372" spans="1:19" x14ac:dyDescent="0.2">
      <c r="A372" t="s">
        <v>1683</v>
      </c>
      <c r="B372">
        <v>3299</v>
      </c>
      <c r="C372" t="s">
        <v>22</v>
      </c>
      <c r="D372" t="s">
        <v>23</v>
      </c>
      <c r="E372" t="s">
        <v>1684</v>
      </c>
      <c r="F372" t="s">
        <v>1685</v>
      </c>
      <c r="G372" s="3" t="s">
        <v>1686</v>
      </c>
      <c r="H372" t="s">
        <v>39</v>
      </c>
      <c r="M372" t="s">
        <v>133</v>
      </c>
      <c r="N372" t="s">
        <v>77</v>
      </c>
      <c r="O372" t="s">
        <v>31</v>
      </c>
      <c r="P372" t="s">
        <v>32</v>
      </c>
      <c r="Q372" t="s">
        <v>19</v>
      </c>
      <c r="R372" t="s">
        <v>20</v>
      </c>
      <c r="S372" s="3" t="str">
        <f>IFERROR(VLOOKUP(C372,Sheet2!B:E,4,0),C372)</f>
        <v>优惠产品</v>
      </c>
    </row>
    <row r="373" spans="1:19" x14ac:dyDescent="0.2">
      <c r="A373" t="s">
        <v>1687</v>
      </c>
      <c r="B373">
        <v>2999</v>
      </c>
      <c r="C373" t="s">
        <v>22</v>
      </c>
      <c r="D373" t="s">
        <v>23</v>
      </c>
      <c r="E373" t="s">
        <v>1688</v>
      </c>
      <c r="F373" t="s">
        <v>1689</v>
      </c>
      <c r="G373" s="3" t="s">
        <v>1690</v>
      </c>
      <c r="H373" t="s">
        <v>18</v>
      </c>
      <c r="I373" t="s">
        <v>831</v>
      </c>
      <c r="J373" t="s">
        <v>832</v>
      </c>
      <c r="M373" t="s">
        <v>833</v>
      </c>
      <c r="N373" t="s">
        <v>63</v>
      </c>
      <c r="O373" t="s">
        <v>31</v>
      </c>
      <c r="P373" t="s">
        <v>32</v>
      </c>
      <c r="Q373" t="s">
        <v>19</v>
      </c>
      <c r="R373" t="s">
        <v>20</v>
      </c>
      <c r="S373" s="3" t="str">
        <f>IFERROR(VLOOKUP(C373,Sheet2!B:E,4,0),C373)</f>
        <v>优惠产品</v>
      </c>
    </row>
    <row r="374" spans="1:19" x14ac:dyDescent="0.2">
      <c r="A374" t="s">
        <v>1691</v>
      </c>
      <c r="B374">
        <v>4998</v>
      </c>
      <c r="C374" t="s">
        <v>22</v>
      </c>
      <c r="D374" t="s">
        <v>35</v>
      </c>
      <c r="E374" t="s">
        <v>1692</v>
      </c>
      <c r="F374" t="s">
        <v>246</v>
      </c>
      <c r="G374" s="3" t="s">
        <v>247</v>
      </c>
      <c r="H374" t="s">
        <v>39</v>
      </c>
      <c r="I374" t="s">
        <v>248</v>
      </c>
      <c r="J374" t="s">
        <v>249</v>
      </c>
      <c r="M374" t="s">
        <v>250</v>
      </c>
      <c r="N374" t="s">
        <v>251</v>
      </c>
      <c r="O374" t="s">
        <v>252</v>
      </c>
      <c r="P374" t="s">
        <v>243</v>
      </c>
      <c r="Q374" t="s">
        <v>19</v>
      </c>
      <c r="R374" t="s">
        <v>20</v>
      </c>
      <c r="S374" s="3" t="str">
        <f>IFERROR(VLOOKUP(C374,Sheet2!B:E,4,0),C374)</f>
        <v>优惠产品</v>
      </c>
    </row>
    <row r="375" spans="1:19" x14ac:dyDescent="0.2">
      <c r="A375" t="s">
        <v>1693</v>
      </c>
      <c r="B375">
        <v>2899</v>
      </c>
      <c r="C375" t="s">
        <v>22</v>
      </c>
      <c r="D375" t="s">
        <v>23</v>
      </c>
      <c r="E375" t="s">
        <v>1694</v>
      </c>
      <c r="F375" t="s">
        <v>1695</v>
      </c>
      <c r="G375" s="3" t="s">
        <v>1696</v>
      </c>
      <c r="H375" t="s">
        <v>39</v>
      </c>
      <c r="M375" t="s">
        <v>134</v>
      </c>
      <c r="N375" t="s">
        <v>30</v>
      </c>
      <c r="O375" t="s">
        <v>31</v>
      </c>
      <c r="P375" t="s">
        <v>32</v>
      </c>
      <c r="Q375" t="s">
        <v>19</v>
      </c>
      <c r="R375" t="s">
        <v>20</v>
      </c>
      <c r="S375" s="3" t="str">
        <f>IFERROR(VLOOKUP(C375,Sheet2!B:E,4,0),C375)</f>
        <v>优惠产品</v>
      </c>
    </row>
    <row r="376" spans="1:19" x14ac:dyDescent="0.2">
      <c r="A376" t="s">
        <v>1697</v>
      </c>
      <c r="B376">
        <v>3980</v>
      </c>
      <c r="C376" t="s">
        <v>22</v>
      </c>
      <c r="D376" t="s">
        <v>23</v>
      </c>
      <c r="E376" t="s">
        <v>1698</v>
      </c>
      <c r="F376" t="s">
        <v>1699</v>
      </c>
      <c r="G376" s="3" t="s">
        <v>1700</v>
      </c>
      <c r="H376" t="s">
        <v>18</v>
      </c>
      <c r="I376" t="s">
        <v>476</v>
      </c>
      <c r="J376" t="s">
        <v>477</v>
      </c>
      <c r="M376" t="s">
        <v>478</v>
      </c>
      <c r="N376" t="s">
        <v>140</v>
      </c>
      <c r="O376" t="s">
        <v>404</v>
      </c>
      <c r="P376" t="s">
        <v>32</v>
      </c>
      <c r="Q376" t="s">
        <v>19</v>
      </c>
      <c r="R376" t="s">
        <v>20</v>
      </c>
      <c r="S376" s="3" t="str">
        <f>IFERROR(VLOOKUP(C376,Sheet2!B:E,4,0),C376)</f>
        <v>优惠产品</v>
      </c>
    </row>
    <row r="377" spans="1:19" x14ac:dyDescent="0.2">
      <c r="A377" t="s">
        <v>1701</v>
      </c>
      <c r="B377">
        <v>3199</v>
      </c>
      <c r="C377" t="s">
        <v>34</v>
      </c>
      <c r="D377" t="s">
        <v>99</v>
      </c>
      <c r="E377" t="s">
        <v>1702</v>
      </c>
      <c r="F377" t="s">
        <v>1703</v>
      </c>
      <c r="G377" s="3" t="s">
        <v>1704</v>
      </c>
      <c r="H377" t="s">
        <v>18</v>
      </c>
      <c r="I377" t="s">
        <v>519</v>
      </c>
      <c r="J377" t="s">
        <v>520</v>
      </c>
      <c r="M377" t="s">
        <v>521</v>
      </c>
      <c r="N377" t="s">
        <v>115</v>
      </c>
      <c r="O377" t="s">
        <v>44</v>
      </c>
      <c r="P377" t="s">
        <v>45</v>
      </c>
      <c r="Q377" t="s">
        <v>19</v>
      </c>
      <c r="R377" t="s">
        <v>20</v>
      </c>
      <c r="S377" s="3" t="str">
        <f>IFERROR(VLOOKUP(C377,Sheet2!B:E,4,0),C377)</f>
        <v>一般产品</v>
      </c>
    </row>
    <row r="378" spans="1:19" x14ac:dyDescent="0.2">
      <c r="A378" t="s">
        <v>1705</v>
      </c>
      <c r="B378">
        <v>1600</v>
      </c>
      <c r="C378" t="s">
        <v>34</v>
      </c>
      <c r="D378" t="s">
        <v>99</v>
      </c>
      <c r="E378" t="s">
        <v>1706</v>
      </c>
      <c r="F378" t="s">
        <v>451</v>
      </c>
      <c r="G378" s="3" t="s">
        <v>452</v>
      </c>
      <c r="H378" t="s">
        <v>18</v>
      </c>
      <c r="I378" t="s">
        <v>120</v>
      </c>
      <c r="J378" t="s">
        <v>121</v>
      </c>
      <c r="M378" t="s">
        <v>122</v>
      </c>
      <c r="N378" t="s">
        <v>115</v>
      </c>
      <c r="O378" t="s">
        <v>44</v>
      </c>
      <c r="P378" t="s">
        <v>45</v>
      </c>
      <c r="Q378" t="s">
        <v>19</v>
      </c>
      <c r="R378" t="s">
        <v>20</v>
      </c>
      <c r="S378" s="3" t="str">
        <f>IFERROR(VLOOKUP(C378,Sheet2!B:E,4,0),C378)</f>
        <v>一般产品</v>
      </c>
    </row>
    <row r="379" spans="1:19" x14ac:dyDescent="0.2">
      <c r="A379" t="s">
        <v>1707</v>
      </c>
      <c r="B379">
        <v>2998</v>
      </c>
      <c r="C379" t="s">
        <v>47</v>
      </c>
      <c r="D379" t="s">
        <v>144</v>
      </c>
      <c r="E379" t="s">
        <v>1708</v>
      </c>
      <c r="F379" t="s">
        <v>1709</v>
      </c>
      <c r="G379" s="3" t="s">
        <v>1710</v>
      </c>
      <c r="H379" t="s">
        <v>39</v>
      </c>
      <c r="M379" t="s">
        <v>140</v>
      </c>
      <c r="N379" t="s">
        <v>30</v>
      </c>
      <c r="O379" t="s">
        <v>175</v>
      </c>
      <c r="P379" t="s">
        <v>45</v>
      </c>
      <c r="Q379" t="s">
        <v>19</v>
      </c>
      <c r="R379" t="s">
        <v>20</v>
      </c>
      <c r="S379" s="3" t="str">
        <f>IFERROR(VLOOKUP(C379,Sheet2!B:E,4,0),C379)</f>
        <v>10期贷</v>
      </c>
    </row>
    <row r="380" spans="1:19" x14ac:dyDescent="0.2">
      <c r="A380" t="s">
        <v>1711</v>
      </c>
      <c r="B380">
        <v>2900</v>
      </c>
      <c r="C380" t="s">
        <v>22</v>
      </c>
      <c r="D380" t="s">
        <v>144</v>
      </c>
      <c r="E380" t="s">
        <v>1712</v>
      </c>
      <c r="F380" t="s">
        <v>1713</v>
      </c>
      <c r="G380" s="3" t="s">
        <v>1714</v>
      </c>
      <c r="H380" t="s">
        <v>39</v>
      </c>
      <c r="M380" t="s">
        <v>76</v>
      </c>
      <c r="N380" t="s">
        <v>133</v>
      </c>
      <c r="O380" t="s">
        <v>312</v>
      </c>
      <c r="P380" t="s">
        <v>45</v>
      </c>
      <c r="Q380" t="s">
        <v>19</v>
      </c>
      <c r="R380" t="s">
        <v>20</v>
      </c>
      <c r="S380" s="3" t="str">
        <f>IFERROR(VLOOKUP(C380,Sheet2!B:E,4,0),C380)</f>
        <v>优惠产品</v>
      </c>
    </row>
    <row r="381" spans="1:19" x14ac:dyDescent="0.2">
      <c r="A381" t="s">
        <v>1715</v>
      </c>
      <c r="B381">
        <v>4998</v>
      </c>
      <c r="C381" t="s">
        <v>22</v>
      </c>
      <c r="D381" t="s">
        <v>35</v>
      </c>
      <c r="E381" t="s">
        <v>1510</v>
      </c>
      <c r="F381" t="s">
        <v>246</v>
      </c>
      <c r="G381" s="3" t="s">
        <v>247</v>
      </c>
      <c r="H381" t="s">
        <v>39</v>
      </c>
      <c r="I381" t="s">
        <v>248</v>
      </c>
      <c r="J381" t="s">
        <v>249</v>
      </c>
      <c r="M381" t="s">
        <v>250</v>
      </c>
      <c r="N381" t="s">
        <v>251</v>
      </c>
      <c r="O381" t="s">
        <v>252</v>
      </c>
      <c r="P381" t="s">
        <v>243</v>
      </c>
      <c r="Q381" t="s">
        <v>19</v>
      </c>
      <c r="R381" t="s">
        <v>20</v>
      </c>
      <c r="S381" s="3" t="str">
        <f>IFERROR(VLOOKUP(C381,Sheet2!B:E,4,0),C381)</f>
        <v>优惠产品</v>
      </c>
    </row>
    <row r="382" spans="1:19" x14ac:dyDescent="0.2">
      <c r="A382" t="s">
        <v>1716</v>
      </c>
      <c r="B382">
        <v>3399</v>
      </c>
      <c r="C382" t="s">
        <v>34</v>
      </c>
      <c r="D382" t="s">
        <v>99</v>
      </c>
      <c r="E382" t="s">
        <v>1717</v>
      </c>
      <c r="F382" t="s">
        <v>1718</v>
      </c>
      <c r="G382" s="3" t="s">
        <v>1719</v>
      </c>
      <c r="H382" t="s">
        <v>18</v>
      </c>
      <c r="K382" t="s">
        <v>278</v>
      </c>
      <c r="L382" t="s">
        <v>279</v>
      </c>
      <c r="M382" t="s">
        <v>280</v>
      </c>
      <c r="N382" t="s">
        <v>281</v>
      </c>
      <c r="O382" t="s">
        <v>44</v>
      </c>
      <c r="P382" t="s">
        <v>45</v>
      </c>
      <c r="Q382" t="s">
        <v>19</v>
      </c>
      <c r="R382" t="s">
        <v>20</v>
      </c>
      <c r="S382" s="3" t="str">
        <f>IFERROR(VLOOKUP(C382,Sheet2!B:E,4,0),C382)</f>
        <v>一般产品</v>
      </c>
    </row>
    <row r="383" spans="1:19" x14ac:dyDescent="0.2">
      <c r="A383" t="s">
        <v>1720</v>
      </c>
      <c r="B383">
        <v>3498</v>
      </c>
      <c r="C383" t="s">
        <v>22</v>
      </c>
      <c r="D383" t="s">
        <v>35</v>
      </c>
      <c r="E383" t="s">
        <v>1721</v>
      </c>
      <c r="F383" t="s">
        <v>1722</v>
      </c>
      <c r="G383" s="3" t="s">
        <v>1723</v>
      </c>
      <c r="H383" t="s">
        <v>39</v>
      </c>
      <c r="M383" t="s">
        <v>134</v>
      </c>
      <c r="N383" t="s">
        <v>251</v>
      </c>
      <c r="O383" t="s">
        <v>252</v>
      </c>
      <c r="P383" t="s">
        <v>243</v>
      </c>
      <c r="Q383" t="s">
        <v>19</v>
      </c>
      <c r="R383" t="s">
        <v>20</v>
      </c>
      <c r="S383" s="3" t="str">
        <f>IFERROR(VLOOKUP(C383,Sheet2!B:E,4,0),C383)</f>
        <v>优惠产品</v>
      </c>
    </row>
    <row r="384" spans="1:19" x14ac:dyDescent="0.2">
      <c r="A384" t="s">
        <v>1724</v>
      </c>
      <c r="B384">
        <v>2998</v>
      </c>
      <c r="C384" t="s">
        <v>22</v>
      </c>
      <c r="D384" t="s">
        <v>23</v>
      </c>
      <c r="E384" t="s">
        <v>1725</v>
      </c>
      <c r="F384" t="s">
        <v>1726</v>
      </c>
      <c r="G384" s="3" t="s">
        <v>1727</v>
      </c>
      <c r="H384" t="s">
        <v>18</v>
      </c>
      <c r="I384" t="s">
        <v>60</v>
      </c>
      <c r="J384" t="s">
        <v>61</v>
      </c>
      <c r="M384" t="s">
        <v>62</v>
      </c>
      <c r="N384" t="s">
        <v>63</v>
      </c>
      <c r="O384" t="s">
        <v>31</v>
      </c>
      <c r="P384" t="s">
        <v>32</v>
      </c>
      <c r="Q384" t="s">
        <v>19</v>
      </c>
      <c r="R384" t="s">
        <v>20</v>
      </c>
      <c r="S384" s="3" t="str">
        <f>IFERROR(VLOOKUP(C384,Sheet2!B:E,4,0),C384)</f>
        <v>优惠产品</v>
      </c>
    </row>
    <row r="385" spans="1:19" x14ac:dyDescent="0.2">
      <c r="A385" t="s">
        <v>1728</v>
      </c>
      <c r="B385">
        <v>2999</v>
      </c>
      <c r="C385" t="s">
        <v>47</v>
      </c>
      <c r="D385" t="s">
        <v>99</v>
      </c>
      <c r="E385" t="s">
        <v>1729</v>
      </c>
      <c r="F385" t="s">
        <v>1730</v>
      </c>
      <c r="G385" s="3" t="s">
        <v>1731</v>
      </c>
      <c r="H385" t="s">
        <v>39</v>
      </c>
      <c r="M385" t="s">
        <v>77</v>
      </c>
      <c r="N385" t="s">
        <v>352</v>
      </c>
      <c r="O385" t="s">
        <v>142</v>
      </c>
      <c r="P385" t="s">
        <v>45</v>
      </c>
      <c r="Q385" t="s">
        <v>19</v>
      </c>
      <c r="R385" t="s">
        <v>20</v>
      </c>
      <c r="S385" s="3" t="str">
        <f>IFERROR(VLOOKUP(C385,Sheet2!B:E,4,0),C385)</f>
        <v>10期贷</v>
      </c>
    </row>
    <row r="386" spans="1:19" x14ac:dyDescent="0.2">
      <c r="A386" t="s">
        <v>1732</v>
      </c>
      <c r="B386">
        <v>2898</v>
      </c>
      <c r="C386" t="s">
        <v>22</v>
      </c>
      <c r="D386" t="s">
        <v>35</v>
      </c>
      <c r="E386" t="s">
        <v>1733</v>
      </c>
      <c r="F386" t="s">
        <v>1734</v>
      </c>
      <c r="G386" s="3" t="s">
        <v>1735</v>
      </c>
      <c r="H386" t="s">
        <v>18</v>
      </c>
      <c r="I386" t="s">
        <v>1736</v>
      </c>
      <c r="J386" t="s">
        <v>1737</v>
      </c>
      <c r="M386" t="s">
        <v>1738</v>
      </c>
      <c r="N386" t="s">
        <v>77</v>
      </c>
      <c r="O386" t="s">
        <v>55</v>
      </c>
      <c r="P386" t="s">
        <v>32</v>
      </c>
      <c r="Q386" t="s">
        <v>19</v>
      </c>
      <c r="R386" t="s">
        <v>20</v>
      </c>
      <c r="S386" s="3" t="str">
        <f>IFERROR(VLOOKUP(C386,Sheet2!B:E,4,0),C386)</f>
        <v>优惠产品</v>
      </c>
    </row>
    <row r="387" spans="1:19" x14ac:dyDescent="0.2">
      <c r="A387" t="s">
        <v>1739</v>
      </c>
      <c r="B387">
        <v>2890</v>
      </c>
      <c r="C387" t="s">
        <v>22</v>
      </c>
      <c r="D387" t="s">
        <v>79</v>
      </c>
      <c r="E387" t="s">
        <v>1740</v>
      </c>
      <c r="F387" t="s">
        <v>1741</v>
      </c>
      <c r="G387" s="3" t="s">
        <v>1742</v>
      </c>
      <c r="H387" t="s">
        <v>18</v>
      </c>
      <c r="I387" t="s">
        <v>1584</v>
      </c>
      <c r="J387" t="s">
        <v>1585</v>
      </c>
      <c r="M387" t="s">
        <v>1586</v>
      </c>
      <c r="N387" t="s">
        <v>648</v>
      </c>
      <c r="O387" t="s">
        <v>31</v>
      </c>
      <c r="P387" t="s">
        <v>32</v>
      </c>
      <c r="Q387" t="s">
        <v>19</v>
      </c>
      <c r="R387" t="s">
        <v>20</v>
      </c>
      <c r="S387" s="3" t="str">
        <f>IFERROR(VLOOKUP(C387,Sheet2!B:E,4,0),C387)</f>
        <v>优惠产品</v>
      </c>
    </row>
    <row r="388" spans="1:19" x14ac:dyDescent="0.2">
      <c r="A388" t="s">
        <v>1743</v>
      </c>
      <c r="B388">
        <v>2798</v>
      </c>
      <c r="C388" t="s">
        <v>22</v>
      </c>
      <c r="D388" t="s">
        <v>144</v>
      </c>
      <c r="E388" t="s">
        <v>1744</v>
      </c>
      <c r="F388" t="s">
        <v>1051</v>
      </c>
      <c r="G388" s="3" t="s">
        <v>1052</v>
      </c>
      <c r="H388" t="s">
        <v>39</v>
      </c>
      <c r="M388" t="s">
        <v>759</v>
      </c>
      <c r="N388" t="s">
        <v>133</v>
      </c>
      <c r="O388" t="s">
        <v>242</v>
      </c>
      <c r="P388" t="s">
        <v>243</v>
      </c>
      <c r="Q388" t="s">
        <v>19</v>
      </c>
      <c r="R388" t="s">
        <v>20</v>
      </c>
      <c r="S388" s="3" t="str">
        <f>IFERROR(VLOOKUP(C388,Sheet2!B:E,4,0),C388)</f>
        <v>优惠产品</v>
      </c>
    </row>
    <row r="389" spans="1:19" x14ac:dyDescent="0.2">
      <c r="A389" t="s">
        <v>1745</v>
      </c>
      <c r="B389">
        <v>3000</v>
      </c>
      <c r="C389" t="s">
        <v>47</v>
      </c>
      <c r="D389" t="s">
        <v>99</v>
      </c>
      <c r="E389" t="s">
        <v>1746</v>
      </c>
      <c r="F389" t="s">
        <v>1524</v>
      </c>
      <c r="G389" s="3" t="s">
        <v>1525</v>
      </c>
      <c r="H389" t="s">
        <v>39</v>
      </c>
      <c r="M389" t="s">
        <v>30</v>
      </c>
      <c r="N389" t="s">
        <v>133</v>
      </c>
      <c r="O389" t="s">
        <v>142</v>
      </c>
      <c r="P389" t="s">
        <v>45</v>
      </c>
      <c r="Q389" t="s">
        <v>19</v>
      </c>
      <c r="R389" t="s">
        <v>20</v>
      </c>
      <c r="S389" s="3" t="str">
        <f>IFERROR(VLOOKUP(C389,Sheet2!B:E,4,0),C389)</f>
        <v>10期贷</v>
      </c>
    </row>
    <row r="390" spans="1:19" x14ac:dyDescent="0.2">
      <c r="A390" t="s">
        <v>1747</v>
      </c>
      <c r="B390">
        <v>1799</v>
      </c>
      <c r="C390" t="s">
        <v>34</v>
      </c>
      <c r="D390" t="s">
        <v>79</v>
      </c>
      <c r="E390" t="s">
        <v>1748</v>
      </c>
      <c r="F390" t="s">
        <v>1749</v>
      </c>
      <c r="G390" s="3" t="s">
        <v>1750</v>
      </c>
      <c r="H390" t="s">
        <v>39</v>
      </c>
      <c r="M390" t="s">
        <v>352</v>
      </c>
      <c r="N390" t="s">
        <v>76</v>
      </c>
      <c r="O390" t="s">
        <v>31</v>
      </c>
      <c r="P390" t="s">
        <v>32</v>
      </c>
      <c r="Q390" t="s">
        <v>19</v>
      </c>
      <c r="R390" t="s">
        <v>20</v>
      </c>
      <c r="S390" s="3" t="str">
        <f>IFERROR(VLOOKUP(C390,Sheet2!B:E,4,0),C390)</f>
        <v>一般产品</v>
      </c>
    </row>
    <row r="391" spans="1:19" x14ac:dyDescent="0.2">
      <c r="A391" t="s">
        <v>1751</v>
      </c>
      <c r="B391">
        <v>3580</v>
      </c>
      <c r="C391" t="s">
        <v>22</v>
      </c>
      <c r="D391" t="s">
        <v>35</v>
      </c>
      <c r="E391" t="s">
        <v>1752</v>
      </c>
      <c r="F391" t="s">
        <v>1753</v>
      </c>
      <c r="G391" s="3" t="s">
        <v>1754</v>
      </c>
      <c r="H391" t="s">
        <v>18</v>
      </c>
      <c r="I391" t="s">
        <v>428</v>
      </c>
      <c r="J391" t="s">
        <v>429</v>
      </c>
      <c r="M391" t="s">
        <v>430</v>
      </c>
      <c r="N391" t="s">
        <v>423</v>
      </c>
      <c r="O391" t="s">
        <v>252</v>
      </c>
      <c r="P391" t="s">
        <v>243</v>
      </c>
      <c r="Q391" t="s">
        <v>19</v>
      </c>
      <c r="R391" t="s">
        <v>20</v>
      </c>
      <c r="S391" s="3" t="str">
        <f>IFERROR(VLOOKUP(C391,Sheet2!B:E,4,0),C391)</f>
        <v>优惠产品</v>
      </c>
    </row>
    <row r="392" spans="1:19" x14ac:dyDescent="0.2">
      <c r="A392" t="s">
        <v>1755</v>
      </c>
      <c r="B392">
        <v>3999</v>
      </c>
      <c r="C392" t="s">
        <v>34</v>
      </c>
      <c r="D392" t="s">
        <v>79</v>
      </c>
      <c r="E392" t="s">
        <v>1756</v>
      </c>
      <c r="F392" t="s">
        <v>1757</v>
      </c>
      <c r="G392" s="3" t="s">
        <v>1758</v>
      </c>
      <c r="H392" t="s">
        <v>39</v>
      </c>
      <c r="I392" t="s">
        <v>60</v>
      </c>
      <c r="J392" t="s">
        <v>61</v>
      </c>
      <c r="M392" t="s">
        <v>62</v>
      </c>
      <c r="N392" t="s">
        <v>63</v>
      </c>
      <c r="O392" t="s">
        <v>31</v>
      </c>
      <c r="P392" t="s">
        <v>32</v>
      </c>
      <c r="Q392" t="s">
        <v>19</v>
      </c>
      <c r="R392" t="s">
        <v>20</v>
      </c>
      <c r="S392" s="3" t="str">
        <f>IFERROR(VLOOKUP(C392,Sheet2!B:E,4,0),C392)</f>
        <v>一般产品</v>
      </c>
    </row>
    <row r="393" spans="1:19" x14ac:dyDescent="0.2">
      <c r="A393" t="s">
        <v>1759</v>
      </c>
      <c r="B393">
        <v>3000</v>
      </c>
      <c r="C393" t="s">
        <v>34</v>
      </c>
      <c r="D393" t="s">
        <v>79</v>
      </c>
      <c r="E393" t="s">
        <v>493</v>
      </c>
      <c r="F393" t="s">
        <v>1760</v>
      </c>
      <c r="G393" s="3" t="s">
        <v>1761</v>
      </c>
      <c r="H393" t="s">
        <v>18</v>
      </c>
      <c r="I393" t="s">
        <v>496</v>
      </c>
      <c r="J393" t="s">
        <v>497</v>
      </c>
      <c r="M393" t="s">
        <v>498</v>
      </c>
      <c r="N393" t="s">
        <v>115</v>
      </c>
      <c r="O393" t="s">
        <v>44</v>
      </c>
      <c r="P393" t="s">
        <v>45</v>
      </c>
      <c r="Q393" t="s">
        <v>19</v>
      </c>
      <c r="R393" t="s">
        <v>20</v>
      </c>
      <c r="S393" s="3" t="str">
        <f>IFERROR(VLOOKUP(C393,Sheet2!B:E,4,0),C393)</f>
        <v>一般产品</v>
      </c>
    </row>
    <row r="394" spans="1:19" x14ac:dyDescent="0.2">
      <c r="A394" t="s">
        <v>1762</v>
      </c>
      <c r="B394">
        <v>3499</v>
      </c>
      <c r="C394" t="s">
        <v>22</v>
      </c>
      <c r="D394" t="s">
        <v>23</v>
      </c>
      <c r="E394" t="s">
        <v>1763</v>
      </c>
      <c r="F394" t="s">
        <v>1212</v>
      </c>
      <c r="G394" s="3" t="s">
        <v>1213</v>
      </c>
      <c r="H394" t="s">
        <v>39</v>
      </c>
      <c r="M394" t="s">
        <v>76</v>
      </c>
      <c r="N394" t="s">
        <v>77</v>
      </c>
      <c r="O394" t="s">
        <v>31</v>
      </c>
      <c r="P394" t="s">
        <v>32</v>
      </c>
      <c r="Q394" t="s">
        <v>19</v>
      </c>
      <c r="R394" t="s">
        <v>20</v>
      </c>
      <c r="S394" s="3" t="str">
        <f>IFERROR(VLOOKUP(C394,Sheet2!B:E,4,0),C394)</f>
        <v>优惠产品</v>
      </c>
    </row>
    <row r="395" spans="1:19" x14ac:dyDescent="0.2">
      <c r="A395" t="s">
        <v>1764</v>
      </c>
      <c r="B395">
        <v>1299</v>
      </c>
      <c r="C395" t="s">
        <v>34</v>
      </c>
      <c r="D395" t="s">
        <v>99</v>
      </c>
      <c r="E395" t="s">
        <v>1765</v>
      </c>
      <c r="F395" t="s">
        <v>1766</v>
      </c>
      <c r="G395" s="3" t="s">
        <v>1767</v>
      </c>
      <c r="H395" t="s">
        <v>39</v>
      </c>
      <c r="I395" t="s">
        <v>780</v>
      </c>
      <c r="J395" t="s">
        <v>781</v>
      </c>
      <c r="M395" t="s">
        <v>782</v>
      </c>
      <c r="N395" t="s">
        <v>115</v>
      </c>
      <c r="O395" t="s">
        <v>44</v>
      </c>
      <c r="P395" t="s">
        <v>45</v>
      </c>
      <c r="Q395" t="s">
        <v>19</v>
      </c>
      <c r="R395" t="s">
        <v>20</v>
      </c>
      <c r="S395" s="3" t="str">
        <f>IFERROR(VLOOKUP(C395,Sheet2!B:E,4,0),C395)</f>
        <v>一般产品</v>
      </c>
    </row>
    <row r="396" spans="1:19" x14ac:dyDescent="0.2">
      <c r="A396" t="s">
        <v>1768</v>
      </c>
      <c r="B396">
        <v>2698</v>
      </c>
      <c r="C396" t="s">
        <v>47</v>
      </c>
      <c r="D396" t="s">
        <v>35</v>
      </c>
      <c r="E396" t="s">
        <v>1769</v>
      </c>
      <c r="F396" t="s">
        <v>1770</v>
      </c>
      <c r="G396" s="3" t="s">
        <v>1771</v>
      </c>
      <c r="H396" t="s">
        <v>39</v>
      </c>
      <c r="I396" t="s">
        <v>602</v>
      </c>
      <c r="J396" t="s">
        <v>603</v>
      </c>
      <c r="M396" t="s">
        <v>604</v>
      </c>
      <c r="N396" t="s">
        <v>54</v>
      </c>
      <c r="O396" t="s">
        <v>55</v>
      </c>
      <c r="P396" t="s">
        <v>32</v>
      </c>
      <c r="Q396" t="s">
        <v>19</v>
      </c>
      <c r="R396" t="s">
        <v>20</v>
      </c>
      <c r="S396" s="3" t="str">
        <f>IFERROR(VLOOKUP(C396,Sheet2!B:E,4,0),C396)</f>
        <v>10期贷</v>
      </c>
    </row>
    <row r="397" spans="1:19" x14ac:dyDescent="0.2">
      <c r="A397" t="s">
        <v>1772</v>
      </c>
      <c r="B397">
        <v>2699</v>
      </c>
      <c r="C397" t="s">
        <v>47</v>
      </c>
      <c r="D397" t="s">
        <v>144</v>
      </c>
      <c r="E397" t="s">
        <v>824</v>
      </c>
      <c r="F397" t="s">
        <v>825</v>
      </c>
      <c r="G397" s="3" t="s">
        <v>826</v>
      </c>
      <c r="H397" t="s">
        <v>39</v>
      </c>
      <c r="M397" t="s">
        <v>621</v>
      </c>
      <c r="N397" t="s">
        <v>30</v>
      </c>
      <c r="O397" t="s">
        <v>312</v>
      </c>
      <c r="P397" t="s">
        <v>45</v>
      </c>
      <c r="Q397" t="s">
        <v>19</v>
      </c>
      <c r="R397" t="s">
        <v>20</v>
      </c>
      <c r="S397" s="3" t="str">
        <f>IFERROR(VLOOKUP(C397,Sheet2!B:E,4,0),C397)</f>
        <v>10期贷</v>
      </c>
    </row>
    <row r="398" spans="1:19" x14ac:dyDescent="0.2">
      <c r="A398" t="s">
        <v>1773</v>
      </c>
      <c r="B398">
        <v>2400</v>
      </c>
      <c r="C398" t="s">
        <v>34</v>
      </c>
      <c r="D398" t="s">
        <v>35</v>
      </c>
      <c r="E398" t="s">
        <v>1774</v>
      </c>
      <c r="F398" t="s">
        <v>1775</v>
      </c>
      <c r="G398" s="3" t="s">
        <v>1776</v>
      </c>
      <c r="H398" t="s">
        <v>18</v>
      </c>
      <c r="I398" t="s">
        <v>40</v>
      </c>
      <c r="J398" t="s">
        <v>41</v>
      </c>
      <c r="M398" t="s">
        <v>42</v>
      </c>
      <c r="N398" t="s">
        <v>43</v>
      </c>
      <c r="O398" t="s">
        <v>44</v>
      </c>
      <c r="P398" t="s">
        <v>45</v>
      </c>
      <c r="Q398" t="s">
        <v>19</v>
      </c>
      <c r="R398" t="s">
        <v>20</v>
      </c>
      <c r="S398" s="3" t="str">
        <f>IFERROR(VLOOKUP(C398,Sheet2!B:E,4,0),C398)</f>
        <v>一般产品</v>
      </c>
    </row>
    <row r="399" spans="1:19" x14ac:dyDescent="0.2">
      <c r="A399" t="s">
        <v>1777</v>
      </c>
      <c r="B399">
        <v>3000</v>
      </c>
      <c r="C399" t="s">
        <v>47</v>
      </c>
      <c r="D399" t="s">
        <v>144</v>
      </c>
      <c r="E399" t="s">
        <v>879</v>
      </c>
      <c r="F399" t="s">
        <v>1778</v>
      </c>
      <c r="G399" s="3" t="s">
        <v>1779</v>
      </c>
      <c r="H399" t="s">
        <v>39</v>
      </c>
      <c r="M399" t="s">
        <v>77</v>
      </c>
      <c r="N399" t="s">
        <v>76</v>
      </c>
      <c r="O399" t="s">
        <v>312</v>
      </c>
      <c r="P399" t="s">
        <v>45</v>
      </c>
      <c r="Q399" t="s">
        <v>19</v>
      </c>
      <c r="R399" t="s">
        <v>20</v>
      </c>
      <c r="S399" s="3" t="str">
        <f>IFERROR(VLOOKUP(C399,Sheet2!B:E,4,0),C399)</f>
        <v>10期贷</v>
      </c>
    </row>
    <row r="400" spans="1:19" x14ac:dyDescent="0.2">
      <c r="A400" t="s">
        <v>1780</v>
      </c>
      <c r="B400">
        <v>2999</v>
      </c>
      <c r="C400" t="s">
        <v>47</v>
      </c>
      <c r="D400" t="s">
        <v>99</v>
      </c>
      <c r="E400" t="s">
        <v>1781</v>
      </c>
      <c r="F400" t="s">
        <v>1782</v>
      </c>
      <c r="G400" s="3" t="s">
        <v>1783</v>
      </c>
      <c r="H400" t="s">
        <v>39</v>
      </c>
      <c r="M400" t="s">
        <v>507</v>
      </c>
      <c r="N400" t="s">
        <v>140</v>
      </c>
      <c r="O400" t="s">
        <v>142</v>
      </c>
      <c r="P400" t="s">
        <v>45</v>
      </c>
      <c r="Q400" t="s">
        <v>19</v>
      </c>
      <c r="R400" t="s">
        <v>20</v>
      </c>
      <c r="S400" s="3" t="str">
        <f>IFERROR(VLOOKUP(C400,Sheet2!B:E,4,0),C400)</f>
        <v>10期贷</v>
      </c>
    </row>
    <row r="401" spans="1:19" x14ac:dyDescent="0.2">
      <c r="A401" t="s">
        <v>1784</v>
      </c>
      <c r="B401">
        <v>2598</v>
      </c>
      <c r="C401" t="s">
        <v>22</v>
      </c>
      <c r="D401" t="s">
        <v>35</v>
      </c>
      <c r="E401" t="s">
        <v>1785</v>
      </c>
      <c r="F401" t="s">
        <v>1786</v>
      </c>
      <c r="G401" s="3" t="s">
        <v>1787</v>
      </c>
      <c r="H401" t="s">
        <v>39</v>
      </c>
      <c r="M401" t="s">
        <v>620</v>
      </c>
      <c r="N401" t="s">
        <v>621</v>
      </c>
      <c r="O401" t="s">
        <v>55</v>
      </c>
      <c r="P401" t="s">
        <v>32</v>
      </c>
      <c r="Q401" t="s">
        <v>19</v>
      </c>
      <c r="R401" t="s">
        <v>20</v>
      </c>
      <c r="S401" s="3" t="str">
        <f>IFERROR(VLOOKUP(C401,Sheet2!B:E,4,0),C401)</f>
        <v>优惠产品</v>
      </c>
    </row>
    <row r="402" spans="1:19" x14ac:dyDescent="0.2">
      <c r="A402" t="s">
        <v>1788</v>
      </c>
      <c r="B402">
        <v>3980</v>
      </c>
      <c r="C402" t="s">
        <v>22</v>
      </c>
      <c r="D402" t="s">
        <v>79</v>
      </c>
      <c r="E402" t="s">
        <v>1789</v>
      </c>
      <c r="F402" t="s">
        <v>1790</v>
      </c>
      <c r="G402" s="3" t="s">
        <v>1791</v>
      </c>
      <c r="H402" t="s">
        <v>18</v>
      </c>
      <c r="I402" t="s">
        <v>563</v>
      </c>
      <c r="J402" t="s">
        <v>564</v>
      </c>
      <c r="M402" t="s">
        <v>565</v>
      </c>
      <c r="N402" t="s">
        <v>63</v>
      </c>
      <c r="O402" t="s">
        <v>31</v>
      </c>
      <c r="P402" t="s">
        <v>32</v>
      </c>
      <c r="Q402" t="s">
        <v>19</v>
      </c>
      <c r="R402" t="s">
        <v>20</v>
      </c>
      <c r="S402" s="3" t="str">
        <f>IFERROR(VLOOKUP(C402,Sheet2!B:E,4,0),C402)</f>
        <v>优惠产品</v>
      </c>
    </row>
    <row r="403" spans="1:19" x14ac:dyDescent="0.2">
      <c r="A403" t="s">
        <v>1792</v>
      </c>
      <c r="B403">
        <v>3888</v>
      </c>
      <c r="C403" t="s">
        <v>34</v>
      </c>
      <c r="D403" t="s">
        <v>23</v>
      </c>
      <c r="E403" t="s">
        <v>89</v>
      </c>
      <c r="F403" t="s">
        <v>1793</v>
      </c>
      <c r="G403" s="3" t="s">
        <v>1794</v>
      </c>
      <c r="H403" t="s">
        <v>39</v>
      </c>
      <c r="I403" t="s">
        <v>92</v>
      </c>
      <c r="J403" t="s">
        <v>93</v>
      </c>
      <c r="M403" t="s">
        <v>94</v>
      </c>
      <c r="N403" t="s">
        <v>76</v>
      </c>
      <c r="O403" t="s">
        <v>95</v>
      </c>
      <c r="P403" t="s">
        <v>96</v>
      </c>
      <c r="Q403" t="s">
        <v>19</v>
      </c>
      <c r="R403" t="s">
        <v>20</v>
      </c>
      <c r="S403" s="3" t="str">
        <f>IFERROR(VLOOKUP(C403,Sheet2!B:E,4,0),C403)</f>
        <v>一般产品</v>
      </c>
    </row>
    <row r="404" spans="1:19" x14ac:dyDescent="0.2">
      <c r="A404" t="s">
        <v>1795</v>
      </c>
      <c r="B404">
        <v>2898</v>
      </c>
      <c r="C404" t="s">
        <v>47</v>
      </c>
      <c r="D404" t="s">
        <v>99</v>
      </c>
      <c r="E404" t="s">
        <v>1796</v>
      </c>
      <c r="F404" t="s">
        <v>1797</v>
      </c>
      <c r="G404" s="3" t="s">
        <v>1798</v>
      </c>
      <c r="H404" t="s">
        <v>18</v>
      </c>
      <c r="I404" t="s">
        <v>290</v>
      </c>
      <c r="J404" t="s">
        <v>291</v>
      </c>
      <c r="M404" t="s">
        <v>292</v>
      </c>
      <c r="N404" t="s">
        <v>293</v>
      </c>
      <c r="O404" t="s">
        <v>31</v>
      </c>
      <c r="P404" t="s">
        <v>32</v>
      </c>
      <c r="Q404" t="s">
        <v>19</v>
      </c>
      <c r="R404" t="s">
        <v>20</v>
      </c>
      <c r="S404" s="3" t="str">
        <f>IFERROR(VLOOKUP(C404,Sheet2!B:E,4,0),C404)</f>
        <v>10期贷</v>
      </c>
    </row>
    <row r="405" spans="1:19" x14ac:dyDescent="0.2">
      <c r="A405" t="s">
        <v>1799</v>
      </c>
      <c r="B405">
        <v>2240</v>
      </c>
      <c r="C405" t="s">
        <v>22</v>
      </c>
      <c r="D405" t="s">
        <v>99</v>
      </c>
      <c r="E405" t="s">
        <v>296</v>
      </c>
      <c r="F405" t="s">
        <v>1800</v>
      </c>
      <c r="G405" s="3" t="s">
        <v>1801</v>
      </c>
      <c r="H405" t="s">
        <v>39</v>
      </c>
      <c r="K405" t="s">
        <v>299</v>
      </c>
      <c r="L405" t="s">
        <v>300</v>
      </c>
      <c r="M405" t="s">
        <v>301</v>
      </c>
      <c r="N405" t="s">
        <v>76</v>
      </c>
      <c r="O405" t="s">
        <v>302</v>
      </c>
      <c r="P405" t="s">
        <v>45</v>
      </c>
      <c r="Q405" t="s">
        <v>19</v>
      </c>
      <c r="R405" t="s">
        <v>20</v>
      </c>
      <c r="S405" s="3" t="str">
        <f>IFERROR(VLOOKUP(C405,Sheet2!B:E,4,0),C405)</f>
        <v>优惠产品</v>
      </c>
    </row>
    <row r="406" spans="1:19" x14ac:dyDescent="0.2">
      <c r="A406" t="s">
        <v>1802</v>
      </c>
      <c r="B406">
        <v>2000</v>
      </c>
      <c r="C406" t="s">
        <v>34</v>
      </c>
      <c r="D406" t="s">
        <v>35</v>
      </c>
      <c r="E406" t="s">
        <v>1803</v>
      </c>
      <c r="F406" t="s">
        <v>1804</v>
      </c>
      <c r="G406" s="3" t="s">
        <v>1805</v>
      </c>
      <c r="H406" t="s">
        <v>18</v>
      </c>
      <c r="K406" t="s">
        <v>815</v>
      </c>
      <c r="L406" t="s">
        <v>816</v>
      </c>
      <c r="M406" t="s">
        <v>817</v>
      </c>
      <c r="N406" t="s">
        <v>83</v>
      </c>
      <c r="O406" t="s">
        <v>44</v>
      </c>
      <c r="P406" t="s">
        <v>45</v>
      </c>
      <c r="Q406" t="s">
        <v>19</v>
      </c>
      <c r="R406" t="s">
        <v>20</v>
      </c>
      <c r="S406" s="3" t="str">
        <f>IFERROR(VLOOKUP(C406,Sheet2!B:E,4,0),C406)</f>
        <v>一般产品</v>
      </c>
    </row>
    <row r="407" spans="1:19" x14ac:dyDescent="0.2">
      <c r="A407" t="s">
        <v>1806</v>
      </c>
      <c r="B407">
        <v>3498</v>
      </c>
      <c r="C407" t="s">
        <v>34</v>
      </c>
      <c r="D407" t="s">
        <v>23</v>
      </c>
      <c r="E407" t="s">
        <v>1807</v>
      </c>
      <c r="F407" t="s">
        <v>1808</v>
      </c>
      <c r="G407" s="3" t="s">
        <v>1809</v>
      </c>
      <c r="H407" t="s">
        <v>39</v>
      </c>
      <c r="I407" t="s">
        <v>1226</v>
      </c>
      <c r="J407" t="s">
        <v>1227</v>
      </c>
      <c r="M407" t="s">
        <v>1228</v>
      </c>
      <c r="N407" t="s">
        <v>76</v>
      </c>
      <c r="O407" t="s">
        <v>95</v>
      </c>
      <c r="P407" t="s">
        <v>96</v>
      </c>
      <c r="Q407" t="s">
        <v>19</v>
      </c>
      <c r="R407" t="s">
        <v>20</v>
      </c>
      <c r="S407" s="3" t="str">
        <f>IFERROR(VLOOKUP(C407,Sheet2!B:E,4,0),C407)</f>
        <v>一般产品</v>
      </c>
    </row>
    <row r="408" spans="1:19" x14ac:dyDescent="0.2">
      <c r="A408" t="s">
        <v>1810</v>
      </c>
      <c r="B408">
        <v>2998</v>
      </c>
      <c r="C408" t="s">
        <v>47</v>
      </c>
      <c r="D408" t="s">
        <v>144</v>
      </c>
      <c r="E408" t="s">
        <v>261</v>
      </c>
      <c r="F408" t="s">
        <v>262</v>
      </c>
      <c r="G408" s="3" t="s">
        <v>263</v>
      </c>
      <c r="H408" t="s">
        <v>39</v>
      </c>
      <c r="I408" t="s">
        <v>264</v>
      </c>
      <c r="J408" t="s">
        <v>265</v>
      </c>
      <c r="M408" t="s">
        <v>266</v>
      </c>
      <c r="N408" t="s">
        <v>133</v>
      </c>
      <c r="O408" t="s">
        <v>175</v>
      </c>
      <c r="P408" t="s">
        <v>45</v>
      </c>
      <c r="Q408" t="s">
        <v>19</v>
      </c>
      <c r="R408" t="s">
        <v>20</v>
      </c>
      <c r="S408" s="3" t="str">
        <f>IFERROR(VLOOKUP(C408,Sheet2!B:E,4,0),C408)</f>
        <v>10期贷</v>
      </c>
    </row>
    <row r="409" spans="1:19" x14ac:dyDescent="0.2">
      <c r="A409" t="s">
        <v>1811</v>
      </c>
      <c r="B409">
        <v>1499</v>
      </c>
      <c r="C409" t="s">
        <v>34</v>
      </c>
      <c r="D409" t="s">
        <v>23</v>
      </c>
      <c r="E409" t="s">
        <v>442</v>
      </c>
      <c r="F409" t="s">
        <v>443</v>
      </c>
      <c r="G409" s="3" t="s">
        <v>444</v>
      </c>
      <c r="H409" t="s">
        <v>39</v>
      </c>
      <c r="I409" t="s">
        <v>92</v>
      </c>
      <c r="J409" t="s">
        <v>93</v>
      </c>
      <c r="M409" t="s">
        <v>94</v>
      </c>
      <c r="N409" t="s">
        <v>76</v>
      </c>
      <c r="O409" t="s">
        <v>95</v>
      </c>
      <c r="P409" t="s">
        <v>96</v>
      </c>
      <c r="Q409" t="s">
        <v>19</v>
      </c>
      <c r="R409" t="s">
        <v>20</v>
      </c>
      <c r="S409" s="3" t="str">
        <f>IFERROR(VLOOKUP(C409,Sheet2!B:E,4,0),C409)</f>
        <v>一般产品</v>
      </c>
    </row>
    <row r="410" spans="1:19" x14ac:dyDescent="0.2">
      <c r="A410" t="s">
        <v>1812</v>
      </c>
      <c r="B410">
        <v>2680</v>
      </c>
      <c r="C410" t="s">
        <v>22</v>
      </c>
      <c r="D410" t="s">
        <v>79</v>
      </c>
      <c r="E410" t="s">
        <v>1813</v>
      </c>
      <c r="F410" t="s">
        <v>1814</v>
      </c>
      <c r="G410" s="3" t="s">
        <v>1815</v>
      </c>
      <c r="H410" t="s">
        <v>39</v>
      </c>
      <c r="M410" t="s">
        <v>352</v>
      </c>
      <c r="N410" t="s">
        <v>76</v>
      </c>
      <c r="O410" t="s">
        <v>31</v>
      </c>
      <c r="P410" t="s">
        <v>32</v>
      </c>
      <c r="Q410" t="s">
        <v>19</v>
      </c>
      <c r="R410" t="s">
        <v>20</v>
      </c>
      <c r="S410" s="3" t="str">
        <f>IFERROR(VLOOKUP(C410,Sheet2!B:E,4,0),C410)</f>
        <v>优惠产品</v>
      </c>
    </row>
    <row r="411" spans="1:19" x14ac:dyDescent="0.2">
      <c r="A411" t="s">
        <v>1816</v>
      </c>
      <c r="B411">
        <v>1498</v>
      </c>
      <c r="C411" t="s">
        <v>34</v>
      </c>
      <c r="D411" t="s">
        <v>144</v>
      </c>
      <c r="E411" t="s">
        <v>1817</v>
      </c>
      <c r="F411" t="s">
        <v>1818</v>
      </c>
      <c r="G411" s="3" t="s">
        <v>1819</v>
      </c>
      <c r="H411" t="s">
        <v>39</v>
      </c>
      <c r="M411" t="s">
        <v>140</v>
      </c>
      <c r="N411" t="s">
        <v>134</v>
      </c>
      <c r="O411" t="s">
        <v>340</v>
      </c>
      <c r="P411" t="s">
        <v>243</v>
      </c>
      <c r="Q411" t="s">
        <v>19</v>
      </c>
      <c r="R411" t="s">
        <v>20</v>
      </c>
      <c r="S411" s="3" t="str">
        <f>IFERROR(VLOOKUP(C411,Sheet2!B:E,4,0),C411)</f>
        <v>一般产品</v>
      </c>
    </row>
    <row r="412" spans="1:19" x14ac:dyDescent="0.2">
      <c r="A412" t="s">
        <v>1820</v>
      </c>
      <c r="B412">
        <v>2699</v>
      </c>
      <c r="C412" t="s">
        <v>387</v>
      </c>
      <c r="D412" t="s">
        <v>79</v>
      </c>
      <c r="E412" t="s">
        <v>1673</v>
      </c>
      <c r="F412" t="s">
        <v>1821</v>
      </c>
      <c r="G412" s="3" t="s">
        <v>1822</v>
      </c>
      <c r="H412" t="s">
        <v>39</v>
      </c>
      <c r="M412" t="s">
        <v>76</v>
      </c>
      <c r="N412" t="s">
        <v>180</v>
      </c>
      <c r="O412" t="s">
        <v>31</v>
      </c>
      <c r="P412" t="s">
        <v>32</v>
      </c>
      <c r="Q412" t="s">
        <v>19</v>
      </c>
      <c r="R412" t="s">
        <v>20</v>
      </c>
      <c r="S412" s="3" t="str">
        <f>IFERROR(VLOOKUP(C412,Sheet2!B:E,4,0),C412)</f>
        <v>一折贷</v>
      </c>
    </row>
    <row r="413" spans="1:19" x14ac:dyDescent="0.2">
      <c r="A413" t="s">
        <v>1823</v>
      </c>
      <c r="B413">
        <v>3888</v>
      </c>
      <c r="C413" t="s">
        <v>22</v>
      </c>
      <c r="D413" t="s">
        <v>99</v>
      </c>
      <c r="E413" t="s">
        <v>1824</v>
      </c>
      <c r="F413" t="s">
        <v>1825</v>
      </c>
      <c r="G413" s="3" t="s">
        <v>1826</v>
      </c>
      <c r="H413" t="s">
        <v>39</v>
      </c>
      <c r="M413" t="s">
        <v>76</v>
      </c>
      <c r="N413" t="s">
        <v>180</v>
      </c>
      <c r="O413" t="s">
        <v>31</v>
      </c>
      <c r="P413" t="s">
        <v>32</v>
      </c>
      <c r="Q413" t="s">
        <v>19</v>
      </c>
      <c r="R413" t="s">
        <v>20</v>
      </c>
      <c r="S413" s="3" t="str">
        <f>IFERROR(VLOOKUP(C413,Sheet2!B:E,4,0),C413)</f>
        <v>优惠产品</v>
      </c>
    </row>
    <row r="414" spans="1:19" x14ac:dyDescent="0.2">
      <c r="A414" t="s">
        <v>1827</v>
      </c>
      <c r="B414">
        <v>3799</v>
      </c>
      <c r="C414" t="s">
        <v>34</v>
      </c>
      <c r="D414" t="s">
        <v>23</v>
      </c>
      <c r="E414" t="s">
        <v>89</v>
      </c>
      <c r="F414" t="s">
        <v>1793</v>
      </c>
      <c r="G414" s="3" t="s">
        <v>1794</v>
      </c>
      <c r="H414" t="s">
        <v>39</v>
      </c>
      <c r="I414" t="s">
        <v>92</v>
      </c>
      <c r="J414" t="s">
        <v>93</v>
      </c>
      <c r="M414" t="s">
        <v>94</v>
      </c>
      <c r="N414" t="s">
        <v>76</v>
      </c>
      <c r="O414" t="s">
        <v>95</v>
      </c>
      <c r="P414" t="s">
        <v>96</v>
      </c>
      <c r="Q414" t="s">
        <v>19</v>
      </c>
      <c r="R414" t="s">
        <v>20</v>
      </c>
      <c r="S414" s="3" t="str">
        <f>IFERROR(VLOOKUP(C414,Sheet2!B:E,4,0),C414)</f>
        <v>一般产品</v>
      </c>
    </row>
    <row r="415" spans="1:19" x14ac:dyDescent="0.2">
      <c r="A415" t="s">
        <v>1828</v>
      </c>
      <c r="B415">
        <v>3660</v>
      </c>
      <c r="C415" t="s">
        <v>34</v>
      </c>
      <c r="D415" t="s">
        <v>144</v>
      </c>
      <c r="E415" t="s">
        <v>1829</v>
      </c>
      <c r="F415" t="s">
        <v>1830</v>
      </c>
      <c r="G415" s="3" t="s">
        <v>1831</v>
      </c>
      <c r="H415" t="s">
        <v>39</v>
      </c>
      <c r="M415" t="s">
        <v>77</v>
      </c>
      <c r="N415" t="s">
        <v>77</v>
      </c>
      <c r="O415" t="s">
        <v>175</v>
      </c>
      <c r="P415" t="s">
        <v>45</v>
      </c>
      <c r="Q415" t="s">
        <v>19</v>
      </c>
      <c r="R415" t="s">
        <v>20</v>
      </c>
      <c r="S415" s="3" t="str">
        <f>IFERROR(VLOOKUP(C415,Sheet2!B:E,4,0),C415)</f>
        <v>一般产品</v>
      </c>
    </row>
    <row r="416" spans="1:19" x14ac:dyDescent="0.2">
      <c r="A416" t="s">
        <v>1832</v>
      </c>
      <c r="B416">
        <v>1698</v>
      </c>
      <c r="C416" t="s">
        <v>34</v>
      </c>
      <c r="D416" t="s">
        <v>35</v>
      </c>
      <c r="E416" t="s">
        <v>1833</v>
      </c>
      <c r="F416" t="s">
        <v>1834</v>
      </c>
      <c r="G416" s="3" t="s">
        <v>1835</v>
      </c>
      <c r="H416" t="s">
        <v>18</v>
      </c>
      <c r="I416" t="s">
        <v>378</v>
      </c>
      <c r="J416" t="s">
        <v>379</v>
      </c>
      <c r="M416" t="s">
        <v>380</v>
      </c>
      <c r="N416" t="s">
        <v>43</v>
      </c>
      <c r="O416" t="s">
        <v>44</v>
      </c>
      <c r="P416" t="s">
        <v>45</v>
      </c>
      <c r="Q416" t="s">
        <v>19</v>
      </c>
      <c r="R416" t="s">
        <v>20</v>
      </c>
      <c r="S416" s="3" t="str">
        <f>IFERROR(VLOOKUP(C416,Sheet2!B:E,4,0),C416)</f>
        <v>一般产品</v>
      </c>
    </row>
    <row r="417" spans="1:19" x14ac:dyDescent="0.2">
      <c r="A417" t="s">
        <v>1836</v>
      </c>
      <c r="B417">
        <v>1700</v>
      </c>
      <c r="C417" t="s">
        <v>34</v>
      </c>
      <c r="D417" t="s">
        <v>99</v>
      </c>
      <c r="E417" t="s">
        <v>1837</v>
      </c>
      <c r="F417" t="s">
        <v>1838</v>
      </c>
      <c r="G417" s="3" t="s">
        <v>1839</v>
      </c>
      <c r="H417" t="s">
        <v>18</v>
      </c>
      <c r="I417" t="s">
        <v>519</v>
      </c>
      <c r="J417" t="s">
        <v>520</v>
      </c>
      <c r="M417" t="s">
        <v>521</v>
      </c>
      <c r="N417" t="s">
        <v>115</v>
      </c>
      <c r="O417" t="s">
        <v>44</v>
      </c>
      <c r="P417" t="s">
        <v>45</v>
      </c>
      <c r="Q417" t="s">
        <v>19</v>
      </c>
      <c r="R417" t="s">
        <v>20</v>
      </c>
      <c r="S417" s="3" t="str">
        <f>IFERROR(VLOOKUP(C417,Sheet2!B:E,4,0),C417)</f>
        <v>一般产品</v>
      </c>
    </row>
    <row r="418" spans="1:19" x14ac:dyDescent="0.2">
      <c r="A418" t="s">
        <v>1840</v>
      </c>
      <c r="B418">
        <v>2999</v>
      </c>
      <c r="C418" t="s">
        <v>22</v>
      </c>
      <c r="D418" t="s">
        <v>23</v>
      </c>
      <c r="E418" t="s">
        <v>1841</v>
      </c>
      <c r="F418" t="s">
        <v>1333</v>
      </c>
      <c r="G418" s="3" t="s">
        <v>1334</v>
      </c>
      <c r="H418" t="s">
        <v>39</v>
      </c>
      <c r="I418" t="s">
        <v>733</v>
      </c>
      <c r="J418" t="s">
        <v>734</v>
      </c>
      <c r="M418" t="s">
        <v>735</v>
      </c>
      <c r="N418" t="s">
        <v>180</v>
      </c>
      <c r="O418" t="s">
        <v>31</v>
      </c>
      <c r="P418" t="s">
        <v>32</v>
      </c>
      <c r="Q418" t="s">
        <v>19</v>
      </c>
      <c r="R418" t="s">
        <v>20</v>
      </c>
      <c r="S418" s="3" t="str">
        <f>IFERROR(VLOOKUP(C418,Sheet2!B:E,4,0),C418)</f>
        <v>优惠产品</v>
      </c>
    </row>
    <row r="419" spans="1:19" x14ac:dyDescent="0.2">
      <c r="A419" t="s">
        <v>1842</v>
      </c>
      <c r="B419">
        <v>2999</v>
      </c>
      <c r="C419" t="s">
        <v>34</v>
      </c>
      <c r="D419" t="s">
        <v>79</v>
      </c>
      <c r="E419" t="s">
        <v>1843</v>
      </c>
      <c r="F419" t="s">
        <v>1844</v>
      </c>
      <c r="G419" s="3" t="s">
        <v>1845</v>
      </c>
      <c r="H419" t="s">
        <v>39</v>
      </c>
      <c r="I419" t="s">
        <v>1846</v>
      </c>
      <c r="J419" t="s">
        <v>1847</v>
      </c>
      <c r="M419" t="s">
        <v>1848</v>
      </c>
      <c r="N419" t="s">
        <v>71</v>
      </c>
      <c r="O419" t="s">
        <v>31</v>
      </c>
      <c r="P419" t="s">
        <v>32</v>
      </c>
      <c r="Q419" t="s">
        <v>19</v>
      </c>
      <c r="R419" t="s">
        <v>20</v>
      </c>
      <c r="S419" s="3" t="str">
        <f>IFERROR(VLOOKUP(C419,Sheet2!B:E,4,0),C419)</f>
        <v>一般产品</v>
      </c>
    </row>
    <row r="420" spans="1:19" x14ac:dyDescent="0.2">
      <c r="A420" t="s">
        <v>1849</v>
      </c>
      <c r="B420">
        <v>4680</v>
      </c>
      <c r="C420" t="s">
        <v>34</v>
      </c>
      <c r="D420" t="s">
        <v>99</v>
      </c>
      <c r="E420" t="s">
        <v>1850</v>
      </c>
      <c r="F420" t="s">
        <v>1851</v>
      </c>
      <c r="G420" s="3" t="s">
        <v>1852</v>
      </c>
      <c r="H420" t="s">
        <v>39</v>
      </c>
      <c r="M420" t="s">
        <v>507</v>
      </c>
      <c r="N420" t="s">
        <v>140</v>
      </c>
      <c r="O420" t="s">
        <v>142</v>
      </c>
      <c r="P420" t="s">
        <v>45</v>
      </c>
      <c r="Q420" t="s">
        <v>19</v>
      </c>
      <c r="R420" t="s">
        <v>20</v>
      </c>
      <c r="S420" s="3" t="str">
        <f>IFERROR(VLOOKUP(C420,Sheet2!B:E,4,0),C420)</f>
        <v>一般产品</v>
      </c>
    </row>
    <row r="421" spans="1:19" x14ac:dyDescent="0.2">
      <c r="A421" t="s">
        <v>1853</v>
      </c>
      <c r="B421">
        <v>1798</v>
      </c>
      <c r="C421" t="s">
        <v>34</v>
      </c>
      <c r="D421" t="s">
        <v>79</v>
      </c>
      <c r="E421" t="s">
        <v>1854</v>
      </c>
      <c r="F421" t="s">
        <v>159</v>
      </c>
      <c r="G421" s="3" t="s">
        <v>160</v>
      </c>
      <c r="H421" t="s">
        <v>39</v>
      </c>
      <c r="I421" t="s">
        <v>161</v>
      </c>
      <c r="J421" t="s">
        <v>162</v>
      </c>
      <c r="M421" t="s">
        <v>163</v>
      </c>
      <c r="N421" t="s">
        <v>83</v>
      </c>
      <c r="O421" t="s">
        <v>44</v>
      </c>
      <c r="P421" t="s">
        <v>45</v>
      </c>
      <c r="Q421" t="s">
        <v>19</v>
      </c>
      <c r="R421" t="s">
        <v>20</v>
      </c>
      <c r="S421" s="3" t="str">
        <f>IFERROR(VLOOKUP(C421,Sheet2!B:E,4,0),C421)</f>
        <v>一般产品</v>
      </c>
    </row>
    <row r="422" spans="1:19" x14ac:dyDescent="0.2">
      <c r="A422" t="s">
        <v>1855</v>
      </c>
      <c r="B422">
        <v>4399</v>
      </c>
      <c r="C422" t="s">
        <v>34</v>
      </c>
      <c r="D422" t="s">
        <v>79</v>
      </c>
      <c r="E422" t="s">
        <v>1856</v>
      </c>
      <c r="F422" t="s">
        <v>1857</v>
      </c>
      <c r="G422" s="3" t="s">
        <v>1858</v>
      </c>
      <c r="H422" t="s">
        <v>39</v>
      </c>
      <c r="M422" t="s">
        <v>621</v>
      </c>
      <c r="N422" t="s">
        <v>76</v>
      </c>
      <c r="O422" t="s">
        <v>31</v>
      </c>
      <c r="P422" t="s">
        <v>32</v>
      </c>
      <c r="Q422" t="s">
        <v>19</v>
      </c>
      <c r="R422" t="s">
        <v>20</v>
      </c>
      <c r="S422" s="3" t="str">
        <f>IFERROR(VLOOKUP(C422,Sheet2!B:E,4,0),C422)</f>
        <v>一般产品</v>
      </c>
    </row>
    <row r="423" spans="1:19" x14ac:dyDescent="0.2">
      <c r="A423" t="s">
        <v>1859</v>
      </c>
      <c r="B423">
        <v>2599</v>
      </c>
      <c r="C423" t="s">
        <v>34</v>
      </c>
      <c r="D423" t="s">
        <v>79</v>
      </c>
      <c r="E423" t="s">
        <v>406</v>
      </c>
      <c r="F423" t="s">
        <v>407</v>
      </c>
      <c r="G423" s="3" t="s">
        <v>408</v>
      </c>
      <c r="H423" t="s">
        <v>18</v>
      </c>
      <c r="I423" t="s">
        <v>409</v>
      </c>
      <c r="J423" t="s">
        <v>410</v>
      </c>
      <c r="M423" t="s">
        <v>411</v>
      </c>
      <c r="N423" t="s">
        <v>107</v>
      </c>
      <c r="O423" t="s">
        <v>44</v>
      </c>
      <c r="P423" t="s">
        <v>45</v>
      </c>
      <c r="Q423" t="s">
        <v>19</v>
      </c>
      <c r="R423" t="s">
        <v>20</v>
      </c>
      <c r="S423" s="3" t="str">
        <f>IFERROR(VLOOKUP(C423,Sheet2!B:E,4,0),C423)</f>
        <v>一般产品</v>
      </c>
    </row>
    <row r="424" spans="1:19" x14ac:dyDescent="0.2">
      <c r="A424" t="s">
        <v>1860</v>
      </c>
      <c r="B424">
        <v>1500</v>
      </c>
      <c r="C424" t="s">
        <v>34</v>
      </c>
      <c r="D424" t="s">
        <v>99</v>
      </c>
      <c r="E424" t="s">
        <v>1861</v>
      </c>
      <c r="F424" t="s">
        <v>1017</v>
      </c>
      <c r="G424" s="3" t="s">
        <v>1018</v>
      </c>
      <c r="H424" t="s">
        <v>18</v>
      </c>
      <c r="I424" t="s">
        <v>325</v>
      </c>
      <c r="J424" t="s">
        <v>326</v>
      </c>
      <c r="M424" t="s">
        <v>327</v>
      </c>
      <c r="N424" t="s">
        <v>226</v>
      </c>
      <c r="O424" t="s">
        <v>44</v>
      </c>
      <c r="P424" t="s">
        <v>45</v>
      </c>
      <c r="Q424" t="s">
        <v>19</v>
      </c>
      <c r="R424" t="s">
        <v>20</v>
      </c>
      <c r="S424" s="3" t="str">
        <f>IFERROR(VLOOKUP(C424,Sheet2!B:E,4,0),C424)</f>
        <v>一般产品</v>
      </c>
    </row>
    <row r="425" spans="1:19" x14ac:dyDescent="0.2">
      <c r="A425" t="s">
        <v>1862</v>
      </c>
      <c r="B425">
        <v>2800</v>
      </c>
      <c r="C425" t="s">
        <v>34</v>
      </c>
      <c r="D425" t="s">
        <v>79</v>
      </c>
      <c r="E425" t="s">
        <v>1863</v>
      </c>
      <c r="F425" t="s">
        <v>151</v>
      </c>
      <c r="G425" s="3" t="s">
        <v>152</v>
      </c>
      <c r="H425" t="s">
        <v>39</v>
      </c>
      <c r="I425" t="s">
        <v>153</v>
      </c>
      <c r="J425" t="s">
        <v>154</v>
      </c>
      <c r="M425" t="s">
        <v>155</v>
      </c>
      <c r="N425" t="s">
        <v>156</v>
      </c>
      <c r="O425" t="s">
        <v>44</v>
      </c>
      <c r="P425" t="s">
        <v>45</v>
      </c>
      <c r="Q425" t="s">
        <v>19</v>
      </c>
      <c r="R425" t="s">
        <v>20</v>
      </c>
      <c r="S425" s="3" t="str">
        <f>IFERROR(VLOOKUP(C425,Sheet2!B:E,4,0),C425)</f>
        <v>一般产品</v>
      </c>
    </row>
    <row r="426" spans="1:19" x14ac:dyDescent="0.2">
      <c r="A426" t="s">
        <v>1864</v>
      </c>
      <c r="B426">
        <v>3398</v>
      </c>
      <c r="C426" t="s">
        <v>22</v>
      </c>
      <c r="D426" t="s">
        <v>99</v>
      </c>
      <c r="E426" t="s">
        <v>1865</v>
      </c>
      <c r="F426" t="s">
        <v>1866</v>
      </c>
      <c r="G426" s="3" t="s">
        <v>1867</v>
      </c>
      <c r="H426" t="s">
        <v>39</v>
      </c>
      <c r="I426" t="s">
        <v>1868</v>
      </c>
      <c r="J426" t="s">
        <v>1869</v>
      </c>
      <c r="M426" t="s">
        <v>1870</v>
      </c>
      <c r="N426" t="s">
        <v>293</v>
      </c>
      <c r="O426" t="s">
        <v>31</v>
      </c>
      <c r="P426" t="s">
        <v>32</v>
      </c>
      <c r="Q426" t="s">
        <v>19</v>
      </c>
      <c r="R426" t="s">
        <v>20</v>
      </c>
      <c r="S426" s="3" t="str">
        <f>IFERROR(VLOOKUP(C426,Sheet2!B:E,4,0),C426)</f>
        <v>优惠产品</v>
      </c>
    </row>
    <row r="427" spans="1:19" x14ac:dyDescent="0.2">
      <c r="A427" t="s">
        <v>1871</v>
      </c>
      <c r="B427">
        <v>1198</v>
      </c>
      <c r="C427" t="s">
        <v>22</v>
      </c>
      <c r="D427" t="s">
        <v>99</v>
      </c>
      <c r="E427" t="s">
        <v>1872</v>
      </c>
      <c r="F427" t="s">
        <v>1873</v>
      </c>
      <c r="G427" s="3" t="s">
        <v>1874</v>
      </c>
      <c r="H427" t="s">
        <v>39</v>
      </c>
      <c r="I427" t="s">
        <v>773</v>
      </c>
      <c r="J427" t="s">
        <v>774</v>
      </c>
      <c r="M427" t="s">
        <v>775</v>
      </c>
      <c r="N427" t="s">
        <v>293</v>
      </c>
      <c r="O427" t="s">
        <v>31</v>
      </c>
      <c r="P427" t="s">
        <v>32</v>
      </c>
      <c r="Q427" t="s">
        <v>19</v>
      </c>
      <c r="R427" t="s">
        <v>20</v>
      </c>
      <c r="S427" s="3" t="str">
        <f>IFERROR(VLOOKUP(C427,Sheet2!B:E,4,0),C427)</f>
        <v>优惠产品</v>
      </c>
    </row>
    <row r="428" spans="1:19" x14ac:dyDescent="0.2">
      <c r="A428" t="s">
        <v>1875</v>
      </c>
      <c r="B428">
        <v>2998</v>
      </c>
      <c r="C428" t="s">
        <v>22</v>
      </c>
      <c r="D428" t="s">
        <v>35</v>
      </c>
      <c r="E428" t="s">
        <v>1876</v>
      </c>
      <c r="F428" t="s">
        <v>1877</v>
      </c>
      <c r="G428" s="3" t="s">
        <v>1878</v>
      </c>
      <c r="H428" t="s">
        <v>39</v>
      </c>
      <c r="M428" t="s">
        <v>76</v>
      </c>
      <c r="N428" t="s">
        <v>423</v>
      </c>
      <c r="O428" t="s">
        <v>252</v>
      </c>
      <c r="P428" t="s">
        <v>243</v>
      </c>
      <c r="Q428" t="s">
        <v>19</v>
      </c>
      <c r="R428" t="s">
        <v>20</v>
      </c>
      <c r="S428" s="3" t="str">
        <f>IFERROR(VLOOKUP(C428,Sheet2!B:E,4,0),C428)</f>
        <v>优惠产品</v>
      </c>
    </row>
    <row r="429" spans="1:19" x14ac:dyDescent="0.2">
      <c r="A429" t="s">
        <v>1879</v>
      </c>
      <c r="B429">
        <v>3500</v>
      </c>
      <c r="C429" t="s">
        <v>34</v>
      </c>
      <c r="D429" t="s">
        <v>35</v>
      </c>
      <c r="E429" t="s">
        <v>1880</v>
      </c>
      <c r="F429" t="s">
        <v>1881</v>
      </c>
      <c r="G429" s="3" t="s">
        <v>1882</v>
      </c>
      <c r="H429" t="s">
        <v>18</v>
      </c>
      <c r="I429" t="s">
        <v>496</v>
      </c>
      <c r="J429" t="s">
        <v>497</v>
      </c>
      <c r="M429" t="s">
        <v>498</v>
      </c>
      <c r="N429" t="s">
        <v>115</v>
      </c>
      <c r="O429" t="s">
        <v>44</v>
      </c>
      <c r="P429" t="s">
        <v>45</v>
      </c>
      <c r="Q429" t="s">
        <v>19</v>
      </c>
      <c r="R429" t="s">
        <v>20</v>
      </c>
      <c r="S429" s="3" t="str">
        <f>IFERROR(VLOOKUP(C429,Sheet2!B:E,4,0),C429)</f>
        <v>一般产品</v>
      </c>
    </row>
    <row r="430" spans="1:19" x14ac:dyDescent="0.2">
      <c r="A430" t="s">
        <v>1883</v>
      </c>
      <c r="B430">
        <v>1800</v>
      </c>
      <c r="C430" t="s">
        <v>34</v>
      </c>
      <c r="D430" t="s">
        <v>79</v>
      </c>
      <c r="E430" t="s">
        <v>1884</v>
      </c>
      <c r="F430" t="s">
        <v>1885</v>
      </c>
      <c r="G430" s="3" t="s">
        <v>1886</v>
      </c>
      <c r="H430" t="s">
        <v>39</v>
      </c>
      <c r="K430" t="s">
        <v>815</v>
      </c>
      <c r="L430" t="s">
        <v>816</v>
      </c>
      <c r="M430" t="s">
        <v>817</v>
      </c>
      <c r="N430" t="s">
        <v>83</v>
      </c>
      <c r="O430" t="s">
        <v>44</v>
      </c>
      <c r="P430" t="s">
        <v>45</v>
      </c>
      <c r="Q430" t="s">
        <v>19</v>
      </c>
      <c r="R430" t="s">
        <v>20</v>
      </c>
      <c r="S430" s="3" t="str">
        <f>IFERROR(VLOOKUP(C430,Sheet2!B:E,4,0),C430)</f>
        <v>一般产品</v>
      </c>
    </row>
    <row r="431" spans="1:19" x14ac:dyDescent="0.2">
      <c r="A431" t="s">
        <v>1887</v>
      </c>
      <c r="B431">
        <v>2998</v>
      </c>
      <c r="C431" t="s">
        <v>34</v>
      </c>
      <c r="D431" t="s">
        <v>35</v>
      </c>
      <c r="E431" t="s">
        <v>1888</v>
      </c>
      <c r="F431" t="s">
        <v>1889</v>
      </c>
      <c r="G431" s="3" t="s">
        <v>1890</v>
      </c>
      <c r="H431" t="s">
        <v>18</v>
      </c>
      <c r="K431" t="s">
        <v>1891</v>
      </c>
      <c r="L431" t="s">
        <v>1892</v>
      </c>
      <c r="M431" t="s">
        <v>1893</v>
      </c>
      <c r="N431" t="s">
        <v>140</v>
      </c>
      <c r="O431" t="s">
        <v>55</v>
      </c>
      <c r="P431" t="s">
        <v>32</v>
      </c>
      <c r="Q431" t="s">
        <v>19</v>
      </c>
      <c r="R431" t="s">
        <v>20</v>
      </c>
      <c r="S431" s="3" t="str">
        <f>IFERROR(VLOOKUP(C431,Sheet2!B:E,4,0),C431)</f>
        <v>一般产品</v>
      </c>
    </row>
    <row r="432" spans="1:19" x14ac:dyDescent="0.2">
      <c r="A432" t="s">
        <v>1894</v>
      </c>
      <c r="B432">
        <v>2999</v>
      </c>
      <c r="C432" t="s">
        <v>22</v>
      </c>
      <c r="D432" t="s">
        <v>23</v>
      </c>
      <c r="E432" t="s">
        <v>1895</v>
      </c>
      <c r="F432" t="s">
        <v>1896</v>
      </c>
      <c r="G432" s="3" t="s">
        <v>1897</v>
      </c>
      <c r="H432" t="s">
        <v>39</v>
      </c>
      <c r="M432" t="s">
        <v>134</v>
      </c>
      <c r="N432" t="s">
        <v>30</v>
      </c>
      <c r="O432" t="s">
        <v>31</v>
      </c>
      <c r="P432" t="s">
        <v>32</v>
      </c>
      <c r="Q432" t="s">
        <v>19</v>
      </c>
      <c r="R432" t="s">
        <v>20</v>
      </c>
      <c r="S432" s="3" t="str">
        <f>IFERROR(VLOOKUP(C432,Sheet2!B:E,4,0),C432)</f>
        <v>优惠产品</v>
      </c>
    </row>
    <row r="433" spans="1:19" x14ac:dyDescent="0.2">
      <c r="A433" t="s">
        <v>1898</v>
      </c>
      <c r="B433">
        <v>2780</v>
      </c>
      <c r="C433" t="s">
        <v>22</v>
      </c>
      <c r="D433" t="s">
        <v>23</v>
      </c>
      <c r="E433" t="s">
        <v>1899</v>
      </c>
      <c r="F433" t="s">
        <v>1900</v>
      </c>
      <c r="G433" s="3" t="s">
        <v>1901</v>
      </c>
      <c r="H433" t="s">
        <v>39</v>
      </c>
      <c r="I433" t="s">
        <v>645</v>
      </c>
      <c r="J433" t="s">
        <v>646</v>
      </c>
      <c r="M433" t="s">
        <v>647</v>
      </c>
      <c r="N433" t="s">
        <v>648</v>
      </c>
      <c r="O433" t="s">
        <v>31</v>
      </c>
      <c r="P433" t="s">
        <v>32</v>
      </c>
      <c r="Q433" t="s">
        <v>19</v>
      </c>
      <c r="R433" t="s">
        <v>20</v>
      </c>
      <c r="S433" s="3" t="str">
        <f>IFERROR(VLOOKUP(C433,Sheet2!B:E,4,0),C433)</f>
        <v>优惠产品</v>
      </c>
    </row>
    <row r="434" spans="1:19" x14ac:dyDescent="0.2">
      <c r="A434" t="s">
        <v>1902</v>
      </c>
      <c r="B434">
        <v>3198</v>
      </c>
      <c r="C434" t="s">
        <v>22</v>
      </c>
      <c r="D434" t="s">
        <v>23</v>
      </c>
      <c r="E434" t="s">
        <v>1903</v>
      </c>
      <c r="F434" t="s">
        <v>1904</v>
      </c>
      <c r="G434" s="3" t="s">
        <v>1905</v>
      </c>
      <c r="H434" t="s">
        <v>18</v>
      </c>
      <c r="I434" t="s">
        <v>563</v>
      </c>
      <c r="J434" t="s">
        <v>564</v>
      </c>
      <c r="M434" t="s">
        <v>565</v>
      </c>
      <c r="N434" t="s">
        <v>63</v>
      </c>
      <c r="O434" t="s">
        <v>31</v>
      </c>
      <c r="P434" t="s">
        <v>32</v>
      </c>
      <c r="Q434" t="s">
        <v>19</v>
      </c>
      <c r="R434" t="s">
        <v>20</v>
      </c>
      <c r="S434" s="3" t="str">
        <f>IFERROR(VLOOKUP(C434,Sheet2!B:E,4,0),C434)</f>
        <v>优惠产品</v>
      </c>
    </row>
    <row r="435" spans="1:19" x14ac:dyDescent="0.2">
      <c r="A435" t="s">
        <v>1906</v>
      </c>
      <c r="B435">
        <v>1399</v>
      </c>
      <c r="C435" t="s">
        <v>47</v>
      </c>
      <c r="D435" t="s">
        <v>79</v>
      </c>
      <c r="E435" t="s">
        <v>1907</v>
      </c>
      <c r="F435" t="s">
        <v>1908</v>
      </c>
      <c r="G435" s="3" t="s">
        <v>1909</v>
      </c>
      <c r="H435" t="s">
        <v>39</v>
      </c>
      <c r="M435" t="s">
        <v>30</v>
      </c>
      <c r="N435" t="s">
        <v>76</v>
      </c>
      <c r="O435" t="s">
        <v>31</v>
      </c>
      <c r="P435" t="s">
        <v>32</v>
      </c>
      <c r="Q435" t="s">
        <v>19</v>
      </c>
      <c r="R435" t="s">
        <v>20</v>
      </c>
      <c r="S435" s="3" t="str">
        <f>IFERROR(VLOOKUP(C435,Sheet2!B:E,4,0),C435)</f>
        <v>10期贷</v>
      </c>
    </row>
    <row r="436" spans="1:19" x14ac:dyDescent="0.2">
      <c r="A436" t="s">
        <v>1910</v>
      </c>
      <c r="B436">
        <v>1798</v>
      </c>
      <c r="C436" t="s">
        <v>34</v>
      </c>
      <c r="D436" t="s">
        <v>79</v>
      </c>
      <c r="E436" t="s">
        <v>1911</v>
      </c>
      <c r="F436" t="s">
        <v>1912</v>
      </c>
      <c r="G436" s="3" t="s">
        <v>1913</v>
      </c>
      <c r="H436" t="s">
        <v>18</v>
      </c>
      <c r="I436" t="s">
        <v>1914</v>
      </c>
      <c r="J436" t="s">
        <v>1915</v>
      </c>
      <c r="M436" t="s">
        <v>1916</v>
      </c>
      <c r="N436" t="s">
        <v>464</v>
      </c>
      <c r="O436" t="s">
        <v>44</v>
      </c>
      <c r="P436" t="s">
        <v>45</v>
      </c>
      <c r="Q436" t="s">
        <v>19</v>
      </c>
      <c r="R436" t="s">
        <v>20</v>
      </c>
      <c r="S436" s="3" t="str">
        <f>IFERROR(VLOOKUP(C436,Sheet2!B:E,4,0),C436)</f>
        <v>一般产品</v>
      </c>
    </row>
    <row r="437" spans="1:19" x14ac:dyDescent="0.2">
      <c r="A437" t="s">
        <v>1917</v>
      </c>
      <c r="B437">
        <v>7800</v>
      </c>
      <c r="C437" t="s">
        <v>366</v>
      </c>
      <c r="D437" t="s">
        <v>35</v>
      </c>
      <c r="E437" t="s">
        <v>1918</v>
      </c>
      <c r="F437" t="s">
        <v>1919</v>
      </c>
      <c r="G437" s="3" t="s">
        <v>1920</v>
      </c>
      <c r="H437" t="s">
        <v>39</v>
      </c>
      <c r="I437" t="s">
        <v>248</v>
      </c>
      <c r="J437" t="s">
        <v>249</v>
      </c>
      <c r="M437" t="s">
        <v>250</v>
      </c>
      <c r="N437" t="s">
        <v>251</v>
      </c>
      <c r="O437" t="s">
        <v>252</v>
      </c>
      <c r="P437" t="s">
        <v>243</v>
      </c>
      <c r="Q437" t="s">
        <v>19</v>
      </c>
      <c r="R437" t="s">
        <v>20</v>
      </c>
      <c r="S437" s="3" t="str">
        <f>IFERROR(VLOOKUP(C437,Sheet2!B:E,4,0),C437)</f>
        <v>运营商专享</v>
      </c>
    </row>
    <row r="438" spans="1:19" x14ac:dyDescent="0.2">
      <c r="A438" t="s">
        <v>1921</v>
      </c>
      <c r="B438">
        <v>2698</v>
      </c>
      <c r="C438" t="s">
        <v>34</v>
      </c>
      <c r="D438" t="s">
        <v>144</v>
      </c>
      <c r="E438" t="s">
        <v>1922</v>
      </c>
      <c r="F438" t="s">
        <v>1923</v>
      </c>
      <c r="G438" s="3" t="s">
        <v>1924</v>
      </c>
      <c r="H438" t="s">
        <v>39</v>
      </c>
      <c r="M438" t="s">
        <v>133</v>
      </c>
      <c r="N438" t="s">
        <v>656</v>
      </c>
      <c r="O438" t="s">
        <v>340</v>
      </c>
      <c r="P438" t="s">
        <v>243</v>
      </c>
      <c r="Q438" t="s">
        <v>19</v>
      </c>
      <c r="R438" t="s">
        <v>20</v>
      </c>
      <c r="S438" s="3" t="str">
        <f>IFERROR(VLOOKUP(C438,Sheet2!B:E,4,0),C438)</f>
        <v>一般产品</v>
      </c>
    </row>
    <row r="439" spans="1:19" x14ac:dyDescent="0.2">
      <c r="A439" t="s">
        <v>1925</v>
      </c>
      <c r="B439">
        <v>2300</v>
      </c>
      <c r="C439" t="s">
        <v>34</v>
      </c>
      <c r="D439" t="s">
        <v>79</v>
      </c>
      <c r="E439" t="s">
        <v>1926</v>
      </c>
      <c r="F439" t="s">
        <v>1927</v>
      </c>
      <c r="G439" s="3" t="s">
        <v>1928</v>
      </c>
      <c r="H439" t="s">
        <v>18</v>
      </c>
      <c r="I439" t="s">
        <v>223</v>
      </c>
      <c r="J439" t="s">
        <v>224</v>
      </c>
      <c r="M439" t="s">
        <v>225</v>
      </c>
      <c r="N439" t="s">
        <v>226</v>
      </c>
      <c r="O439" t="s">
        <v>44</v>
      </c>
      <c r="P439" t="s">
        <v>45</v>
      </c>
      <c r="Q439" t="s">
        <v>19</v>
      </c>
      <c r="R439" t="s">
        <v>20</v>
      </c>
      <c r="S439" s="3" t="str">
        <f>IFERROR(VLOOKUP(C439,Sheet2!B:E,4,0),C439)</f>
        <v>一般产品</v>
      </c>
    </row>
    <row r="440" spans="1:19" x14ac:dyDescent="0.2">
      <c r="A440" t="s">
        <v>1929</v>
      </c>
      <c r="B440">
        <v>2700</v>
      </c>
      <c r="C440" t="s">
        <v>34</v>
      </c>
      <c r="D440" t="s">
        <v>99</v>
      </c>
      <c r="E440" t="s">
        <v>1717</v>
      </c>
      <c r="F440" t="s">
        <v>1930</v>
      </c>
      <c r="G440" s="3" t="s">
        <v>1931</v>
      </c>
      <c r="H440" t="s">
        <v>18</v>
      </c>
      <c r="K440" t="s">
        <v>278</v>
      </c>
      <c r="L440" t="s">
        <v>279</v>
      </c>
      <c r="M440" t="s">
        <v>280</v>
      </c>
      <c r="N440" t="s">
        <v>281</v>
      </c>
      <c r="O440" t="s">
        <v>44</v>
      </c>
      <c r="P440" t="s">
        <v>45</v>
      </c>
      <c r="Q440" t="s">
        <v>19</v>
      </c>
      <c r="R440" t="s">
        <v>20</v>
      </c>
      <c r="S440" s="3" t="str">
        <f>IFERROR(VLOOKUP(C440,Sheet2!B:E,4,0),C440)</f>
        <v>一般产品</v>
      </c>
    </row>
    <row r="441" spans="1:19" x14ac:dyDescent="0.2">
      <c r="A441" t="s">
        <v>1932</v>
      </c>
      <c r="B441">
        <v>3000</v>
      </c>
      <c r="C441" t="s">
        <v>47</v>
      </c>
      <c r="D441" t="s">
        <v>99</v>
      </c>
      <c r="E441" t="s">
        <v>1933</v>
      </c>
      <c r="F441" t="s">
        <v>1934</v>
      </c>
      <c r="G441" s="3" t="s">
        <v>1935</v>
      </c>
      <c r="H441" t="s">
        <v>39</v>
      </c>
      <c r="M441" t="s">
        <v>352</v>
      </c>
      <c r="N441" t="s">
        <v>140</v>
      </c>
      <c r="O441" t="s">
        <v>142</v>
      </c>
      <c r="P441" t="s">
        <v>45</v>
      </c>
      <c r="Q441" t="s">
        <v>19</v>
      </c>
      <c r="R441" t="s">
        <v>20</v>
      </c>
      <c r="S441" s="3" t="str">
        <f>IFERROR(VLOOKUP(C441,Sheet2!B:E,4,0),C441)</f>
        <v>10期贷</v>
      </c>
    </row>
    <row r="442" spans="1:19" x14ac:dyDescent="0.2">
      <c r="A442" t="s">
        <v>1936</v>
      </c>
      <c r="B442">
        <v>1298</v>
      </c>
      <c r="C442" t="s">
        <v>34</v>
      </c>
      <c r="D442" t="s">
        <v>144</v>
      </c>
      <c r="E442" t="s">
        <v>1937</v>
      </c>
      <c r="F442" t="s">
        <v>1938</v>
      </c>
      <c r="G442" s="3" t="s">
        <v>1939</v>
      </c>
      <c r="H442" t="s">
        <v>18</v>
      </c>
      <c r="I442" t="s">
        <v>264</v>
      </c>
      <c r="J442" t="s">
        <v>265</v>
      </c>
      <c r="M442" t="s">
        <v>266</v>
      </c>
      <c r="N442" t="s">
        <v>133</v>
      </c>
      <c r="O442" t="s">
        <v>175</v>
      </c>
      <c r="P442" t="s">
        <v>45</v>
      </c>
      <c r="Q442" t="s">
        <v>19</v>
      </c>
      <c r="R442" t="s">
        <v>20</v>
      </c>
      <c r="S442" s="3" t="str">
        <f>IFERROR(VLOOKUP(C442,Sheet2!B:E,4,0),C442)</f>
        <v>一般产品</v>
      </c>
    </row>
    <row r="443" spans="1:19" x14ac:dyDescent="0.2">
      <c r="A443" t="s">
        <v>1940</v>
      </c>
      <c r="B443">
        <v>2598</v>
      </c>
      <c r="C443" t="s">
        <v>22</v>
      </c>
      <c r="D443" t="s">
        <v>35</v>
      </c>
      <c r="E443" t="s">
        <v>1941</v>
      </c>
      <c r="F443" t="s">
        <v>576</v>
      </c>
      <c r="G443" s="3" t="s">
        <v>577</v>
      </c>
      <c r="H443" t="s">
        <v>39</v>
      </c>
      <c r="M443" t="s">
        <v>76</v>
      </c>
      <c r="N443" t="s">
        <v>251</v>
      </c>
      <c r="O443" t="s">
        <v>252</v>
      </c>
      <c r="P443" t="s">
        <v>243</v>
      </c>
      <c r="Q443" t="s">
        <v>19</v>
      </c>
      <c r="R443" t="s">
        <v>20</v>
      </c>
      <c r="S443" s="3" t="str">
        <f>IFERROR(VLOOKUP(C443,Sheet2!B:E,4,0),C443)</f>
        <v>优惠产品</v>
      </c>
    </row>
    <row r="444" spans="1:19" x14ac:dyDescent="0.2">
      <c r="A444" t="s">
        <v>1942</v>
      </c>
      <c r="B444">
        <v>2899</v>
      </c>
      <c r="C444" t="s">
        <v>22</v>
      </c>
      <c r="D444" t="s">
        <v>99</v>
      </c>
      <c r="E444" t="s">
        <v>1943</v>
      </c>
      <c r="F444" t="s">
        <v>1944</v>
      </c>
      <c r="G444" s="3" t="s">
        <v>1945</v>
      </c>
      <c r="H444" t="s">
        <v>39</v>
      </c>
      <c r="M444" t="s">
        <v>30</v>
      </c>
      <c r="N444" t="s">
        <v>54</v>
      </c>
      <c r="O444" t="s">
        <v>170</v>
      </c>
      <c r="P444" t="s">
        <v>32</v>
      </c>
      <c r="Q444" t="s">
        <v>19</v>
      </c>
      <c r="R444" t="s">
        <v>20</v>
      </c>
      <c r="S444" s="3" t="str">
        <f>IFERROR(VLOOKUP(C444,Sheet2!B:E,4,0),C444)</f>
        <v>优惠产品</v>
      </c>
    </row>
    <row r="445" spans="1:19" x14ac:dyDescent="0.2">
      <c r="A445" t="s">
        <v>1946</v>
      </c>
      <c r="B445">
        <v>1800</v>
      </c>
      <c r="C445" t="s">
        <v>34</v>
      </c>
      <c r="D445" t="s">
        <v>35</v>
      </c>
      <c r="E445" t="s">
        <v>1947</v>
      </c>
      <c r="F445" t="s">
        <v>1270</v>
      </c>
      <c r="G445" s="3" t="s">
        <v>1271</v>
      </c>
      <c r="H445" t="s">
        <v>18</v>
      </c>
      <c r="I445" t="s">
        <v>325</v>
      </c>
      <c r="J445" t="s">
        <v>326</v>
      </c>
      <c r="M445" t="s">
        <v>327</v>
      </c>
      <c r="N445" t="s">
        <v>226</v>
      </c>
      <c r="O445" t="s">
        <v>44</v>
      </c>
      <c r="P445" t="s">
        <v>45</v>
      </c>
      <c r="Q445" t="s">
        <v>19</v>
      </c>
      <c r="R445" t="s">
        <v>20</v>
      </c>
      <c r="S445" s="3" t="str">
        <f>IFERROR(VLOOKUP(C445,Sheet2!B:E,4,0),C445)</f>
        <v>一般产品</v>
      </c>
    </row>
    <row r="446" spans="1:19" x14ac:dyDescent="0.2">
      <c r="A446" t="s">
        <v>1948</v>
      </c>
      <c r="B446">
        <v>2999</v>
      </c>
      <c r="C446" t="s">
        <v>22</v>
      </c>
      <c r="D446" t="s">
        <v>35</v>
      </c>
      <c r="E446" t="s">
        <v>1949</v>
      </c>
      <c r="F446" t="s">
        <v>1950</v>
      </c>
      <c r="G446" s="3" t="s">
        <v>1951</v>
      </c>
      <c r="H446" t="s">
        <v>39</v>
      </c>
      <c r="M446" t="s">
        <v>76</v>
      </c>
      <c r="N446" t="s">
        <v>30</v>
      </c>
      <c r="O446" t="s">
        <v>55</v>
      </c>
      <c r="P446" t="s">
        <v>32</v>
      </c>
      <c r="Q446" t="s">
        <v>19</v>
      </c>
      <c r="R446" t="s">
        <v>20</v>
      </c>
      <c r="S446" s="3" t="str">
        <f>IFERROR(VLOOKUP(C446,Sheet2!B:E,4,0),C446)</f>
        <v>优惠产品</v>
      </c>
    </row>
    <row r="447" spans="1:19" x14ac:dyDescent="0.2">
      <c r="A447" t="s">
        <v>1952</v>
      </c>
      <c r="B447">
        <v>2798</v>
      </c>
      <c r="C447" t="s">
        <v>47</v>
      </c>
      <c r="D447" t="s">
        <v>144</v>
      </c>
      <c r="E447" t="s">
        <v>1953</v>
      </c>
      <c r="F447" t="s">
        <v>1954</v>
      </c>
      <c r="G447" s="3" t="s">
        <v>1955</v>
      </c>
      <c r="H447" t="s">
        <v>39</v>
      </c>
      <c r="M447" t="s">
        <v>352</v>
      </c>
      <c r="N447" t="s">
        <v>133</v>
      </c>
      <c r="O447" t="s">
        <v>242</v>
      </c>
      <c r="P447" t="s">
        <v>243</v>
      </c>
      <c r="Q447" t="s">
        <v>19</v>
      </c>
      <c r="R447" t="s">
        <v>20</v>
      </c>
      <c r="S447" s="3" t="str">
        <f>IFERROR(VLOOKUP(C447,Sheet2!B:E,4,0),C447)</f>
        <v>10期贷</v>
      </c>
    </row>
    <row r="448" spans="1:19" x14ac:dyDescent="0.2">
      <c r="A448" t="s">
        <v>1956</v>
      </c>
      <c r="B448">
        <v>2998</v>
      </c>
      <c r="C448" t="s">
        <v>34</v>
      </c>
      <c r="D448" t="s">
        <v>35</v>
      </c>
      <c r="E448" t="s">
        <v>1957</v>
      </c>
      <c r="F448" t="s">
        <v>1958</v>
      </c>
      <c r="G448" s="3" t="s">
        <v>1959</v>
      </c>
      <c r="H448" t="s">
        <v>39</v>
      </c>
      <c r="M448" t="s">
        <v>30</v>
      </c>
      <c r="N448" t="s">
        <v>251</v>
      </c>
      <c r="O448" t="s">
        <v>252</v>
      </c>
      <c r="P448" t="s">
        <v>243</v>
      </c>
      <c r="Q448" t="s">
        <v>19</v>
      </c>
      <c r="R448" t="s">
        <v>20</v>
      </c>
      <c r="S448" s="3" t="str">
        <f>IFERROR(VLOOKUP(C448,Sheet2!B:E,4,0),C448)</f>
        <v>一般产品</v>
      </c>
    </row>
    <row r="449" spans="1:19" x14ac:dyDescent="0.2">
      <c r="A449" t="s">
        <v>1960</v>
      </c>
      <c r="B449">
        <v>2698</v>
      </c>
      <c r="C449" t="s">
        <v>22</v>
      </c>
      <c r="D449" t="s">
        <v>79</v>
      </c>
      <c r="E449" t="s">
        <v>1961</v>
      </c>
      <c r="F449" t="s">
        <v>1962</v>
      </c>
      <c r="G449" s="3" t="s">
        <v>1963</v>
      </c>
      <c r="H449" t="s">
        <v>39</v>
      </c>
      <c r="I449" t="s">
        <v>1964</v>
      </c>
      <c r="J449" t="s">
        <v>1965</v>
      </c>
      <c r="M449" t="s">
        <v>1966</v>
      </c>
      <c r="N449" t="s">
        <v>648</v>
      </c>
      <c r="O449" t="s">
        <v>31</v>
      </c>
      <c r="P449" t="s">
        <v>32</v>
      </c>
      <c r="Q449" t="s">
        <v>19</v>
      </c>
      <c r="R449" t="s">
        <v>20</v>
      </c>
      <c r="S449" s="3" t="str">
        <f>IFERROR(VLOOKUP(C449,Sheet2!B:E,4,0),C449)</f>
        <v>优惠产品</v>
      </c>
    </row>
    <row r="450" spans="1:19" x14ac:dyDescent="0.2">
      <c r="A450" t="s">
        <v>1967</v>
      </c>
      <c r="B450">
        <v>2009</v>
      </c>
      <c r="C450" t="s">
        <v>34</v>
      </c>
      <c r="D450" t="s">
        <v>79</v>
      </c>
      <c r="E450" t="s">
        <v>1968</v>
      </c>
      <c r="F450" t="s">
        <v>1969</v>
      </c>
      <c r="G450" s="3" t="s">
        <v>1970</v>
      </c>
      <c r="H450" t="s">
        <v>18</v>
      </c>
      <c r="I450" t="s">
        <v>570</v>
      </c>
      <c r="J450" t="s">
        <v>571</v>
      </c>
      <c r="M450" t="s">
        <v>572</v>
      </c>
      <c r="N450" t="s">
        <v>218</v>
      </c>
      <c r="O450" t="s">
        <v>44</v>
      </c>
      <c r="P450" t="s">
        <v>45</v>
      </c>
      <c r="Q450" t="s">
        <v>19</v>
      </c>
      <c r="R450" t="s">
        <v>20</v>
      </c>
      <c r="S450" s="3" t="str">
        <f>IFERROR(VLOOKUP(C450,Sheet2!B:E,4,0),C450)</f>
        <v>一般产品</v>
      </c>
    </row>
    <row r="451" spans="1:19" x14ac:dyDescent="0.2">
      <c r="A451" t="s">
        <v>1971</v>
      </c>
      <c r="B451">
        <v>3500</v>
      </c>
      <c r="C451" t="s">
        <v>34</v>
      </c>
      <c r="D451" t="s">
        <v>23</v>
      </c>
      <c r="E451" t="s">
        <v>1972</v>
      </c>
      <c r="F451" t="s">
        <v>1973</v>
      </c>
      <c r="G451" s="3" t="s">
        <v>1974</v>
      </c>
      <c r="H451" t="s">
        <v>39</v>
      </c>
      <c r="M451" t="s">
        <v>30</v>
      </c>
      <c r="N451" t="s">
        <v>77</v>
      </c>
      <c r="O451" t="s">
        <v>31</v>
      </c>
      <c r="P451" t="s">
        <v>32</v>
      </c>
      <c r="Q451" t="s">
        <v>19</v>
      </c>
      <c r="R451" t="s">
        <v>20</v>
      </c>
      <c r="S451" s="3" t="str">
        <f>IFERROR(VLOOKUP(C451,Sheet2!B:E,4,0),C451)</f>
        <v>一般产品</v>
      </c>
    </row>
    <row r="452" spans="1:19" x14ac:dyDescent="0.2">
      <c r="A452" t="s">
        <v>1975</v>
      </c>
      <c r="B452">
        <v>3298</v>
      </c>
      <c r="C452" t="s">
        <v>34</v>
      </c>
      <c r="D452" t="s">
        <v>144</v>
      </c>
      <c r="E452" t="s">
        <v>1976</v>
      </c>
      <c r="F452" t="s">
        <v>1977</v>
      </c>
      <c r="G452" s="3" t="s">
        <v>1978</v>
      </c>
      <c r="H452" t="s">
        <v>39</v>
      </c>
      <c r="M452" t="s">
        <v>76</v>
      </c>
      <c r="N452" t="s">
        <v>30</v>
      </c>
      <c r="O452" t="s">
        <v>242</v>
      </c>
      <c r="P452" t="s">
        <v>243</v>
      </c>
      <c r="Q452" t="s">
        <v>19</v>
      </c>
      <c r="R452" t="s">
        <v>20</v>
      </c>
      <c r="S452" s="3" t="str">
        <f>IFERROR(VLOOKUP(C452,Sheet2!B:E,4,0),C452)</f>
        <v>一般产品</v>
      </c>
    </row>
    <row r="453" spans="1:19" x14ac:dyDescent="0.2">
      <c r="A453" t="s">
        <v>1979</v>
      </c>
      <c r="B453">
        <v>1900</v>
      </c>
      <c r="C453" t="s">
        <v>47</v>
      </c>
      <c r="D453" t="s">
        <v>79</v>
      </c>
      <c r="E453" t="s">
        <v>1980</v>
      </c>
      <c r="F453" t="s">
        <v>1981</v>
      </c>
      <c r="G453" s="3" t="s">
        <v>1982</v>
      </c>
      <c r="H453" t="s">
        <v>18</v>
      </c>
      <c r="I453" t="s">
        <v>570</v>
      </c>
      <c r="J453" t="s">
        <v>571</v>
      </c>
      <c r="M453" t="s">
        <v>572</v>
      </c>
      <c r="N453" t="s">
        <v>218</v>
      </c>
      <c r="O453" t="s">
        <v>44</v>
      </c>
      <c r="P453" t="s">
        <v>45</v>
      </c>
      <c r="Q453" t="s">
        <v>19</v>
      </c>
      <c r="R453" t="s">
        <v>20</v>
      </c>
      <c r="S453" s="3" t="str">
        <f>IFERROR(VLOOKUP(C453,Sheet2!B:E,4,0),C453)</f>
        <v>10期贷</v>
      </c>
    </row>
    <row r="454" spans="1:19" x14ac:dyDescent="0.2">
      <c r="A454" t="s">
        <v>1983</v>
      </c>
      <c r="B454">
        <v>2499</v>
      </c>
      <c r="C454" t="s">
        <v>22</v>
      </c>
      <c r="D454" t="s">
        <v>23</v>
      </c>
      <c r="E454" t="s">
        <v>1984</v>
      </c>
      <c r="F454" t="s">
        <v>1985</v>
      </c>
      <c r="G454" s="3" t="s">
        <v>1986</v>
      </c>
      <c r="H454" t="s">
        <v>39</v>
      </c>
      <c r="M454" t="s">
        <v>822</v>
      </c>
      <c r="N454" t="s">
        <v>76</v>
      </c>
      <c r="O454" t="s">
        <v>170</v>
      </c>
      <c r="P454" t="s">
        <v>32</v>
      </c>
      <c r="Q454" t="s">
        <v>19</v>
      </c>
      <c r="R454" t="s">
        <v>20</v>
      </c>
      <c r="S454" s="3" t="str">
        <f>IFERROR(VLOOKUP(C454,Sheet2!B:E,4,0),C454)</f>
        <v>优惠产品</v>
      </c>
    </row>
    <row r="455" spans="1:19" x14ac:dyDescent="0.2">
      <c r="A455" t="s">
        <v>1987</v>
      </c>
      <c r="B455">
        <v>2999</v>
      </c>
      <c r="C455" t="s">
        <v>34</v>
      </c>
      <c r="D455" t="s">
        <v>79</v>
      </c>
      <c r="E455" t="s">
        <v>567</v>
      </c>
      <c r="F455" t="s">
        <v>1988</v>
      </c>
      <c r="G455" s="3" t="s">
        <v>1989</v>
      </c>
      <c r="H455" t="s">
        <v>39</v>
      </c>
      <c r="M455" t="s">
        <v>76</v>
      </c>
      <c r="N455" t="s">
        <v>218</v>
      </c>
      <c r="O455" t="s">
        <v>44</v>
      </c>
      <c r="P455" t="s">
        <v>45</v>
      </c>
      <c r="Q455" t="s">
        <v>19</v>
      </c>
      <c r="R455" t="s">
        <v>20</v>
      </c>
      <c r="S455" s="3" t="str">
        <f>IFERROR(VLOOKUP(C455,Sheet2!B:E,4,0),C455)</f>
        <v>一般产品</v>
      </c>
    </row>
    <row r="456" spans="1:19" x14ac:dyDescent="0.2">
      <c r="A456" t="s">
        <v>1990</v>
      </c>
      <c r="B456">
        <v>3800</v>
      </c>
      <c r="C456" t="s">
        <v>22</v>
      </c>
      <c r="D456" t="s">
        <v>35</v>
      </c>
      <c r="E456" t="s">
        <v>1991</v>
      </c>
      <c r="F456" t="s">
        <v>1992</v>
      </c>
      <c r="G456" s="3" t="s">
        <v>1993</v>
      </c>
      <c r="H456" t="s">
        <v>39</v>
      </c>
      <c r="M456" t="s">
        <v>76</v>
      </c>
      <c r="N456" t="s">
        <v>423</v>
      </c>
      <c r="O456" t="s">
        <v>252</v>
      </c>
      <c r="P456" t="s">
        <v>243</v>
      </c>
      <c r="Q456" t="s">
        <v>19</v>
      </c>
      <c r="R456" t="s">
        <v>20</v>
      </c>
      <c r="S456" s="3" t="str">
        <f>IFERROR(VLOOKUP(C456,Sheet2!B:E,4,0),C456)</f>
        <v>优惠产品</v>
      </c>
    </row>
    <row r="457" spans="1:19" x14ac:dyDescent="0.2">
      <c r="A457" t="s">
        <v>1994</v>
      </c>
      <c r="B457">
        <v>1998</v>
      </c>
      <c r="C457" t="s">
        <v>34</v>
      </c>
      <c r="D457" t="s">
        <v>144</v>
      </c>
      <c r="E457" t="s">
        <v>1995</v>
      </c>
      <c r="F457" t="s">
        <v>337</v>
      </c>
      <c r="G457" s="3" t="s">
        <v>338</v>
      </c>
      <c r="H457" t="s">
        <v>39</v>
      </c>
      <c r="M457" t="s">
        <v>30</v>
      </c>
      <c r="N457" t="s">
        <v>339</v>
      </c>
      <c r="O457" t="s">
        <v>340</v>
      </c>
      <c r="P457" t="s">
        <v>243</v>
      </c>
      <c r="Q457" t="s">
        <v>19</v>
      </c>
      <c r="R457" t="s">
        <v>20</v>
      </c>
      <c r="S457" s="3" t="str">
        <f>IFERROR(VLOOKUP(C457,Sheet2!B:E,4,0),C457)</f>
        <v>一般产品</v>
      </c>
    </row>
    <row r="458" spans="1:19" x14ac:dyDescent="0.2">
      <c r="A458" t="s">
        <v>1996</v>
      </c>
      <c r="B458">
        <v>2409</v>
      </c>
      <c r="C458" t="s">
        <v>34</v>
      </c>
      <c r="D458" t="s">
        <v>79</v>
      </c>
      <c r="E458" t="s">
        <v>567</v>
      </c>
      <c r="F458" t="s">
        <v>568</v>
      </c>
      <c r="G458" s="3" t="s">
        <v>569</v>
      </c>
      <c r="H458" t="s">
        <v>18</v>
      </c>
      <c r="I458" t="s">
        <v>570</v>
      </c>
      <c r="J458" t="s">
        <v>571</v>
      </c>
      <c r="M458" t="s">
        <v>572</v>
      </c>
      <c r="N458" t="s">
        <v>218</v>
      </c>
      <c r="O458" t="s">
        <v>44</v>
      </c>
      <c r="P458" t="s">
        <v>45</v>
      </c>
      <c r="Q458" t="s">
        <v>19</v>
      </c>
      <c r="R458" t="s">
        <v>20</v>
      </c>
      <c r="S458" s="3" t="str">
        <f>IFERROR(VLOOKUP(C458,Sheet2!B:E,4,0),C458)</f>
        <v>一般产品</v>
      </c>
    </row>
    <row r="459" spans="1:19" x14ac:dyDescent="0.2">
      <c r="A459" t="s">
        <v>1997</v>
      </c>
      <c r="B459">
        <v>2699</v>
      </c>
      <c r="C459" t="s">
        <v>22</v>
      </c>
      <c r="D459" t="s">
        <v>23</v>
      </c>
      <c r="E459" t="s">
        <v>1998</v>
      </c>
      <c r="F459" t="s">
        <v>1999</v>
      </c>
      <c r="G459" s="3" t="s">
        <v>2000</v>
      </c>
      <c r="H459" t="s">
        <v>18</v>
      </c>
      <c r="I459" t="s">
        <v>416</v>
      </c>
      <c r="J459" t="s">
        <v>417</v>
      </c>
      <c r="M459" t="s">
        <v>418</v>
      </c>
      <c r="N459" t="s">
        <v>180</v>
      </c>
      <c r="O459" t="s">
        <v>31</v>
      </c>
      <c r="P459" t="s">
        <v>32</v>
      </c>
      <c r="Q459" t="s">
        <v>19</v>
      </c>
      <c r="R459" t="s">
        <v>20</v>
      </c>
      <c r="S459" s="3" t="str">
        <f>IFERROR(VLOOKUP(C459,Sheet2!B:E,4,0),C459)</f>
        <v>优惠产品</v>
      </c>
    </row>
    <row r="460" spans="1:19" x14ac:dyDescent="0.2">
      <c r="A460" t="s">
        <v>2001</v>
      </c>
      <c r="B460">
        <v>3000</v>
      </c>
      <c r="C460" t="s">
        <v>22</v>
      </c>
      <c r="D460" t="s">
        <v>35</v>
      </c>
      <c r="E460" t="s">
        <v>2002</v>
      </c>
      <c r="F460" t="s">
        <v>2003</v>
      </c>
      <c r="G460" s="3" t="s">
        <v>2004</v>
      </c>
      <c r="H460" t="s">
        <v>39</v>
      </c>
      <c r="I460" t="s">
        <v>1533</v>
      </c>
      <c r="J460" t="s">
        <v>1534</v>
      </c>
      <c r="M460" t="s">
        <v>1535</v>
      </c>
      <c r="N460" t="s">
        <v>107</v>
      </c>
      <c r="O460" t="s">
        <v>44</v>
      </c>
      <c r="P460" t="s">
        <v>45</v>
      </c>
      <c r="Q460" t="s">
        <v>19</v>
      </c>
      <c r="R460" t="s">
        <v>20</v>
      </c>
      <c r="S460" s="3" t="str">
        <f>IFERROR(VLOOKUP(C460,Sheet2!B:E,4,0),C460)</f>
        <v>优惠产品</v>
      </c>
    </row>
    <row r="461" spans="1:19" x14ac:dyDescent="0.2">
      <c r="A461" t="s">
        <v>2005</v>
      </c>
      <c r="B461">
        <v>999</v>
      </c>
      <c r="C461" t="s">
        <v>22</v>
      </c>
      <c r="D461" t="s">
        <v>144</v>
      </c>
      <c r="E461" t="s">
        <v>1112</v>
      </c>
      <c r="F461" t="s">
        <v>2006</v>
      </c>
      <c r="G461" s="3" t="s">
        <v>2007</v>
      </c>
      <c r="H461" t="s">
        <v>39</v>
      </c>
      <c r="M461" t="s">
        <v>30</v>
      </c>
      <c r="N461" t="s">
        <v>134</v>
      </c>
      <c r="O461" t="s">
        <v>312</v>
      </c>
      <c r="P461" t="s">
        <v>45</v>
      </c>
      <c r="Q461" t="s">
        <v>19</v>
      </c>
      <c r="R461" t="s">
        <v>20</v>
      </c>
      <c r="S461" s="3" t="str">
        <f>IFERROR(VLOOKUP(C461,Sheet2!B:E,4,0),C461)</f>
        <v>优惠产品</v>
      </c>
    </row>
    <row r="462" spans="1:19" x14ac:dyDescent="0.2">
      <c r="A462" t="s">
        <v>2008</v>
      </c>
      <c r="B462">
        <v>3988</v>
      </c>
      <c r="C462" t="s">
        <v>34</v>
      </c>
      <c r="D462" t="s">
        <v>23</v>
      </c>
      <c r="E462" t="s">
        <v>2009</v>
      </c>
      <c r="F462" t="s">
        <v>2010</v>
      </c>
      <c r="G462" s="3" t="s">
        <v>2011</v>
      </c>
      <c r="H462" t="s">
        <v>39</v>
      </c>
      <c r="I462" t="s">
        <v>2012</v>
      </c>
      <c r="J462" t="s">
        <v>2013</v>
      </c>
      <c r="M462" t="s">
        <v>2014</v>
      </c>
      <c r="N462" t="s">
        <v>76</v>
      </c>
      <c r="O462" t="s">
        <v>95</v>
      </c>
      <c r="P462" t="s">
        <v>96</v>
      </c>
      <c r="Q462" t="s">
        <v>19</v>
      </c>
      <c r="R462" t="s">
        <v>20</v>
      </c>
      <c r="S462" s="3" t="str">
        <f>IFERROR(VLOOKUP(C462,Sheet2!B:E,4,0),C462)</f>
        <v>一般产品</v>
      </c>
    </row>
    <row r="463" spans="1:19" x14ac:dyDescent="0.2">
      <c r="A463" t="s">
        <v>2015</v>
      </c>
      <c r="B463">
        <v>2199</v>
      </c>
      <c r="C463" t="s">
        <v>47</v>
      </c>
      <c r="D463" t="s">
        <v>35</v>
      </c>
      <c r="E463" t="s">
        <v>2016</v>
      </c>
      <c r="F463" t="s">
        <v>2017</v>
      </c>
      <c r="G463" s="3" t="s">
        <v>2018</v>
      </c>
      <c r="H463" t="s">
        <v>39</v>
      </c>
      <c r="I463" t="s">
        <v>1245</v>
      </c>
      <c r="J463" t="s">
        <v>1246</v>
      </c>
      <c r="M463" t="s">
        <v>1247</v>
      </c>
      <c r="N463" t="s">
        <v>621</v>
      </c>
      <c r="O463" t="s">
        <v>55</v>
      </c>
      <c r="P463" t="s">
        <v>32</v>
      </c>
      <c r="Q463" t="s">
        <v>19</v>
      </c>
      <c r="R463" t="s">
        <v>20</v>
      </c>
      <c r="S463" s="3" t="str">
        <f>IFERROR(VLOOKUP(C463,Sheet2!B:E,4,0),C463)</f>
        <v>10期贷</v>
      </c>
    </row>
    <row r="464" spans="1:19" x14ac:dyDescent="0.2">
      <c r="A464" t="s">
        <v>2019</v>
      </c>
      <c r="B464">
        <v>1998</v>
      </c>
      <c r="C464" t="s">
        <v>47</v>
      </c>
      <c r="D464" t="s">
        <v>144</v>
      </c>
      <c r="E464" t="s">
        <v>261</v>
      </c>
      <c r="F464" t="s">
        <v>262</v>
      </c>
      <c r="G464" s="3" t="s">
        <v>263</v>
      </c>
      <c r="H464" t="s">
        <v>39</v>
      </c>
      <c r="I464" t="s">
        <v>264</v>
      </c>
      <c r="J464" t="s">
        <v>265</v>
      </c>
      <c r="M464" t="s">
        <v>266</v>
      </c>
      <c r="N464" t="s">
        <v>133</v>
      </c>
      <c r="O464" t="s">
        <v>175</v>
      </c>
      <c r="P464" t="s">
        <v>45</v>
      </c>
      <c r="Q464" t="s">
        <v>19</v>
      </c>
      <c r="R464" t="s">
        <v>20</v>
      </c>
      <c r="S464" s="3" t="str">
        <f>IFERROR(VLOOKUP(C464,Sheet2!B:E,4,0),C464)</f>
        <v>10期贷</v>
      </c>
    </row>
    <row r="465" spans="1:19" x14ac:dyDescent="0.2">
      <c r="A465" t="s">
        <v>2020</v>
      </c>
      <c r="B465">
        <v>3000</v>
      </c>
      <c r="C465" t="s">
        <v>34</v>
      </c>
      <c r="D465" t="s">
        <v>79</v>
      </c>
      <c r="E465" t="s">
        <v>2021</v>
      </c>
      <c r="F465" t="s">
        <v>510</v>
      </c>
      <c r="G465" s="3" t="s">
        <v>511</v>
      </c>
      <c r="H465" t="s">
        <v>18</v>
      </c>
      <c r="I465" t="s">
        <v>512</v>
      </c>
      <c r="J465" t="s">
        <v>513</v>
      </c>
      <c r="M465" t="s">
        <v>514</v>
      </c>
      <c r="N465" t="s">
        <v>218</v>
      </c>
      <c r="O465" t="s">
        <v>44</v>
      </c>
      <c r="P465" t="s">
        <v>45</v>
      </c>
      <c r="Q465" t="s">
        <v>19</v>
      </c>
      <c r="R465" t="s">
        <v>20</v>
      </c>
      <c r="S465" s="3" t="str">
        <f>IFERROR(VLOOKUP(C465,Sheet2!B:E,4,0),C465)</f>
        <v>一般产品</v>
      </c>
    </row>
    <row r="466" spans="1:19" x14ac:dyDescent="0.2">
      <c r="A466" t="s">
        <v>2022</v>
      </c>
      <c r="B466">
        <v>3500</v>
      </c>
      <c r="C466" t="s">
        <v>34</v>
      </c>
      <c r="D466" t="s">
        <v>99</v>
      </c>
      <c r="E466" t="s">
        <v>109</v>
      </c>
      <c r="F466" t="s">
        <v>110</v>
      </c>
      <c r="G466" s="3" t="s">
        <v>111</v>
      </c>
      <c r="H466" t="s">
        <v>18</v>
      </c>
      <c r="I466" t="s">
        <v>112</v>
      </c>
      <c r="J466" t="s">
        <v>113</v>
      </c>
      <c r="M466" t="s">
        <v>114</v>
      </c>
      <c r="N466" t="s">
        <v>115</v>
      </c>
      <c r="O466" t="s">
        <v>44</v>
      </c>
      <c r="P466" t="s">
        <v>45</v>
      </c>
      <c r="Q466" t="s">
        <v>19</v>
      </c>
      <c r="R466" t="s">
        <v>20</v>
      </c>
      <c r="S466" s="3" t="str">
        <f>IFERROR(VLOOKUP(C466,Sheet2!B:E,4,0),C466)</f>
        <v>一般产品</v>
      </c>
    </row>
    <row r="467" spans="1:19" x14ac:dyDescent="0.2">
      <c r="A467" t="s">
        <v>2023</v>
      </c>
      <c r="B467">
        <v>2898</v>
      </c>
      <c r="C467" t="s">
        <v>34</v>
      </c>
      <c r="D467" t="s">
        <v>144</v>
      </c>
      <c r="E467" t="s">
        <v>1567</v>
      </c>
      <c r="F467" t="s">
        <v>1568</v>
      </c>
      <c r="G467" s="3" t="s">
        <v>1569</v>
      </c>
      <c r="H467" t="s">
        <v>39</v>
      </c>
      <c r="I467" t="s">
        <v>264</v>
      </c>
      <c r="J467" t="s">
        <v>265</v>
      </c>
      <c r="M467" t="s">
        <v>266</v>
      </c>
      <c r="N467" t="s">
        <v>133</v>
      </c>
      <c r="O467" t="s">
        <v>175</v>
      </c>
      <c r="P467" t="s">
        <v>45</v>
      </c>
      <c r="Q467" t="s">
        <v>19</v>
      </c>
      <c r="R467" t="s">
        <v>20</v>
      </c>
      <c r="S467" s="3" t="str">
        <f>IFERROR(VLOOKUP(C467,Sheet2!B:E,4,0),C467)</f>
        <v>一般产品</v>
      </c>
    </row>
    <row r="468" spans="1:19" x14ac:dyDescent="0.2">
      <c r="A468" t="s">
        <v>2024</v>
      </c>
      <c r="B468">
        <v>1100</v>
      </c>
      <c r="C468" t="s">
        <v>22</v>
      </c>
      <c r="D468" t="s">
        <v>79</v>
      </c>
      <c r="E468" t="s">
        <v>2025</v>
      </c>
      <c r="F468" t="s">
        <v>2026</v>
      </c>
      <c r="G468" s="3" t="s">
        <v>2027</v>
      </c>
      <c r="H468" t="s">
        <v>18</v>
      </c>
      <c r="K468" t="s">
        <v>185</v>
      </c>
      <c r="L468" t="s">
        <v>186</v>
      </c>
      <c r="M468" t="s">
        <v>187</v>
      </c>
      <c r="N468" t="s">
        <v>71</v>
      </c>
      <c r="O468" t="s">
        <v>31</v>
      </c>
      <c r="P468" t="s">
        <v>32</v>
      </c>
      <c r="Q468" t="s">
        <v>19</v>
      </c>
      <c r="R468" t="s">
        <v>20</v>
      </c>
      <c r="S468" s="3" t="str">
        <f>IFERROR(VLOOKUP(C468,Sheet2!B:E,4,0),C468)</f>
        <v>优惠产品</v>
      </c>
    </row>
    <row r="469" spans="1:19" x14ac:dyDescent="0.2">
      <c r="A469" t="s">
        <v>2028</v>
      </c>
      <c r="B469">
        <v>1298</v>
      </c>
      <c r="C469" t="s">
        <v>22</v>
      </c>
      <c r="D469" t="s">
        <v>79</v>
      </c>
      <c r="E469" t="s">
        <v>2029</v>
      </c>
      <c r="F469" t="s">
        <v>2030</v>
      </c>
      <c r="G469" s="3" t="s">
        <v>2031</v>
      </c>
      <c r="H469" t="s">
        <v>18</v>
      </c>
      <c r="I469" t="s">
        <v>935</v>
      </c>
      <c r="J469" t="s">
        <v>936</v>
      </c>
      <c r="M469" t="s">
        <v>937</v>
      </c>
      <c r="N469" t="s">
        <v>226</v>
      </c>
      <c r="O469" t="s">
        <v>44</v>
      </c>
      <c r="P469" t="s">
        <v>45</v>
      </c>
      <c r="Q469" t="s">
        <v>19</v>
      </c>
      <c r="R469" t="s">
        <v>20</v>
      </c>
      <c r="S469" s="3" t="str">
        <f>IFERROR(VLOOKUP(C469,Sheet2!B:E,4,0),C469)</f>
        <v>优惠产品</v>
      </c>
    </row>
    <row r="470" spans="1:19" x14ac:dyDescent="0.2">
      <c r="A470" t="s">
        <v>2032</v>
      </c>
      <c r="B470">
        <v>4038</v>
      </c>
      <c r="C470" t="s">
        <v>22</v>
      </c>
      <c r="D470" t="s">
        <v>99</v>
      </c>
      <c r="E470" t="s">
        <v>2033</v>
      </c>
      <c r="F470" t="s">
        <v>138</v>
      </c>
      <c r="G470" s="3" t="s">
        <v>139</v>
      </c>
      <c r="H470" t="s">
        <v>39</v>
      </c>
      <c r="M470" t="s">
        <v>140</v>
      </c>
      <c r="N470" t="s">
        <v>141</v>
      </c>
      <c r="O470" t="s">
        <v>142</v>
      </c>
      <c r="P470" t="s">
        <v>45</v>
      </c>
      <c r="Q470" t="s">
        <v>19</v>
      </c>
      <c r="R470" t="s">
        <v>20</v>
      </c>
      <c r="S470" s="3" t="str">
        <f>IFERROR(VLOOKUP(C470,Sheet2!B:E,4,0),C470)</f>
        <v>优惠产品</v>
      </c>
    </row>
    <row r="471" spans="1:19" x14ac:dyDescent="0.2">
      <c r="A471" t="s">
        <v>2034</v>
      </c>
      <c r="B471">
        <v>1199</v>
      </c>
      <c r="C471" t="s">
        <v>22</v>
      </c>
      <c r="D471" t="s">
        <v>99</v>
      </c>
      <c r="E471" t="s">
        <v>2035</v>
      </c>
      <c r="F471" t="s">
        <v>2036</v>
      </c>
      <c r="G471" s="3" t="s">
        <v>2037</v>
      </c>
      <c r="H471" t="s">
        <v>39</v>
      </c>
      <c r="M471" t="s">
        <v>140</v>
      </c>
      <c r="N471" t="s">
        <v>141</v>
      </c>
      <c r="O471" t="s">
        <v>142</v>
      </c>
      <c r="P471" t="s">
        <v>45</v>
      </c>
      <c r="Q471" t="s">
        <v>19</v>
      </c>
      <c r="R471" t="s">
        <v>20</v>
      </c>
      <c r="S471" s="3" t="str">
        <f>IFERROR(VLOOKUP(C471,Sheet2!B:E,4,0),C471)</f>
        <v>优惠产品</v>
      </c>
    </row>
    <row r="472" spans="1:19" x14ac:dyDescent="0.2">
      <c r="A472" t="s">
        <v>2038</v>
      </c>
      <c r="B472">
        <v>1900</v>
      </c>
      <c r="C472" t="s">
        <v>34</v>
      </c>
      <c r="D472" t="s">
        <v>79</v>
      </c>
      <c r="E472" t="s">
        <v>1651</v>
      </c>
      <c r="F472" t="s">
        <v>1652</v>
      </c>
      <c r="G472" s="3" t="s">
        <v>1653</v>
      </c>
      <c r="H472" t="s">
        <v>18</v>
      </c>
      <c r="I472" t="s">
        <v>223</v>
      </c>
      <c r="J472" t="s">
        <v>224</v>
      </c>
      <c r="M472" t="s">
        <v>225</v>
      </c>
      <c r="N472" t="s">
        <v>226</v>
      </c>
      <c r="O472" t="s">
        <v>44</v>
      </c>
      <c r="P472" t="s">
        <v>45</v>
      </c>
      <c r="Q472" t="s">
        <v>19</v>
      </c>
      <c r="R472" t="s">
        <v>20</v>
      </c>
      <c r="S472" s="3" t="str">
        <f>IFERROR(VLOOKUP(C472,Sheet2!B:E,4,0),C472)</f>
        <v>一般产品</v>
      </c>
    </row>
    <row r="473" spans="1:19" x14ac:dyDescent="0.2">
      <c r="A473" t="s">
        <v>2039</v>
      </c>
      <c r="B473">
        <v>3600</v>
      </c>
      <c r="C473" t="s">
        <v>22</v>
      </c>
      <c r="D473" t="s">
        <v>79</v>
      </c>
      <c r="E473" t="s">
        <v>2040</v>
      </c>
      <c r="F473" t="s">
        <v>2041</v>
      </c>
      <c r="G473" s="3" t="s">
        <v>2042</v>
      </c>
      <c r="H473" t="s">
        <v>18</v>
      </c>
      <c r="I473" t="s">
        <v>483</v>
      </c>
      <c r="J473" t="s">
        <v>484</v>
      </c>
      <c r="M473" t="s">
        <v>485</v>
      </c>
      <c r="N473" t="s">
        <v>464</v>
      </c>
      <c r="O473" t="s">
        <v>44</v>
      </c>
      <c r="P473" t="s">
        <v>45</v>
      </c>
      <c r="Q473" t="s">
        <v>19</v>
      </c>
      <c r="R473" t="s">
        <v>20</v>
      </c>
      <c r="S473" s="3" t="str">
        <f>IFERROR(VLOOKUP(C473,Sheet2!B:E,4,0),C473)</f>
        <v>优惠产品</v>
      </c>
    </row>
    <row r="474" spans="1:19" x14ac:dyDescent="0.2">
      <c r="A474" t="s">
        <v>2043</v>
      </c>
      <c r="B474">
        <v>2000</v>
      </c>
      <c r="C474" t="s">
        <v>34</v>
      </c>
      <c r="D474" t="s">
        <v>99</v>
      </c>
      <c r="E474" t="s">
        <v>2044</v>
      </c>
      <c r="F474" t="s">
        <v>2045</v>
      </c>
      <c r="G474" s="3" t="s">
        <v>2046</v>
      </c>
      <c r="H474" t="s">
        <v>18</v>
      </c>
      <c r="K474" t="s">
        <v>917</v>
      </c>
      <c r="L474" t="s">
        <v>918</v>
      </c>
      <c r="M474" t="s">
        <v>919</v>
      </c>
      <c r="N474" t="s">
        <v>115</v>
      </c>
      <c r="O474" t="s">
        <v>44</v>
      </c>
      <c r="P474" t="s">
        <v>45</v>
      </c>
      <c r="Q474" t="s">
        <v>19</v>
      </c>
      <c r="R474" t="s">
        <v>20</v>
      </c>
      <c r="S474" s="3" t="str">
        <f>IFERROR(VLOOKUP(C474,Sheet2!B:E,4,0),C474)</f>
        <v>一般产品</v>
      </c>
    </row>
    <row r="475" spans="1:19" x14ac:dyDescent="0.2">
      <c r="A475" t="s">
        <v>2047</v>
      </c>
      <c r="B475">
        <v>1800</v>
      </c>
      <c r="C475" t="s">
        <v>34</v>
      </c>
      <c r="D475" t="s">
        <v>99</v>
      </c>
      <c r="E475" t="s">
        <v>2048</v>
      </c>
      <c r="F475" t="s">
        <v>804</v>
      </c>
      <c r="G475" s="3" t="s">
        <v>805</v>
      </c>
      <c r="H475" t="s">
        <v>39</v>
      </c>
      <c r="M475" t="s">
        <v>806</v>
      </c>
      <c r="N475" t="s">
        <v>352</v>
      </c>
      <c r="O475" t="s">
        <v>142</v>
      </c>
      <c r="P475" t="s">
        <v>45</v>
      </c>
      <c r="Q475" t="s">
        <v>19</v>
      </c>
      <c r="R475" t="s">
        <v>20</v>
      </c>
      <c r="S475" s="3" t="str">
        <f>IFERROR(VLOOKUP(C475,Sheet2!B:E,4,0),C475)</f>
        <v>一般产品</v>
      </c>
    </row>
    <row r="476" spans="1:19" x14ac:dyDescent="0.2">
      <c r="A476" t="s">
        <v>2049</v>
      </c>
      <c r="B476">
        <v>2980</v>
      </c>
      <c r="C476" t="s">
        <v>22</v>
      </c>
      <c r="D476" t="s">
        <v>35</v>
      </c>
      <c r="E476" t="s">
        <v>2050</v>
      </c>
      <c r="F476" t="s">
        <v>2051</v>
      </c>
      <c r="G476" s="3" t="s">
        <v>2052</v>
      </c>
      <c r="H476" t="s">
        <v>18</v>
      </c>
      <c r="I476" t="s">
        <v>537</v>
      </c>
      <c r="J476" t="s">
        <v>538</v>
      </c>
      <c r="M476" t="s">
        <v>539</v>
      </c>
      <c r="N476" t="s">
        <v>54</v>
      </c>
      <c r="O476" t="s">
        <v>55</v>
      </c>
      <c r="P476" t="s">
        <v>32</v>
      </c>
      <c r="Q476" t="s">
        <v>19</v>
      </c>
      <c r="R476" t="s">
        <v>20</v>
      </c>
      <c r="S476" s="3" t="str">
        <f>IFERROR(VLOOKUP(C476,Sheet2!B:E,4,0),C476)</f>
        <v>优惠产品</v>
      </c>
    </row>
    <row r="477" spans="1:19" x14ac:dyDescent="0.2">
      <c r="A477" t="s">
        <v>2053</v>
      </c>
      <c r="B477">
        <v>1800</v>
      </c>
      <c r="C477" t="s">
        <v>22</v>
      </c>
      <c r="D477" t="s">
        <v>35</v>
      </c>
      <c r="E477" t="s">
        <v>2054</v>
      </c>
      <c r="F477" t="s">
        <v>2055</v>
      </c>
      <c r="G477" s="3" t="s">
        <v>2056</v>
      </c>
      <c r="H477" t="s">
        <v>18</v>
      </c>
      <c r="I477" t="s">
        <v>483</v>
      </c>
      <c r="J477" t="s">
        <v>484</v>
      </c>
      <c r="M477" t="s">
        <v>485</v>
      </c>
      <c r="N477" t="s">
        <v>464</v>
      </c>
      <c r="O477" t="s">
        <v>44</v>
      </c>
      <c r="P477" t="s">
        <v>45</v>
      </c>
      <c r="Q477" t="s">
        <v>19</v>
      </c>
      <c r="R477" t="s">
        <v>20</v>
      </c>
      <c r="S477" s="3" t="str">
        <f>IFERROR(VLOOKUP(C477,Sheet2!B:E,4,0),C477)</f>
        <v>优惠产品</v>
      </c>
    </row>
    <row r="478" spans="1:19" x14ac:dyDescent="0.2">
      <c r="A478" t="s">
        <v>2057</v>
      </c>
      <c r="B478">
        <v>3098</v>
      </c>
      <c r="C478" t="s">
        <v>34</v>
      </c>
      <c r="D478" t="s">
        <v>144</v>
      </c>
      <c r="E478" t="s">
        <v>2058</v>
      </c>
      <c r="F478" t="s">
        <v>2059</v>
      </c>
      <c r="G478" s="3" t="s">
        <v>2060</v>
      </c>
      <c r="H478" t="s">
        <v>39</v>
      </c>
      <c r="M478" t="s">
        <v>134</v>
      </c>
      <c r="N478" t="s">
        <v>339</v>
      </c>
      <c r="O478" t="s">
        <v>340</v>
      </c>
      <c r="P478" t="s">
        <v>243</v>
      </c>
      <c r="Q478" t="s">
        <v>19</v>
      </c>
      <c r="R478" t="s">
        <v>20</v>
      </c>
      <c r="S478" s="3" t="str">
        <f>IFERROR(VLOOKUP(C478,Sheet2!B:E,4,0),C478)</f>
        <v>一般产品</v>
      </c>
    </row>
    <row r="479" spans="1:19" x14ac:dyDescent="0.2">
      <c r="A479" t="s">
        <v>2061</v>
      </c>
      <c r="B479">
        <v>2999</v>
      </c>
      <c r="C479" t="s">
        <v>34</v>
      </c>
      <c r="D479" t="s">
        <v>79</v>
      </c>
      <c r="E479" t="s">
        <v>2062</v>
      </c>
      <c r="F479" t="s">
        <v>1844</v>
      </c>
      <c r="G479" s="3" t="s">
        <v>1845</v>
      </c>
      <c r="H479" t="s">
        <v>39</v>
      </c>
      <c r="I479" t="s">
        <v>1846</v>
      </c>
      <c r="J479" t="s">
        <v>1847</v>
      </c>
      <c r="M479" t="s">
        <v>1848</v>
      </c>
      <c r="N479" t="s">
        <v>71</v>
      </c>
      <c r="O479" t="s">
        <v>31</v>
      </c>
      <c r="P479" t="s">
        <v>32</v>
      </c>
      <c r="Q479" t="s">
        <v>19</v>
      </c>
      <c r="R479" t="s">
        <v>20</v>
      </c>
      <c r="S479" s="3" t="str">
        <f>IFERROR(VLOOKUP(C479,Sheet2!B:E,4,0),C479)</f>
        <v>一般产品</v>
      </c>
    </row>
    <row r="480" spans="1:19" x14ac:dyDescent="0.2">
      <c r="A480" t="s">
        <v>2063</v>
      </c>
      <c r="B480">
        <v>2399</v>
      </c>
      <c r="C480" t="s">
        <v>22</v>
      </c>
      <c r="D480" t="s">
        <v>35</v>
      </c>
      <c r="E480" t="s">
        <v>2064</v>
      </c>
      <c r="F480" t="s">
        <v>1109</v>
      </c>
      <c r="G480" s="3" t="s">
        <v>1110</v>
      </c>
      <c r="H480" t="s">
        <v>39</v>
      </c>
      <c r="M480" t="s">
        <v>30</v>
      </c>
      <c r="N480" t="s">
        <v>251</v>
      </c>
      <c r="O480" t="s">
        <v>252</v>
      </c>
      <c r="P480" t="s">
        <v>243</v>
      </c>
      <c r="Q480" t="s">
        <v>19</v>
      </c>
      <c r="R480" t="s">
        <v>20</v>
      </c>
      <c r="S480" s="3" t="str">
        <f>IFERROR(VLOOKUP(C480,Sheet2!B:E,4,0),C480)</f>
        <v>优惠产品</v>
      </c>
    </row>
    <row r="481" spans="1:19" x14ac:dyDescent="0.2">
      <c r="A481" t="s">
        <v>2065</v>
      </c>
      <c r="B481">
        <v>3900</v>
      </c>
      <c r="C481" t="s">
        <v>34</v>
      </c>
      <c r="D481" t="s">
        <v>23</v>
      </c>
      <c r="E481" t="s">
        <v>2066</v>
      </c>
      <c r="F481" t="s">
        <v>2067</v>
      </c>
      <c r="G481" s="3" t="s">
        <v>2068</v>
      </c>
      <c r="H481" t="s">
        <v>18</v>
      </c>
      <c r="I481" t="s">
        <v>2012</v>
      </c>
      <c r="J481" t="s">
        <v>2013</v>
      </c>
      <c r="M481" t="s">
        <v>2014</v>
      </c>
      <c r="N481" t="s">
        <v>76</v>
      </c>
      <c r="O481" t="s">
        <v>95</v>
      </c>
      <c r="P481" t="s">
        <v>96</v>
      </c>
      <c r="Q481" t="s">
        <v>19</v>
      </c>
      <c r="R481" t="s">
        <v>20</v>
      </c>
      <c r="S481" s="3" t="str">
        <f>IFERROR(VLOOKUP(C481,Sheet2!B:E,4,0),C481)</f>
        <v>一般产品</v>
      </c>
    </row>
    <row r="482" spans="1:19" x14ac:dyDescent="0.2">
      <c r="A482" t="s">
        <v>2069</v>
      </c>
      <c r="B482">
        <v>2998</v>
      </c>
      <c r="C482" t="s">
        <v>34</v>
      </c>
      <c r="D482" t="s">
        <v>144</v>
      </c>
      <c r="E482" t="s">
        <v>2070</v>
      </c>
      <c r="F482" t="s">
        <v>2071</v>
      </c>
      <c r="G482" s="3" t="s">
        <v>2072</v>
      </c>
      <c r="H482" t="s">
        <v>39</v>
      </c>
      <c r="M482" t="s">
        <v>30</v>
      </c>
      <c r="N482" t="s">
        <v>339</v>
      </c>
      <c r="O482" t="s">
        <v>340</v>
      </c>
      <c r="P482" t="s">
        <v>243</v>
      </c>
      <c r="Q482" t="s">
        <v>19</v>
      </c>
      <c r="R482" t="s">
        <v>20</v>
      </c>
      <c r="S482" s="3" t="str">
        <f>IFERROR(VLOOKUP(C482,Sheet2!B:E,4,0),C482)</f>
        <v>一般产品</v>
      </c>
    </row>
    <row r="483" spans="1:19" x14ac:dyDescent="0.2">
      <c r="A483" t="s">
        <v>2073</v>
      </c>
      <c r="B483">
        <v>1999</v>
      </c>
      <c r="C483" t="s">
        <v>22</v>
      </c>
      <c r="D483" t="s">
        <v>79</v>
      </c>
      <c r="E483" t="s">
        <v>2074</v>
      </c>
      <c r="F483" t="s">
        <v>2075</v>
      </c>
      <c r="G483" s="3" t="s">
        <v>2076</v>
      </c>
      <c r="H483" t="s">
        <v>18</v>
      </c>
      <c r="K483" t="s">
        <v>185</v>
      </c>
      <c r="L483" t="s">
        <v>186</v>
      </c>
      <c r="M483" t="s">
        <v>187</v>
      </c>
      <c r="N483" t="s">
        <v>71</v>
      </c>
      <c r="O483" t="s">
        <v>31</v>
      </c>
      <c r="P483" t="s">
        <v>32</v>
      </c>
      <c r="Q483" t="s">
        <v>19</v>
      </c>
      <c r="R483" t="s">
        <v>20</v>
      </c>
      <c r="S483" s="3" t="str">
        <f>IFERROR(VLOOKUP(C483,Sheet2!B:E,4,0),C483)</f>
        <v>优惠产品</v>
      </c>
    </row>
    <row r="484" spans="1:19" x14ac:dyDescent="0.2">
      <c r="A484" t="s">
        <v>2077</v>
      </c>
      <c r="B484">
        <v>1899</v>
      </c>
      <c r="C484" t="s">
        <v>34</v>
      </c>
      <c r="D484" t="s">
        <v>99</v>
      </c>
      <c r="E484" t="s">
        <v>2078</v>
      </c>
      <c r="F484" t="s">
        <v>2079</v>
      </c>
      <c r="G484" s="3" t="s">
        <v>2080</v>
      </c>
      <c r="H484" t="s">
        <v>39</v>
      </c>
      <c r="M484" t="s">
        <v>134</v>
      </c>
      <c r="N484" t="s">
        <v>180</v>
      </c>
      <c r="O484" t="s">
        <v>31</v>
      </c>
      <c r="P484" t="s">
        <v>32</v>
      </c>
      <c r="Q484" t="s">
        <v>19</v>
      </c>
      <c r="R484" t="s">
        <v>20</v>
      </c>
      <c r="S484" s="3" t="str">
        <f>IFERROR(VLOOKUP(C484,Sheet2!B:E,4,0),C484)</f>
        <v>一般产品</v>
      </c>
    </row>
    <row r="485" spans="1:19" x14ac:dyDescent="0.2">
      <c r="A485" t="s">
        <v>2081</v>
      </c>
      <c r="B485">
        <v>2999</v>
      </c>
      <c r="C485" t="s">
        <v>22</v>
      </c>
      <c r="D485" t="s">
        <v>144</v>
      </c>
      <c r="E485" t="s">
        <v>2082</v>
      </c>
      <c r="F485" t="s">
        <v>2083</v>
      </c>
      <c r="G485" s="3" t="s">
        <v>2084</v>
      </c>
      <c r="H485" t="s">
        <v>39</v>
      </c>
      <c r="M485" t="s">
        <v>76</v>
      </c>
      <c r="N485" t="s">
        <v>30</v>
      </c>
      <c r="O485" t="s">
        <v>148</v>
      </c>
      <c r="P485" t="s">
        <v>45</v>
      </c>
      <c r="Q485" t="s">
        <v>19</v>
      </c>
      <c r="R485" t="s">
        <v>20</v>
      </c>
      <c r="S485" s="3" t="str">
        <f>IFERROR(VLOOKUP(C485,Sheet2!B:E,4,0),C485)</f>
        <v>优惠产品</v>
      </c>
    </row>
    <row r="486" spans="1:19" x14ac:dyDescent="0.2">
      <c r="A486" t="s">
        <v>2085</v>
      </c>
      <c r="B486">
        <v>3099</v>
      </c>
      <c r="C486" t="s">
        <v>34</v>
      </c>
      <c r="D486" t="s">
        <v>144</v>
      </c>
      <c r="E486" t="s">
        <v>2086</v>
      </c>
      <c r="F486" t="s">
        <v>2087</v>
      </c>
      <c r="G486" s="3" t="s">
        <v>2088</v>
      </c>
      <c r="H486" t="s">
        <v>39</v>
      </c>
      <c r="M486" t="s">
        <v>140</v>
      </c>
      <c r="N486" t="s">
        <v>134</v>
      </c>
      <c r="O486" t="s">
        <v>340</v>
      </c>
      <c r="P486" t="s">
        <v>243</v>
      </c>
      <c r="Q486" t="s">
        <v>19</v>
      </c>
      <c r="R486" t="s">
        <v>20</v>
      </c>
      <c r="S486" s="3" t="str">
        <f>IFERROR(VLOOKUP(C486,Sheet2!B:E,4,0),C486)</f>
        <v>一般产品</v>
      </c>
    </row>
    <row r="487" spans="1:19" x14ac:dyDescent="0.2">
      <c r="A487" t="s">
        <v>2089</v>
      </c>
      <c r="B487">
        <v>2999</v>
      </c>
      <c r="C487" t="s">
        <v>47</v>
      </c>
      <c r="D487" t="s">
        <v>99</v>
      </c>
      <c r="E487" t="s">
        <v>2090</v>
      </c>
      <c r="F487" t="s">
        <v>742</v>
      </c>
      <c r="G487" s="3" t="s">
        <v>743</v>
      </c>
      <c r="H487" t="s">
        <v>39</v>
      </c>
      <c r="M487" t="s">
        <v>140</v>
      </c>
      <c r="N487" t="s">
        <v>133</v>
      </c>
      <c r="O487" t="s">
        <v>142</v>
      </c>
      <c r="P487" t="s">
        <v>45</v>
      </c>
      <c r="Q487" t="s">
        <v>19</v>
      </c>
      <c r="R487" t="s">
        <v>20</v>
      </c>
      <c r="S487" s="3" t="str">
        <f>IFERROR(VLOOKUP(C487,Sheet2!B:E,4,0),C487)</f>
        <v>10期贷</v>
      </c>
    </row>
    <row r="488" spans="1:19" x14ac:dyDescent="0.2">
      <c r="A488" t="s">
        <v>2091</v>
      </c>
      <c r="B488">
        <v>2999</v>
      </c>
      <c r="C488" t="s">
        <v>47</v>
      </c>
      <c r="D488" t="s">
        <v>99</v>
      </c>
      <c r="E488" t="s">
        <v>741</v>
      </c>
      <c r="F488" t="s">
        <v>742</v>
      </c>
      <c r="G488" s="3" t="s">
        <v>743</v>
      </c>
      <c r="H488" t="s">
        <v>39</v>
      </c>
      <c r="M488" t="s">
        <v>140</v>
      </c>
      <c r="N488" t="s">
        <v>133</v>
      </c>
      <c r="O488" t="s">
        <v>142</v>
      </c>
      <c r="P488" t="s">
        <v>45</v>
      </c>
      <c r="Q488" t="s">
        <v>19</v>
      </c>
      <c r="R488" t="s">
        <v>20</v>
      </c>
      <c r="S488" s="3" t="str">
        <f>IFERROR(VLOOKUP(C488,Sheet2!B:E,4,0),C488)</f>
        <v>10期贷</v>
      </c>
    </row>
    <row r="489" spans="1:19" x14ac:dyDescent="0.2">
      <c r="A489" t="s">
        <v>2092</v>
      </c>
      <c r="B489">
        <v>3198</v>
      </c>
      <c r="C489" t="s">
        <v>34</v>
      </c>
      <c r="D489" t="s">
        <v>144</v>
      </c>
      <c r="E489" t="s">
        <v>1976</v>
      </c>
      <c r="F489" t="s">
        <v>1977</v>
      </c>
      <c r="G489" s="3" t="s">
        <v>1978</v>
      </c>
      <c r="H489" t="s">
        <v>39</v>
      </c>
      <c r="M489" t="s">
        <v>76</v>
      </c>
      <c r="N489" t="s">
        <v>30</v>
      </c>
      <c r="O489" t="s">
        <v>242</v>
      </c>
      <c r="P489" t="s">
        <v>243</v>
      </c>
      <c r="Q489" t="s">
        <v>19</v>
      </c>
      <c r="R489" t="s">
        <v>20</v>
      </c>
      <c r="S489" s="3" t="str">
        <f>IFERROR(VLOOKUP(C489,Sheet2!B:E,4,0),C489)</f>
        <v>一般产品</v>
      </c>
    </row>
    <row r="490" spans="1:19" x14ac:dyDescent="0.2">
      <c r="A490" t="s">
        <v>2093</v>
      </c>
      <c r="B490">
        <v>2998</v>
      </c>
      <c r="C490" t="s">
        <v>47</v>
      </c>
      <c r="D490" t="s">
        <v>35</v>
      </c>
      <c r="E490" t="s">
        <v>2094</v>
      </c>
      <c r="F490" t="s">
        <v>426</v>
      </c>
      <c r="G490" s="3" t="s">
        <v>427</v>
      </c>
      <c r="H490" t="s">
        <v>18</v>
      </c>
      <c r="I490" t="s">
        <v>428</v>
      </c>
      <c r="J490" t="s">
        <v>429</v>
      </c>
      <c r="M490" t="s">
        <v>430</v>
      </c>
      <c r="N490" t="s">
        <v>423</v>
      </c>
      <c r="O490" t="s">
        <v>252</v>
      </c>
      <c r="P490" t="s">
        <v>243</v>
      </c>
      <c r="Q490" t="s">
        <v>19</v>
      </c>
      <c r="R490" t="s">
        <v>20</v>
      </c>
      <c r="S490" s="3" t="str">
        <f>IFERROR(VLOOKUP(C490,Sheet2!B:E,4,0),C490)</f>
        <v>10期贷</v>
      </c>
    </row>
    <row r="491" spans="1:19" x14ac:dyDescent="0.2">
      <c r="A491" t="s">
        <v>2095</v>
      </c>
      <c r="B491">
        <v>2998</v>
      </c>
      <c r="C491" t="s">
        <v>47</v>
      </c>
      <c r="D491" t="s">
        <v>23</v>
      </c>
      <c r="E491" t="s">
        <v>2096</v>
      </c>
      <c r="F491" t="s">
        <v>2097</v>
      </c>
      <c r="G491" s="3" t="s">
        <v>2098</v>
      </c>
      <c r="H491" t="s">
        <v>39</v>
      </c>
      <c r="M491" t="s">
        <v>133</v>
      </c>
      <c r="N491" t="s">
        <v>54</v>
      </c>
      <c r="O491" t="s">
        <v>170</v>
      </c>
      <c r="P491" t="s">
        <v>32</v>
      </c>
      <c r="Q491" t="s">
        <v>19</v>
      </c>
      <c r="R491" t="s">
        <v>20</v>
      </c>
      <c r="S491" s="3" t="str">
        <f>IFERROR(VLOOKUP(C491,Sheet2!B:E,4,0),C491)</f>
        <v>10期贷</v>
      </c>
    </row>
    <row r="492" spans="1:19" x14ac:dyDescent="0.2">
      <c r="A492" t="s">
        <v>2099</v>
      </c>
      <c r="B492">
        <v>2998</v>
      </c>
      <c r="C492" t="s">
        <v>34</v>
      </c>
      <c r="D492" t="s">
        <v>144</v>
      </c>
      <c r="E492" t="s">
        <v>2100</v>
      </c>
      <c r="F492" t="s">
        <v>1641</v>
      </c>
      <c r="G492" s="3" t="s">
        <v>1642</v>
      </c>
      <c r="H492" t="s">
        <v>39</v>
      </c>
      <c r="M492" t="s">
        <v>30</v>
      </c>
      <c r="N492" t="s">
        <v>134</v>
      </c>
      <c r="O492" t="s">
        <v>340</v>
      </c>
      <c r="P492" t="s">
        <v>243</v>
      </c>
      <c r="Q492" t="s">
        <v>19</v>
      </c>
      <c r="R492" t="s">
        <v>20</v>
      </c>
      <c r="S492" s="3" t="str">
        <f>IFERROR(VLOOKUP(C492,Sheet2!B:E,4,0),C492)</f>
        <v>一般产品</v>
      </c>
    </row>
    <row r="493" spans="1:19" x14ac:dyDescent="0.2">
      <c r="A493" t="s">
        <v>2101</v>
      </c>
      <c r="B493">
        <v>2499</v>
      </c>
      <c r="C493" t="s">
        <v>22</v>
      </c>
      <c r="D493" t="s">
        <v>23</v>
      </c>
      <c r="E493" t="s">
        <v>2102</v>
      </c>
      <c r="F493" t="s">
        <v>2103</v>
      </c>
      <c r="G493" s="3" t="s">
        <v>2104</v>
      </c>
      <c r="H493" t="s">
        <v>39</v>
      </c>
      <c r="I493" t="s">
        <v>645</v>
      </c>
      <c r="J493" t="s">
        <v>646</v>
      </c>
      <c r="M493" t="s">
        <v>647</v>
      </c>
      <c r="N493" t="s">
        <v>648</v>
      </c>
      <c r="O493" t="s">
        <v>31</v>
      </c>
      <c r="P493" t="s">
        <v>32</v>
      </c>
      <c r="Q493" t="s">
        <v>19</v>
      </c>
      <c r="R493" t="s">
        <v>20</v>
      </c>
      <c r="S493" s="3" t="str">
        <f>IFERROR(VLOOKUP(C493,Sheet2!B:E,4,0),C493)</f>
        <v>优惠产品</v>
      </c>
    </row>
    <row r="494" spans="1:19" x14ac:dyDescent="0.2">
      <c r="A494" t="s">
        <v>2105</v>
      </c>
      <c r="B494">
        <v>3000</v>
      </c>
      <c r="C494" t="s">
        <v>22</v>
      </c>
      <c r="D494" t="s">
        <v>79</v>
      </c>
      <c r="E494" t="s">
        <v>2106</v>
      </c>
      <c r="F494" t="s">
        <v>2107</v>
      </c>
      <c r="G494" s="3" t="s">
        <v>2108</v>
      </c>
      <c r="H494" t="s">
        <v>18</v>
      </c>
      <c r="I494" t="s">
        <v>2109</v>
      </c>
      <c r="J494" t="s">
        <v>2110</v>
      </c>
      <c r="M494" t="s">
        <v>2111</v>
      </c>
      <c r="N494" t="s">
        <v>464</v>
      </c>
      <c r="O494" t="s">
        <v>44</v>
      </c>
      <c r="P494" t="s">
        <v>45</v>
      </c>
      <c r="Q494" t="s">
        <v>19</v>
      </c>
      <c r="R494" t="s">
        <v>20</v>
      </c>
      <c r="S494" s="3" t="str">
        <f>IFERROR(VLOOKUP(C494,Sheet2!B:E,4,0),C494)</f>
        <v>优惠产品</v>
      </c>
    </row>
    <row r="495" spans="1:19" x14ac:dyDescent="0.2">
      <c r="A495" t="s">
        <v>2112</v>
      </c>
      <c r="B495">
        <v>3199</v>
      </c>
      <c r="C495" t="s">
        <v>22</v>
      </c>
      <c r="D495" t="s">
        <v>79</v>
      </c>
      <c r="E495" t="s">
        <v>2113</v>
      </c>
      <c r="F495" t="s">
        <v>2114</v>
      </c>
      <c r="G495" s="3" t="s">
        <v>2115</v>
      </c>
      <c r="H495" t="s">
        <v>39</v>
      </c>
      <c r="M495" t="s">
        <v>141</v>
      </c>
      <c r="N495" t="s">
        <v>76</v>
      </c>
      <c r="O495" t="s">
        <v>31</v>
      </c>
      <c r="P495" t="s">
        <v>32</v>
      </c>
      <c r="Q495" t="s">
        <v>19</v>
      </c>
      <c r="R495" t="s">
        <v>20</v>
      </c>
      <c r="S495" s="3" t="str">
        <f>IFERROR(VLOOKUP(C495,Sheet2!B:E,4,0),C495)</f>
        <v>优惠产品</v>
      </c>
    </row>
    <row r="496" spans="1:19" x14ac:dyDescent="0.2">
      <c r="A496" t="s">
        <v>2116</v>
      </c>
      <c r="B496">
        <v>2598</v>
      </c>
      <c r="C496" t="s">
        <v>34</v>
      </c>
      <c r="D496" t="s">
        <v>99</v>
      </c>
      <c r="E496" t="s">
        <v>2117</v>
      </c>
      <c r="F496" t="s">
        <v>2118</v>
      </c>
      <c r="G496" s="3" t="s">
        <v>2119</v>
      </c>
      <c r="H496" t="s">
        <v>18</v>
      </c>
      <c r="I496" t="s">
        <v>711</v>
      </c>
      <c r="J496" t="s">
        <v>712</v>
      </c>
      <c r="M496" t="s">
        <v>713</v>
      </c>
      <c r="N496" t="s">
        <v>43</v>
      </c>
      <c r="O496" t="s">
        <v>44</v>
      </c>
      <c r="P496" t="s">
        <v>45</v>
      </c>
      <c r="Q496" t="s">
        <v>19</v>
      </c>
      <c r="R496" t="s">
        <v>20</v>
      </c>
      <c r="S496" s="3" t="str">
        <f>IFERROR(VLOOKUP(C496,Sheet2!B:E,4,0),C496)</f>
        <v>一般产品</v>
      </c>
    </row>
    <row r="497" spans="1:19" x14ac:dyDescent="0.2">
      <c r="A497" t="s">
        <v>2120</v>
      </c>
      <c r="B497">
        <v>2998</v>
      </c>
      <c r="C497" t="s">
        <v>22</v>
      </c>
      <c r="D497" t="s">
        <v>23</v>
      </c>
      <c r="E497" t="s">
        <v>2121</v>
      </c>
      <c r="F497" t="s">
        <v>2122</v>
      </c>
      <c r="G497" s="3" t="s">
        <v>2123</v>
      </c>
      <c r="H497" t="s">
        <v>18</v>
      </c>
      <c r="I497" t="s">
        <v>1595</v>
      </c>
      <c r="J497" t="s">
        <v>1596</v>
      </c>
      <c r="M497" t="s">
        <v>1597</v>
      </c>
      <c r="N497" t="s">
        <v>180</v>
      </c>
      <c r="O497" t="s">
        <v>31</v>
      </c>
      <c r="P497" t="s">
        <v>32</v>
      </c>
      <c r="Q497" t="s">
        <v>19</v>
      </c>
      <c r="R497" t="s">
        <v>20</v>
      </c>
      <c r="S497" s="3" t="str">
        <f>IFERROR(VLOOKUP(C497,Sheet2!B:E,4,0),C497)</f>
        <v>优惠产品</v>
      </c>
    </row>
    <row r="498" spans="1:19" x14ac:dyDescent="0.2">
      <c r="A498" t="s">
        <v>2124</v>
      </c>
      <c r="B498">
        <v>2698</v>
      </c>
      <c r="C498" t="s">
        <v>22</v>
      </c>
      <c r="D498" t="s">
        <v>35</v>
      </c>
      <c r="E498" t="s">
        <v>2125</v>
      </c>
      <c r="F498" t="s">
        <v>1337</v>
      </c>
      <c r="G498" s="3" t="s">
        <v>1338</v>
      </c>
      <c r="H498" t="s">
        <v>39</v>
      </c>
      <c r="I498" t="s">
        <v>537</v>
      </c>
      <c r="J498" t="s">
        <v>538</v>
      </c>
      <c r="M498" t="s">
        <v>539</v>
      </c>
      <c r="N498" t="s">
        <v>54</v>
      </c>
      <c r="O498" t="s">
        <v>55</v>
      </c>
      <c r="P498" t="s">
        <v>32</v>
      </c>
      <c r="Q498" t="s">
        <v>19</v>
      </c>
      <c r="R498" t="s">
        <v>20</v>
      </c>
      <c r="S498" s="3" t="str">
        <f>IFERROR(VLOOKUP(C498,Sheet2!B:E,4,0),C498)</f>
        <v>优惠产品</v>
      </c>
    </row>
    <row r="499" spans="1:19" x14ac:dyDescent="0.2">
      <c r="A499" t="s">
        <v>2126</v>
      </c>
      <c r="B499">
        <v>2999</v>
      </c>
      <c r="C499" t="s">
        <v>34</v>
      </c>
      <c r="D499" t="s">
        <v>23</v>
      </c>
      <c r="E499" t="s">
        <v>2127</v>
      </c>
      <c r="F499" t="s">
        <v>2128</v>
      </c>
      <c r="G499" s="3" t="s">
        <v>2129</v>
      </c>
      <c r="H499" t="s">
        <v>39</v>
      </c>
      <c r="I499" t="s">
        <v>60</v>
      </c>
      <c r="J499" t="s">
        <v>61</v>
      </c>
      <c r="M499" t="s">
        <v>62</v>
      </c>
      <c r="N499" t="s">
        <v>63</v>
      </c>
      <c r="O499" t="s">
        <v>31</v>
      </c>
      <c r="P499" t="s">
        <v>32</v>
      </c>
      <c r="Q499" t="s">
        <v>19</v>
      </c>
      <c r="R499" t="s">
        <v>20</v>
      </c>
      <c r="S499" s="3" t="str">
        <f>IFERROR(VLOOKUP(C499,Sheet2!B:E,4,0),C499)</f>
        <v>一般产品</v>
      </c>
    </row>
    <row r="500" spans="1:19" x14ac:dyDescent="0.2">
      <c r="A500" t="s">
        <v>2130</v>
      </c>
      <c r="B500">
        <v>1800</v>
      </c>
      <c r="C500" t="s">
        <v>34</v>
      </c>
      <c r="D500" t="s">
        <v>79</v>
      </c>
      <c r="E500" t="s">
        <v>2131</v>
      </c>
      <c r="F500" t="s">
        <v>1632</v>
      </c>
      <c r="G500" s="3" t="s">
        <v>1633</v>
      </c>
      <c r="H500" t="s">
        <v>18</v>
      </c>
      <c r="I500" t="s">
        <v>40</v>
      </c>
      <c r="J500" t="s">
        <v>41</v>
      </c>
      <c r="M500" t="s">
        <v>42</v>
      </c>
      <c r="N500" t="s">
        <v>43</v>
      </c>
      <c r="O500" t="s">
        <v>44</v>
      </c>
      <c r="P500" t="s">
        <v>45</v>
      </c>
      <c r="Q500" t="s">
        <v>19</v>
      </c>
      <c r="R500" t="s">
        <v>20</v>
      </c>
      <c r="S500" s="3" t="str">
        <f>IFERROR(VLOOKUP(C500,Sheet2!B:E,4,0),C500)</f>
        <v>一般产品</v>
      </c>
    </row>
    <row r="501" spans="1:19" x14ac:dyDescent="0.2">
      <c r="A501" t="s">
        <v>2132</v>
      </c>
      <c r="B501">
        <v>1799</v>
      </c>
      <c r="C501" t="s">
        <v>432</v>
      </c>
      <c r="D501" t="s">
        <v>144</v>
      </c>
      <c r="E501" t="s">
        <v>2133</v>
      </c>
      <c r="F501" t="s">
        <v>922</v>
      </c>
      <c r="G501" s="3" t="s">
        <v>923</v>
      </c>
      <c r="H501" t="s">
        <v>39</v>
      </c>
      <c r="M501" t="s">
        <v>76</v>
      </c>
      <c r="N501" t="s">
        <v>133</v>
      </c>
      <c r="O501" t="s">
        <v>312</v>
      </c>
      <c r="P501" t="s">
        <v>45</v>
      </c>
      <c r="Q501" t="s">
        <v>19</v>
      </c>
      <c r="R501" t="s">
        <v>20</v>
      </c>
      <c r="S501" s="3" t="str">
        <f>IFERROR(VLOOKUP(C501,Sheet2!B:E,4,0),C501)</f>
        <v>003产品</v>
      </c>
    </row>
    <row r="502" spans="1:19" x14ac:dyDescent="0.2">
      <c r="A502" t="s">
        <v>2134</v>
      </c>
      <c r="B502">
        <v>3000</v>
      </c>
      <c r="C502" t="s">
        <v>47</v>
      </c>
      <c r="D502" t="s">
        <v>144</v>
      </c>
      <c r="E502" t="s">
        <v>2135</v>
      </c>
      <c r="F502" t="s">
        <v>2136</v>
      </c>
      <c r="G502" s="3" t="s">
        <v>2137</v>
      </c>
      <c r="H502" t="s">
        <v>39</v>
      </c>
      <c r="M502" t="s">
        <v>140</v>
      </c>
      <c r="N502" t="s">
        <v>76</v>
      </c>
      <c r="O502" t="s">
        <v>312</v>
      </c>
      <c r="P502" t="s">
        <v>45</v>
      </c>
      <c r="Q502" t="s">
        <v>19</v>
      </c>
      <c r="R502" t="s">
        <v>20</v>
      </c>
      <c r="S502" s="3" t="str">
        <f>IFERROR(VLOOKUP(C502,Sheet2!B:E,4,0),C502)</f>
        <v>10期贷</v>
      </c>
    </row>
    <row r="503" spans="1:19" x14ac:dyDescent="0.2">
      <c r="A503" t="s">
        <v>2138</v>
      </c>
      <c r="B503">
        <v>2800</v>
      </c>
      <c r="C503" t="s">
        <v>34</v>
      </c>
      <c r="D503" t="s">
        <v>79</v>
      </c>
      <c r="E503" t="s">
        <v>715</v>
      </c>
      <c r="F503" t="s">
        <v>716</v>
      </c>
      <c r="G503" s="3" t="s">
        <v>717</v>
      </c>
      <c r="H503" t="s">
        <v>39</v>
      </c>
      <c r="K503" t="s">
        <v>231</v>
      </c>
      <c r="L503" t="s">
        <v>232</v>
      </c>
      <c r="M503" t="s">
        <v>233</v>
      </c>
      <c r="N503" t="s">
        <v>43</v>
      </c>
      <c r="O503" t="s">
        <v>44</v>
      </c>
      <c r="P503" t="s">
        <v>45</v>
      </c>
      <c r="Q503" t="s">
        <v>19</v>
      </c>
      <c r="R503" t="s">
        <v>20</v>
      </c>
      <c r="S503" s="3" t="str">
        <f>IFERROR(VLOOKUP(C503,Sheet2!B:E,4,0),C503)</f>
        <v>一般产品</v>
      </c>
    </row>
    <row r="504" spans="1:19" x14ac:dyDescent="0.2">
      <c r="A504" t="s">
        <v>2139</v>
      </c>
      <c r="B504">
        <v>2580</v>
      </c>
      <c r="C504" t="s">
        <v>22</v>
      </c>
      <c r="D504" t="s">
        <v>35</v>
      </c>
      <c r="E504" t="s">
        <v>2140</v>
      </c>
      <c r="F504" t="s">
        <v>1660</v>
      </c>
      <c r="G504" s="3" t="s">
        <v>1661</v>
      </c>
      <c r="H504" t="s">
        <v>39</v>
      </c>
      <c r="M504" t="s">
        <v>76</v>
      </c>
      <c r="N504" t="s">
        <v>30</v>
      </c>
      <c r="O504" t="s">
        <v>55</v>
      </c>
      <c r="P504" t="s">
        <v>32</v>
      </c>
      <c r="Q504" t="s">
        <v>19</v>
      </c>
      <c r="R504" t="s">
        <v>20</v>
      </c>
      <c r="S504" s="3" t="str">
        <f>IFERROR(VLOOKUP(C504,Sheet2!B:E,4,0),C504)</f>
        <v>优惠产品</v>
      </c>
    </row>
    <row r="505" spans="1:19" x14ac:dyDescent="0.2">
      <c r="A505" t="s">
        <v>2141</v>
      </c>
      <c r="B505">
        <v>2599</v>
      </c>
      <c r="C505" t="s">
        <v>47</v>
      </c>
      <c r="D505" t="s">
        <v>35</v>
      </c>
      <c r="E505" t="s">
        <v>579</v>
      </c>
      <c r="F505" t="s">
        <v>580</v>
      </c>
      <c r="G505" s="3" t="s">
        <v>581</v>
      </c>
      <c r="H505" t="s">
        <v>39</v>
      </c>
      <c r="M505" t="s">
        <v>77</v>
      </c>
      <c r="N505" t="s">
        <v>54</v>
      </c>
      <c r="O505" t="s">
        <v>55</v>
      </c>
      <c r="P505" t="s">
        <v>32</v>
      </c>
      <c r="Q505" t="s">
        <v>19</v>
      </c>
      <c r="R505" t="s">
        <v>20</v>
      </c>
      <c r="S505" s="3" t="str">
        <f>IFERROR(VLOOKUP(C505,Sheet2!B:E,4,0),C505)</f>
        <v>10期贷</v>
      </c>
    </row>
    <row r="506" spans="1:19" x14ac:dyDescent="0.2">
      <c r="A506" t="s">
        <v>2142</v>
      </c>
      <c r="B506">
        <v>2599</v>
      </c>
      <c r="C506" t="s">
        <v>22</v>
      </c>
      <c r="D506" t="s">
        <v>23</v>
      </c>
      <c r="E506" t="s">
        <v>2143</v>
      </c>
      <c r="F506" t="s">
        <v>2144</v>
      </c>
      <c r="G506" s="3" t="s">
        <v>2145</v>
      </c>
      <c r="H506" t="s">
        <v>39</v>
      </c>
      <c r="M506" t="s">
        <v>134</v>
      </c>
      <c r="N506" t="s">
        <v>30</v>
      </c>
      <c r="O506" t="s">
        <v>31</v>
      </c>
      <c r="P506" t="s">
        <v>32</v>
      </c>
      <c r="Q506" t="s">
        <v>19</v>
      </c>
      <c r="R506" t="s">
        <v>20</v>
      </c>
      <c r="S506" s="3" t="str">
        <f>IFERROR(VLOOKUP(C506,Sheet2!B:E,4,0),C506)</f>
        <v>优惠产品</v>
      </c>
    </row>
    <row r="507" spans="1:19" x14ac:dyDescent="0.2">
      <c r="A507" t="s">
        <v>2146</v>
      </c>
      <c r="B507">
        <v>3600</v>
      </c>
      <c r="C507" t="s">
        <v>22</v>
      </c>
      <c r="D507" t="s">
        <v>35</v>
      </c>
      <c r="E507" t="s">
        <v>2147</v>
      </c>
      <c r="F507" t="s">
        <v>2148</v>
      </c>
      <c r="G507" s="3" t="s">
        <v>2149</v>
      </c>
      <c r="H507" t="s">
        <v>39</v>
      </c>
      <c r="I507" t="s">
        <v>661</v>
      </c>
      <c r="J507" t="s">
        <v>662</v>
      </c>
      <c r="M507" t="s">
        <v>663</v>
      </c>
      <c r="N507" t="s">
        <v>423</v>
      </c>
      <c r="O507" t="s">
        <v>252</v>
      </c>
      <c r="P507" t="s">
        <v>243</v>
      </c>
      <c r="Q507" t="s">
        <v>19</v>
      </c>
      <c r="R507" t="s">
        <v>20</v>
      </c>
      <c r="S507" s="3" t="str">
        <f>IFERROR(VLOOKUP(C507,Sheet2!B:E,4,0),C507)</f>
        <v>优惠产品</v>
      </c>
    </row>
    <row r="508" spans="1:19" x14ac:dyDescent="0.2">
      <c r="A508" t="s">
        <v>2150</v>
      </c>
      <c r="B508">
        <v>2798</v>
      </c>
      <c r="C508" t="s">
        <v>47</v>
      </c>
      <c r="D508" t="s">
        <v>35</v>
      </c>
      <c r="E508" t="s">
        <v>2151</v>
      </c>
      <c r="F508" t="s">
        <v>580</v>
      </c>
      <c r="G508" s="3" t="s">
        <v>581</v>
      </c>
      <c r="H508" t="s">
        <v>39</v>
      </c>
      <c r="M508" t="s">
        <v>77</v>
      </c>
      <c r="N508" t="s">
        <v>54</v>
      </c>
      <c r="O508" t="s">
        <v>55</v>
      </c>
      <c r="P508" t="s">
        <v>32</v>
      </c>
      <c r="Q508" t="s">
        <v>19</v>
      </c>
      <c r="R508" t="s">
        <v>20</v>
      </c>
      <c r="S508" s="3" t="str">
        <f>IFERROR(VLOOKUP(C508,Sheet2!B:E,4,0),C508)</f>
        <v>10期贷</v>
      </c>
    </row>
    <row r="509" spans="1:19" x14ac:dyDescent="0.2">
      <c r="A509" t="s">
        <v>2152</v>
      </c>
      <c r="B509">
        <v>2100</v>
      </c>
      <c r="C509" t="s">
        <v>34</v>
      </c>
      <c r="D509" t="s">
        <v>35</v>
      </c>
      <c r="E509" t="s">
        <v>2153</v>
      </c>
      <c r="F509" t="s">
        <v>2154</v>
      </c>
      <c r="G509" s="3" t="s">
        <v>2155</v>
      </c>
      <c r="H509" t="s">
        <v>39</v>
      </c>
      <c r="I509" t="s">
        <v>257</v>
      </c>
      <c r="J509" t="s">
        <v>258</v>
      </c>
      <c r="M509" t="s">
        <v>259</v>
      </c>
      <c r="N509" t="s">
        <v>115</v>
      </c>
      <c r="O509" t="s">
        <v>44</v>
      </c>
      <c r="P509" t="s">
        <v>45</v>
      </c>
      <c r="Q509" t="s">
        <v>19</v>
      </c>
      <c r="R509" t="s">
        <v>20</v>
      </c>
      <c r="S509" s="3" t="str">
        <f>IFERROR(VLOOKUP(C509,Sheet2!B:E,4,0),C509)</f>
        <v>一般产品</v>
      </c>
    </row>
    <row r="510" spans="1:19" x14ac:dyDescent="0.2">
      <c r="A510" t="s">
        <v>2156</v>
      </c>
      <c r="B510">
        <v>3399</v>
      </c>
      <c r="C510" t="s">
        <v>34</v>
      </c>
      <c r="D510" t="s">
        <v>23</v>
      </c>
      <c r="E510" t="s">
        <v>2157</v>
      </c>
      <c r="F510" t="s">
        <v>2158</v>
      </c>
      <c r="G510" s="3" t="s">
        <v>2159</v>
      </c>
      <c r="H510" t="s">
        <v>39</v>
      </c>
      <c r="I510" t="s">
        <v>92</v>
      </c>
      <c r="J510" t="s">
        <v>93</v>
      </c>
      <c r="M510" t="s">
        <v>94</v>
      </c>
      <c r="N510" t="s">
        <v>76</v>
      </c>
      <c r="O510" t="s">
        <v>95</v>
      </c>
      <c r="P510" t="s">
        <v>96</v>
      </c>
      <c r="Q510" t="s">
        <v>19</v>
      </c>
      <c r="R510" t="s">
        <v>20</v>
      </c>
      <c r="S510" s="3" t="str">
        <f>IFERROR(VLOOKUP(C510,Sheet2!B:E,4,0),C510)</f>
        <v>一般产品</v>
      </c>
    </row>
    <row r="511" spans="1:19" x14ac:dyDescent="0.2">
      <c r="A511" t="s">
        <v>2160</v>
      </c>
      <c r="B511">
        <v>2998</v>
      </c>
      <c r="C511" t="s">
        <v>47</v>
      </c>
      <c r="D511" t="s">
        <v>35</v>
      </c>
      <c r="E511" t="s">
        <v>1957</v>
      </c>
      <c r="F511" t="s">
        <v>2161</v>
      </c>
      <c r="G511" s="3" t="s">
        <v>2162</v>
      </c>
      <c r="H511" t="s">
        <v>39</v>
      </c>
      <c r="M511" t="s">
        <v>30</v>
      </c>
      <c r="N511" t="s">
        <v>251</v>
      </c>
      <c r="O511" t="s">
        <v>252</v>
      </c>
      <c r="P511" t="s">
        <v>243</v>
      </c>
      <c r="Q511" t="s">
        <v>19</v>
      </c>
      <c r="R511" t="s">
        <v>20</v>
      </c>
      <c r="S511" s="3" t="str">
        <f>IFERROR(VLOOKUP(C511,Sheet2!B:E,4,0),C511)</f>
        <v>10期贷</v>
      </c>
    </row>
    <row r="512" spans="1:19" x14ac:dyDescent="0.2">
      <c r="A512" t="s">
        <v>2163</v>
      </c>
      <c r="B512">
        <v>3100</v>
      </c>
      <c r="C512" t="s">
        <v>34</v>
      </c>
      <c r="D512" t="s">
        <v>79</v>
      </c>
      <c r="E512" t="s">
        <v>2164</v>
      </c>
      <c r="F512" t="s">
        <v>2165</v>
      </c>
      <c r="G512" s="3" t="s">
        <v>2166</v>
      </c>
      <c r="H512" t="s">
        <v>39</v>
      </c>
      <c r="I512" t="s">
        <v>2167</v>
      </c>
      <c r="J512" t="s">
        <v>2168</v>
      </c>
      <c r="M512" t="s">
        <v>2169</v>
      </c>
      <c r="N512" t="s">
        <v>83</v>
      </c>
      <c r="O512" t="s">
        <v>44</v>
      </c>
      <c r="P512" t="s">
        <v>45</v>
      </c>
      <c r="Q512" t="s">
        <v>19</v>
      </c>
      <c r="R512" t="s">
        <v>20</v>
      </c>
      <c r="S512" s="3" t="str">
        <f>IFERROR(VLOOKUP(C512,Sheet2!B:E,4,0),C512)</f>
        <v>一般产品</v>
      </c>
    </row>
    <row r="513" spans="1:19" x14ac:dyDescent="0.2">
      <c r="A513" t="s">
        <v>2170</v>
      </c>
      <c r="B513">
        <v>4888</v>
      </c>
      <c r="C513" t="s">
        <v>22</v>
      </c>
      <c r="D513" t="s">
        <v>23</v>
      </c>
      <c r="E513" t="s">
        <v>2171</v>
      </c>
      <c r="F513" t="s">
        <v>2172</v>
      </c>
      <c r="G513" s="3" t="s">
        <v>2173</v>
      </c>
      <c r="H513" t="s">
        <v>18</v>
      </c>
      <c r="I513" t="s">
        <v>733</v>
      </c>
      <c r="J513" t="s">
        <v>734</v>
      </c>
      <c r="M513" t="s">
        <v>735</v>
      </c>
      <c r="N513" t="s">
        <v>180</v>
      </c>
      <c r="O513" t="s">
        <v>31</v>
      </c>
      <c r="P513" t="s">
        <v>32</v>
      </c>
      <c r="Q513" t="s">
        <v>19</v>
      </c>
      <c r="R513" t="s">
        <v>20</v>
      </c>
      <c r="S513" s="3" t="str">
        <f>IFERROR(VLOOKUP(C513,Sheet2!B:E,4,0),C513)</f>
        <v>优惠产品</v>
      </c>
    </row>
    <row r="514" spans="1:19" x14ac:dyDescent="0.2">
      <c r="A514" t="s">
        <v>2174</v>
      </c>
      <c r="B514">
        <v>3498</v>
      </c>
      <c r="C514" t="s">
        <v>22</v>
      </c>
      <c r="D514" t="s">
        <v>35</v>
      </c>
      <c r="E514" t="s">
        <v>2175</v>
      </c>
      <c r="F514" t="s">
        <v>1637</v>
      </c>
      <c r="G514" s="3" t="s">
        <v>1638</v>
      </c>
      <c r="H514" t="s">
        <v>18</v>
      </c>
      <c r="I514" t="s">
        <v>630</v>
      </c>
      <c r="J514" t="s">
        <v>631</v>
      </c>
      <c r="M514" t="s">
        <v>632</v>
      </c>
      <c r="N514" t="s">
        <v>423</v>
      </c>
      <c r="O514" t="s">
        <v>252</v>
      </c>
      <c r="P514" t="s">
        <v>243</v>
      </c>
      <c r="Q514" t="s">
        <v>19</v>
      </c>
      <c r="R514" t="s">
        <v>20</v>
      </c>
      <c r="S514" s="3" t="str">
        <f>IFERROR(VLOOKUP(C514,Sheet2!B:E,4,0),C514)</f>
        <v>优惠产品</v>
      </c>
    </row>
    <row r="515" spans="1:19" x14ac:dyDescent="0.2">
      <c r="A515" t="s">
        <v>2176</v>
      </c>
      <c r="B515">
        <v>2999</v>
      </c>
      <c r="C515" t="s">
        <v>22</v>
      </c>
      <c r="D515" t="s">
        <v>23</v>
      </c>
      <c r="E515" t="s">
        <v>2177</v>
      </c>
      <c r="F515" t="s">
        <v>2178</v>
      </c>
      <c r="G515" s="3" t="s">
        <v>2179</v>
      </c>
      <c r="H515" t="s">
        <v>39</v>
      </c>
      <c r="M515" t="s">
        <v>140</v>
      </c>
      <c r="N515" t="s">
        <v>30</v>
      </c>
      <c r="O515" t="s">
        <v>31</v>
      </c>
      <c r="P515" t="s">
        <v>32</v>
      </c>
      <c r="Q515" t="s">
        <v>19</v>
      </c>
      <c r="R515" t="s">
        <v>20</v>
      </c>
      <c r="S515" s="3" t="str">
        <f>IFERROR(VLOOKUP(C515,Sheet2!B:E,4,0),C515)</f>
        <v>优惠产品</v>
      </c>
    </row>
    <row r="516" spans="1:19" x14ac:dyDescent="0.2">
      <c r="A516" t="s">
        <v>2180</v>
      </c>
      <c r="B516">
        <v>2899</v>
      </c>
      <c r="C516" t="s">
        <v>47</v>
      </c>
      <c r="D516" t="s">
        <v>99</v>
      </c>
      <c r="E516" t="s">
        <v>2090</v>
      </c>
      <c r="F516" t="s">
        <v>742</v>
      </c>
      <c r="G516" s="3" t="s">
        <v>743</v>
      </c>
      <c r="H516" t="s">
        <v>39</v>
      </c>
      <c r="M516" t="s">
        <v>140</v>
      </c>
      <c r="N516" t="s">
        <v>133</v>
      </c>
      <c r="O516" t="s">
        <v>142</v>
      </c>
      <c r="P516" t="s">
        <v>45</v>
      </c>
      <c r="Q516" t="s">
        <v>19</v>
      </c>
      <c r="R516" t="s">
        <v>20</v>
      </c>
      <c r="S516" s="3" t="str">
        <f>IFERROR(VLOOKUP(C516,Sheet2!B:E,4,0),C516)</f>
        <v>10期贷</v>
      </c>
    </row>
    <row r="517" spans="1:19" x14ac:dyDescent="0.2">
      <c r="A517" t="s">
        <v>2181</v>
      </c>
      <c r="B517">
        <v>2900</v>
      </c>
      <c r="C517" t="s">
        <v>22</v>
      </c>
      <c r="D517" t="s">
        <v>35</v>
      </c>
      <c r="E517" t="s">
        <v>2182</v>
      </c>
      <c r="F517" t="s">
        <v>2183</v>
      </c>
      <c r="G517" s="3" t="s">
        <v>2184</v>
      </c>
      <c r="H517" t="s">
        <v>18</v>
      </c>
      <c r="I517" t="s">
        <v>1352</v>
      </c>
      <c r="J517" t="s">
        <v>1353</v>
      </c>
      <c r="M517" t="s">
        <v>1354</v>
      </c>
      <c r="N517" t="s">
        <v>226</v>
      </c>
      <c r="O517" t="s">
        <v>44</v>
      </c>
      <c r="P517" t="s">
        <v>45</v>
      </c>
      <c r="Q517" t="s">
        <v>19</v>
      </c>
      <c r="R517" t="s">
        <v>20</v>
      </c>
      <c r="S517" s="3" t="str">
        <f>IFERROR(VLOOKUP(C517,Sheet2!B:E,4,0),C517)</f>
        <v>优惠产品</v>
      </c>
    </row>
    <row r="518" spans="1:19" x14ac:dyDescent="0.2">
      <c r="A518" t="s">
        <v>2185</v>
      </c>
      <c r="B518">
        <v>998</v>
      </c>
      <c r="C518" t="s">
        <v>34</v>
      </c>
      <c r="D518" t="s">
        <v>144</v>
      </c>
      <c r="E518" t="s">
        <v>2186</v>
      </c>
      <c r="F518" t="s">
        <v>2187</v>
      </c>
      <c r="G518" s="3" t="s">
        <v>2188</v>
      </c>
      <c r="H518" t="s">
        <v>39</v>
      </c>
      <c r="M518" t="s">
        <v>140</v>
      </c>
      <c r="N518" t="s">
        <v>339</v>
      </c>
      <c r="O518" t="s">
        <v>340</v>
      </c>
      <c r="P518" t="s">
        <v>243</v>
      </c>
      <c r="Q518" t="s">
        <v>19</v>
      </c>
      <c r="R518" t="s">
        <v>20</v>
      </c>
      <c r="S518" s="3" t="str">
        <f>IFERROR(VLOOKUP(C518,Sheet2!B:E,4,0),C518)</f>
        <v>一般产品</v>
      </c>
    </row>
    <row r="519" spans="1:19" x14ac:dyDescent="0.2">
      <c r="A519" t="s">
        <v>2189</v>
      </c>
      <c r="B519">
        <v>1799</v>
      </c>
      <c r="C519" t="s">
        <v>22</v>
      </c>
      <c r="D519" t="s">
        <v>23</v>
      </c>
      <c r="E519" t="s">
        <v>705</v>
      </c>
      <c r="F519" t="s">
        <v>2190</v>
      </c>
      <c r="G519" s="3" t="s">
        <v>2191</v>
      </c>
      <c r="H519" t="s">
        <v>39</v>
      </c>
      <c r="M519" t="s">
        <v>30</v>
      </c>
      <c r="N519" t="s">
        <v>648</v>
      </c>
      <c r="O519" t="s">
        <v>31</v>
      </c>
      <c r="P519" t="s">
        <v>32</v>
      </c>
      <c r="Q519" t="s">
        <v>19</v>
      </c>
      <c r="R519" t="s">
        <v>20</v>
      </c>
      <c r="S519" s="3" t="str">
        <f>IFERROR(VLOOKUP(C519,Sheet2!B:E,4,0),C519)</f>
        <v>优惠产品</v>
      </c>
    </row>
    <row r="520" spans="1:19" x14ac:dyDescent="0.2">
      <c r="A520" t="s">
        <v>2192</v>
      </c>
      <c r="B520">
        <v>3000</v>
      </c>
      <c r="C520" t="s">
        <v>34</v>
      </c>
      <c r="D520" t="s">
        <v>79</v>
      </c>
      <c r="E520" t="s">
        <v>2193</v>
      </c>
      <c r="F520" t="s">
        <v>2194</v>
      </c>
      <c r="G520" s="3" t="s">
        <v>2195</v>
      </c>
      <c r="H520" t="s">
        <v>18</v>
      </c>
      <c r="I520" t="s">
        <v>999</v>
      </c>
      <c r="J520" t="s">
        <v>1000</v>
      </c>
      <c r="M520" t="s">
        <v>1001</v>
      </c>
      <c r="N520" t="s">
        <v>71</v>
      </c>
      <c r="O520" t="s">
        <v>31</v>
      </c>
      <c r="P520" t="s">
        <v>32</v>
      </c>
      <c r="Q520" t="s">
        <v>19</v>
      </c>
      <c r="R520" t="s">
        <v>20</v>
      </c>
      <c r="S520" s="3" t="str">
        <f>IFERROR(VLOOKUP(C520,Sheet2!B:E,4,0),C520)</f>
        <v>一般产品</v>
      </c>
    </row>
    <row r="521" spans="1:19" x14ac:dyDescent="0.2">
      <c r="A521" t="s">
        <v>2196</v>
      </c>
      <c r="B521">
        <v>2998</v>
      </c>
      <c r="C521" t="s">
        <v>47</v>
      </c>
      <c r="D521" t="s">
        <v>144</v>
      </c>
      <c r="E521" t="s">
        <v>2197</v>
      </c>
      <c r="F521" t="s">
        <v>2198</v>
      </c>
      <c r="G521" s="3" t="s">
        <v>2199</v>
      </c>
      <c r="H521" t="s">
        <v>39</v>
      </c>
      <c r="M521" t="s">
        <v>133</v>
      </c>
      <c r="N521" t="s">
        <v>656</v>
      </c>
      <c r="O521" t="s">
        <v>340</v>
      </c>
      <c r="P521" t="s">
        <v>243</v>
      </c>
      <c r="Q521" t="s">
        <v>19</v>
      </c>
      <c r="R521" t="s">
        <v>20</v>
      </c>
      <c r="S521" s="3" t="str">
        <f>IFERROR(VLOOKUP(C521,Sheet2!B:E,4,0),C521)</f>
        <v>10期贷</v>
      </c>
    </row>
    <row r="522" spans="1:19" x14ac:dyDescent="0.2">
      <c r="A522" t="s">
        <v>2200</v>
      </c>
      <c r="B522">
        <v>2999</v>
      </c>
      <c r="C522" t="s">
        <v>34</v>
      </c>
      <c r="D522" t="s">
        <v>23</v>
      </c>
      <c r="E522" t="s">
        <v>2201</v>
      </c>
      <c r="F522" t="s">
        <v>2202</v>
      </c>
      <c r="G522" s="3" t="s">
        <v>2203</v>
      </c>
      <c r="H522" t="s">
        <v>18</v>
      </c>
      <c r="I522" t="s">
        <v>1595</v>
      </c>
      <c r="J522" t="s">
        <v>1596</v>
      </c>
      <c r="M522" t="s">
        <v>1597</v>
      </c>
      <c r="N522" t="s">
        <v>180</v>
      </c>
      <c r="O522" t="s">
        <v>31</v>
      </c>
      <c r="P522" t="s">
        <v>32</v>
      </c>
      <c r="Q522" t="s">
        <v>19</v>
      </c>
      <c r="R522" t="s">
        <v>20</v>
      </c>
      <c r="S522" s="3" t="str">
        <f>IFERROR(VLOOKUP(C522,Sheet2!B:E,4,0),C522)</f>
        <v>一般产品</v>
      </c>
    </row>
    <row r="523" spans="1:19" x14ac:dyDescent="0.2">
      <c r="A523" t="s">
        <v>2204</v>
      </c>
      <c r="B523">
        <v>2998</v>
      </c>
      <c r="C523" t="s">
        <v>22</v>
      </c>
      <c r="D523" t="s">
        <v>144</v>
      </c>
      <c r="E523" t="s">
        <v>2205</v>
      </c>
      <c r="F523" t="s">
        <v>2206</v>
      </c>
      <c r="G523" s="3" t="s">
        <v>2207</v>
      </c>
      <c r="H523" t="s">
        <v>39</v>
      </c>
      <c r="M523" t="s">
        <v>134</v>
      </c>
      <c r="N523" t="s">
        <v>656</v>
      </c>
      <c r="O523" t="s">
        <v>340</v>
      </c>
      <c r="P523" t="s">
        <v>243</v>
      </c>
      <c r="Q523" t="s">
        <v>19</v>
      </c>
      <c r="R523" t="s">
        <v>20</v>
      </c>
      <c r="S523" s="3" t="str">
        <f>IFERROR(VLOOKUP(C523,Sheet2!B:E,4,0),C523)</f>
        <v>优惠产品</v>
      </c>
    </row>
    <row r="524" spans="1:19" x14ac:dyDescent="0.2">
      <c r="A524" t="s">
        <v>2208</v>
      </c>
      <c r="B524">
        <v>2499</v>
      </c>
      <c r="C524" t="s">
        <v>34</v>
      </c>
      <c r="D524" t="s">
        <v>99</v>
      </c>
      <c r="E524" t="s">
        <v>2209</v>
      </c>
      <c r="F524" t="s">
        <v>2210</v>
      </c>
      <c r="G524" s="3" t="s">
        <v>2211</v>
      </c>
      <c r="H524" t="s">
        <v>39</v>
      </c>
      <c r="M524" t="s">
        <v>133</v>
      </c>
      <c r="N524" t="s">
        <v>133</v>
      </c>
      <c r="O524" t="s">
        <v>142</v>
      </c>
      <c r="P524" t="s">
        <v>45</v>
      </c>
      <c r="Q524" t="s">
        <v>19</v>
      </c>
      <c r="R524" t="s">
        <v>20</v>
      </c>
      <c r="S524" s="3" t="str">
        <f>IFERROR(VLOOKUP(C524,Sheet2!B:E,4,0),C524)</f>
        <v>一般产品</v>
      </c>
    </row>
    <row r="525" spans="1:19" x14ac:dyDescent="0.2">
      <c r="A525" t="s">
        <v>2212</v>
      </c>
      <c r="B525">
        <v>2999</v>
      </c>
      <c r="C525" t="s">
        <v>22</v>
      </c>
      <c r="D525" t="s">
        <v>144</v>
      </c>
      <c r="E525" t="s">
        <v>665</v>
      </c>
      <c r="F525" t="s">
        <v>666</v>
      </c>
      <c r="G525" s="3" t="s">
        <v>667</v>
      </c>
      <c r="H525" t="s">
        <v>39</v>
      </c>
      <c r="M525" t="s">
        <v>76</v>
      </c>
      <c r="N525" t="s">
        <v>30</v>
      </c>
      <c r="O525" t="s">
        <v>148</v>
      </c>
      <c r="P525" t="s">
        <v>45</v>
      </c>
      <c r="Q525" t="s">
        <v>19</v>
      </c>
      <c r="R525" t="s">
        <v>20</v>
      </c>
      <c r="S525" s="3" t="str">
        <f>IFERROR(VLOOKUP(C525,Sheet2!B:E,4,0),C525)</f>
        <v>优惠产品</v>
      </c>
    </row>
    <row r="526" spans="1:19" x14ac:dyDescent="0.2">
      <c r="A526" t="s">
        <v>2213</v>
      </c>
      <c r="B526">
        <v>2799</v>
      </c>
      <c r="C526" t="s">
        <v>22</v>
      </c>
      <c r="D526" t="s">
        <v>79</v>
      </c>
      <c r="E526" t="s">
        <v>2214</v>
      </c>
      <c r="F526" t="s">
        <v>2215</v>
      </c>
      <c r="G526" s="3" t="s">
        <v>2216</v>
      </c>
      <c r="H526" t="s">
        <v>18</v>
      </c>
      <c r="I526" t="s">
        <v>799</v>
      </c>
      <c r="J526" t="s">
        <v>800</v>
      </c>
      <c r="M526" t="s">
        <v>801</v>
      </c>
      <c r="N526" t="s">
        <v>648</v>
      </c>
      <c r="O526" t="s">
        <v>31</v>
      </c>
      <c r="P526" t="s">
        <v>32</v>
      </c>
      <c r="Q526" t="s">
        <v>19</v>
      </c>
      <c r="R526" t="s">
        <v>20</v>
      </c>
      <c r="S526" s="3" t="str">
        <f>IFERROR(VLOOKUP(C526,Sheet2!B:E,4,0),C526)</f>
        <v>优惠产品</v>
      </c>
    </row>
    <row r="527" spans="1:19" x14ac:dyDescent="0.2">
      <c r="A527" t="s">
        <v>2217</v>
      </c>
      <c r="B527">
        <v>3298</v>
      </c>
      <c r="C527" t="s">
        <v>22</v>
      </c>
      <c r="D527" t="s">
        <v>144</v>
      </c>
      <c r="E527" t="s">
        <v>2218</v>
      </c>
      <c r="F527" t="s">
        <v>2219</v>
      </c>
      <c r="G527" s="3" t="s">
        <v>2220</v>
      </c>
      <c r="H527" t="s">
        <v>39</v>
      </c>
      <c r="M527" t="s">
        <v>2221</v>
      </c>
      <c r="N527" t="s">
        <v>133</v>
      </c>
      <c r="O527" t="s">
        <v>242</v>
      </c>
      <c r="P527" t="s">
        <v>243</v>
      </c>
      <c r="Q527" t="s">
        <v>19</v>
      </c>
      <c r="R527" t="s">
        <v>20</v>
      </c>
      <c r="S527" s="3" t="str">
        <f>IFERROR(VLOOKUP(C527,Sheet2!B:E,4,0),C527)</f>
        <v>优惠产品</v>
      </c>
    </row>
    <row r="528" spans="1:19" x14ac:dyDescent="0.2">
      <c r="A528" t="s">
        <v>2222</v>
      </c>
      <c r="B528">
        <v>3198</v>
      </c>
      <c r="C528" t="s">
        <v>22</v>
      </c>
      <c r="D528" t="s">
        <v>35</v>
      </c>
      <c r="E528" t="s">
        <v>2223</v>
      </c>
      <c r="F528" t="s">
        <v>2224</v>
      </c>
      <c r="G528" s="3" t="s">
        <v>1602</v>
      </c>
      <c r="H528" t="s">
        <v>39</v>
      </c>
      <c r="M528" t="s">
        <v>134</v>
      </c>
      <c r="N528" t="s">
        <v>251</v>
      </c>
      <c r="O528" t="s">
        <v>252</v>
      </c>
      <c r="P528" t="s">
        <v>243</v>
      </c>
      <c r="Q528" t="s">
        <v>19</v>
      </c>
      <c r="R528" t="s">
        <v>20</v>
      </c>
      <c r="S528" s="3" t="str">
        <f>IFERROR(VLOOKUP(C528,Sheet2!B:E,4,0),C528)</f>
        <v>优惠产品</v>
      </c>
    </row>
    <row r="529" spans="1:19" x14ac:dyDescent="0.2">
      <c r="A529" t="s">
        <v>2225</v>
      </c>
      <c r="B529">
        <v>3000</v>
      </c>
      <c r="C529" t="s">
        <v>22</v>
      </c>
      <c r="D529" t="s">
        <v>99</v>
      </c>
      <c r="E529" t="s">
        <v>1619</v>
      </c>
      <c r="F529" t="s">
        <v>1620</v>
      </c>
      <c r="G529" s="3" t="s">
        <v>1621</v>
      </c>
      <c r="H529" t="s">
        <v>18</v>
      </c>
      <c r="K529" t="s">
        <v>670</v>
      </c>
      <c r="L529" t="s">
        <v>671</v>
      </c>
      <c r="M529" t="s">
        <v>672</v>
      </c>
      <c r="N529" t="s">
        <v>281</v>
      </c>
      <c r="O529" t="s">
        <v>44</v>
      </c>
      <c r="P529" t="s">
        <v>45</v>
      </c>
      <c r="Q529" t="s">
        <v>19</v>
      </c>
      <c r="R529" t="s">
        <v>20</v>
      </c>
      <c r="S529" s="3" t="str">
        <f>IFERROR(VLOOKUP(C529,Sheet2!B:E,4,0),C529)</f>
        <v>优惠产品</v>
      </c>
    </row>
    <row r="530" spans="1:19" x14ac:dyDescent="0.2">
      <c r="A530" t="s">
        <v>2226</v>
      </c>
      <c r="B530">
        <v>3980</v>
      </c>
      <c r="C530" t="s">
        <v>22</v>
      </c>
      <c r="D530" t="s">
        <v>99</v>
      </c>
      <c r="E530" t="s">
        <v>2227</v>
      </c>
      <c r="F530" t="s">
        <v>2228</v>
      </c>
      <c r="G530" s="3" t="s">
        <v>2229</v>
      </c>
      <c r="H530" t="s">
        <v>18</v>
      </c>
      <c r="K530" t="s">
        <v>401</v>
      </c>
      <c r="L530" t="s">
        <v>402</v>
      </c>
      <c r="M530" t="s">
        <v>403</v>
      </c>
      <c r="N530" t="s">
        <v>140</v>
      </c>
      <c r="O530" t="s">
        <v>404</v>
      </c>
      <c r="P530" t="s">
        <v>32</v>
      </c>
      <c r="Q530" t="s">
        <v>19</v>
      </c>
      <c r="R530" t="s">
        <v>20</v>
      </c>
      <c r="S530" s="3" t="str">
        <f>IFERROR(VLOOKUP(C530,Sheet2!B:E,4,0),C530)</f>
        <v>优惠产品</v>
      </c>
    </row>
    <row r="531" spans="1:19" x14ac:dyDescent="0.2">
      <c r="A531" t="s">
        <v>2230</v>
      </c>
      <c r="B531">
        <v>1499</v>
      </c>
      <c r="C531" t="s">
        <v>22</v>
      </c>
      <c r="D531" t="s">
        <v>79</v>
      </c>
      <c r="E531" t="s">
        <v>2231</v>
      </c>
      <c r="F531" t="s">
        <v>2232</v>
      </c>
      <c r="G531" s="3" t="s">
        <v>2233</v>
      </c>
      <c r="H531" t="s">
        <v>39</v>
      </c>
      <c r="I531" t="s">
        <v>2234</v>
      </c>
      <c r="J531" t="s">
        <v>2235</v>
      </c>
      <c r="M531" t="s">
        <v>2236</v>
      </c>
      <c r="N531" t="s">
        <v>226</v>
      </c>
      <c r="O531" t="s">
        <v>44</v>
      </c>
      <c r="P531" t="s">
        <v>45</v>
      </c>
      <c r="Q531" t="s">
        <v>19</v>
      </c>
      <c r="R531" t="s">
        <v>20</v>
      </c>
      <c r="S531" s="3" t="str">
        <f>IFERROR(VLOOKUP(C531,Sheet2!B:E,4,0),C531)</f>
        <v>优惠产品</v>
      </c>
    </row>
    <row r="532" spans="1:19" x14ac:dyDescent="0.2">
      <c r="A532" t="s">
        <v>2237</v>
      </c>
      <c r="B532">
        <v>2998</v>
      </c>
      <c r="C532" t="s">
        <v>22</v>
      </c>
      <c r="D532" t="s">
        <v>144</v>
      </c>
      <c r="E532" t="s">
        <v>1422</v>
      </c>
      <c r="F532" t="s">
        <v>1423</v>
      </c>
      <c r="G532" s="3" t="s">
        <v>1424</v>
      </c>
      <c r="H532" t="s">
        <v>39</v>
      </c>
      <c r="M532" t="s">
        <v>134</v>
      </c>
      <c r="N532" t="s">
        <v>134</v>
      </c>
      <c r="O532" t="s">
        <v>340</v>
      </c>
      <c r="P532" t="s">
        <v>243</v>
      </c>
      <c r="Q532" t="s">
        <v>19</v>
      </c>
      <c r="R532" t="s">
        <v>20</v>
      </c>
      <c r="S532" s="3" t="str">
        <f>IFERROR(VLOOKUP(C532,Sheet2!B:E,4,0),C532)</f>
        <v>优惠产品</v>
      </c>
    </row>
    <row r="533" spans="1:19" x14ac:dyDescent="0.2">
      <c r="A533" t="s">
        <v>2238</v>
      </c>
      <c r="B533">
        <v>3000</v>
      </c>
      <c r="C533" t="s">
        <v>22</v>
      </c>
      <c r="D533" t="s">
        <v>35</v>
      </c>
      <c r="E533" t="s">
        <v>1516</v>
      </c>
      <c r="F533" t="s">
        <v>1517</v>
      </c>
      <c r="G533" s="3" t="s">
        <v>1518</v>
      </c>
      <c r="H533" t="s">
        <v>39</v>
      </c>
      <c r="I533" t="s">
        <v>1519</v>
      </c>
      <c r="J533" t="s">
        <v>1520</v>
      </c>
      <c r="M533" t="s">
        <v>1521</v>
      </c>
      <c r="N533" t="s">
        <v>133</v>
      </c>
      <c r="O533" t="s">
        <v>55</v>
      </c>
      <c r="P533" t="s">
        <v>32</v>
      </c>
      <c r="Q533" t="s">
        <v>19</v>
      </c>
      <c r="R533" t="s">
        <v>20</v>
      </c>
      <c r="S533" s="3" t="str">
        <f>IFERROR(VLOOKUP(C533,Sheet2!B:E,4,0),C533)</f>
        <v>优惠产品</v>
      </c>
    </row>
    <row r="534" spans="1:19" x14ac:dyDescent="0.2">
      <c r="A534" t="s">
        <v>2239</v>
      </c>
      <c r="B534">
        <v>1598</v>
      </c>
      <c r="C534" t="s">
        <v>22</v>
      </c>
      <c r="D534" t="s">
        <v>99</v>
      </c>
      <c r="E534" t="s">
        <v>1943</v>
      </c>
      <c r="F534" t="s">
        <v>1944</v>
      </c>
      <c r="G534" s="3" t="s">
        <v>1945</v>
      </c>
      <c r="H534" t="s">
        <v>39</v>
      </c>
      <c r="M534" t="s">
        <v>30</v>
      </c>
      <c r="N534" t="s">
        <v>54</v>
      </c>
      <c r="O534" t="s">
        <v>170</v>
      </c>
      <c r="P534" t="s">
        <v>32</v>
      </c>
      <c r="Q534" t="s">
        <v>19</v>
      </c>
      <c r="R534" t="s">
        <v>20</v>
      </c>
      <c r="S534" s="3" t="str">
        <f>IFERROR(VLOOKUP(C534,Sheet2!B:E,4,0),C534)</f>
        <v>优惠产品</v>
      </c>
    </row>
    <row r="535" spans="1:19" x14ac:dyDescent="0.2">
      <c r="A535" t="s">
        <v>2240</v>
      </c>
      <c r="B535">
        <v>2600</v>
      </c>
      <c r="C535" t="s">
        <v>22</v>
      </c>
      <c r="D535" t="s">
        <v>99</v>
      </c>
      <c r="E535" t="s">
        <v>2241</v>
      </c>
      <c r="F535" t="s">
        <v>2242</v>
      </c>
      <c r="G535" s="3" t="s">
        <v>2243</v>
      </c>
      <c r="H535" t="s">
        <v>39</v>
      </c>
      <c r="M535" t="s">
        <v>76</v>
      </c>
      <c r="N535" t="s">
        <v>180</v>
      </c>
      <c r="O535" t="s">
        <v>31</v>
      </c>
      <c r="P535" t="s">
        <v>32</v>
      </c>
      <c r="Q535" t="s">
        <v>19</v>
      </c>
      <c r="R535" t="s">
        <v>20</v>
      </c>
      <c r="S535" s="3" t="str">
        <f>IFERROR(VLOOKUP(C535,Sheet2!B:E,4,0),C535)</f>
        <v>优惠产品</v>
      </c>
    </row>
    <row r="536" spans="1:19" x14ac:dyDescent="0.2">
      <c r="A536" t="s">
        <v>2244</v>
      </c>
      <c r="B536">
        <v>3200</v>
      </c>
      <c r="C536" t="s">
        <v>34</v>
      </c>
      <c r="D536" t="s">
        <v>35</v>
      </c>
      <c r="E536" t="s">
        <v>765</v>
      </c>
      <c r="F536" t="s">
        <v>363</v>
      </c>
      <c r="G536" s="3" t="s">
        <v>364</v>
      </c>
      <c r="H536" t="s">
        <v>39</v>
      </c>
      <c r="I536" t="s">
        <v>332</v>
      </c>
      <c r="J536" t="s">
        <v>333</v>
      </c>
      <c r="M536" t="s">
        <v>334</v>
      </c>
      <c r="N536" t="s">
        <v>115</v>
      </c>
      <c r="O536" t="s">
        <v>44</v>
      </c>
      <c r="P536" t="s">
        <v>45</v>
      </c>
      <c r="Q536" t="s">
        <v>19</v>
      </c>
      <c r="R536" t="s">
        <v>20</v>
      </c>
      <c r="S536" s="3" t="str">
        <f>IFERROR(VLOOKUP(C536,Sheet2!B:E,4,0),C536)</f>
        <v>一般产品</v>
      </c>
    </row>
    <row r="537" spans="1:19" x14ac:dyDescent="0.2">
      <c r="A537" t="s">
        <v>2245</v>
      </c>
      <c r="B537">
        <v>4898</v>
      </c>
      <c r="C537" t="s">
        <v>366</v>
      </c>
      <c r="D537" t="s">
        <v>35</v>
      </c>
      <c r="E537" t="s">
        <v>2246</v>
      </c>
      <c r="F537" t="s">
        <v>2247</v>
      </c>
      <c r="G537" s="3" t="s">
        <v>2248</v>
      </c>
      <c r="H537" t="s">
        <v>39</v>
      </c>
      <c r="M537" t="s">
        <v>30</v>
      </c>
      <c r="N537" t="s">
        <v>251</v>
      </c>
      <c r="O537" t="s">
        <v>252</v>
      </c>
      <c r="P537" t="s">
        <v>243</v>
      </c>
      <c r="Q537" t="s">
        <v>19</v>
      </c>
      <c r="R537" t="s">
        <v>20</v>
      </c>
      <c r="S537" s="3" t="str">
        <f>IFERROR(VLOOKUP(C537,Sheet2!B:E,4,0),C537)</f>
        <v>运营商专享</v>
      </c>
    </row>
    <row r="538" spans="1:19" x14ac:dyDescent="0.2">
      <c r="A538" t="s">
        <v>2249</v>
      </c>
      <c r="B538">
        <v>1399</v>
      </c>
      <c r="C538" t="s">
        <v>34</v>
      </c>
      <c r="D538" t="s">
        <v>99</v>
      </c>
      <c r="E538" t="s">
        <v>2250</v>
      </c>
      <c r="F538" t="s">
        <v>2251</v>
      </c>
      <c r="G538" s="3" t="s">
        <v>2252</v>
      </c>
      <c r="H538" t="s">
        <v>39</v>
      </c>
      <c r="I538" t="s">
        <v>519</v>
      </c>
      <c r="J538" t="s">
        <v>520</v>
      </c>
      <c r="M538" t="s">
        <v>521</v>
      </c>
      <c r="N538" t="s">
        <v>115</v>
      </c>
      <c r="O538" t="s">
        <v>44</v>
      </c>
      <c r="P538" t="s">
        <v>45</v>
      </c>
      <c r="Q538" t="s">
        <v>19</v>
      </c>
      <c r="R538" t="s">
        <v>20</v>
      </c>
      <c r="S538" s="3" t="str">
        <f>IFERROR(VLOOKUP(C538,Sheet2!B:E,4,0),C538)</f>
        <v>一般产品</v>
      </c>
    </row>
    <row r="539" spans="1:19" x14ac:dyDescent="0.2">
      <c r="A539" t="s">
        <v>2253</v>
      </c>
      <c r="B539">
        <v>3300</v>
      </c>
      <c r="C539" t="s">
        <v>34</v>
      </c>
      <c r="D539" t="s">
        <v>79</v>
      </c>
      <c r="E539" t="s">
        <v>2254</v>
      </c>
      <c r="F539" t="s">
        <v>2255</v>
      </c>
      <c r="G539" s="3" t="s">
        <v>2256</v>
      </c>
      <c r="H539" t="s">
        <v>18</v>
      </c>
      <c r="I539" t="s">
        <v>153</v>
      </c>
      <c r="J539" t="s">
        <v>154</v>
      </c>
      <c r="M539" t="s">
        <v>155</v>
      </c>
      <c r="N539" t="s">
        <v>156</v>
      </c>
      <c r="O539" t="s">
        <v>44</v>
      </c>
      <c r="P539" t="s">
        <v>45</v>
      </c>
      <c r="Q539" t="s">
        <v>19</v>
      </c>
      <c r="R539" t="s">
        <v>20</v>
      </c>
      <c r="S539" s="3" t="str">
        <f>IFERROR(VLOOKUP(C539,Sheet2!B:E,4,0),C539)</f>
        <v>一般产品</v>
      </c>
    </row>
    <row r="540" spans="1:19" x14ac:dyDescent="0.2">
      <c r="A540" t="s">
        <v>2257</v>
      </c>
      <c r="B540">
        <v>3098</v>
      </c>
      <c r="C540" t="s">
        <v>308</v>
      </c>
      <c r="D540" t="s">
        <v>35</v>
      </c>
      <c r="E540" t="s">
        <v>2258</v>
      </c>
      <c r="F540" t="s">
        <v>2259</v>
      </c>
      <c r="G540" s="3" t="s">
        <v>2260</v>
      </c>
      <c r="H540" t="s">
        <v>39</v>
      </c>
      <c r="I540" t="s">
        <v>537</v>
      </c>
      <c r="J540" t="s">
        <v>538</v>
      </c>
      <c r="M540" t="s">
        <v>539</v>
      </c>
      <c r="N540" t="s">
        <v>54</v>
      </c>
      <c r="O540" t="s">
        <v>55</v>
      </c>
      <c r="P540" t="s">
        <v>32</v>
      </c>
      <c r="Q540" t="s">
        <v>19</v>
      </c>
      <c r="R540" t="s">
        <v>20</v>
      </c>
      <c r="S540" s="3" t="str">
        <f>IFERROR(VLOOKUP(C540,Sheet2!B:E,4,0),C540)</f>
        <v>优惠购</v>
      </c>
    </row>
    <row r="541" spans="1:19" x14ac:dyDescent="0.2">
      <c r="A541" t="s">
        <v>2261</v>
      </c>
      <c r="B541">
        <v>3066</v>
      </c>
      <c r="C541" t="s">
        <v>22</v>
      </c>
      <c r="D541" t="s">
        <v>35</v>
      </c>
      <c r="E541" t="s">
        <v>2262</v>
      </c>
      <c r="F541" t="s">
        <v>2263</v>
      </c>
      <c r="G541" s="3" t="s">
        <v>2264</v>
      </c>
      <c r="H541" t="s">
        <v>39</v>
      </c>
      <c r="M541" t="s">
        <v>2265</v>
      </c>
      <c r="N541" t="s">
        <v>2266</v>
      </c>
      <c r="O541" t="s">
        <v>55</v>
      </c>
      <c r="P541" t="s">
        <v>32</v>
      </c>
      <c r="Q541" t="s">
        <v>19</v>
      </c>
      <c r="R541" t="s">
        <v>20</v>
      </c>
      <c r="S541" s="3" t="str">
        <f>IFERROR(VLOOKUP(C541,Sheet2!B:E,4,0),C541)</f>
        <v>优惠产品</v>
      </c>
    </row>
    <row r="542" spans="1:19" x14ac:dyDescent="0.2">
      <c r="A542" t="s">
        <v>2267</v>
      </c>
      <c r="B542">
        <v>2998</v>
      </c>
      <c r="C542" t="s">
        <v>47</v>
      </c>
      <c r="D542" t="s">
        <v>35</v>
      </c>
      <c r="E542" t="s">
        <v>382</v>
      </c>
      <c r="F542" t="s">
        <v>2268</v>
      </c>
      <c r="G542" s="3" t="s">
        <v>2269</v>
      </c>
      <c r="H542" t="s">
        <v>39</v>
      </c>
      <c r="M542" t="s">
        <v>134</v>
      </c>
      <c r="N542" t="s">
        <v>352</v>
      </c>
      <c r="O542" t="s">
        <v>55</v>
      </c>
      <c r="P542" t="s">
        <v>32</v>
      </c>
      <c r="Q542" t="s">
        <v>19</v>
      </c>
      <c r="R542" t="s">
        <v>20</v>
      </c>
      <c r="S542" s="3" t="str">
        <f>IFERROR(VLOOKUP(C542,Sheet2!B:E,4,0),C542)</f>
        <v>10期贷</v>
      </c>
    </row>
    <row r="543" spans="1:19" x14ac:dyDescent="0.2">
      <c r="A543" t="s">
        <v>2270</v>
      </c>
      <c r="B543">
        <v>2999</v>
      </c>
      <c r="C543" t="s">
        <v>34</v>
      </c>
      <c r="D543" t="s">
        <v>79</v>
      </c>
      <c r="E543" t="s">
        <v>2271</v>
      </c>
      <c r="F543" t="s">
        <v>2272</v>
      </c>
      <c r="G543" s="3" t="s">
        <v>2273</v>
      </c>
      <c r="H543" t="s">
        <v>18</v>
      </c>
      <c r="I543" t="s">
        <v>570</v>
      </c>
      <c r="J543" t="s">
        <v>571</v>
      </c>
      <c r="M543" t="s">
        <v>572</v>
      </c>
      <c r="N543" t="s">
        <v>218</v>
      </c>
      <c r="O543" t="s">
        <v>44</v>
      </c>
      <c r="P543" t="s">
        <v>45</v>
      </c>
      <c r="Q543" t="s">
        <v>19</v>
      </c>
      <c r="R543" t="s">
        <v>20</v>
      </c>
      <c r="S543" s="3" t="str">
        <f>IFERROR(VLOOKUP(C543,Sheet2!B:E,4,0),C543)</f>
        <v>一般产品</v>
      </c>
    </row>
    <row r="544" spans="1:19" x14ac:dyDescent="0.2">
      <c r="A544" t="s">
        <v>2274</v>
      </c>
      <c r="B544">
        <v>4988</v>
      </c>
      <c r="C544" t="s">
        <v>22</v>
      </c>
      <c r="D544" t="s">
        <v>35</v>
      </c>
      <c r="E544" t="s">
        <v>627</v>
      </c>
      <c r="F544" t="s">
        <v>2275</v>
      </c>
      <c r="G544" s="3" t="s">
        <v>2276</v>
      </c>
      <c r="H544" t="s">
        <v>39</v>
      </c>
      <c r="I544" t="s">
        <v>630</v>
      </c>
      <c r="J544" t="s">
        <v>631</v>
      </c>
      <c r="M544" t="s">
        <v>632</v>
      </c>
      <c r="N544" t="s">
        <v>423</v>
      </c>
      <c r="O544" t="s">
        <v>252</v>
      </c>
      <c r="P544" t="s">
        <v>243</v>
      </c>
      <c r="Q544" t="s">
        <v>19</v>
      </c>
      <c r="R544" t="s">
        <v>20</v>
      </c>
      <c r="S544" s="3" t="str">
        <f>IFERROR(VLOOKUP(C544,Sheet2!B:E,4,0),C544)</f>
        <v>优惠产品</v>
      </c>
    </row>
    <row r="545" spans="1:19" x14ac:dyDescent="0.2">
      <c r="A545" t="s">
        <v>2277</v>
      </c>
      <c r="B545">
        <v>2999</v>
      </c>
      <c r="C545" t="s">
        <v>22</v>
      </c>
      <c r="D545" t="s">
        <v>23</v>
      </c>
      <c r="E545" t="s">
        <v>2278</v>
      </c>
      <c r="F545" t="s">
        <v>2279</v>
      </c>
      <c r="G545" s="3" t="s">
        <v>2280</v>
      </c>
      <c r="H545" t="s">
        <v>18</v>
      </c>
      <c r="I545" t="s">
        <v>416</v>
      </c>
      <c r="J545" t="s">
        <v>417</v>
      </c>
      <c r="M545" t="s">
        <v>418</v>
      </c>
      <c r="N545" t="s">
        <v>180</v>
      </c>
      <c r="O545" t="s">
        <v>31</v>
      </c>
      <c r="P545" t="s">
        <v>32</v>
      </c>
      <c r="Q545" t="s">
        <v>19</v>
      </c>
      <c r="R545" t="s">
        <v>20</v>
      </c>
      <c r="S545" s="3" t="str">
        <f>IFERROR(VLOOKUP(C545,Sheet2!B:E,4,0),C545)</f>
        <v>优惠产品</v>
      </c>
    </row>
    <row r="546" spans="1:19" x14ac:dyDescent="0.2">
      <c r="A546" t="s">
        <v>2281</v>
      </c>
      <c r="B546">
        <v>2000</v>
      </c>
      <c r="C546" t="s">
        <v>47</v>
      </c>
      <c r="D546" t="s">
        <v>144</v>
      </c>
      <c r="E546" t="s">
        <v>2135</v>
      </c>
      <c r="F546" t="s">
        <v>2136</v>
      </c>
      <c r="G546" s="3" t="s">
        <v>2137</v>
      </c>
      <c r="H546" t="s">
        <v>39</v>
      </c>
      <c r="M546" t="s">
        <v>140</v>
      </c>
      <c r="N546" t="s">
        <v>76</v>
      </c>
      <c r="O546" t="s">
        <v>312</v>
      </c>
      <c r="P546" t="s">
        <v>45</v>
      </c>
      <c r="Q546" t="s">
        <v>19</v>
      </c>
      <c r="R546" t="s">
        <v>20</v>
      </c>
      <c r="S546" s="3" t="str">
        <f>IFERROR(VLOOKUP(C546,Sheet2!B:E,4,0),C546)</f>
        <v>10期贷</v>
      </c>
    </row>
    <row r="547" spans="1:19" x14ac:dyDescent="0.2">
      <c r="A547" t="s">
        <v>2282</v>
      </c>
      <c r="B547">
        <v>3298</v>
      </c>
      <c r="C547" t="s">
        <v>22</v>
      </c>
      <c r="D547" t="s">
        <v>144</v>
      </c>
      <c r="E547" t="s">
        <v>2283</v>
      </c>
      <c r="F547" t="s">
        <v>2284</v>
      </c>
      <c r="G547" s="3" t="s">
        <v>2285</v>
      </c>
      <c r="H547" t="s">
        <v>39</v>
      </c>
      <c r="M547" t="s">
        <v>133</v>
      </c>
      <c r="N547" t="s">
        <v>656</v>
      </c>
      <c r="O547" t="s">
        <v>340</v>
      </c>
      <c r="P547" t="s">
        <v>243</v>
      </c>
      <c r="Q547" t="s">
        <v>19</v>
      </c>
      <c r="R547" t="s">
        <v>20</v>
      </c>
      <c r="S547" s="3" t="str">
        <f>IFERROR(VLOOKUP(C547,Sheet2!B:E,4,0),C547)</f>
        <v>优惠产品</v>
      </c>
    </row>
    <row r="548" spans="1:19" x14ac:dyDescent="0.2">
      <c r="A548" t="s">
        <v>2286</v>
      </c>
      <c r="B548">
        <v>3688</v>
      </c>
      <c r="C548" t="s">
        <v>22</v>
      </c>
      <c r="D548" t="s">
        <v>23</v>
      </c>
      <c r="E548" t="s">
        <v>2287</v>
      </c>
      <c r="F548" t="s">
        <v>2288</v>
      </c>
      <c r="G548" s="3" t="s">
        <v>2289</v>
      </c>
      <c r="H548" t="s">
        <v>18</v>
      </c>
      <c r="I548" t="s">
        <v>469</v>
      </c>
      <c r="J548" t="s">
        <v>470</v>
      </c>
      <c r="M548" t="s">
        <v>471</v>
      </c>
      <c r="N548" t="s">
        <v>180</v>
      </c>
      <c r="O548" t="s">
        <v>31</v>
      </c>
      <c r="P548" t="s">
        <v>32</v>
      </c>
      <c r="Q548" t="s">
        <v>19</v>
      </c>
      <c r="R548" t="s">
        <v>20</v>
      </c>
      <c r="S548" s="3" t="str">
        <f>IFERROR(VLOOKUP(C548,Sheet2!B:E,4,0),C548)</f>
        <v>优惠产品</v>
      </c>
    </row>
    <row r="549" spans="1:19" x14ac:dyDescent="0.2">
      <c r="A549" t="s">
        <v>2290</v>
      </c>
      <c r="B549">
        <v>3198</v>
      </c>
      <c r="C549" t="s">
        <v>34</v>
      </c>
      <c r="D549" t="s">
        <v>144</v>
      </c>
      <c r="E549" t="s">
        <v>2291</v>
      </c>
      <c r="F549" t="s">
        <v>2059</v>
      </c>
      <c r="G549" s="3" t="s">
        <v>2060</v>
      </c>
      <c r="H549" t="s">
        <v>39</v>
      </c>
      <c r="M549" t="s">
        <v>134</v>
      </c>
      <c r="N549" t="s">
        <v>339</v>
      </c>
      <c r="O549" t="s">
        <v>340</v>
      </c>
      <c r="P549" t="s">
        <v>243</v>
      </c>
      <c r="Q549" t="s">
        <v>19</v>
      </c>
      <c r="R549" t="s">
        <v>20</v>
      </c>
      <c r="S549" s="3" t="str">
        <f>IFERROR(VLOOKUP(C549,Sheet2!B:E,4,0),C549)</f>
        <v>一般产品</v>
      </c>
    </row>
    <row r="550" spans="1:19" x14ac:dyDescent="0.2">
      <c r="A550" t="s">
        <v>2292</v>
      </c>
      <c r="B550">
        <v>2998</v>
      </c>
      <c r="C550" t="s">
        <v>47</v>
      </c>
      <c r="D550" t="s">
        <v>99</v>
      </c>
      <c r="E550" t="s">
        <v>2293</v>
      </c>
      <c r="F550" t="s">
        <v>1797</v>
      </c>
      <c r="G550" s="3" t="s">
        <v>1798</v>
      </c>
      <c r="H550" t="s">
        <v>18</v>
      </c>
      <c r="I550" t="s">
        <v>290</v>
      </c>
      <c r="J550" t="s">
        <v>291</v>
      </c>
      <c r="M550" t="s">
        <v>292</v>
      </c>
      <c r="N550" t="s">
        <v>293</v>
      </c>
      <c r="O550" t="s">
        <v>31</v>
      </c>
      <c r="P550" t="s">
        <v>32</v>
      </c>
      <c r="Q550" t="s">
        <v>19</v>
      </c>
      <c r="R550" t="s">
        <v>20</v>
      </c>
      <c r="S550" s="3" t="str">
        <f>IFERROR(VLOOKUP(C550,Sheet2!B:E,4,0),C550)</f>
        <v>10期贷</v>
      </c>
    </row>
    <row r="551" spans="1:19" x14ac:dyDescent="0.2">
      <c r="A551" t="s">
        <v>2294</v>
      </c>
      <c r="B551">
        <v>3000</v>
      </c>
      <c r="C551" t="s">
        <v>34</v>
      </c>
      <c r="D551" t="s">
        <v>99</v>
      </c>
      <c r="E551" t="s">
        <v>2295</v>
      </c>
      <c r="F551" t="s">
        <v>1645</v>
      </c>
      <c r="G551" s="3" t="s">
        <v>1646</v>
      </c>
      <c r="H551" t="s">
        <v>39</v>
      </c>
      <c r="M551" t="s">
        <v>140</v>
      </c>
      <c r="N551" t="s">
        <v>133</v>
      </c>
      <c r="O551" t="s">
        <v>142</v>
      </c>
      <c r="P551" t="s">
        <v>45</v>
      </c>
      <c r="Q551" t="s">
        <v>19</v>
      </c>
      <c r="R551" t="s">
        <v>20</v>
      </c>
      <c r="S551" s="3" t="str">
        <f>IFERROR(VLOOKUP(C551,Sheet2!B:E,4,0),C551)</f>
        <v>一般产品</v>
      </c>
    </row>
    <row r="552" spans="1:19" x14ac:dyDescent="0.2">
      <c r="A552" t="s">
        <v>2296</v>
      </c>
      <c r="B552">
        <v>3198</v>
      </c>
      <c r="C552" t="s">
        <v>22</v>
      </c>
      <c r="D552" t="s">
        <v>23</v>
      </c>
      <c r="E552" t="s">
        <v>985</v>
      </c>
      <c r="F552" t="s">
        <v>986</v>
      </c>
      <c r="G552" s="3" t="s">
        <v>987</v>
      </c>
      <c r="H552" t="s">
        <v>18</v>
      </c>
      <c r="K552" t="s">
        <v>988</v>
      </c>
      <c r="L552" t="s">
        <v>989</v>
      </c>
      <c r="M552" t="s">
        <v>990</v>
      </c>
      <c r="N552" t="s">
        <v>180</v>
      </c>
      <c r="O552" t="s">
        <v>31</v>
      </c>
      <c r="P552" t="s">
        <v>32</v>
      </c>
      <c r="Q552" t="s">
        <v>19</v>
      </c>
      <c r="R552" t="s">
        <v>20</v>
      </c>
      <c r="S552" s="3" t="str">
        <f>IFERROR(VLOOKUP(C552,Sheet2!B:E,4,0),C552)</f>
        <v>优惠产品</v>
      </c>
    </row>
    <row r="553" spans="1:19" x14ac:dyDescent="0.2">
      <c r="A553" t="s">
        <v>2297</v>
      </c>
      <c r="B553">
        <v>8000</v>
      </c>
      <c r="C553" t="s">
        <v>366</v>
      </c>
      <c r="D553" t="s">
        <v>35</v>
      </c>
      <c r="E553" t="s">
        <v>2298</v>
      </c>
      <c r="F553" t="s">
        <v>1919</v>
      </c>
      <c r="G553" s="3" t="s">
        <v>1920</v>
      </c>
      <c r="H553" t="s">
        <v>39</v>
      </c>
      <c r="I553" t="s">
        <v>248</v>
      </c>
      <c r="J553" t="s">
        <v>249</v>
      </c>
      <c r="M553" t="s">
        <v>250</v>
      </c>
      <c r="N553" t="s">
        <v>251</v>
      </c>
      <c r="O553" t="s">
        <v>252</v>
      </c>
      <c r="P553" t="s">
        <v>243</v>
      </c>
      <c r="Q553" t="s">
        <v>19</v>
      </c>
      <c r="R553" t="s">
        <v>20</v>
      </c>
      <c r="S553" s="3" t="str">
        <f>IFERROR(VLOOKUP(C553,Sheet2!B:E,4,0),C553)</f>
        <v>运营商专享</v>
      </c>
    </row>
    <row r="554" spans="1:19" x14ac:dyDescent="0.2">
      <c r="A554" t="s">
        <v>2299</v>
      </c>
      <c r="B554">
        <v>1798</v>
      </c>
      <c r="C554" t="s">
        <v>22</v>
      </c>
      <c r="D554" t="s">
        <v>35</v>
      </c>
      <c r="E554" t="s">
        <v>2300</v>
      </c>
      <c r="F554" t="s">
        <v>659</v>
      </c>
      <c r="G554" s="3" t="s">
        <v>660</v>
      </c>
      <c r="H554" t="s">
        <v>39</v>
      </c>
      <c r="I554" t="s">
        <v>661</v>
      </c>
      <c r="J554" t="s">
        <v>662</v>
      </c>
      <c r="M554" t="s">
        <v>663</v>
      </c>
      <c r="N554" t="s">
        <v>423</v>
      </c>
      <c r="O554" t="s">
        <v>252</v>
      </c>
      <c r="P554" t="s">
        <v>243</v>
      </c>
      <c r="Q554" t="s">
        <v>19</v>
      </c>
      <c r="R554" t="s">
        <v>20</v>
      </c>
      <c r="S554" s="3" t="str">
        <f>IFERROR(VLOOKUP(C554,Sheet2!B:E,4,0),C554)</f>
        <v>优惠产品</v>
      </c>
    </row>
    <row r="555" spans="1:19" x14ac:dyDescent="0.2">
      <c r="A555" t="s">
        <v>2301</v>
      </c>
      <c r="B555">
        <v>2499</v>
      </c>
      <c r="C555" t="s">
        <v>22</v>
      </c>
      <c r="D555" t="s">
        <v>99</v>
      </c>
      <c r="E555" t="s">
        <v>2302</v>
      </c>
      <c r="F555" t="s">
        <v>2303</v>
      </c>
      <c r="G555" s="3" t="s">
        <v>2304</v>
      </c>
      <c r="H555" t="s">
        <v>18</v>
      </c>
      <c r="I555" t="s">
        <v>1561</v>
      </c>
      <c r="J555" t="s">
        <v>1562</v>
      </c>
      <c r="M555" t="s">
        <v>1563</v>
      </c>
      <c r="N555" t="s">
        <v>77</v>
      </c>
      <c r="O555" t="s">
        <v>142</v>
      </c>
      <c r="P555" t="s">
        <v>45</v>
      </c>
      <c r="Q555" t="s">
        <v>19</v>
      </c>
      <c r="R555" t="s">
        <v>20</v>
      </c>
      <c r="S555" s="3" t="str">
        <f>IFERROR(VLOOKUP(C555,Sheet2!B:E,4,0),C555)</f>
        <v>优惠产品</v>
      </c>
    </row>
    <row r="556" spans="1:19" x14ac:dyDescent="0.2">
      <c r="A556" t="s">
        <v>2305</v>
      </c>
      <c r="B556">
        <v>1199</v>
      </c>
      <c r="C556" t="s">
        <v>34</v>
      </c>
      <c r="D556" t="s">
        <v>23</v>
      </c>
      <c r="E556" t="s">
        <v>442</v>
      </c>
      <c r="F556" t="s">
        <v>443</v>
      </c>
      <c r="G556" s="3" t="s">
        <v>444</v>
      </c>
      <c r="H556" t="s">
        <v>39</v>
      </c>
      <c r="I556" t="s">
        <v>92</v>
      </c>
      <c r="J556" t="s">
        <v>93</v>
      </c>
      <c r="M556" t="s">
        <v>94</v>
      </c>
      <c r="N556" t="s">
        <v>76</v>
      </c>
      <c r="O556" t="s">
        <v>95</v>
      </c>
      <c r="P556" t="s">
        <v>96</v>
      </c>
      <c r="Q556" t="s">
        <v>19</v>
      </c>
      <c r="R556" t="s">
        <v>20</v>
      </c>
      <c r="S556" s="3" t="str">
        <f>IFERROR(VLOOKUP(C556,Sheet2!B:E,4,0),C556)</f>
        <v>一般产品</v>
      </c>
    </row>
    <row r="557" spans="1:19" x14ac:dyDescent="0.2">
      <c r="A557" t="s">
        <v>2306</v>
      </c>
      <c r="B557">
        <v>1798</v>
      </c>
      <c r="C557" t="s">
        <v>34</v>
      </c>
      <c r="D557" t="s">
        <v>144</v>
      </c>
      <c r="E557" t="s">
        <v>2307</v>
      </c>
      <c r="F557" t="s">
        <v>2308</v>
      </c>
      <c r="G557" s="3" t="s">
        <v>2309</v>
      </c>
      <c r="H557" t="s">
        <v>39</v>
      </c>
      <c r="M557" t="s">
        <v>140</v>
      </c>
      <c r="N557" t="s">
        <v>30</v>
      </c>
      <c r="O557" t="s">
        <v>175</v>
      </c>
      <c r="P557" t="s">
        <v>45</v>
      </c>
      <c r="Q557" t="s">
        <v>19</v>
      </c>
      <c r="R557" t="s">
        <v>20</v>
      </c>
      <c r="S557" s="3" t="str">
        <f>IFERROR(VLOOKUP(C557,Sheet2!B:E,4,0),C557)</f>
        <v>一般产品</v>
      </c>
    </row>
    <row r="558" spans="1:19" x14ac:dyDescent="0.2">
      <c r="A558" t="s">
        <v>2310</v>
      </c>
      <c r="B558">
        <v>2998</v>
      </c>
      <c r="C558" t="s">
        <v>366</v>
      </c>
      <c r="D558" t="s">
        <v>144</v>
      </c>
      <c r="E558" t="s">
        <v>2311</v>
      </c>
      <c r="F558" t="s">
        <v>2312</v>
      </c>
      <c r="G558" s="3" t="s">
        <v>2313</v>
      </c>
      <c r="H558" t="s">
        <v>39</v>
      </c>
      <c r="M558" t="s">
        <v>30</v>
      </c>
      <c r="N558" t="s">
        <v>76</v>
      </c>
      <c r="O558" t="s">
        <v>312</v>
      </c>
      <c r="P558" t="s">
        <v>45</v>
      </c>
      <c r="Q558" t="s">
        <v>19</v>
      </c>
      <c r="R558" t="s">
        <v>20</v>
      </c>
      <c r="S558" s="3" t="str">
        <f>IFERROR(VLOOKUP(C558,Sheet2!B:E,4,0),C558)</f>
        <v>运营商专享</v>
      </c>
    </row>
    <row r="559" spans="1:19" x14ac:dyDescent="0.2">
      <c r="A559" t="s">
        <v>2314</v>
      </c>
      <c r="B559">
        <v>2998</v>
      </c>
      <c r="C559" t="s">
        <v>34</v>
      </c>
      <c r="D559" t="s">
        <v>79</v>
      </c>
      <c r="E559" t="s">
        <v>2315</v>
      </c>
      <c r="F559" t="s">
        <v>2316</v>
      </c>
      <c r="G559" s="3" t="s">
        <v>2317</v>
      </c>
      <c r="H559" t="s">
        <v>39</v>
      </c>
      <c r="M559" t="s">
        <v>352</v>
      </c>
      <c r="N559" t="s">
        <v>76</v>
      </c>
      <c r="O559" t="s">
        <v>31</v>
      </c>
      <c r="P559" t="s">
        <v>32</v>
      </c>
      <c r="Q559" t="s">
        <v>19</v>
      </c>
      <c r="R559" t="s">
        <v>20</v>
      </c>
      <c r="S559" s="3" t="str">
        <f>IFERROR(VLOOKUP(C559,Sheet2!B:E,4,0),C559)</f>
        <v>一般产品</v>
      </c>
    </row>
    <row r="560" spans="1:19" x14ac:dyDescent="0.2">
      <c r="A560" t="s">
        <v>2318</v>
      </c>
      <c r="B560">
        <v>1999</v>
      </c>
      <c r="C560" t="s">
        <v>34</v>
      </c>
      <c r="D560" t="s">
        <v>79</v>
      </c>
      <c r="E560" t="s">
        <v>2319</v>
      </c>
      <c r="F560" t="s">
        <v>2320</v>
      </c>
      <c r="G560" s="3" t="s">
        <v>2321</v>
      </c>
      <c r="H560" t="s">
        <v>39</v>
      </c>
      <c r="I560" t="s">
        <v>2322</v>
      </c>
      <c r="J560" t="s">
        <v>2323</v>
      </c>
      <c r="M560" t="s">
        <v>2324</v>
      </c>
      <c r="N560" t="s">
        <v>83</v>
      </c>
      <c r="O560" t="s">
        <v>44</v>
      </c>
      <c r="P560" t="s">
        <v>45</v>
      </c>
      <c r="Q560" t="s">
        <v>19</v>
      </c>
      <c r="R560" t="s">
        <v>20</v>
      </c>
      <c r="S560" s="3" t="str">
        <f>IFERROR(VLOOKUP(C560,Sheet2!B:E,4,0),C560)</f>
        <v>一般产品</v>
      </c>
    </row>
    <row r="561" spans="1:19" x14ac:dyDescent="0.2">
      <c r="A561" t="s">
        <v>2325</v>
      </c>
      <c r="B561">
        <v>2998</v>
      </c>
      <c r="C561" t="s">
        <v>34</v>
      </c>
      <c r="D561" t="s">
        <v>144</v>
      </c>
      <c r="E561" t="s">
        <v>2326</v>
      </c>
      <c r="F561" t="s">
        <v>146</v>
      </c>
      <c r="G561" s="3" t="s">
        <v>147</v>
      </c>
      <c r="H561" t="s">
        <v>39</v>
      </c>
      <c r="M561" t="s">
        <v>76</v>
      </c>
      <c r="N561" t="s">
        <v>30</v>
      </c>
      <c r="O561" t="s">
        <v>148</v>
      </c>
      <c r="P561" t="s">
        <v>45</v>
      </c>
      <c r="Q561" t="s">
        <v>19</v>
      </c>
      <c r="R561" t="s">
        <v>20</v>
      </c>
      <c r="S561" s="3" t="str">
        <f>IFERROR(VLOOKUP(C561,Sheet2!B:E,4,0),C561)</f>
        <v>一般产品</v>
      </c>
    </row>
    <row r="562" spans="1:19" x14ac:dyDescent="0.2">
      <c r="A562" t="s">
        <v>2327</v>
      </c>
      <c r="B562">
        <v>2900</v>
      </c>
      <c r="C562" t="s">
        <v>47</v>
      </c>
      <c r="D562" t="s">
        <v>144</v>
      </c>
      <c r="E562" t="s">
        <v>371</v>
      </c>
      <c r="F562" t="s">
        <v>2328</v>
      </c>
      <c r="G562" s="3" t="s">
        <v>2329</v>
      </c>
      <c r="H562" t="s">
        <v>39</v>
      </c>
      <c r="M562" t="s">
        <v>77</v>
      </c>
      <c r="N562" t="s">
        <v>133</v>
      </c>
      <c r="O562" t="s">
        <v>242</v>
      </c>
      <c r="P562" t="s">
        <v>243</v>
      </c>
      <c r="Q562" t="s">
        <v>19</v>
      </c>
      <c r="R562" t="s">
        <v>20</v>
      </c>
      <c r="S562" s="3" t="str">
        <f>IFERROR(VLOOKUP(C562,Sheet2!B:E,4,0),C562)</f>
        <v>10期贷</v>
      </c>
    </row>
    <row r="563" spans="1:19" x14ac:dyDescent="0.2">
      <c r="A563" t="s">
        <v>2330</v>
      </c>
      <c r="B563">
        <v>2698</v>
      </c>
      <c r="C563" t="s">
        <v>22</v>
      </c>
      <c r="D563" t="s">
        <v>144</v>
      </c>
      <c r="E563" t="s">
        <v>1600</v>
      </c>
      <c r="F563" t="s">
        <v>1601</v>
      </c>
      <c r="G563" s="3" t="s">
        <v>1602</v>
      </c>
      <c r="H563" t="s">
        <v>39</v>
      </c>
      <c r="M563" t="s">
        <v>339</v>
      </c>
      <c r="N563" t="s">
        <v>133</v>
      </c>
      <c r="O563" t="s">
        <v>242</v>
      </c>
      <c r="P563" t="s">
        <v>243</v>
      </c>
      <c r="Q563" t="s">
        <v>19</v>
      </c>
      <c r="R563" t="s">
        <v>20</v>
      </c>
      <c r="S563" s="3" t="str">
        <f>IFERROR(VLOOKUP(C563,Sheet2!B:E,4,0),C563)</f>
        <v>优惠产品</v>
      </c>
    </row>
    <row r="564" spans="1:19" x14ac:dyDescent="0.2">
      <c r="A564" t="s">
        <v>2331</v>
      </c>
      <c r="B564">
        <v>3000</v>
      </c>
      <c r="C564" t="s">
        <v>47</v>
      </c>
      <c r="D564" t="s">
        <v>99</v>
      </c>
      <c r="E564" t="s">
        <v>2332</v>
      </c>
      <c r="F564" t="s">
        <v>2333</v>
      </c>
      <c r="G564" s="3" t="s">
        <v>2334</v>
      </c>
      <c r="H564" t="s">
        <v>39</v>
      </c>
      <c r="M564" t="s">
        <v>141</v>
      </c>
      <c r="N564" t="s">
        <v>140</v>
      </c>
      <c r="O564" t="s">
        <v>142</v>
      </c>
      <c r="P564" t="s">
        <v>45</v>
      </c>
      <c r="Q564" t="s">
        <v>19</v>
      </c>
      <c r="R564" t="s">
        <v>20</v>
      </c>
      <c r="S564" s="3" t="str">
        <f>IFERROR(VLOOKUP(C564,Sheet2!B:E,4,0),C564)</f>
        <v>10期贷</v>
      </c>
    </row>
    <row r="565" spans="1:19" x14ac:dyDescent="0.2">
      <c r="A565" t="s">
        <v>2335</v>
      </c>
      <c r="B565">
        <v>2798</v>
      </c>
      <c r="C565" t="s">
        <v>22</v>
      </c>
      <c r="D565" t="s">
        <v>99</v>
      </c>
      <c r="E565" t="s">
        <v>2336</v>
      </c>
      <c r="F565" t="s">
        <v>2337</v>
      </c>
      <c r="G565" s="3" t="s">
        <v>2338</v>
      </c>
      <c r="H565" t="s">
        <v>18</v>
      </c>
      <c r="I565" t="s">
        <v>2339</v>
      </c>
      <c r="J565" t="s">
        <v>2340</v>
      </c>
      <c r="M565" t="s">
        <v>2341</v>
      </c>
      <c r="N565" t="s">
        <v>77</v>
      </c>
      <c r="O565" t="s">
        <v>142</v>
      </c>
      <c r="P565" t="s">
        <v>45</v>
      </c>
      <c r="Q565" t="s">
        <v>19</v>
      </c>
      <c r="R565" t="s">
        <v>20</v>
      </c>
      <c r="S565" s="3" t="str">
        <f>IFERROR(VLOOKUP(C565,Sheet2!B:E,4,0),C565)</f>
        <v>优惠产品</v>
      </c>
    </row>
    <row r="566" spans="1:19" x14ac:dyDescent="0.2">
      <c r="A566" t="s">
        <v>2342</v>
      </c>
      <c r="B566">
        <v>3180</v>
      </c>
      <c r="C566" t="s">
        <v>22</v>
      </c>
      <c r="D566" t="s">
        <v>144</v>
      </c>
      <c r="E566" t="s">
        <v>2343</v>
      </c>
      <c r="F566" t="s">
        <v>2344</v>
      </c>
      <c r="G566" s="3" t="s">
        <v>2345</v>
      </c>
      <c r="H566" t="s">
        <v>39</v>
      </c>
      <c r="M566" t="s">
        <v>134</v>
      </c>
      <c r="N566" t="s">
        <v>30</v>
      </c>
      <c r="O566" t="s">
        <v>242</v>
      </c>
      <c r="P566" t="s">
        <v>243</v>
      </c>
      <c r="Q566" t="s">
        <v>19</v>
      </c>
      <c r="R566" t="s">
        <v>20</v>
      </c>
      <c r="S566" s="3" t="str">
        <f>IFERROR(VLOOKUP(C566,Sheet2!B:E,4,0),C566)</f>
        <v>优惠产品</v>
      </c>
    </row>
    <row r="567" spans="1:19" x14ac:dyDescent="0.2">
      <c r="A567" t="s">
        <v>2346</v>
      </c>
      <c r="B567">
        <v>4880</v>
      </c>
      <c r="C567" t="s">
        <v>34</v>
      </c>
      <c r="D567" t="s">
        <v>99</v>
      </c>
      <c r="E567" t="s">
        <v>1850</v>
      </c>
      <c r="F567" t="s">
        <v>1851</v>
      </c>
      <c r="G567" s="3" t="s">
        <v>1852</v>
      </c>
      <c r="H567" t="s">
        <v>39</v>
      </c>
      <c r="M567" t="s">
        <v>507</v>
      </c>
      <c r="N567" t="s">
        <v>140</v>
      </c>
      <c r="O567" t="s">
        <v>142</v>
      </c>
      <c r="P567" t="s">
        <v>45</v>
      </c>
      <c r="Q567" t="s">
        <v>19</v>
      </c>
      <c r="R567" t="s">
        <v>20</v>
      </c>
      <c r="S567" s="3" t="str">
        <f>IFERROR(VLOOKUP(C567,Sheet2!B:E,4,0),C567)</f>
        <v>一般产品</v>
      </c>
    </row>
    <row r="568" spans="1:19" x14ac:dyDescent="0.2">
      <c r="A568" t="s">
        <v>2347</v>
      </c>
      <c r="B568">
        <v>2798</v>
      </c>
      <c r="C568" t="s">
        <v>22</v>
      </c>
      <c r="D568" t="s">
        <v>144</v>
      </c>
      <c r="E568" t="s">
        <v>2348</v>
      </c>
      <c r="F568" t="s">
        <v>654</v>
      </c>
      <c r="G568" s="3" t="s">
        <v>655</v>
      </c>
      <c r="H568" t="s">
        <v>39</v>
      </c>
      <c r="M568" t="s">
        <v>133</v>
      </c>
      <c r="N568" t="s">
        <v>656</v>
      </c>
      <c r="O568" t="s">
        <v>340</v>
      </c>
      <c r="P568" t="s">
        <v>243</v>
      </c>
      <c r="Q568" t="s">
        <v>19</v>
      </c>
      <c r="R568" t="s">
        <v>20</v>
      </c>
      <c r="S568" s="3" t="str">
        <f>IFERROR(VLOOKUP(C568,Sheet2!B:E,4,0),C568)</f>
        <v>优惠产品</v>
      </c>
    </row>
    <row r="569" spans="1:19" x14ac:dyDescent="0.2">
      <c r="A569" t="s">
        <v>2349</v>
      </c>
      <c r="B569">
        <v>3280</v>
      </c>
      <c r="C569" t="s">
        <v>34</v>
      </c>
      <c r="D569" t="s">
        <v>79</v>
      </c>
      <c r="E569" t="s">
        <v>2113</v>
      </c>
      <c r="F569" t="s">
        <v>2114</v>
      </c>
      <c r="G569" s="3" t="s">
        <v>2115</v>
      </c>
      <c r="H569" t="s">
        <v>39</v>
      </c>
      <c r="M569" t="s">
        <v>141</v>
      </c>
      <c r="N569" t="s">
        <v>76</v>
      </c>
      <c r="O569" t="s">
        <v>31</v>
      </c>
      <c r="P569" t="s">
        <v>32</v>
      </c>
      <c r="Q569" t="s">
        <v>19</v>
      </c>
      <c r="R569" t="s">
        <v>20</v>
      </c>
      <c r="S569" s="3" t="str">
        <f>IFERROR(VLOOKUP(C569,Sheet2!B:E,4,0),C569)</f>
        <v>一般产品</v>
      </c>
    </row>
    <row r="570" spans="1:19" x14ac:dyDescent="0.2">
      <c r="A570" t="s">
        <v>2350</v>
      </c>
      <c r="B570">
        <v>3000</v>
      </c>
      <c r="C570" t="s">
        <v>34</v>
      </c>
      <c r="D570" t="s">
        <v>99</v>
      </c>
      <c r="E570" t="s">
        <v>2351</v>
      </c>
      <c r="F570" t="s">
        <v>2352</v>
      </c>
      <c r="G570" s="3" t="s">
        <v>2353</v>
      </c>
      <c r="H570" t="s">
        <v>18</v>
      </c>
      <c r="I570" t="s">
        <v>332</v>
      </c>
      <c r="J570" t="s">
        <v>333</v>
      </c>
      <c r="M570" t="s">
        <v>334</v>
      </c>
      <c r="N570" t="s">
        <v>115</v>
      </c>
      <c r="O570" t="s">
        <v>44</v>
      </c>
      <c r="P570" t="s">
        <v>45</v>
      </c>
      <c r="Q570" t="s">
        <v>19</v>
      </c>
      <c r="R570" t="s">
        <v>20</v>
      </c>
      <c r="S570" s="3" t="str">
        <f>IFERROR(VLOOKUP(C570,Sheet2!B:E,4,0),C570)</f>
        <v>一般产品</v>
      </c>
    </row>
    <row r="571" spans="1:19" x14ac:dyDescent="0.2">
      <c r="A571" t="s">
        <v>2354</v>
      </c>
      <c r="B571">
        <v>3500</v>
      </c>
      <c r="C571" t="s">
        <v>34</v>
      </c>
      <c r="D571" t="s">
        <v>99</v>
      </c>
      <c r="E571" t="s">
        <v>2355</v>
      </c>
      <c r="F571" t="s">
        <v>778</v>
      </c>
      <c r="G571" s="3" t="s">
        <v>779</v>
      </c>
      <c r="H571" t="s">
        <v>18</v>
      </c>
      <c r="I571" t="s">
        <v>780</v>
      </c>
      <c r="J571" t="s">
        <v>781</v>
      </c>
      <c r="M571" t="s">
        <v>782</v>
      </c>
      <c r="N571" t="s">
        <v>115</v>
      </c>
      <c r="O571" t="s">
        <v>44</v>
      </c>
      <c r="P571" t="s">
        <v>45</v>
      </c>
      <c r="Q571" t="s">
        <v>19</v>
      </c>
      <c r="R571" t="s">
        <v>20</v>
      </c>
      <c r="S571" s="3" t="str">
        <f>IFERROR(VLOOKUP(C571,Sheet2!B:E,4,0),C571)</f>
        <v>一般产品</v>
      </c>
    </row>
    <row r="572" spans="1:19" x14ac:dyDescent="0.2">
      <c r="A572" t="s">
        <v>2356</v>
      </c>
      <c r="B572">
        <v>1599</v>
      </c>
      <c r="C572" t="s">
        <v>22</v>
      </c>
      <c r="D572" t="s">
        <v>79</v>
      </c>
      <c r="E572" t="s">
        <v>2357</v>
      </c>
      <c r="F572" t="s">
        <v>2358</v>
      </c>
      <c r="G572" s="3" t="s">
        <v>2359</v>
      </c>
      <c r="H572" t="s">
        <v>39</v>
      </c>
      <c r="M572" t="s">
        <v>76</v>
      </c>
      <c r="N572" t="s">
        <v>71</v>
      </c>
      <c r="O572" t="s">
        <v>31</v>
      </c>
      <c r="P572" t="s">
        <v>32</v>
      </c>
      <c r="Q572" t="s">
        <v>19</v>
      </c>
      <c r="R572" t="s">
        <v>20</v>
      </c>
      <c r="S572" s="3" t="str">
        <f>IFERROR(VLOOKUP(C572,Sheet2!B:E,4,0),C572)</f>
        <v>优惠产品</v>
      </c>
    </row>
    <row r="573" spans="1:19" x14ac:dyDescent="0.2">
      <c r="A573" t="s">
        <v>2360</v>
      </c>
      <c r="B573">
        <v>1998</v>
      </c>
      <c r="C573" t="s">
        <v>22</v>
      </c>
      <c r="D573" t="s">
        <v>23</v>
      </c>
      <c r="E573" t="s">
        <v>1032</v>
      </c>
      <c r="F573" t="s">
        <v>1033</v>
      </c>
      <c r="G573" s="3" t="s">
        <v>1034</v>
      </c>
      <c r="H573" t="s">
        <v>39</v>
      </c>
      <c r="M573" t="s">
        <v>77</v>
      </c>
      <c r="N573" t="s">
        <v>54</v>
      </c>
      <c r="O573" t="s">
        <v>170</v>
      </c>
      <c r="P573" t="s">
        <v>32</v>
      </c>
      <c r="Q573" t="s">
        <v>19</v>
      </c>
      <c r="R573" t="s">
        <v>20</v>
      </c>
      <c r="S573" s="3" t="str">
        <f>IFERROR(VLOOKUP(C573,Sheet2!B:E,4,0),C573)</f>
        <v>优惠产品</v>
      </c>
    </row>
    <row r="574" spans="1:19" x14ac:dyDescent="0.2">
      <c r="A574" t="s">
        <v>2361</v>
      </c>
      <c r="B574">
        <v>2898</v>
      </c>
      <c r="C574" t="s">
        <v>34</v>
      </c>
      <c r="D574" t="s">
        <v>144</v>
      </c>
      <c r="E574" t="s">
        <v>2362</v>
      </c>
      <c r="F574" t="s">
        <v>2363</v>
      </c>
      <c r="G574" s="3" t="s">
        <v>2364</v>
      </c>
      <c r="H574" t="s">
        <v>39</v>
      </c>
      <c r="M574" t="s">
        <v>30</v>
      </c>
      <c r="N574" t="s">
        <v>134</v>
      </c>
      <c r="O574" t="s">
        <v>340</v>
      </c>
      <c r="P574" t="s">
        <v>243</v>
      </c>
      <c r="Q574" t="s">
        <v>19</v>
      </c>
      <c r="R574" t="s">
        <v>20</v>
      </c>
      <c r="S574" s="3" t="str">
        <f>IFERROR(VLOOKUP(C574,Sheet2!B:E,4,0),C574)</f>
        <v>一般产品</v>
      </c>
    </row>
    <row r="575" spans="1:19" x14ac:dyDescent="0.2">
      <c r="A575" t="s">
        <v>2365</v>
      </c>
      <c r="B575">
        <v>1500</v>
      </c>
      <c r="C575" t="s">
        <v>34</v>
      </c>
      <c r="D575" t="s">
        <v>23</v>
      </c>
      <c r="E575" t="s">
        <v>2366</v>
      </c>
      <c r="F575" t="s">
        <v>2367</v>
      </c>
      <c r="G575" s="3" t="s">
        <v>2368</v>
      </c>
      <c r="H575" t="s">
        <v>39</v>
      </c>
      <c r="M575" t="s">
        <v>1395</v>
      </c>
      <c r="N575" t="s">
        <v>140</v>
      </c>
      <c r="O575" t="s">
        <v>404</v>
      </c>
      <c r="P575" t="s">
        <v>32</v>
      </c>
      <c r="Q575" t="s">
        <v>19</v>
      </c>
      <c r="R575" t="s">
        <v>20</v>
      </c>
      <c r="S575" s="3" t="str">
        <f>IFERROR(VLOOKUP(C575,Sheet2!B:E,4,0),C575)</f>
        <v>一般产品</v>
      </c>
    </row>
    <row r="576" spans="1:19" x14ac:dyDescent="0.2">
      <c r="A576" t="s">
        <v>2369</v>
      </c>
      <c r="B576">
        <v>1699</v>
      </c>
      <c r="C576" t="s">
        <v>34</v>
      </c>
      <c r="D576" t="s">
        <v>23</v>
      </c>
      <c r="E576" t="s">
        <v>705</v>
      </c>
      <c r="F576" t="s">
        <v>706</v>
      </c>
      <c r="G576" s="3" t="s">
        <v>619</v>
      </c>
      <c r="H576" t="s">
        <v>39</v>
      </c>
      <c r="M576" t="s">
        <v>30</v>
      </c>
      <c r="N576" t="s">
        <v>648</v>
      </c>
      <c r="O576" t="s">
        <v>31</v>
      </c>
      <c r="P576" t="s">
        <v>32</v>
      </c>
      <c r="Q576" t="s">
        <v>19</v>
      </c>
      <c r="R576" t="s">
        <v>20</v>
      </c>
      <c r="S576" s="3" t="str">
        <f>IFERROR(VLOOKUP(C576,Sheet2!B:E,4,0),C576)</f>
        <v>一般产品</v>
      </c>
    </row>
    <row r="577" spans="1:19" x14ac:dyDescent="0.2">
      <c r="A577" t="s">
        <v>2370</v>
      </c>
      <c r="B577">
        <v>2998</v>
      </c>
      <c r="C577" t="s">
        <v>47</v>
      </c>
      <c r="D577" t="s">
        <v>144</v>
      </c>
      <c r="E577" t="s">
        <v>2371</v>
      </c>
      <c r="F577" t="s">
        <v>1094</v>
      </c>
      <c r="G577" s="3" t="s">
        <v>1095</v>
      </c>
      <c r="H577" t="s">
        <v>39</v>
      </c>
      <c r="M577" t="s">
        <v>30</v>
      </c>
      <c r="N577" t="s">
        <v>339</v>
      </c>
      <c r="O577" t="s">
        <v>340</v>
      </c>
      <c r="P577" t="s">
        <v>243</v>
      </c>
      <c r="Q577" t="s">
        <v>19</v>
      </c>
      <c r="R577" t="s">
        <v>20</v>
      </c>
      <c r="S577" s="3" t="str">
        <f>IFERROR(VLOOKUP(C577,Sheet2!B:E,4,0),C577)</f>
        <v>10期贷</v>
      </c>
    </row>
    <row r="578" spans="1:19" x14ac:dyDescent="0.2">
      <c r="A578" t="s">
        <v>2372</v>
      </c>
      <c r="B578">
        <v>1009</v>
      </c>
      <c r="C578" t="s">
        <v>47</v>
      </c>
      <c r="D578" t="s">
        <v>35</v>
      </c>
      <c r="E578" t="s">
        <v>1388</v>
      </c>
      <c r="F578" t="s">
        <v>1389</v>
      </c>
      <c r="G578" s="3" t="s">
        <v>1390</v>
      </c>
      <c r="H578" t="s">
        <v>39</v>
      </c>
      <c r="I578" t="s">
        <v>711</v>
      </c>
      <c r="J578" t="s">
        <v>712</v>
      </c>
      <c r="M578" t="s">
        <v>713</v>
      </c>
      <c r="N578" t="s">
        <v>43</v>
      </c>
      <c r="O578" t="s">
        <v>44</v>
      </c>
      <c r="P578" t="s">
        <v>45</v>
      </c>
      <c r="Q578" t="s">
        <v>19</v>
      </c>
      <c r="R578" t="s">
        <v>20</v>
      </c>
      <c r="S578" s="3" t="str">
        <f>IFERROR(VLOOKUP(C578,Sheet2!B:E,4,0),C578)</f>
        <v>10期贷</v>
      </c>
    </row>
    <row r="579" spans="1:19" x14ac:dyDescent="0.2">
      <c r="A579" t="s">
        <v>2373</v>
      </c>
      <c r="B579">
        <v>1600</v>
      </c>
      <c r="C579" t="s">
        <v>34</v>
      </c>
      <c r="D579" t="s">
        <v>79</v>
      </c>
      <c r="E579" t="s">
        <v>2374</v>
      </c>
      <c r="F579" t="s">
        <v>1216</v>
      </c>
      <c r="G579" s="3" t="s">
        <v>1217</v>
      </c>
      <c r="H579" t="s">
        <v>18</v>
      </c>
      <c r="I579" t="s">
        <v>223</v>
      </c>
      <c r="J579" t="s">
        <v>224</v>
      </c>
      <c r="M579" t="s">
        <v>225</v>
      </c>
      <c r="N579" t="s">
        <v>226</v>
      </c>
      <c r="O579" t="s">
        <v>44</v>
      </c>
      <c r="P579" t="s">
        <v>45</v>
      </c>
      <c r="Q579" t="s">
        <v>19</v>
      </c>
      <c r="R579" t="s">
        <v>20</v>
      </c>
      <c r="S579" s="3" t="str">
        <f>IFERROR(VLOOKUP(C579,Sheet2!B:E,4,0),C579)</f>
        <v>一般产品</v>
      </c>
    </row>
    <row r="580" spans="1:19" x14ac:dyDescent="0.2">
      <c r="A580" t="s">
        <v>2375</v>
      </c>
      <c r="B580">
        <v>2999</v>
      </c>
      <c r="C580" t="s">
        <v>22</v>
      </c>
      <c r="D580" t="s">
        <v>144</v>
      </c>
      <c r="E580" t="s">
        <v>2376</v>
      </c>
      <c r="F580" t="s">
        <v>2377</v>
      </c>
      <c r="G580" s="3" t="s">
        <v>2378</v>
      </c>
      <c r="H580" t="s">
        <v>39</v>
      </c>
      <c r="M580" t="s">
        <v>141</v>
      </c>
      <c r="N580" t="s">
        <v>140</v>
      </c>
      <c r="O580" t="s">
        <v>148</v>
      </c>
      <c r="P580" t="s">
        <v>45</v>
      </c>
      <c r="Q580" t="s">
        <v>19</v>
      </c>
      <c r="R580" t="s">
        <v>20</v>
      </c>
      <c r="S580" s="3" t="str">
        <f>IFERROR(VLOOKUP(C580,Sheet2!B:E,4,0),C580)</f>
        <v>优惠产品</v>
      </c>
    </row>
    <row r="581" spans="1:19" x14ac:dyDescent="0.2">
      <c r="A581" t="s">
        <v>2379</v>
      </c>
      <c r="B581">
        <v>2799</v>
      </c>
      <c r="C581" t="s">
        <v>47</v>
      </c>
      <c r="D581" t="s">
        <v>144</v>
      </c>
      <c r="E581" t="s">
        <v>583</v>
      </c>
      <c r="F581" t="s">
        <v>2380</v>
      </c>
      <c r="G581" s="3" t="s">
        <v>2381</v>
      </c>
      <c r="H581" t="s">
        <v>39</v>
      </c>
      <c r="M581" t="s">
        <v>76</v>
      </c>
      <c r="N581" t="s">
        <v>133</v>
      </c>
      <c r="O581" t="s">
        <v>312</v>
      </c>
      <c r="P581" t="s">
        <v>45</v>
      </c>
      <c r="Q581" t="s">
        <v>19</v>
      </c>
      <c r="R581" t="s">
        <v>20</v>
      </c>
      <c r="S581" s="3" t="str">
        <f>IFERROR(VLOOKUP(C581,Sheet2!B:E,4,0),C581)</f>
        <v>10期贷</v>
      </c>
    </row>
    <row r="582" spans="1:19" x14ac:dyDescent="0.2">
      <c r="A582" t="s">
        <v>2382</v>
      </c>
      <c r="B582">
        <v>2900</v>
      </c>
      <c r="C582" t="s">
        <v>34</v>
      </c>
      <c r="D582" t="s">
        <v>79</v>
      </c>
      <c r="E582" t="s">
        <v>2131</v>
      </c>
      <c r="F582" t="s">
        <v>2383</v>
      </c>
      <c r="G582" s="3" t="s">
        <v>2384</v>
      </c>
      <c r="H582" t="s">
        <v>18</v>
      </c>
      <c r="I582" t="s">
        <v>40</v>
      </c>
      <c r="J582" t="s">
        <v>41</v>
      </c>
      <c r="M582" t="s">
        <v>42</v>
      </c>
      <c r="N582" t="s">
        <v>43</v>
      </c>
      <c r="O582" t="s">
        <v>44</v>
      </c>
      <c r="P582" t="s">
        <v>45</v>
      </c>
      <c r="Q582" t="s">
        <v>19</v>
      </c>
      <c r="R582" t="s">
        <v>20</v>
      </c>
      <c r="S582" s="3" t="str">
        <f>IFERROR(VLOOKUP(C582,Sheet2!B:E,4,0),C582)</f>
        <v>一般产品</v>
      </c>
    </row>
    <row r="583" spans="1:19" x14ac:dyDescent="0.2">
      <c r="A583" t="s">
        <v>2385</v>
      </c>
      <c r="B583">
        <v>2500</v>
      </c>
      <c r="C583" t="s">
        <v>34</v>
      </c>
      <c r="D583" t="s">
        <v>79</v>
      </c>
      <c r="E583" t="s">
        <v>2386</v>
      </c>
      <c r="F583" t="s">
        <v>2387</v>
      </c>
      <c r="G583" s="3" t="s">
        <v>2388</v>
      </c>
      <c r="H583" t="s">
        <v>18</v>
      </c>
      <c r="I583" t="s">
        <v>325</v>
      </c>
      <c r="J583" t="s">
        <v>326</v>
      </c>
      <c r="M583" t="s">
        <v>327</v>
      </c>
      <c r="N583" t="s">
        <v>226</v>
      </c>
      <c r="O583" t="s">
        <v>44</v>
      </c>
      <c r="P583" t="s">
        <v>45</v>
      </c>
      <c r="Q583" t="s">
        <v>19</v>
      </c>
      <c r="R583" t="s">
        <v>20</v>
      </c>
      <c r="S583" s="3" t="str">
        <f>IFERROR(VLOOKUP(C583,Sheet2!B:E,4,0),C583)</f>
        <v>一般产品</v>
      </c>
    </row>
    <row r="584" spans="1:19" x14ac:dyDescent="0.2">
      <c r="A584" t="s">
        <v>2389</v>
      </c>
      <c r="B584">
        <v>2998</v>
      </c>
      <c r="C584" t="s">
        <v>22</v>
      </c>
      <c r="D584" t="s">
        <v>23</v>
      </c>
      <c r="E584" t="s">
        <v>1032</v>
      </c>
      <c r="F584" t="s">
        <v>2390</v>
      </c>
      <c r="G584" s="3" t="s">
        <v>2391</v>
      </c>
      <c r="H584" t="s">
        <v>39</v>
      </c>
      <c r="M584" t="s">
        <v>30</v>
      </c>
      <c r="N584" t="s">
        <v>54</v>
      </c>
      <c r="O584" t="s">
        <v>170</v>
      </c>
      <c r="P584" t="s">
        <v>32</v>
      </c>
      <c r="Q584" t="s">
        <v>19</v>
      </c>
      <c r="R584" t="s">
        <v>20</v>
      </c>
      <c r="S584" s="3" t="str">
        <f>IFERROR(VLOOKUP(C584,Sheet2!B:E,4,0),C584)</f>
        <v>优惠产品</v>
      </c>
    </row>
    <row r="585" spans="1:19" x14ac:dyDescent="0.2">
      <c r="A585" t="s">
        <v>2392</v>
      </c>
      <c r="B585">
        <v>3280</v>
      </c>
      <c r="C585" t="s">
        <v>22</v>
      </c>
      <c r="D585" t="s">
        <v>99</v>
      </c>
      <c r="E585" t="s">
        <v>2393</v>
      </c>
      <c r="F585" t="s">
        <v>2394</v>
      </c>
      <c r="G585" s="3" t="s">
        <v>2395</v>
      </c>
      <c r="H585" t="s">
        <v>39</v>
      </c>
      <c r="M585" t="s">
        <v>30</v>
      </c>
      <c r="N585" t="s">
        <v>180</v>
      </c>
      <c r="O585" t="s">
        <v>31</v>
      </c>
      <c r="P585" t="s">
        <v>32</v>
      </c>
      <c r="Q585" t="s">
        <v>19</v>
      </c>
      <c r="R585" t="s">
        <v>20</v>
      </c>
      <c r="S585" s="3" t="str">
        <f>IFERROR(VLOOKUP(C585,Sheet2!B:E,4,0),C585)</f>
        <v>优惠产品</v>
      </c>
    </row>
    <row r="586" spans="1:19" x14ac:dyDescent="0.2">
      <c r="A586" t="s">
        <v>2396</v>
      </c>
      <c r="B586">
        <v>1999</v>
      </c>
      <c r="C586" t="s">
        <v>22</v>
      </c>
      <c r="D586" t="s">
        <v>23</v>
      </c>
      <c r="E586" t="s">
        <v>2397</v>
      </c>
      <c r="F586" t="s">
        <v>2398</v>
      </c>
      <c r="G586" s="3" t="s">
        <v>2399</v>
      </c>
      <c r="H586" t="s">
        <v>18</v>
      </c>
      <c r="I586" t="s">
        <v>416</v>
      </c>
      <c r="J586" t="s">
        <v>417</v>
      </c>
      <c r="M586" t="s">
        <v>418</v>
      </c>
      <c r="N586" t="s">
        <v>180</v>
      </c>
      <c r="O586" t="s">
        <v>31</v>
      </c>
      <c r="P586" t="s">
        <v>32</v>
      </c>
      <c r="Q586" t="s">
        <v>19</v>
      </c>
      <c r="R586" t="s">
        <v>20</v>
      </c>
      <c r="S586" s="3" t="str">
        <f>IFERROR(VLOOKUP(C586,Sheet2!B:E,4,0),C586)</f>
        <v>优惠产品</v>
      </c>
    </row>
    <row r="587" spans="1:19" x14ac:dyDescent="0.2">
      <c r="A587" t="s">
        <v>2400</v>
      </c>
      <c r="B587">
        <v>1598</v>
      </c>
      <c r="C587" t="s">
        <v>22</v>
      </c>
      <c r="D587" t="s">
        <v>23</v>
      </c>
      <c r="E587" t="s">
        <v>1003</v>
      </c>
      <c r="F587" t="s">
        <v>1004</v>
      </c>
      <c r="G587" s="3" t="s">
        <v>1005</v>
      </c>
      <c r="H587" t="s">
        <v>39</v>
      </c>
      <c r="M587" t="s">
        <v>77</v>
      </c>
      <c r="N587" t="s">
        <v>54</v>
      </c>
      <c r="O587" t="s">
        <v>170</v>
      </c>
      <c r="P587" t="s">
        <v>32</v>
      </c>
      <c r="Q587" t="s">
        <v>19</v>
      </c>
      <c r="R587" t="s">
        <v>20</v>
      </c>
      <c r="S587" s="3" t="str">
        <f>IFERROR(VLOOKUP(C587,Sheet2!B:E,4,0),C587)</f>
        <v>优惠产品</v>
      </c>
    </row>
    <row r="588" spans="1:19" x14ac:dyDescent="0.2">
      <c r="A588" t="s">
        <v>2401</v>
      </c>
      <c r="B588">
        <v>1600</v>
      </c>
      <c r="C588" t="s">
        <v>47</v>
      </c>
      <c r="D588" t="s">
        <v>144</v>
      </c>
      <c r="E588" t="s">
        <v>2402</v>
      </c>
      <c r="F588" t="s">
        <v>2403</v>
      </c>
      <c r="G588" s="3" t="s">
        <v>2404</v>
      </c>
      <c r="H588" t="s">
        <v>39</v>
      </c>
      <c r="M588" t="s">
        <v>352</v>
      </c>
      <c r="N588" t="s">
        <v>77</v>
      </c>
      <c r="O588" t="s">
        <v>175</v>
      </c>
      <c r="P588" t="s">
        <v>45</v>
      </c>
      <c r="Q588" t="s">
        <v>19</v>
      </c>
      <c r="R588" t="s">
        <v>20</v>
      </c>
      <c r="S588" s="3" t="str">
        <f>IFERROR(VLOOKUP(C588,Sheet2!B:E,4,0),C588)</f>
        <v>10期贷</v>
      </c>
    </row>
    <row r="589" spans="1:19" x14ac:dyDescent="0.2">
      <c r="A589" t="s">
        <v>2405</v>
      </c>
      <c r="B589">
        <v>3000</v>
      </c>
      <c r="C589" t="s">
        <v>34</v>
      </c>
      <c r="D589" t="s">
        <v>144</v>
      </c>
      <c r="E589" t="s">
        <v>2406</v>
      </c>
      <c r="F589" t="s">
        <v>1047</v>
      </c>
      <c r="G589" s="3" t="s">
        <v>1048</v>
      </c>
      <c r="H589" t="s">
        <v>39</v>
      </c>
      <c r="M589" t="s">
        <v>141</v>
      </c>
      <c r="N589" t="s">
        <v>77</v>
      </c>
      <c r="O589" t="s">
        <v>175</v>
      </c>
      <c r="P589" t="s">
        <v>45</v>
      </c>
      <c r="Q589" t="s">
        <v>19</v>
      </c>
      <c r="R589" t="s">
        <v>20</v>
      </c>
      <c r="S589" s="3" t="str">
        <f>IFERROR(VLOOKUP(C589,Sheet2!B:E,4,0),C589)</f>
        <v>一般产品</v>
      </c>
    </row>
    <row r="590" spans="1:19" x14ac:dyDescent="0.2">
      <c r="A590" t="s">
        <v>2407</v>
      </c>
      <c r="B590">
        <v>3000</v>
      </c>
      <c r="C590" t="s">
        <v>34</v>
      </c>
      <c r="D590" t="s">
        <v>79</v>
      </c>
      <c r="E590" t="s">
        <v>2408</v>
      </c>
      <c r="F590" t="s">
        <v>2409</v>
      </c>
      <c r="G590" s="3" t="s">
        <v>2410</v>
      </c>
      <c r="H590" t="s">
        <v>18</v>
      </c>
      <c r="K590" t="s">
        <v>204</v>
      </c>
      <c r="L590" t="s">
        <v>205</v>
      </c>
      <c r="M590" t="s">
        <v>206</v>
      </c>
      <c r="N590" t="s">
        <v>107</v>
      </c>
      <c r="O590" t="s">
        <v>44</v>
      </c>
      <c r="P590" t="s">
        <v>45</v>
      </c>
      <c r="Q590" t="s">
        <v>19</v>
      </c>
      <c r="R590" t="s">
        <v>20</v>
      </c>
      <c r="S590" s="3" t="str">
        <f>IFERROR(VLOOKUP(C590,Sheet2!B:E,4,0),C590)</f>
        <v>一般产品</v>
      </c>
    </row>
    <row r="591" spans="1:19" x14ac:dyDescent="0.2">
      <c r="A591" t="s">
        <v>2411</v>
      </c>
      <c r="B591">
        <v>1120</v>
      </c>
      <c r="C591" t="s">
        <v>34</v>
      </c>
      <c r="D591" t="s">
        <v>99</v>
      </c>
      <c r="E591" t="s">
        <v>2412</v>
      </c>
      <c r="F591" t="s">
        <v>2413</v>
      </c>
      <c r="G591" s="3" t="s">
        <v>2414</v>
      </c>
      <c r="H591" t="s">
        <v>18</v>
      </c>
      <c r="I591" t="s">
        <v>496</v>
      </c>
      <c r="J591" t="s">
        <v>497</v>
      </c>
      <c r="M591" t="s">
        <v>498</v>
      </c>
      <c r="N591" t="s">
        <v>115</v>
      </c>
      <c r="O591" t="s">
        <v>44</v>
      </c>
      <c r="P591" t="s">
        <v>45</v>
      </c>
      <c r="Q591" t="s">
        <v>19</v>
      </c>
      <c r="R591" t="s">
        <v>20</v>
      </c>
      <c r="S591" s="3" t="str">
        <f>IFERROR(VLOOKUP(C591,Sheet2!B:E,4,0),C591)</f>
        <v>一般产品</v>
      </c>
    </row>
    <row r="592" spans="1:19" x14ac:dyDescent="0.2">
      <c r="A592" t="s">
        <v>2415</v>
      </c>
      <c r="B592">
        <v>3980</v>
      </c>
      <c r="C592" t="s">
        <v>22</v>
      </c>
      <c r="D592" t="s">
        <v>99</v>
      </c>
      <c r="E592" t="s">
        <v>2227</v>
      </c>
      <c r="F592" t="s">
        <v>2416</v>
      </c>
      <c r="G592" s="3" t="s">
        <v>2417</v>
      </c>
      <c r="H592" t="s">
        <v>18</v>
      </c>
      <c r="I592" t="s">
        <v>476</v>
      </c>
      <c r="J592" t="s">
        <v>477</v>
      </c>
      <c r="M592" t="s">
        <v>478</v>
      </c>
      <c r="N592" t="s">
        <v>140</v>
      </c>
      <c r="O592" t="s">
        <v>404</v>
      </c>
      <c r="P592" t="s">
        <v>32</v>
      </c>
      <c r="Q592" t="s">
        <v>19</v>
      </c>
      <c r="R592" t="s">
        <v>20</v>
      </c>
      <c r="S592" s="3" t="str">
        <f>IFERROR(VLOOKUP(C592,Sheet2!B:E,4,0),C592)</f>
        <v>优惠产品</v>
      </c>
    </row>
    <row r="593" spans="1:19" x14ac:dyDescent="0.2">
      <c r="A593" t="s">
        <v>2418</v>
      </c>
      <c r="B593">
        <v>3299</v>
      </c>
      <c r="C593" t="s">
        <v>34</v>
      </c>
      <c r="D593" t="s">
        <v>79</v>
      </c>
      <c r="E593" t="s">
        <v>2419</v>
      </c>
      <c r="F593" t="s">
        <v>2420</v>
      </c>
      <c r="G593" s="3" t="s">
        <v>2421</v>
      </c>
      <c r="H593" t="s">
        <v>18</v>
      </c>
      <c r="I593" t="s">
        <v>2422</v>
      </c>
      <c r="J593" t="s">
        <v>2423</v>
      </c>
      <c r="M593" t="s">
        <v>2424</v>
      </c>
      <c r="N593" t="s">
        <v>107</v>
      </c>
      <c r="O593" t="s">
        <v>44</v>
      </c>
      <c r="P593" t="s">
        <v>45</v>
      </c>
      <c r="Q593" t="s">
        <v>19</v>
      </c>
      <c r="R593" t="s">
        <v>20</v>
      </c>
      <c r="S593" s="3" t="str">
        <f>IFERROR(VLOOKUP(C593,Sheet2!B:E,4,0),C593)</f>
        <v>一般产品</v>
      </c>
    </row>
    <row r="594" spans="1:19" x14ac:dyDescent="0.2">
      <c r="A594" t="s">
        <v>2425</v>
      </c>
      <c r="B594">
        <v>3298</v>
      </c>
      <c r="C594" t="s">
        <v>34</v>
      </c>
      <c r="D594" t="s">
        <v>99</v>
      </c>
      <c r="E594" t="s">
        <v>2426</v>
      </c>
      <c r="F594" t="s">
        <v>2427</v>
      </c>
      <c r="G594" s="3" t="s">
        <v>2428</v>
      </c>
      <c r="H594" t="s">
        <v>18</v>
      </c>
      <c r="I594" t="s">
        <v>1226</v>
      </c>
      <c r="J594" t="s">
        <v>1227</v>
      </c>
      <c r="M594" t="s">
        <v>1228</v>
      </c>
      <c r="N594" t="s">
        <v>76</v>
      </c>
      <c r="O594" t="s">
        <v>95</v>
      </c>
      <c r="P594" t="s">
        <v>96</v>
      </c>
      <c r="Q594" t="s">
        <v>19</v>
      </c>
      <c r="R594" t="s">
        <v>20</v>
      </c>
      <c r="S594" s="3" t="str">
        <f>IFERROR(VLOOKUP(C594,Sheet2!B:E,4,0),C594)</f>
        <v>一般产品</v>
      </c>
    </row>
    <row r="595" spans="1:19" x14ac:dyDescent="0.2">
      <c r="A595" t="s">
        <v>2429</v>
      </c>
      <c r="B595">
        <v>3398</v>
      </c>
      <c r="C595" t="s">
        <v>22</v>
      </c>
      <c r="D595" t="s">
        <v>144</v>
      </c>
      <c r="E595" t="s">
        <v>1854</v>
      </c>
      <c r="F595" t="s">
        <v>2430</v>
      </c>
      <c r="G595" s="3" t="s">
        <v>2431</v>
      </c>
      <c r="H595" t="s">
        <v>39</v>
      </c>
      <c r="M595" t="s">
        <v>759</v>
      </c>
      <c r="N595" t="s">
        <v>133</v>
      </c>
      <c r="O595" t="s">
        <v>242</v>
      </c>
      <c r="P595" t="s">
        <v>243</v>
      </c>
      <c r="Q595" t="s">
        <v>19</v>
      </c>
      <c r="R595" t="s">
        <v>20</v>
      </c>
      <c r="S595" s="3" t="str">
        <f>IFERROR(VLOOKUP(C595,Sheet2!B:E,4,0),C595)</f>
        <v>优惠产品</v>
      </c>
    </row>
    <row r="596" spans="1:19" x14ac:dyDescent="0.2">
      <c r="A596" t="s">
        <v>2432</v>
      </c>
      <c r="B596">
        <v>2698</v>
      </c>
      <c r="C596" t="s">
        <v>22</v>
      </c>
      <c r="D596" t="s">
        <v>144</v>
      </c>
      <c r="E596" t="s">
        <v>2433</v>
      </c>
      <c r="F596" t="s">
        <v>2434</v>
      </c>
      <c r="G596" s="3" t="s">
        <v>2435</v>
      </c>
      <c r="H596" t="s">
        <v>39</v>
      </c>
      <c r="M596" t="s">
        <v>352</v>
      </c>
      <c r="N596" t="s">
        <v>133</v>
      </c>
      <c r="O596" t="s">
        <v>242</v>
      </c>
      <c r="P596" t="s">
        <v>243</v>
      </c>
      <c r="Q596" t="s">
        <v>19</v>
      </c>
      <c r="R596" t="s">
        <v>20</v>
      </c>
      <c r="S596" s="3" t="str">
        <f>IFERROR(VLOOKUP(C596,Sheet2!B:E,4,0),C596)</f>
        <v>优惠产品</v>
      </c>
    </row>
    <row r="597" spans="1:19" x14ac:dyDescent="0.2">
      <c r="A597" t="s">
        <v>2436</v>
      </c>
      <c r="B597">
        <v>5100</v>
      </c>
      <c r="C597" t="s">
        <v>22</v>
      </c>
      <c r="D597" t="s">
        <v>99</v>
      </c>
      <c r="E597" t="s">
        <v>2437</v>
      </c>
      <c r="F597" t="s">
        <v>2438</v>
      </c>
      <c r="G597" s="3" t="s">
        <v>2439</v>
      </c>
      <c r="H597" t="s">
        <v>39</v>
      </c>
      <c r="M597" t="s">
        <v>2265</v>
      </c>
      <c r="N597" t="s">
        <v>76</v>
      </c>
      <c r="O597" t="s">
        <v>302</v>
      </c>
      <c r="P597" t="s">
        <v>45</v>
      </c>
      <c r="Q597" t="s">
        <v>19</v>
      </c>
      <c r="R597" t="s">
        <v>20</v>
      </c>
      <c r="S597" s="3" t="str">
        <f>IFERROR(VLOOKUP(C597,Sheet2!B:E,4,0),C597)</f>
        <v>优惠产品</v>
      </c>
    </row>
    <row r="598" spans="1:19" x14ac:dyDescent="0.2">
      <c r="A598" t="s">
        <v>2440</v>
      </c>
      <c r="B598">
        <v>2899</v>
      </c>
      <c r="C598" t="s">
        <v>366</v>
      </c>
      <c r="D598" t="s">
        <v>144</v>
      </c>
      <c r="E598" t="s">
        <v>678</v>
      </c>
      <c r="F598" t="s">
        <v>2441</v>
      </c>
      <c r="G598" s="3" t="s">
        <v>2442</v>
      </c>
      <c r="H598" t="s">
        <v>39</v>
      </c>
      <c r="M598" t="s">
        <v>76</v>
      </c>
      <c r="N598" t="s">
        <v>133</v>
      </c>
      <c r="O598" t="s">
        <v>312</v>
      </c>
      <c r="P598" t="s">
        <v>45</v>
      </c>
      <c r="Q598" t="s">
        <v>19</v>
      </c>
      <c r="R598" t="s">
        <v>20</v>
      </c>
      <c r="S598" s="3" t="str">
        <f>IFERROR(VLOOKUP(C598,Sheet2!B:E,4,0),C598)</f>
        <v>运营商专享</v>
      </c>
    </row>
    <row r="599" spans="1:19" x14ac:dyDescent="0.2">
      <c r="A599" t="s">
        <v>2443</v>
      </c>
      <c r="B599">
        <v>1798</v>
      </c>
      <c r="C599" t="s">
        <v>22</v>
      </c>
      <c r="D599" t="s">
        <v>35</v>
      </c>
      <c r="E599" t="s">
        <v>2444</v>
      </c>
      <c r="F599" t="s">
        <v>426</v>
      </c>
      <c r="G599" s="3" t="s">
        <v>427</v>
      </c>
      <c r="H599" t="s">
        <v>18</v>
      </c>
      <c r="I599" t="s">
        <v>428</v>
      </c>
      <c r="J599" t="s">
        <v>429</v>
      </c>
      <c r="M599" t="s">
        <v>430</v>
      </c>
      <c r="N599" t="s">
        <v>423</v>
      </c>
      <c r="O599" t="s">
        <v>252</v>
      </c>
      <c r="P599" t="s">
        <v>243</v>
      </c>
      <c r="Q599" t="s">
        <v>19</v>
      </c>
      <c r="R599" t="s">
        <v>20</v>
      </c>
      <c r="S599" s="3" t="str">
        <f>IFERROR(VLOOKUP(C599,Sheet2!B:E,4,0),C599)</f>
        <v>优惠产品</v>
      </c>
    </row>
    <row r="600" spans="1:19" x14ac:dyDescent="0.2">
      <c r="A600" t="s">
        <v>2445</v>
      </c>
      <c r="B600">
        <v>1800</v>
      </c>
      <c r="C600" t="s">
        <v>47</v>
      </c>
      <c r="D600" t="s">
        <v>23</v>
      </c>
      <c r="E600" t="s">
        <v>2446</v>
      </c>
      <c r="F600" t="s">
        <v>2447</v>
      </c>
      <c r="G600" s="3" t="s">
        <v>2448</v>
      </c>
      <c r="H600" t="s">
        <v>39</v>
      </c>
      <c r="M600" t="s">
        <v>2449</v>
      </c>
      <c r="N600" t="s">
        <v>76</v>
      </c>
      <c r="O600" t="s">
        <v>170</v>
      </c>
      <c r="P600" t="s">
        <v>32</v>
      </c>
      <c r="Q600" t="s">
        <v>19</v>
      </c>
      <c r="R600" t="s">
        <v>20</v>
      </c>
      <c r="S600" s="3" t="str">
        <f>IFERROR(VLOOKUP(C600,Sheet2!B:E,4,0),C600)</f>
        <v>10期贷</v>
      </c>
    </row>
    <row r="601" spans="1:19" x14ac:dyDescent="0.2">
      <c r="A601" t="s">
        <v>2450</v>
      </c>
      <c r="B601">
        <v>1600</v>
      </c>
      <c r="C601" t="s">
        <v>22</v>
      </c>
      <c r="D601" t="s">
        <v>99</v>
      </c>
      <c r="E601" t="s">
        <v>1619</v>
      </c>
      <c r="F601" t="s">
        <v>1620</v>
      </c>
      <c r="G601" s="3" t="s">
        <v>1621</v>
      </c>
      <c r="H601" t="s">
        <v>18</v>
      </c>
      <c r="K601" t="s">
        <v>670</v>
      </c>
      <c r="L601" t="s">
        <v>671</v>
      </c>
      <c r="M601" t="s">
        <v>672</v>
      </c>
      <c r="N601" t="s">
        <v>281</v>
      </c>
      <c r="O601" t="s">
        <v>44</v>
      </c>
      <c r="P601" t="s">
        <v>45</v>
      </c>
      <c r="Q601" t="s">
        <v>19</v>
      </c>
      <c r="R601" t="s">
        <v>20</v>
      </c>
      <c r="S601" s="3" t="str">
        <f>IFERROR(VLOOKUP(C601,Sheet2!B:E,4,0),C601)</f>
        <v>优惠产品</v>
      </c>
    </row>
    <row r="602" spans="1:19" x14ac:dyDescent="0.2">
      <c r="A602" t="s">
        <v>2451</v>
      </c>
      <c r="B602">
        <v>2688</v>
      </c>
      <c r="C602" t="s">
        <v>22</v>
      </c>
      <c r="D602" t="s">
        <v>23</v>
      </c>
      <c r="E602" t="s">
        <v>2171</v>
      </c>
      <c r="F602" t="s">
        <v>2452</v>
      </c>
      <c r="G602" s="3" t="s">
        <v>2453</v>
      </c>
      <c r="H602" t="s">
        <v>18</v>
      </c>
      <c r="I602" t="s">
        <v>733</v>
      </c>
      <c r="J602" t="s">
        <v>734</v>
      </c>
      <c r="M602" t="s">
        <v>735</v>
      </c>
      <c r="N602" t="s">
        <v>180</v>
      </c>
      <c r="O602" t="s">
        <v>31</v>
      </c>
      <c r="P602" t="s">
        <v>32</v>
      </c>
      <c r="Q602" t="s">
        <v>19</v>
      </c>
      <c r="R602" t="s">
        <v>20</v>
      </c>
      <c r="S602" s="3" t="str">
        <f>IFERROR(VLOOKUP(C602,Sheet2!B:E,4,0),C602)</f>
        <v>优惠产品</v>
      </c>
    </row>
    <row r="603" spans="1:19" x14ac:dyDescent="0.2">
      <c r="A603" t="s">
        <v>2454</v>
      </c>
      <c r="B603">
        <v>3600</v>
      </c>
      <c r="C603" t="s">
        <v>22</v>
      </c>
      <c r="D603" t="s">
        <v>79</v>
      </c>
      <c r="E603" t="s">
        <v>2455</v>
      </c>
      <c r="F603" t="s">
        <v>2456</v>
      </c>
      <c r="G603" s="3" t="s">
        <v>2457</v>
      </c>
      <c r="H603" t="s">
        <v>18</v>
      </c>
      <c r="I603" t="s">
        <v>1352</v>
      </c>
      <c r="J603" t="s">
        <v>1353</v>
      </c>
      <c r="M603" t="s">
        <v>1354</v>
      </c>
      <c r="N603" t="s">
        <v>226</v>
      </c>
      <c r="O603" t="s">
        <v>44</v>
      </c>
      <c r="P603" t="s">
        <v>45</v>
      </c>
      <c r="Q603" t="s">
        <v>19</v>
      </c>
      <c r="R603" t="s">
        <v>20</v>
      </c>
      <c r="S603" s="3" t="str">
        <f>IFERROR(VLOOKUP(C603,Sheet2!B:E,4,0),C603)</f>
        <v>优惠产品</v>
      </c>
    </row>
    <row r="604" spans="1:19" x14ac:dyDescent="0.2">
      <c r="A604" t="s">
        <v>2458</v>
      </c>
      <c r="B604">
        <v>2399</v>
      </c>
      <c r="C604" t="s">
        <v>22</v>
      </c>
      <c r="D604" t="s">
        <v>23</v>
      </c>
      <c r="E604" t="s">
        <v>2459</v>
      </c>
      <c r="F604" t="s">
        <v>2460</v>
      </c>
      <c r="G604" s="3" t="s">
        <v>2461</v>
      </c>
      <c r="H604" t="s">
        <v>18</v>
      </c>
      <c r="I604" t="s">
        <v>345</v>
      </c>
      <c r="J604" t="s">
        <v>346</v>
      </c>
      <c r="M604" t="s">
        <v>347</v>
      </c>
      <c r="N604" t="s">
        <v>63</v>
      </c>
      <c r="O604" t="s">
        <v>31</v>
      </c>
      <c r="P604" t="s">
        <v>32</v>
      </c>
      <c r="Q604" t="s">
        <v>19</v>
      </c>
      <c r="R604" t="s">
        <v>20</v>
      </c>
      <c r="S604" s="3" t="str">
        <f>IFERROR(VLOOKUP(C604,Sheet2!B:E,4,0),C604)</f>
        <v>优惠产品</v>
      </c>
    </row>
    <row r="605" spans="1:19" x14ac:dyDescent="0.2">
      <c r="A605" t="s">
        <v>2462</v>
      </c>
      <c r="B605">
        <v>1649</v>
      </c>
      <c r="C605" t="s">
        <v>34</v>
      </c>
      <c r="D605" t="s">
        <v>79</v>
      </c>
      <c r="E605" t="s">
        <v>2463</v>
      </c>
      <c r="F605" t="s">
        <v>1431</v>
      </c>
      <c r="G605" s="3" t="s">
        <v>1432</v>
      </c>
      <c r="H605" t="s">
        <v>39</v>
      </c>
      <c r="M605" t="s">
        <v>76</v>
      </c>
      <c r="N605" t="s">
        <v>83</v>
      </c>
      <c r="O605" t="s">
        <v>44</v>
      </c>
      <c r="P605" t="s">
        <v>45</v>
      </c>
      <c r="Q605" t="s">
        <v>19</v>
      </c>
      <c r="R605" t="s">
        <v>20</v>
      </c>
      <c r="S605" s="3" t="str">
        <f>IFERROR(VLOOKUP(C605,Sheet2!B:E,4,0),C605)</f>
        <v>一般产品</v>
      </c>
    </row>
    <row r="606" spans="1:19" x14ac:dyDescent="0.2">
      <c r="A606" t="s">
        <v>2464</v>
      </c>
      <c r="B606">
        <v>3000</v>
      </c>
      <c r="C606" t="s">
        <v>47</v>
      </c>
      <c r="D606" t="s">
        <v>99</v>
      </c>
      <c r="E606" t="s">
        <v>2465</v>
      </c>
      <c r="F606" t="s">
        <v>2466</v>
      </c>
      <c r="G606" s="3" t="s">
        <v>2467</v>
      </c>
      <c r="H606" t="s">
        <v>39</v>
      </c>
      <c r="M606" t="s">
        <v>30</v>
      </c>
      <c r="N606" t="s">
        <v>76</v>
      </c>
      <c r="O606" t="s">
        <v>142</v>
      </c>
      <c r="P606" t="s">
        <v>45</v>
      </c>
      <c r="Q606" t="s">
        <v>19</v>
      </c>
      <c r="R606" t="s">
        <v>20</v>
      </c>
      <c r="S606" s="3" t="str">
        <f>IFERROR(VLOOKUP(C606,Sheet2!B:E,4,0),C606)</f>
        <v>10期贷</v>
      </c>
    </row>
    <row r="607" spans="1:19" x14ac:dyDescent="0.2">
      <c r="A607" t="s">
        <v>2468</v>
      </c>
      <c r="B607">
        <v>3198</v>
      </c>
      <c r="C607" t="s">
        <v>22</v>
      </c>
      <c r="D607" t="s">
        <v>79</v>
      </c>
      <c r="E607" t="s">
        <v>2469</v>
      </c>
      <c r="F607" t="s">
        <v>1188</v>
      </c>
      <c r="G607" s="3" t="s">
        <v>1189</v>
      </c>
      <c r="H607" t="s">
        <v>18</v>
      </c>
      <c r="I607" t="s">
        <v>192</v>
      </c>
      <c r="J607" t="s">
        <v>193</v>
      </c>
      <c r="M607" t="s">
        <v>194</v>
      </c>
      <c r="N607" t="s">
        <v>71</v>
      </c>
      <c r="O607" t="s">
        <v>31</v>
      </c>
      <c r="P607" t="s">
        <v>32</v>
      </c>
      <c r="Q607" t="s">
        <v>19</v>
      </c>
      <c r="R607" t="s">
        <v>20</v>
      </c>
      <c r="S607" s="3" t="str">
        <f>IFERROR(VLOOKUP(C607,Sheet2!B:E,4,0),C607)</f>
        <v>优惠产品</v>
      </c>
    </row>
    <row r="608" spans="1:19" x14ac:dyDescent="0.2">
      <c r="A608" t="s">
        <v>2470</v>
      </c>
      <c r="B608">
        <v>2999</v>
      </c>
      <c r="C608" t="s">
        <v>34</v>
      </c>
      <c r="D608" t="s">
        <v>79</v>
      </c>
      <c r="E608" t="s">
        <v>2471</v>
      </c>
      <c r="F608" t="s">
        <v>2472</v>
      </c>
      <c r="G608" s="3" t="s">
        <v>2473</v>
      </c>
      <c r="H608" t="s">
        <v>39</v>
      </c>
      <c r="M608" t="s">
        <v>77</v>
      </c>
      <c r="N608" t="s">
        <v>76</v>
      </c>
      <c r="O608" t="s">
        <v>31</v>
      </c>
      <c r="P608" t="s">
        <v>32</v>
      </c>
      <c r="Q608" t="s">
        <v>19</v>
      </c>
      <c r="R608" t="s">
        <v>20</v>
      </c>
      <c r="S608" s="3" t="str">
        <f>IFERROR(VLOOKUP(C608,Sheet2!B:E,4,0),C608)</f>
        <v>一般产品</v>
      </c>
    </row>
    <row r="609" spans="1:19" x14ac:dyDescent="0.2">
      <c r="A609" t="s">
        <v>2474</v>
      </c>
      <c r="B609">
        <v>2999</v>
      </c>
      <c r="C609" t="s">
        <v>22</v>
      </c>
      <c r="D609" t="s">
        <v>99</v>
      </c>
      <c r="E609" t="s">
        <v>2475</v>
      </c>
      <c r="F609" t="s">
        <v>1559</v>
      </c>
      <c r="G609" s="3" t="s">
        <v>1560</v>
      </c>
      <c r="H609" t="s">
        <v>18</v>
      </c>
      <c r="I609" t="s">
        <v>1561</v>
      </c>
      <c r="J609" t="s">
        <v>1562</v>
      </c>
      <c r="M609" t="s">
        <v>1563</v>
      </c>
      <c r="N609" t="s">
        <v>77</v>
      </c>
      <c r="O609" t="s">
        <v>142</v>
      </c>
      <c r="P609" t="s">
        <v>45</v>
      </c>
      <c r="Q609" t="s">
        <v>19</v>
      </c>
      <c r="R609" t="s">
        <v>20</v>
      </c>
      <c r="S609" s="3" t="str">
        <f>IFERROR(VLOOKUP(C609,Sheet2!B:E,4,0),C609)</f>
        <v>优惠产品</v>
      </c>
    </row>
    <row r="610" spans="1:19" x14ac:dyDescent="0.2">
      <c r="A610" t="s">
        <v>2476</v>
      </c>
      <c r="B610">
        <v>1798</v>
      </c>
      <c r="C610" t="s">
        <v>22</v>
      </c>
      <c r="D610" t="s">
        <v>35</v>
      </c>
      <c r="E610" t="s">
        <v>2477</v>
      </c>
      <c r="F610" t="s">
        <v>2478</v>
      </c>
      <c r="G610" s="3" t="s">
        <v>2479</v>
      </c>
      <c r="H610" t="s">
        <v>39</v>
      </c>
      <c r="M610" t="s">
        <v>77</v>
      </c>
      <c r="N610" t="s">
        <v>54</v>
      </c>
      <c r="O610" t="s">
        <v>55</v>
      </c>
      <c r="P610" t="s">
        <v>32</v>
      </c>
      <c r="Q610" t="s">
        <v>19</v>
      </c>
      <c r="R610" t="s">
        <v>20</v>
      </c>
      <c r="S610" s="3" t="str">
        <f>IFERROR(VLOOKUP(C610,Sheet2!B:E,4,0),C610)</f>
        <v>优惠产品</v>
      </c>
    </row>
    <row r="611" spans="1:19" x14ac:dyDescent="0.2">
      <c r="A611" t="s">
        <v>2480</v>
      </c>
      <c r="B611">
        <v>2900</v>
      </c>
      <c r="C611" t="s">
        <v>34</v>
      </c>
      <c r="D611" t="s">
        <v>79</v>
      </c>
      <c r="E611" t="s">
        <v>2481</v>
      </c>
      <c r="F611" t="s">
        <v>2482</v>
      </c>
      <c r="G611" s="3" t="s">
        <v>2483</v>
      </c>
      <c r="H611" t="s">
        <v>18</v>
      </c>
      <c r="K611" t="s">
        <v>104</v>
      </c>
      <c r="L611" t="s">
        <v>105</v>
      </c>
      <c r="M611" t="s">
        <v>106</v>
      </c>
      <c r="N611" t="s">
        <v>107</v>
      </c>
      <c r="O611" t="s">
        <v>44</v>
      </c>
      <c r="P611" t="s">
        <v>45</v>
      </c>
      <c r="Q611" t="s">
        <v>19</v>
      </c>
      <c r="R611" t="s">
        <v>20</v>
      </c>
      <c r="S611" s="3" t="str">
        <f>IFERROR(VLOOKUP(C611,Sheet2!B:E,4,0),C611)</f>
        <v>一般产品</v>
      </c>
    </row>
    <row r="612" spans="1:19" x14ac:dyDescent="0.2">
      <c r="A612" t="s">
        <v>2484</v>
      </c>
      <c r="B612">
        <v>2699</v>
      </c>
      <c r="C612" t="s">
        <v>34</v>
      </c>
      <c r="D612" t="s">
        <v>99</v>
      </c>
      <c r="E612" t="s">
        <v>2044</v>
      </c>
      <c r="F612" t="s">
        <v>2485</v>
      </c>
      <c r="G612" s="3" t="s">
        <v>2486</v>
      </c>
      <c r="H612" t="s">
        <v>18</v>
      </c>
      <c r="K612" t="s">
        <v>917</v>
      </c>
      <c r="L612" t="s">
        <v>918</v>
      </c>
      <c r="M612" t="s">
        <v>919</v>
      </c>
      <c r="N612" t="s">
        <v>115</v>
      </c>
      <c r="O612" t="s">
        <v>44</v>
      </c>
      <c r="P612" t="s">
        <v>45</v>
      </c>
      <c r="Q612" t="s">
        <v>19</v>
      </c>
      <c r="R612" t="s">
        <v>20</v>
      </c>
      <c r="S612" s="3" t="str">
        <f>IFERROR(VLOOKUP(C612,Sheet2!B:E,4,0),C612)</f>
        <v>一般产品</v>
      </c>
    </row>
    <row r="613" spans="1:19" x14ac:dyDescent="0.2">
      <c r="A613" t="s">
        <v>2487</v>
      </c>
      <c r="B613">
        <v>2999</v>
      </c>
      <c r="C613" t="s">
        <v>22</v>
      </c>
      <c r="D613" t="s">
        <v>23</v>
      </c>
      <c r="E613" t="s">
        <v>2488</v>
      </c>
      <c r="F613" t="s">
        <v>2489</v>
      </c>
      <c r="G613" s="3" t="s">
        <v>2490</v>
      </c>
      <c r="H613" t="s">
        <v>39</v>
      </c>
      <c r="I613" t="s">
        <v>831</v>
      </c>
      <c r="J613" t="s">
        <v>832</v>
      </c>
      <c r="M613" t="s">
        <v>833</v>
      </c>
      <c r="N613" t="s">
        <v>63</v>
      </c>
      <c r="O613" t="s">
        <v>31</v>
      </c>
      <c r="P613" t="s">
        <v>32</v>
      </c>
      <c r="Q613" t="s">
        <v>19</v>
      </c>
      <c r="R613" t="s">
        <v>20</v>
      </c>
      <c r="S613" s="3" t="str">
        <f>IFERROR(VLOOKUP(C613,Sheet2!B:E,4,0),C613)</f>
        <v>优惠产品</v>
      </c>
    </row>
    <row r="614" spans="1:19" x14ac:dyDescent="0.2">
      <c r="A614" t="s">
        <v>2491</v>
      </c>
      <c r="B614">
        <v>3000</v>
      </c>
      <c r="C614" t="s">
        <v>22</v>
      </c>
      <c r="D614" t="s">
        <v>144</v>
      </c>
      <c r="E614" t="s">
        <v>2492</v>
      </c>
      <c r="F614" t="s">
        <v>2493</v>
      </c>
      <c r="G614" s="3" t="s">
        <v>2494</v>
      </c>
      <c r="H614" t="s">
        <v>39</v>
      </c>
      <c r="M614" t="s">
        <v>133</v>
      </c>
      <c r="N614" t="s">
        <v>76</v>
      </c>
      <c r="O614" t="s">
        <v>312</v>
      </c>
      <c r="P614" t="s">
        <v>45</v>
      </c>
      <c r="Q614" t="s">
        <v>19</v>
      </c>
      <c r="R614" t="s">
        <v>20</v>
      </c>
      <c r="S614" s="3" t="str">
        <f>IFERROR(VLOOKUP(C614,Sheet2!B:E,4,0),C614)</f>
        <v>优惠产品</v>
      </c>
    </row>
    <row r="615" spans="1:19" x14ac:dyDescent="0.2">
      <c r="A615" t="s">
        <v>2495</v>
      </c>
      <c r="B615">
        <v>3700</v>
      </c>
      <c r="C615" t="s">
        <v>34</v>
      </c>
      <c r="D615" t="s">
        <v>144</v>
      </c>
      <c r="E615" t="s">
        <v>1086</v>
      </c>
      <c r="F615" t="s">
        <v>2496</v>
      </c>
      <c r="G615" s="3" t="s">
        <v>2497</v>
      </c>
      <c r="H615" t="s">
        <v>18</v>
      </c>
      <c r="I615" t="s">
        <v>1089</v>
      </c>
      <c r="J615" t="s">
        <v>1090</v>
      </c>
      <c r="M615" t="s">
        <v>1091</v>
      </c>
      <c r="N615" t="s">
        <v>141</v>
      </c>
      <c r="O615" t="s">
        <v>175</v>
      </c>
      <c r="P615" t="s">
        <v>45</v>
      </c>
      <c r="Q615" t="s">
        <v>19</v>
      </c>
      <c r="R615" t="s">
        <v>20</v>
      </c>
      <c r="S615" s="3" t="str">
        <f>IFERROR(VLOOKUP(C615,Sheet2!B:E,4,0),C615)</f>
        <v>一般产品</v>
      </c>
    </row>
    <row r="616" spans="1:19" x14ac:dyDescent="0.2">
      <c r="A616" t="s">
        <v>2498</v>
      </c>
      <c r="B616">
        <v>2799</v>
      </c>
      <c r="C616" t="s">
        <v>34</v>
      </c>
      <c r="D616" t="s">
        <v>79</v>
      </c>
      <c r="E616" t="s">
        <v>2499</v>
      </c>
      <c r="F616" t="s">
        <v>2500</v>
      </c>
      <c r="G616" s="3" t="s">
        <v>2501</v>
      </c>
      <c r="H616" t="s">
        <v>39</v>
      </c>
      <c r="M616" t="s">
        <v>76</v>
      </c>
      <c r="N616" t="s">
        <v>76</v>
      </c>
      <c r="O616" t="s">
        <v>31</v>
      </c>
      <c r="P616" t="s">
        <v>32</v>
      </c>
      <c r="Q616" t="s">
        <v>19</v>
      </c>
      <c r="R616" t="s">
        <v>20</v>
      </c>
      <c r="S616" s="3" t="str">
        <f>IFERROR(VLOOKUP(C616,Sheet2!B:E,4,0),C616)</f>
        <v>一般产品</v>
      </c>
    </row>
    <row r="617" spans="1:19" x14ac:dyDescent="0.2">
      <c r="A617" t="s">
        <v>2502</v>
      </c>
      <c r="B617">
        <v>3980</v>
      </c>
      <c r="C617" t="s">
        <v>22</v>
      </c>
      <c r="D617" t="s">
        <v>23</v>
      </c>
      <c r="E617" t="s">
        <v>1698</v>
      </c>
      <c r="F617" t="s">
        <v>2503</v>
      </c>
      <c r="G617" s="3" t="s">
        <v>2504</v>
      </c>
      <c r="H617" t="s">
        <v>18</v>
      </c>
      <c r="I617" t="s">
        <v>476</v>
      </c>
      <c r="J617" t="s">
        <v>477</v>
      </c>
      <c r="M617" t="s">
        <v>478</v>
      </c>
      <c r="N617" t="s">
        <v>140</v>
      </c>
      <c r="O617" t="s">
        <v>404</v>
      </c>
      <c r="P617" t="s">
        <v>32</v>
      </c>
      <c r="Q617" t="s">
        <v>19</v>
      </c>
      <c r="R617" t="s">
        <v>20</v>
      </c>
      <c r="S617" s="3" t="str">
        <f>IFERROR(VLOOKUP(C617,Sheet2!B:E,4,0),C617)</f>
        <v>优惠产品</v>
      </c>
    </row>
    <row r="618" spans="1:19" x14ac:dyDescent="0.2">
      <c r="A618" t="s">
        <v>2505</v>
      </c>
      <c r="B618">
        <v>1999</v>
      </c>
      <c r="C618" t="s">
        <v>34</v>
      </c>
      <c r="D618" t="s">
        <v>79</v>
      </c>
      <c r="E618" t="s">
        <v>2506</v>
      </c>
      <c r="F618" t="s">
        <v>903</v>
      </c>
      <c r="G618" s="3" t="s">
        <v>904</v>
      </c>
      <c r="H618" t="s">
        <v>18</v>
      </c>
      <c r="K618" t="s">
        <v>215</v>
      </c>
      <c r="L618" t="s">
        <v>216</v>
      </c>
      <c r="M618" t="s">
        <v>217</v>
      </c>
      <c r="N618" t="s">
        <v>218</v>
      </c>
      <c r="O618" t="s">
        <v>44</v>
      </c>
      <c r="P618" t="s">
        <v>45</v>
      </c>
      <c r="Q618" t="s">
        <v>19</v>
      </c>
      <c r="R618" t="s">
        <v>20</v>
      </c>
      <c r="S618" s="3" t="str">
        <f>IFERROR(VLOOKUP(C618,Sheet2!B:E,4,0),C618)</f>
        <v>一般产品</v>
      </c>
    </row>
    <row r="619" spans="1:19" x14ac:dyDescent="0.2">
      <c r="A619" t="s">
        <v>2507</v>
      </c>
      <c r="B619">
        <v>2998</v>
      </c>
      <c r="C619" t="s">
        <v>22</v>
      </c>
      <c r="D619" t="s">
        <v>35</v>
      </c>
      <c r="E619" t="s">
        <v>2508</v>
      </c>
      <c r="F619" t="s">
        <v>2509</v>
      </c>
      <c r="G619" s="3" t="s">
        <v>2510</v>
      </c>
      <c r="H619" t="s">
        <v>39</v>
      </c>
      <c r="M619" t="s">
        <v>76</v>
      </c>
      <c r="N619" t="s">
        <v>251</v>
      </c>
      <c r="O619" t="s">
        <v>252</v>
      </c>
      <c r="P619" t="s">
        <v>243</v>
      </c>
      <c r="Q619" t="s">
        <v>19</v>
      </c>
      <c r="R619" t="s">
        <v>20</v>
      </c>
      <c r="S619" s="3" t="str">
        <f>IFERROR(VLOOKUP(C619,Sheet2!B:E,4,0),C619)</f>
        <v>优惠产品</v>
      </c>
    </row>
    <row r="620" spans="1:19" x14ac:dyDescent="0.2">
      <c r="A620" t="s">
        <v>2511</v>
      </c>
      <c r="B620">
        <v>1898</v>
      </c>
      <c r="C620" t="s">
        <v>34</v>
      </c>
      <c r="D620" t="s">
        <v>23</v>
      </c>
      <c r="E620" t="s">
        <v>1807</v>
      </c>
      <c r="F620" t="s">
        <v>1224</v>
      </c>
      <c r="G620" s="3" t="s">
        <v>1225</v>
      </c>
      <c r="H620" t="s">
        <v>18</v>
      </c>
      <c r="I620" t="s">
        <v>1226</v>
      </c>
      <c r="J620" t="s">
        <v>1227</v>
      </c>
      <c r="M620" t="s">
        <v>1228</v>
      </c>
      <c r="N620" t="s">
        <v>76</v>
      </c>
      <c r="O620" t="s">
        <v>95</v>
      </c>
      <c r="P620" t="s">
        <v>96</v>
      </c>
      <c r="Q620" t="s">
        <v>19</v>
      </c>
      <c r="R620" t="s">
        <v>20</v>
      </c>
      <c r="S620" s="3" t="str">
        <f>IFERROR(VLOOKUP(C620,Sheet2!B:E,4,0),C620)</f>
        <v>一般产品</v>
      </c>
    </row>
    <row r="621" spans="1:19" x14ac:dyDescent="0.2">
      <c r="A621" t="s">
        <v>2512</v>
      </c>
      <c r="B621">
        <v>2800</v>
      </c>
      <c r="C621" t="s">
        <v>34</v>
      </c>
      <c r="D621" t="s">
        <v>144</v>
      </c>
      <c r="E621" t="s">
        <v>2513</v>
      </c>
      <c r="F621" t="s">
        <v>2514</v>
      </c>
      <c r="G621" s="3" t="s">
        <v>2515</v>
      </c>
      <c r="H621" t="s">
        <v>39</v>
      </c>
      <c r="M621" t="s">
        <v>30</v>
      </c>
      <c r="N621" t="s">
        <v>134</v>
      </c>
      <c r="O621" t="s">
        <v>340</v>
      </c>
      <c r="P621" t="s">
        <v>243</v>
      </c>
      <c r="Q621" t="s">
        <v>19</v>
      </c>
      <c r="R621" t="s">
        <v>20</v>
      </c>
      <c r="S621" s="3" t="str">
        <f>IFERROR(VLOOKUP(C621,Sheet2!B:E,4,0),C621)</f>
        <v>一般产品</v>
      </c>
    </row>
    <row r="622" spans="1:19" x14ac:dyDescent="0.2">
      <c r="A622" t="s">
        <v>2516</v>
      </c>
      <c r="B622">
        <v>2999</v>
      </c>
      <c r="C622" t="s">
        <v>47</v>
      </c>
      <c r="D622" t="s">
        <v>99</v>
      </c>
      <c r="E622" t="s">
        <v>2517</v>
      </c>
      <c r="F622" t="s">
        <v>2518</v>
      </c>
      <c r="G622" s="3" t="s">
        <v>2519</v>
      </c>
      <c r="H622" t="s">
        <v>39</v>
      </c>
      <c r="M622" t="s">
        <v>656</v>
      </c>
      <c r="N622" t="s">
        <v>140</v>
      </c>
      <c r="O622" t="s">
        <v>142</v>
      </c>
      <c r="P622" t="s">
        <v>45</v>
      </c>
      <c r="Q622" t="s">
        <v>19</v>
      </c>
      <c r="R622" t="s">
        <v>20</v>
      </c>
      <c r="S622" s="3" t="str">
        <f>IFERROR(VLOOKUP(C622,Sheet2!B:E,4,0),C622)</f>
        <v>10期贷</v>
      </c>
    </row>
    <row r="623" spans="1:19" x14ac:dyDescent="0.2">
      <c r="A623" t="s">
        <v>2520</v>
      </c>
      <c r="B623">
        <v>3680</v>
      </c>
      <c r="C623" t="s">
        <v>22</v>
      </c>
      <c r="D623" t="s">
        <v>35</v>
      </c>
      <c r="E623" t="s">
        <v>2521</v>
      </c>
      <c r="F623" t="s">
        <v>2522</v>
      </c>
      <c r="G623" s="3" t="s">
        <v>2523</v>
      </c>
      <c r="H623" t="s">
        <v>39</v>
      </c>
      <c r="I623" t="s">
        <v>661</v>
      </c>
      <c r="J623" t="s">
        <v>662</v>
      </c>
      <c r="M623" t="s">
        <v>663</v>
      </c>
      <c r="N623" t="s">
        <v>423</v>
      </c>
      <c r="O623" t="s">
        <v>252</v>
      </c>
      <c r="P623" t="s">
        <v>243</v>
      </c>
      <c r="Q623" t="s">
        <v>19</v>
      </c>
      <c r="R623" t="s">
        <v>20</v>
      </c>
      <c r="S623" s="3" t="str">
        <f>IFERROR(VLOOKUP(C623,Sheet2!B:E,4,0),C623)</f>
        <v>优惠产品</v>
      </c>
    </row>
    <row r="624" spans="1:19" x14ac:dyDescent="0.2">
      <c r="A624" t="s">
        <v>2524</v>
      </c>
      <c r="B624">
        <v>2499</v>
      </c>
      <c r="C624" t="s">
        <v>34</v>
      </c>
      <c r="D624" t="s">
        <v>144</v>
      </c>
      <c r="E624" t="s">
        <v>2525</v>
      </c>
      <c r="F624" t="s">
        <v>1239</v>
      </c>
      <c r="G624" s="3" t="s">
        <v>1240</v>
      </c>
      <c r="H624" t="s">
        <v>39</v>
      </c>
      <c r="M624" t="s">
        <v>30</v>
      </c>
      <c r="N624" t="s">
        <v>133</v>
      </c>
      <c r="O624" t="s">
        <v>148</v>
      </c>
      <c r="P624" t="s">
        <v>45</v>
      </c>
      <c r="Q624" t="s">
        <v>19</v>
      </c>
      <c r="R624" t="s">
        <v>20</v>
      </c>
      <c r="S624" s="3" t="str">
        <f>IFERROR(VLOOKUP(C624,Sheet2!B:E,4,0),C624)</f>
        <v>一般产品</v>
      </c>
    </row>
    <row r="625" spans="1:19" x14ac:dyDescent="0.2">
      <c r="A625" t="s">
        <v>2526</v>
      </c>
      <c r="B625">
        <v>2298</v>
      </c>
      <c r="C625" t="s">
        <v>22</v>
      </c>
      <c r="D625" t="s">
        <v>99</v>
      </c>
      <c r="E625" t="s">
        <v>2527</v>
      </c>
      <c r="F625" t="s">
        <v>2528</v>
      </c>
      <c r="G625" s="3" t="s">
        <v>2529</v>
      </c>
      <c r="H625" t="s">
        <v>39</v>
      </c>
      <c r="M625" t="s">
        <v>140</v>
      </c>
      <c r="N625" t="s">
        <v>141</v>
      </c>
      <c r="O625" t="s">
        <v>142</v>
      </c>
      <c r="P625" t="s">
        <v>45</v>
      </c>
      <c r="Q625" t="s">
        <v>19</v>
      </c>
      <c r="R625" t="s">
        <v>20</v>
      </c>
      <c r="S625" s="3" t="str">
        <f>IFERROR(VLOOKUP(C625,Sheet2!B:E,4,0),C625)</f>
        <v>优惠产品</v>
      </c>
    </row>
    <row r="626" spans="1:19" x14ac:dyDescent="0.2">
      <c r="A626" t="s">
        <v>2530</v>
      </c>
      <c r="B626">
        <v>2798</v>
      </c>
      <c r="C626" t="s">
        <v>22</v>
      </c>
      <c r="D626" t="s">
        <v>35</v>
      </c>
      <c r="E626" t="s">
        <v>2531</v>
      </c>
      <c r="F626" t="s">
        <v>2161</v>
      </c>
      <c r="G626" s="3" t="s">
        <v>2162</v>
      </c>
      <c r="H626" t="s">
        <v>39</v>
      </c>
      <c r="M626" t="s">
        <v>30</v>
      </c>
      <c r="N626" t="s">
        <v>251</v>
      </c>
      <c r="O626" t="s">
        <v>252</v>
      </c>
      <c r="P626" t="s">
        <v>243</v>
      </c>
      <c r="Q626" t="s">
        <v>19</v>
      </c>
      <c r="R626" t="s">
        <v>20</v>
      </c>
      <c r="S626" s="3" t="str">
        <f>IFERROR(VLOOKUP(C626,Sheet2!B:E,4,0),C626)</f>
        <v>优惠产品</v>
      </c>
    </row>
    <row r="627" spans="1:19" x14ac:dyDescent="0.2">
      <c r="A627" t="s">
        <v>2532</v>
      </c>
      <c r="B627">
        <v>3980</v>
      </c>
      <c r="C627" t="s">
        <v>22</v>
      </c>
      <c r="D627" t="s">
        <v>99</v>
      </c>
      <c r="E627" t="s">
        <v>2227</v>
      </c>
      <c r="F627" t="s">
        <v>2416</v>
      </c>
      <c r="G627" s="3" t="s">
        <v>2417</v>
      </c>
      <c r="H627" t="s">
        <v>18</v>
      </c>
      <c r="I627" t="s">
        <v>476</v>
      </c>
      <c r="J627" t="s">
        <v>477</v>
      </c>
      <c r="M627" t="s">
        <v>478</v>
      </c>
      <c r="N627" t="s">
        <v>140</v>
      </c>
      <c r="O627" t="s">
        <v>404</v>
      </c>
      <c r="P627" t="s">
        <v>32</v>
      </c>
      <c r="Q627" t="s">
        <v>19</v>
      </c>
      <c r="R627" t="s">
        <v>20</v>
      </c>
      <c r="S627" s="3" t="str">
        <f>IFERROR(VLOOKUP(C627,Sheet2!B:E,4,0),C627)</f>
        <v>优惠产品</v>
      </c>
    </row>
    <row r="628" spans="1:19" x14ac:dyDescent="0.2">
      <c r="A628" t="s">
        <v>2533</v>
      </c>
      <c r="B628">
        <v>2500</v>
      </c>
      <c r="C628" t="s">
        <v>34</v>
      </c>
      <c r="D628" t="s">
        <v>79</v>
      </c>
      <c r="E628" t="s">
        <v>201</v>
      </c>
      <c r="F628" t="s">
        <v>202</v>
      </c>
      <c r="G628" s="3" t="s">
        <v>203</v>
      </c>
      <c r="H628" t="s">
        <v>39</v>
      </c>
      <c r="K628" t="s">
        <v>204</v>
      </c>
      <c r="L628" t="s">
        <v>205</v>
      </c>
      <c r="M628" t="s">
        <v>206</v>
      </c>
      <c r="N628" t="s">
        <v>107</v>
      </c>
      <c r="O628" t="s">
        <v>44</v>
      </c>
      <c r="P628" t="s">
        <v>45</v>
      </c>
      <c r="Q628" t="s">
        <v>19</v>
      </c>
      <c r="R628" t="s">
        <v>20</v>
      </c>
      <c r="S628" s="3" t="str">
        <f>IFERROR(VLOOKUP(C628,Sheet2!B:E,4,0),C628)</f>
        <v>一般产品</v>
      </c>
    </row>
    <row r="629" spans="1:19" x14ac:dyDescent="0.2">
      <c r="A629" t="s">
        <v>2534</v>
      </c>
      <c r="B629">
        <v>2498</v>
      </c>
      <c r="C629" t="s">
        <v>34</v>
      </c>
      <c r="D629" t="s">
        <v>144</v>
      </c>
      <c r="E629" t="s">
        <v>2535</v>
      </c>
      <c r="F629" t="s">
        <v>2536</v>
      </c>
      <c r="G629" s="3" t="s">
        <v>2537</v>
      </c>
      <c r="H629" t="s">
        <v>39</v>
      </c>
      <c r="M629" t="s">
        <v>76</v>
      </c>
      <c r="N629" t="s">
        <v>30</v>
      </c>
      <c r="O629" t="s">
        <v>148</v>
      </c>
      <c r="P629" t="s">
        <v>45</v>
      </c>
      <c r="Q629" t="s">
        <v>19</v>
      </c>
      <c r="R629" t="s">
        <v>20</v>
      </c>
      <c r="S629" s="3" t="str">
        <f>IFERROR(VLOOKUP(C629,Sheet2!B:E,4,0),C629)</f>
        <v>一般产品</v>
      </c>
    </row>
    <row r="630" spans="1:19" x14ac:dyDescent="0.2">
      <c r="A630" t="s">
        <v>2538</v>
      </c>
      <c r="B630">
        <v>2898</v>
      </c>
      <c r="C630" t="s">
        <v>34</v>
      </c>
      <c r="D630" t="s">
        <v>23</v>
      </c>
      <c r="E630" t="s">
        <v>442</v>
      </c>
      <c r="F630" t="s">
        <v>443</v>
      </c>
      <c r="G630" s="3" t="s">
        <v>444</v>
      </c>
      <c r="H630" t="s">
        <v>39</v>
      </c>
      <c r="I630" t="s">
        <v>92</v>
      </c>
      <c r="J630" t="s">
        <v>93</v>
      </c>
      <c r="M630" t="s">
        <v>94</v>
      </c>
      <c r="N630" t="s">
        <v>76</v>
      </c>
      <c r="O630" t="s">
        <v>95</v>
      </c>
      <c r="P630" t="s">
        <v>96</v>
      </c>
      <c r="Q630" t="s">
        <v>19</v>
      </c>
      <c r="R630" t="s">
        <v>20</v>
      </c>
      <c r="S630" s="3" t="str">
        <f>IFERROR(VLOOKUP(C630,Sheet2!B:E,4,0),C630)</f>
        <v>一般产品</v>
      </c>
    </row>
    <row r="631" spans="1:19" x14ac:dyDescent="0.2">
      <c r="A631" t="s">
        <v>2539</v>
      </c>
      <c r="B631">
        <v>3000</v>
      </c>
      <c r="C631" t="s">
        <v>366</v>
      </c>
      <c r="D631" t="s">
        <v>99</v>
      </c>
      <c r="E631" t="s">
        <v>2540</v>
      </c>
      <c r="F631" t="s">
        <v>2541</v>
      </c>
      <c r="G631" s="3" t="s">
        <v>2542</v>
      </c>
      <c r="H631" t="s">
        <v>39</v>
      </c>
      <c r="M631" t="s">
        <v>77</v>
      </c>
      <c r="N631" t="s">
        <v>352</v>
      </c>
      <c r="O631" t="s">
        <v>142</v>
      </c>
      <c r="P631" t="s">
        <v>45</v>
      </c>
      <c r="Q631" t="s">
        <v>19</v>
      </c>
      <c r="R631" t="s">
        <v>20</v>
      </c>
      <c r="S631" s="3" t="str">
        <f>IFERROR(VLOOKUP(C631,Sheet2!B:E,4,0),C631)</f>
        <v>运营商专享</v>
      </c>
    </row>
    <row r="632" spans="1:19" x14ac:dyDescent="0.2">
      <c r="A632" t="s">
        <v>2543</v>
      </c>
      <c r="B632">
        <v>2899</v>
      </c>
      <c r="C632" t="s">
        <v>47</v>
      </c>
      <c r="D632" t="s">
        <v>99</v>
      </c>
      <c r="E632" t="s">
        <v>2544</v>
      </c>
      <c r="F632" t="s">
        <v>2545</v>
      </c>
      <c r="G632" s="3" t="s">
        <v>2546</v>
      </c>
      <c r="H632" t="s">
        <v>39</v>
      </c>
      <c r="M632" t="s">
        <v>76</v>
      </c>
      <c r="N632" t="s">
        <v>133</v>
      </c>
      <c r="O632" t="s">
        <v>142</v>
      </c>
      <c r="P632" t="s">
        <v>45</v>
      </c>
      <c r="Q632" t="s">
        <v>19</v>
      </c>
      <c r="R632" t="s">
        <v>20</v>
      </c>
      <c r="S632" s="3" t="str">
        <f>IFERROR(VLOOKUP(C632,Sheet2!B:E,4,0),C632)</f>
        <v>10期贷</v>
      </c>
    </row>
    <row r="633" spans="1:19" x14ac:dyDescent="0.2">
      <c r="A633" t="s">
        <v>2547</v>
      </c>
      <c r="B633">
        <v>2499</v>
      </c>
      <c r="C633" t="s">
        <v>34</v>
      </c>
      <c r="D633" t="s">
        <v>79</v>
      </c>
      <c r="E633" t="s">
        <v>85</v>
      </c>
      <c r="F633" t="s">
        <v>86</v>
      </c>
      <c r="G633" s="3" t="s">
        <v>87</v>
      </c>
      <c r="H633" t="s">
        <v>39</v>
      </c>
      <c r="M633" t="s">
        <v>76</v>
      </c>
      <c r="N633" t="s">
        <v>83</v>
      </c>
      <c r="O633" t="s">
        <v>44</v>
      </c>
      <c r="P633" t="s">
        <v>45</v>
      </c>
      <c r="Q633" t="s">
        <v>19</v>
      </c>
      <c r="R633" t="s">
        <v>20</v>
      </c>
      <c r="S633" s="3" t="str">
        <f>IFERROR(VLOOKUP(C633,Sheet2!B:E,4,0),C633)</f>
        <v>一般产品</v>
      </c>
    </row>
    <row r="634" spans="1:19" x14ac:dyDescent="0.2">
      <c r="A634" t="s">
        <v>2548</v>
      </c>
      <c r="B634">
        <v>4000</v>
      </c>
      <c r="C634" t="s">
        <v>22</v>
      </c>
      <c r="D634" t="s">
        <v>35</v>
      </c>
      <c r="E634" t="s">
        <v>2549</v>
      </c>
      <c r="F634" t="s">
        <v>2550</v>
      </c>
      <c r="G634" s="3" t="s">
        <v>2551</v>
      </c>
      <c r="H634" t="s">
        <v>18</v>
      </c>
      <c r="I634" t="s">
        <v>1615</v>
      </c>
      <c r="J634" t="s">
        <v>1616</v>
      </c>
      <c r="M634" t="s">
        <v>1617</v>
      </c>
      <c r="N634" t="s">
        <v>251</v>
      </c>
      <c r="O634" t="s">
        <v>252</v>
      </c>
      <c r="P634" t="s">
        <v>243</v>
      </c>
      <c r="Q634" t="s">
        <v>19</v>
      </c>
      <c r="R634" t="s">
        <v>20</v>
      </c>
      <c r="S634" s="3" t="str">
        <f>IFERROR(VLOOKUP(C634,Sheet2!B:E,4,0),C634)</f>
        <v>优惠产品</v>
      </c>
    </row>
    <row r="635" spans="1:19" x14ac:dyDescent="0.2">
      <c r="A635" t="s">
        <v>2552</v>
      </c>
      <c r="B635">
        <v>2498</v>
      </c>
      <c r="C635" t="s">
        <v>34</v>
      </c>
      <c r="D635" t="s">
        <v>35</v>
      </c>
      <c r="E635" t="s">
        <v>2553</v>
      </c>
      <c r="F635" t="s">
        <v>2554</v>
      </c>
      <c r="G635" s="3" t="s">
        <v>2555</v>
      </c>
      <c r="H635" t="s">
        <v>39</v>
      </c>
      <c r="M635" t="s">
        <v>140</v>
      </c>
      <c r="N635" t="s">
        <v>54</v>
      </c>
      <c r="O635" t="s">
        <v>55</v>
      </c>
      <c r="P635" t="s">
        <v>32</v>
      </c>
      <c r="Q635" t="s">
        <v>19</v>
      </c>
      <c r="R635" t="s">
        <v>20</v>
      </c>
      <c r="S635" s="3" t="str">
        <f>IFERROR(VLOOKUP(C635,Sheet2!B:E,4,0),C635)</f>
        <v>一般产品</v>
      </c>
    </row>
    <row r="636" spans="1:19" x14ac:dyDescent="0.2">
      <c r="A636" t="s">
        <v>2556</v>
      </c>
      <c r="B636">
        <v>1299</v>
      </c>
      <c r="C636" t="s">
        <v>22</v>
      </c>
      <c r="D636" t="s">
        <v>144</v>
      </c>
      <c r="E636" t="s">
        <v>2557</v>
      </c>
      <c r="F636" t="s">
        <v>2558</v>
      </c>
      <c r="G636" s="3" t="s">
        <v>2559</v>
      </c>
      <c r="H636" t="s">
        <v>39</v>
      </c>
      <c r="M636" t="s">
        <v>140</v>
      </c>
      <c r="N636" t="s">
        <v>339</v>
      </c>
      <c r="O636" t="s">
        <v>340</v>
      </c>
      <c r="P636" t="s">
        <v>243</v>
      </c>
      <c r="Q636" t="s">
        <v>19</v>
      </c>
      <c r="R636" t="s">
        <v>20</v>
      </c>
      <c r="S636" s="3" t="str">
        <f>IFERROR(VLOOKUP(C636,Sheet2!B:E,4,0),C636)</f>
        <v>优惠产品</v>
      </c>
    </row>
    <row r="637" spans="1:19" x14ac:dyDescent="0.2">
      <c r="A637" t="s">
        <v>2560</v>
      </c>
      <c r="B637">
        <v>3980</v>
      </c>
      <c r="C637" t="s">
        <v>22</v>
      </c>
      <c r="D637" t="s">
        <v>23</v>
      </c>
      <c r="E637" t="s">
        <v>473</v>
      </c>
      <c r="F637" t="s">
        <v>474</v>
      </c>
      <c r="G637" s="3" t="s">
        <v>475</v>
      </c>
      <c r="H637" t="s">
        <v>18</v>
      </c>
      <c r="I637" t="s">
        <v>476</v>
      </c>
      <c r="J637" t="s">
        <v>477</v>
      </c>
      <c r="M637" t="s">
        <v>478</v>
      </c>
      <c r="N637" t="s">
        <v>140</v>
      </c>
      <c r="O637" t="s">
        <v>404</v>
      </c>
      <c r="P637" t="s">
        <v>32</v>
      </c>
      <c r="Q637" t="s">
        <v>19</v>
      </c>
      <c r="R637" t="s">
        <v>20</v>
      </c>
      <c r="S637" s="3" t="str">
        <f>IFERROR(VLOOKUP(C637,Sheet2!B:E,4,0),C637)</f>
        <v>优惠产品</v>
      </c>
    </row>
    <row r="638" spans="1:19" x14ac:dyDescent="0.2">
      <c r="A638" t="s">
        <v>2561</v>
      </c>
      <c r="B638">
        <v>3800</v>
      </c>
      <c r="C638" t="s">
        <v>34</v>
      </c>
      <c r="D638" t="s">
        <v>23</v>
      </c>
      <c r="E638" t="s">
        <v>2562</v>
      </c>
      <c r="F638" t="s">
        <v>2563</v>
      </c>
      <c r="G638" s="3" t="s">
        <v>2564</v>
      </c>
      <c r="H638" t="s">
        <v>39</v>
      </c>
      <c r="I638" t="s">
        <v>2012</v>
      </c>
      <c r="J638" t="s">
        <v>2013</v>
      </c>
      <c r="M638" t="s">
        <v>2014</v>
      </c>
      <c r="N638" t="s">
        <v>76</v>
      </c>
      <c r="O638" t="s">
        <v>95</v>
      </c>
      <c r="P638" t="s">
        <v>96</v>
      </c>
      <c r="Q638" t="s">
        <v>19</v>
      </c>
      <c r="R638" t="s">
        <v>20</v>
      </c>
      <c r="S638" s="3" t="str">
        <f>IFERROR(VLOOKUP(C638,Sheet2!B:E,4,0),C638)</f>
        <v>一般产品</v>
      </c>
    </row>
    <row r="639" spans="1:19" x14ac:dyDescent="0.2">
      <c r="A639" t="s">
        <v>2565</v>
      </c>
      <c r="B639">
        <v>2849</v>
      </c>
      <c r="C639" t="s">
        <v>22</v>
      </c>
      <c r="D639" t="s">
        <v>23</v>
      </c>
      <c r="E639" t="s">
        <v>2177</v>
      </c>
      <c r="F639" t="s">
        <v>2178</v>
      </c>
      <c r="G639" s="3" t="s">
        <v>2179</v>
      </c>
      <c r="H639" t="s">
        <v>39</v>
      </c>
      <c r="M639" t="s">
        <v>140</v>
      </c>
      <c r="N639" t="s">
        <v>30</v>
      </c>
      <c r="O639" t="s">
        <v>31</v>
      </c>
      <c r="P639" t="s">
        <v>32</v>
      </c>
      <c r="Q639" t="s">
        <v>19</v>
      </c>
      <c r="R639" t="s">
        <v>20</v>
      </c>
      <c r="S639" s="3" t="str">
        <f>IFERROR(VLOOKUP(C639,Sheet2!B:E,4,0),C639)</f>
        <v>优惠产品</v>
      </c>
    </row>
    <row r="640" spans="1:19" x14ac:dyDescent="0.2">
      <c r="A640" t="s">
        <v>2566</v>
      </c>
      <c r="B640">
        <v>3298</v>
      </c>
      <c r="C640" t="s">
        <v>34</v>
      </c>
      <c r="D640" t="s">
        <v>144</v>
      </c>
      <c r="E640" t="s">
        <v>2567</v>
      </c>
      <c r="F640" t="s">
        <v>2568</v>
      </c>
      <c r="G640" s="3" t="s">
        <v>2569</v>
      </c>
      <c r="H640" t="s">
        <v>39</v>
      </c>
      <c r="M640" t="s">
        <v>30</v>
      </c>
      <c r="N640" t="s">
        <v>30</v>
      </c>
      <c r="O640" t="s">
        <v>175</v>
      </c>
      <c r="P640" t="s">
        <v>45</v>
      </c>
      <c r="Q640" t="s">
        <v>19</v>
      </c>
      <c r="R640" t="s">
        <v>20</v>
      </c>
      <c r="S640" s="3" t="str">
        <f>IFERROR(VLOOKUP(C640,Sheet2!B:E,4,0),C640)</f>
        <v>一般产品</v>
      </c>
    </row>
    <row r="641" spans="1:19" x14ac:dyDescent="0.2">
      <c r="A641" t="s">
        <v>2570</v>
      </c>
      <c r="B641">
        <v>5088</v>
      </c>
      <c r="C641" t="s">
        <v>34</v>
      </c>
      <c r="D641" t="s">
        <v>79</v>
      </c>
      <c r="E641" t="s">
        <v>2571</v>
      </c>
      <c r="F641" t="s">
        <v>2572</v>
      </c>
      <c r="G641" s="3" t="s">
        <v>2573</v>
      </c>
      <c r="H641" t="s">
        <v>18</v>
      </c>
      <c r="I641" t="s">
        <v>999</v>
      </c>
      <c r="J641" t="s">
        <v>1000</v>
      </c>
      <c r="M641" t="s">
        <v>1001</v>
      </c>
      <c r="N641" t="s">
        <v>71</v>
      </c>
      <c r="O641" t="s">
        <v>31</v>
      </c>
      <c r="P641" t="s">
        <v>32</v>
      </c>
      <c r="Q641" t="s">
        <v>19</v>
      </c>
      <c r="R641" t="s">
        <v>20</v>
      </c>
      <c r="S641" s="3" t="str">
        <f>IFERROR(VLOOKUP(C641,Sheet2!B:E,4,0),C641)</f>
        <v>一般产品</v>
      </c>
    </row>
    <row r="642" spans="1:19" x14ac:dyDescent="0.2">
      <c r="A642" t="s">
        <v>2574</v>
      </c>
      <c r="B642">
        <v>1699</v>
      </c>
      <c r="C642" t="s">
        <v>34</v>
      </c>
      <c r="D642" t="s">
        <v>79</v>
      </c>
      <c r="E642" t="s">
        <v>2575</v>
      </c>
      <c r="F642" t="s">
        <v>2576</v>
      </c>
      <c r="G642" s="3" t="s">
        <v>2577</v>
      </c>
      <c r="H642" t="s">
        <v>18</v>
      </c>
      <c r="I642" t="s">
        <v>519</v>
      </c>
      <c r="J642" t="s">
        <v>520</v>
      </c>
      <c r="M642" t="s">
        <v>521</v>
      </c>
      <c r="N642" t="s">
        <v>115</v>
      </c>
      <c r="O642" t="s">
        <v>44</v>
      </c>
      <c r="P642" t="s">
        <v>45</v>
      </c>
      <c r="Q642" t="s">
        <v>19</v>
      </c>
      <c r="R642" t="s">
        <v>20</v>
      </c>
      <c r="S642" s="3" t="str">
        <f>IFERROR(VLOOKUP(C642,Sheet2!B:E,4,0),C642)</f>
        <v>一般产品</v>
      </c>
    </row>
    <row r="643" spans="1:19" x14ac:dyDescent="0.2">
      <c r="A643" t="s">
        <v>2578</v>
      </c>
      <c r="B643">
        <v>2500</v>
      </c>
      <c r="C643" t="s">
        <v>47</v>
      </c>
      <c r="D643" t="s">
        <v>79</v>
      </c>
      <c r="E643" t="s">
        <v>2579</v>
      </c>
      <c r="F643" t="s">
        <v>2580</v>
      </c>
      <c r="G643" s="3" t="s">
        <v>2581</v>
      </c>
      <c r="H643" t="s">
        <v>18</v>
      </c>
      <c r="I643" t="s">
        <v>1914</v>
      </c>
      <c r="J643" t="s">
        <v>1915</v>
      </c>
      <c r="M643" t="s">
        <v>1916</v>
      </c>
      <c r="N643" t="s">
        <v>464</v>
      </c>
      <c r="O643" t="s">
        <v>44</v>
      </c>
      <c r="P643" t="s">
        <v>45</v>
      </c>
      <c r="Q643" t="s">
        <v>19</v>
      </c>
      <c r="R643" t="s">
        <v>20</v>
      </c>
      <c r="S643" s="3" t="str">
        <f>IFERROR(VLOOKUP(C643,Sheet2!B:E,4,0),C643)</f>
        <v>10期贷</v>
      </c>
    </row>
    <row r="644" spans="1:19" x14ac:dyDescent="0.2">
      <c r="A644" t="s">
        <v>2582</v>
      </c>
      <c r="B644">
        <v>2998</v>
      </c>
      <c r="C644" t="s">
        <v>22</v>
      </c>
      <c r="D644" t="s">
        <v>23</v>
      </c>
      <c r="E644" t="s">
        <v>2583</v>
      </c>
      <c r="F644" t="s">
        <v>2584</v>
      </c>
      <c r="G644" s="3" t="s">
        <v>2585</v>
      </c>
      <c r="H644" t="s">
        <v>18</v>
      </c>
      <c r="K644" t="s">
        <v>988</v>
      </c>
      <c r="L644" t="s">
        <v>989</v>
      </c>
      <c r="M644" t="s">
        <v>990</v>
      </c>
      <c r="N644" t="s">
        <v>180</v>
      </c>
      <c r="O644" t="s">
        <v>31</v>
      </c>
      <c r="P644" t="s">
        <v>32</v>
      </c>
      <c r="Q644" t="s">
        <v>19</v>
      </c>
      <c r="R644" t="s">
        <v>20</v>
      </c>
      <c r="S644" s="3" t="str">
        <f>IFERROR(VLOOKUP(C644,Sheet2!B:E,4,0),C644)</f>
        <v>优惠产品</v>
      </c>
    </row>
    <row r="645" spans="1:19" x14ac:dyDescent="0.2">
      <c r="A645" t="s">
        <v>2586</v>
      </c>
      <c r="B645">
        <v>2698</v>
      </c>
      <c r="C645" t="s">
        <v>34</v>
      </c>
      <c r="D645" t="s">
        <v>99</v>
      </c>
      <c r="E645" t="s">
        <v>2587</v>
      </c>
      <c r="F645" t="s">
        <v>2588</v>
      </c>
      <c r="G645" s="3" t="s">
        <v>2589</v>
      </c>
      <c r="H645" t="s">
        <v>18</v>
      </c>
      <c r="I645" t="s">
        <v>112</v>
      </c>
      <c r="J645" t="s">
        <v>113</v>
      </c>
      <c r="M645" t="s">
        <v>114</v>
      </c>
      <c r="N645" t="s">
        <v>115</v>
      </c>
      <c r="O645" t="s">
        <v>44</v>
      </c>
      <c r="P645" t="s">
        <v>45</v>
      </c>
      <c r="Q645" t="s">
        <v>19</v>
      </c>
      <c r="R645" t="s">
        <v>20</v>
      </c>
      <c r="S645" s="3" t="str">
        <f>IFERROR(VLOOKUP(C645,Sheet2!B:E,4,0),C645)</f>
        <v>一般产品</v>
      </c>
    </row>
    <row r="646" spans="1:19" x14ac:dyDescent="0.2">
      <c r="A646" t="s">
        <v>2590</v>
      </c>
      <c r="B646">
        <v>4998</v>
      </c>
      <c r="C646" t="s">
        <v>22</v>
      </c>
      <c r="D646" t="s">
        <v>35</v>
      </c>
      <c r="E646" t="s">
        <v>245</v>
      </c>
      <c r="F646" t="s">
        <v>246</v>
      </c>
      <c r="G646" s="3" t="s">
        <v>247</v>
      </c>
      <c r="H646" t="s">
        <v>39</v>
      </c>
      <c r="I646" t="s">
        <v>248</v>
      </c>
      <c r="J646" t="s">
        <v>249</v>
      </c>
      <c r="M646" t="s">
        <v>250</v>
      </c>
      <c r="N646" t="s">
        <v>251</v>
      </c>
      <c r="O646" t="s">
        <v>252</v>
      </c>
      <c r="P646" t="s">
        <v>243</v>
      </c>
      <c r="Q646" t="s">
        <v>19</v>
      </c>
      <c r="R646" t="s">
        <v>20</v>
      </c>
      <c r="S646" s="3" t="str">
        <f>IFERROR(VLOOKUP(C646,Sheet2!B:E,4,0),C646)</f>
        <v>优惠产品</v>
      </c>
    </row>
    <row r="647" spans="1:19" x14ac:dyDescent="0.2">
      <c r="A647" t="s">
        <v>2591</v>
      </c>
      <c r="B647">
        <v>1798</v>
      </c>
      <c r="C647" t="s">
        <v>34</v>
      </c>
      <c r="D647" t="s">
        <v>23</v>
      </c>
      <c r="E647" t="s">
        <v>2592</v>
      </c>
      <c r="F647" t="s">
        <v>2593</v>
      </c>
      <c r="G647" s="3" t="s">
        <v>2594</v>
      </c>
      <c r="H647" t="s">
        <v>39</v>
      </c>
      <c r="M647" t="s">
        <v>140</v>
      </c>
      <c r="N647" t="s">
        <v>54</v>
      </c>
      <c r="O647" t="s">
        <v>170</v>
      </c>
      <c r="P647" t="s">
        <v>32</v>
      </c>
      <c r="Q647" t="s">
        <v>19</v>
      </c>
      <c r="R647" t="s">
        <v>20</v>
      </c>
      <c r="S647" s="3" t="str">
        <f>IFERROR(VLOOKUP(C647,Sheet2!B:E,4,0),C647)</f>
        <v>一般产品</v>
      </c>
    </row>
    <row r="648" spans="1:19" x14ac:dyDescent="0.2">
      <c r="A648" t="s">
        <v>2595</v>
      </c>
      <c r="B648">
        <v>2998</v>
      </c>
      <c r="C648" t="s">
        <v>22</v>
      </c>
      <c r="D648" t="s">
        <v>35</v>
      </c>
      <c r="E648" t="s">
        <v>2596</v>
      </c>
      <c r="F648" t="s">
        <v>2597</v>
      </c>
      <c r="G648" s="3" t="s">
        <v>2598</v>
      </c>
      <c r="H648" t="s">
        <v>18</v>
      </c>
      <c r="I648" t="s">
        <v>1245</v>
      </c>
      <c r="J648" t="s">
        <v>1246</v>
      </c>
      <c r="M648" t="s">
        <v>1247</v>
      </c>
      <c r="N648" t="s">
        <v>621</v>
      </c>
      <c r="O648" t="s">
        <v>55</v>
      </c>
      <c r="P648" t="s">
        <v>32</v>
      </c>
      <c r="Q648" t="s">
        <v>19</v>
      </c>
      <c r="R648" t="s">
        <v>20</v>
      </c>
      <c r="S648" s="3" t="str">
        <f>IFERROR(VLOOKUP(C648,Sheet2!B:E,4,0),C648)</f>
        <v>优惠产品</v>
      </c>
    </row>
    <row r="649" spans="1:19" x14ac:dyDescent="0.2">
      <c r="A649" t="s">
        <v>2599</v>
      </c>
      <c r="B649">
        <v>2198</v>
      </c>
      <c r="C649" t="s">
        <v>22</v>
      </c>
      <c r="D649" t="s">
        <v>79</v>
      </c>
      <c r="E649" t="s">
        <v>2600</v>
      </c>
      <c r="F649" t="s">
        <v>2601</v>
      </c>
      <c r="G649" s="3" t="s">
        <v>2602</v>
      </c>
      <c r="H649" t="s">
        <v>18</v>
      </c>
      <c r="I649" t="s">
        <v>1290</v>
      </c>
      <c r="J649" t="s">
        <v>1291</v>
      </c>
      <c r="M649" t="s">
        <v>1292</v>
      </c>
      <c r="N649" t="s">
        <v>71</v>
      </c>
      <c r="O649" t="s">
        <v>31</v>
      </c>
      <c r="P649" t="s">
        <v>32</v>
      </c>
      <c r="Q649" t="s">
        <v>19</v>
      </c>
      <c r="R649" t="s">
        <v>20</v>
      </c>
      <c r="S649" s="3" t="str">
        <f>IFERROR(VLOOKUP(C649,Sheet2!B:E,4,0),C649)</f>
        <v>优惠产品</v>
      </c>
    </row>
    <row r="650" spans="1:19" x14ac:dyDescent="0.2">
      <c r="A650" t="s">
        <v>2603</v>
      </c>
      <c r="B650">
        <v>3000</v>
      </c>
      <c r="C650" t="s">
        <v>47</v>
      </c>
      <c r="D650" t="s">
        <v>99</v>
      </c>
      <c r="E650" t="s">
        <v>2604</v>
      </c>
      <c r="F650" t="s">
        <v>2605</v>
      </c>
      <c r="G650" s="3" t="s">
        <v>2606</v>
      </c>
      <c r="H650" t="s">
        <v>39</v>
      </c>
      <c r="M650" t="s">
        <v>30</v>
      </c>
      <c r="N650" t="s">
        <v>133</v>
      </c>
      <c r="O650" t="s">
        <v>142</v>
      </c>
      <c r="P650" t="s">
        <v>45</v>
      </c>
      <c r="Q650" t="s">
        <v>19</v>
      </c>
      <c r="R650" t="s">
        <v>20</v>
      </c>
      <c r="S650" s="3" t="str">
        <f>IFERROR(VLOOKUP(C650,Sheet2!B:E,4,0),C650)</f>
        <v>10期贷</v>
      </c>
    </row>
    <row r="651" spans="1:19" x14ac:dyDescent="0.2">
      <c r="A651" t="s">
        <v>2607</v>
      </c>
      <c r="B651">
        <v>2698</v>
      </c>
      <c r="C651" t="s">
        <v>34</v>
      </c>
      <c r="D651" t="s">
        <v>144</v>
      </c>
      <c r="E651" t="s">
        <v>2608</v>
      </c>
      <c r="F651" t="s">
        <v>1923</v>
      </c>
      <c r="G651" s="3" t="s">
        <v>1924</v>
      </c>
      <c r="H651" t="s">
        <v>39</v>
      </c>
      <c r="M651" t="s">
        <v>133</v>
      </c>
      <c r="N651" t="s">
        <v>656</v>
      </c>
      <c r="O651" t="s">
        <v>340</v>
      </c>
      <c r="P651" t="s">
        <v>243</v>
      </c>
      <c r="Q651" t="s">
        <v>19</v>
      </c>
      <c r="R651" t="s">
        <v>20</v>
      </c>
      <c r="S651" s="3" t="str">
        <f>IFERROR(VLOOKUP(C651,Sheet2!B:E,4,0),C651)</f>
        <v>一般产品</v>
      </c>
    </row>
    <row r="652" spans="1:19" x14ac:dyDescent="0.2">
      <c r="A652" t="s">
        <v>2609</v>
      </c>
      <c r="B652">
        <v>3988</v>
      </c>
      <c r="C652" t="s">
        <v>34</v>
      </c>
      <c r="D652" t="s">
        <v>23</v>
      </c>
      <c r="E652" t="s">
        <v>2009</v>
      </c>
      <c r="F652" t="s">
        <v>2010</v>
      </c>
      <c r="G652" s="3" t="s">
        <v>2011</v>
      </c>
      <c r="H652" t="s">
        <v>39</v>
      </c>
      <c r="I652" t="s">
        <v>2012</v>
      </c>
      <c r="J652" t="s">
        <v>2013</v>
      </c>
      <c r="M652" t="s">
        <v>2014</v>
      </c>
      <c r="N652" t="s">
        <v>76</v>
      </c>
      <c r="O652" t="s">
        <v>95</v>
      </c>
      <c r="P652" t="s">
        <v>96</v>
      </c>
      <c r="Q652" t="s">
        <v>19</v>
      </c>
      <c r="R652" t="s">
        <v>20</v>
      </c>
      <c r="S652" s="3" t="str">
        <f>IFERROR(VLOOKUP(C652,Sheet2!B:E,4,0),C652)</f>
        <v>一般产品</v>
      </c>
    </row>
    <row r="653" spans="1:19" x14ac:dyDescent="0.2">
      <c r="A653" t="s">
        <v>2610</v>
      </c>
      <c r="B653">
        <v>2999</v>
      </c>
      <c r="C653" t="s">
        <v>22</v>
      </c>
      <c r="D653" t="s">
        <v>23</v>
      </c>
      <c r="E653" t="s">
        <v>2611</v>
      </c>
      <c r="F653" t="s">
        <v>1212</v>
      </c>
      <c r="G653" s="3" t="s">
        <v>1213</v>
      </c>
      <c r="H653" t="s">
        <v>39</v>
      </c>
      <c r="M653" t="s">
        <v>76</v>
      </c>
      <c r="N653" t="s">
        <v>77</v>
      </c>
      <c r="O653" t="s">
        <v>31</v>
      </c>
      <c r="P653" t="s">
        <v>32</v>
      </c>
      <c r="Q653" t="s">
        <v>19</v>
      </c>
      <c r="R653" t="s">
        <v>20</v>
      </c>
      <c r="S653" s="3" t="str">
        <f>IFERROR(VLOOKUP(C653,Sheet2!B:E,4,0),C653)</f>
        <v>优惠产品</v>
      </c>
    </row>
    <row r="654" spans="1:19" x14ac:dyDescent="0.2">
      <c r="A654" t="s">
        <v>2612</v>
      </c>
      <c r="B654">
        <v>1800</v>
      </c>
      <c r="C654" t="s">
        <v>34</v>
      </c>
      <c r="D654" t="s">
        <v>79</v>
      </c>
      <c r="E654" t="s">
        <v>275</v>
      </c>
      <c r="F654" t="s">
        <v>1632</v>
      </c>
      <c r="G654" s="3" t="s">
        <v>1633</v>
      </c>
      <c r="H654" t="s">
        <v>18</v>
      </c>
      <c r="I654" t="s">
        <v>40</v>
      </c>
      <c r="J654" t="s">
        <v>41</v>
      </c>
      <c r="M654" t="s">
        <v>42</v>
      </c>
      <c r="N654" t="s">
        <v>43</v>
      </c>
      <c r="O654" t="s">
        <v>44</v>
      </c>
      <c r="P654" t="s">
        <v>45</v>
      </c>
      <c r="Q654" t="s">
        <v>19</v>
      </c>
      <c r="R654" t="s">
        <v>20</v>
      </c>
      <c r="S654" s="3" t="str">
        <f>IFERROR(VLOOKUP(C654,Sheet2!B:E,4,0),C654)</f>
        <v>一般产品</v>
      </c>
    </row>
    <row r="655" spans="1:19" x14ac:dyDescent="0.2">
      <c r="A655" t="s">
        <v>2613</v>
      </c>
      <c r="B655">
        <v>2998</v>
      </c>
      <c r="C655" t="s">
        <v>47</v>
      </c>
      <c r="D655" t="s">
        <v>144</v>
      </c>
      <c r="E655" t="s">
        <v>261</v>
      </c>
      <c r="F655" t="s">
        <v>262</v>
      </c>
      <c r="G655" s="3" t="s">
        <v>263</v>
      </c>
      <c r="H655" t="s">
        <v>39</v>
      </c>
      <c r="I655" t="s">
        <v>264</v>
      </c>
      <c r="J655" t="s">
        <v>265</v>
      </c>
      <c r="M655" t="s">
        <v>266</v>
      </c>
      <c r="N655" t="s">
        <v>133</v>
      </c>
      <c r="O655" t="s">
        <v>175</v>
      </c>
      <c r="P655" t="s">
        <v>45</v>
      </c>
      <c r="Q655" t="s">
        <v>19</v>
      </c>
      <c r="R655" t="s">
        <v>20</v>
      </c>
      <c r="S655" s="3" t="str">
        <f>IFERROR(VLOOKUP(C655,Sheet2!B:E,4,0),C655)</f>
        <v>10期贷</v>
      </c>
    </row>
    <row r="656" spans="1:19" x14ac:dyDescent="0.2">
      <c r="A656" t="s">
        <v>2614</v>
      </c>
      <c r="B656">
        <v>2999</v>
      </c>
      <c r="C656" t="s">
        <v>34</v>
      </c>
      <c r="D656" t="s">
        <v>79</v>
      </c>
      <c r="E656" t="s">
        <v>2615</v>
      </c>
      <c r="F656" t="s">
        <v>2616</v>
      </c>
      <c r="G656" s="3" t="s">
        <v>2617</v>
      </c>
      <c r="H656" t="s">
        <v>18</v>
      </c>
      <c r="I656" t="s">
        <v>2618</v>
      </c>
      <c r="J656" t="s">
        <v>2619</v>
      </c>
      <c r="M656" t="s">
        <v>2620</v>
      </c>
      <c r="N656" t="s">
        <v>156</v>
      </c>
      <c r="O656" t="s">
        <v>44</v>
      </c>
      <c r="P656" t="s">
        <v>45</v>
      </c>
      <c r="Q656" t="s">
        <v>19</v>
      </c>
      <c r="R656" t="s">
        <v>20</v>
      </c>
      <c r="S656" s="3" t="str">
        <f>IFERROR(VLOOKUP(C656,Sheet2!B:E,4,0),C656)</f>
        <v>一般产品</v>
      </c>
    </row>
    <row r="657" spans="1:19" x14ac:dyDescent="0.2">
      <c r="A657" t="s">
        <v>2621</v>
      </c>
      <c r="B657">
        <v>2199</v>
      </c>
      <c r="C657" t="s">
        <v>22</v>
      </c>
      <c r="D657" t="s">
        <v>23</v>
      </c>
      <c r="E657" t="s">
        <v>2622</v>
      </c>
      <c r="F657" t="s">
        <v>2623</v>
      </c>
      <c r="G657" s="3" t="s">
        <v>2624</v>
      </c>
      <c r="H657" t="s">
        <v>18</v>
      </c>
      <c r="K657" t="s">
        <v>726</v>
      </c>
      <c r="L657" t="s">
        <v>727</v>
      </c>
      <c r="M657" t="s">
        <v>728</v>
      </c>
      <c r="N657" t="s">
        <v>71</v>
      </c>
      <c r="O657" t="s">
        <v>31</v>
      </c>
      <c r="P657" t="s">
        <v>32</v>
      </c>
      <c r="Q657" t="s">
        <v>19</v>
      </c>
      <c r="R657" t="s">
        <v>20</v>
      </c>
      <c r="S657" s="3" t="str">
        <f>IFERROR(VLOOKUP(C657,Sheet2!B:E,4,0),C657)</f>
        <v>优惠产品</v>
      </c>
    </row>
    <row r="658" spans="1:19" x14ac:dyDescent="0.2">
      <c r="A658" t="s">
        <v>2625</v>
      </c>
      <c r="B658">
        <v>2700</v>
      </c>
      <c r="C658" t="s">
        <v>34</v>
      </c>
      <c r="D658" t="s">
        <v>79</v>
      </c>
      <c r="E658" t="s">
        <v>1884</v>
      </c>
      <c r="F658" t="s">
        <v>1885</v>
      </c>
      <c r="G658" s="3" t="s">
        <v>1886</v>
      </c>
      <c r="H658" t="s">
        <v>39</v>
      </c>
      <c r="K658" t="s">
        <v>815</v>
      </c>
      <c r="L658" t="s">
        <v>816</v>
      </c>
      <c r="M658" t="s">
        <v>817</v>
      </c>
      <c r="N658" t="s">
        <v>83</v>
      </c>
      <c r="O658" t="s">
        <v>44</v>
      </c>
      <c r="P658" t="s">
        <v>45</v>
      </c>
      <c r="Q658" t="s">
        <v>19</v>
      </c>
      <c r="R658" t="s">
        <v>20</v>
      </c>
      <c r="S658" s="3" t="str">
        <f>IFERROR(VLOOKUP(C658,Sheet2!B:E,4,0),C658)</f>
        <v>一般产品</v>
      </c>
    </row>
    <row r="659" spans="1:19" x14ac:dyDescent="0.2">
      <c r="A659" t="s">
        <v>2626</v>
      </c>
      <c r="B659">
        <v>3500</v>
      </c>
      <c r="C659" t="s">
        <v>34</v>
      </c>
      <c r="D659" t="s">
        <v>35</v>
      </c>
      <c r="E659" t="s">
        <v>362</v>
      </c>
      <c r="F659" t="s">
        <v>766</v>
      </c>
      <c r="G659" s="3" t="s">
        <v>767</v>
      </c>
      <c r="H659" t="s">
        <v>18</v>
      </c>
      <c r="I659" t="s">
        <v>332</v>
      </c>
      <c r="J659" t="s">
        <v>333</v>
      </c>
      <c r="M659" t="s">
        <v>334</v>
      </c>
      <c r="N659" t="s">
        <v>115</v>
      </c>
      <c r="O659" t="s">
        <v>44</v>
      </c>
      <c r="P659" t="s">
        <v>45</v>
      </c>
      <c r="Q659" t="s">
        <v>19</v>
      </c>
      <c r="R659" t="s">
        <v>20</v>
      </c>
      <c r="S659" s="3" t="str">
        <f>IFERROR(VLOOKUP(C659,Sheet2!B:E,4,0),C659)</f>
        <v>一般产品</v>
      </c>
    </row>
    <row r="660" spans="1:19" x14ac:dyDescent="0.2">
      <c r="A660" t="s">
        <v>2627</v>
      </c>
      <c r="B660">
        <v>3498</v>
      </c>
      <c r="C660" t="s">
        <v>22</v>
      </c>
      <c r="D660" t="s">
        <v>35</v>
      </c>
      <c r="E660" t="s">
        <v>2531</v>
      </c>
      <c r="F660" t="s">
        <v>2161</v>
      </c>
      <c r="G660" s="3" t="s">
        <v>2162</v>
      </c>
      <c r="H660" t="s">
        <v>39</v>
      </c>
      <c r="M660" t="s">
        <v>30</v>
      </c>
      <c r="N660" t="s">
        <v>251</v>
      </c>
      <c r="O660" t="s">
        <v>252</v>
      </c>
      <c r="P660" t="s">
        <v>243</v>
      </c>
      <c r="Q660" t="s">
        <v>19</v>
      </c>
      <c r="R660" t="s">
        <v>20</v>
      </c>
      <c r="S660" s="3" t="str">
        <f>IFERROR(VLOOKUP(C660,Sheet2!B:E,4,0),C660)</f>
        <v>优惠产品</v>
      </c>
    </row>
    <row r="661" spans="1:19" x14ac:dyDescent="0.2">
      <c r="A661" t="s">
        <v>2628</v>
      </c>
      <c r="B661">
        <v>2599</v>
      </c>
      <c r="C661" t="s">
        <v>34</v>
      </c>
      <c r="D661" t="s">
        <v>144</v>
      </c>
      <c r="E661" t="s">
        <v>2629</v>
      </c>
      <c r="F661" t="s">
        <v>875</v>
      </c>
      <c r="G661" s="3" t="s">
        <v>876</v>
      </c>
      <c r="H661" t="s">
        <v>39</v>
      </c>
      <c r="M661" t="s">
        <v>30</v>
      </c>
      <c r="N661" t="s">
        <v>339</v>
      </c>
      <c r="O661" t="s">
        <v>340</v>
      </c>
      <c r="P661" t="s">
        <v>243</v>
      </c>
      <c r="Q661" t="s">
        <v>19</v>
      </c>
      <c r="R661" t="s">
        <v>20</v>
      </c>
      <c r="S661" s="3" t="str">
        <f>IFERROR(VLOOKUP(C661,Sheet2!B:E,4,0),C661)</f>
        <v>一般产品</v>
      </c>
    </row>
    <row r="662" spans="1:19" x14ac:dyDescent="0.2">
      <c r="A662" t="s">
        <v>2630</v>
      </c>
      <c r="B662">
        <v>2600</v>
      </c>
      <c r="C662" t="s">
        <v>34</v>
      </c>
      <c r="D662" t="s">
        <v>23</v>
      </c>
      <c r="E662" t="s">
        <v>2631</v>
      </c>
      <c r="F662" t="s">
        <v>2632</v>
      </c>
      <c r="G662" s="3" t="s">
        <v>2633</v>
      </c>
      <c r="H662" t="s">
        <v>39</v>
      </c>
      <c r="I662" t="s">
        <v>92</v>
      </c>
      <c r="J662" t="s">
        <v>93</v>
      </c>
      <c r="M662" t="s">
        <v>94</v>
      </c>
      <c r="N662" t="s">
        <v>76</v>
      </c>
      <c r="O662" t="s">
        <v>95</v>
      </c>
      <c r="P662" t="s">
        <v>96</v>
      </c>
      <c r="Q662" t="s">
        <v>19</v>
      </c>
      <c r="R662" t="s">
        <v>20</v>
      </c>
      <c r="S662" s="3" t="str">
        <f>IFERROR(VLOOKUP(C662,Sheet2!B:E,4,0),C662)</f>
        <v>一般产品</v>
      </c>
    </row>
    <row r="663" spans="1:19" x14ac:dyDescent="0.2">
      <c r="A663" t="s">
        <v>2634</v>
      </c>
      <c r="B663">
        <v>3399</v>
      </c>
      <c r="C663" t="s">
        <v>34</v>
      </c>
      <c r="D663" t="s">
        <v>23</v>
      </c>
      <c r="E663" t="s">
        <v>2635</v>
      </c>
      <c r="F663" t="s">
        <v>2636</v>
      </c>
      <c r="G663" s="3" t="s">
        <v>2637</v>
      </c>
      <c r="H663" t="s">
        <v>18</v>
      </c>
      <c r="I663" t="s">
        <v>92</v>
      </c>
      <c r="J663" t="s">
        <v>93</v>
      </c>
      <c r="M663" t="s">
        <v>94</v>
      </c>
      <c r="N663" t="s">
        <v>76</v>
      </c>
      <c r="O663" t="s">
        <v>95</v>
      </c>
      <c r="P663" t="s">
        <v>96</v>
      </c>
      <c r="Q663" t="s">
        <v>19</v>
      </c>
      <c r="R663" t="s">
        <v>20</v>
      </c>
      <c r="S663" s="3" t="str">
        <f>IFERROR(VLOOKUP(C663,Sheet2!B:E,4,0),C663)</f>
        <v>一般产品</v>
      </c>
    </row>
    <row r="664" spans="1:19" x14ac:dyDescent="0.2">
      <c r="A664" t="s">
        <v>2638</v>
      </c>
      <c r="B664">
        <v>2998</v>
      </c>
      <c r="C664" t="s">
        <v>47</v>
      </c>
      <c r="D664" t="s">
        <v>144</v>
      </c>
      <c r="E664" t="s">
        <v>2639</v>
      </c>
      <c r="F664" t="s">
        <v>2640</v>
      </c>
      <c r="G664" s="3" t="s">
        <v>2641</v>
      </c>
      <c r="H664" t="s">
        <v>39</v>
      </c>
      <c r="M664" t="s">
        <v>134</v>
      </c>
      <c r="N664" t="s">
        <v>656</v>
      </c>
      <c r="O664" t="s">
        <v>340</v>
      </c>
      <c r="P664" t="s">
        <v>243</v>
      </c>
      <c r="Q664" t="s">
        <v>19</v>
      </c>
      <c r="R664" t="s">
        <v>20</v>
      </c>
      <c r="S664" s="3" t="str">
        <f>IFERROR(VLOOKUP(C664,Sheet2!B:E,4,0),C664)</f>
        <v>10期贷</v>
      </c>
    </row>
    <row r="665" spans="1:19" x14ac:dyDescent="0.2">
      <c r="A665" t="s">
        <v>2642</v>
      </c>
      <c r="B665">
        <v>3800</v>
      </c>
      <c r="C665" t="s">
        <v>22</v>
      </c>
      <c r="D665" t="s">
        <v>35</v>
      </c>
      <c r="E665" t="s">
        <v>2643</v>
      </c>
      <c r="F665" t="s">
        <v>2644</v>
      </c>
      <c r="G665" s="3" t="s">
        <v>2645</v>
      </c>
      <c r="H665" t="s">
        <v>39</v>
      </c>
      <c r="M665" t="s">
        <v>76</v>
      </c>
      <c r="N665" t="s">
        <v>423</v>
      </c>
      <c r="O665" t="s">
        <v>252</v>
      </c>
      <c r="P665" t="s">
        <v>243</v>
      </c>
      <c r="Q665" t="s">
        <v>19</v>
      </c>
      <c r="R665" t="s">
        <v>20</v>
      </c>
      <c r="S665" s="3" t="str">
        <f>IFERROR(VLOOKUP(C665,Sheet2!B:E,4,0),C665)</f>
        <v>优惠产品</v>
      </c>
    </row>
    <row r="666" spans="1:19" x14ac:dyDescent="0.2">
      <c r="A666" t="s">
        <v>2646</v>
      </c>
      <c r="B666">
        <v>2848</v>
      </c>
      <c r="C666" t="s">
        <v>432</v>
      </c>
      <c r="D666" t="s">
        <v>35</v>
      </c>
      <c r="E666" t="s">
        <v>2647</v>
      </c>
      <c r="F666" t="s">
        <v>2648</v>
      </c>
      <c r="G666" s="3" t="s">
        <v>2649</v>
      </c>
      <c r="H666" t="s">
        <v>39</v>
      </c>
      <c r="M666" t="s">
        <v>30</v>
      </c>
      <c r="N666" t="s">
        <v>141</v>
      </c>
      <c r="O666" t="s">
        <v>55</v>
      </c>
      <c r="P666" t="s">
        <v>32</v>
      </c>
      <c r="Q666" t="s">
        <v>19</v>
      </c>
      <c r="R666" t="s">
        <v>20</v>
      </c>
      <c r="S666" s="3" t="str">
        <f>IFERROR(VLOOKUP(C666,Sheet2!B:E,4,0),C666)</f>
        <v>003产品</v>
      </c>
    </row>
    <row r="667" spans="1:19" x14ac:dyDescent="0.2">
      <c r="A667" t="s">
        <v>2650</v>
      </c>
      <c r="B667">
        <v>3200</v>
      </c>
      <c r="C667" t="s">
        <v>366</v>
      </c>
      <c r="D667" t="s">
        <v>144</v>
      </c>
      <c r="E667" t="s">
        <v>2651</v>
      </c>
      <c r="F667" t="s">
        <v>2652</v>
      </c>
      <c r="G667" s="3" t="s">
        <v>2653</v>
      </c>
      <c r="H667" t="s">
        <v>39</v>
      </c>
      <c r="M667" t="s">
        <v>76</v>
      </c>
      <c r="N667" t="s">
        <v>30</v>
      </c>
      <c r="O667" t="s">
        <v>312</v>
      </c>
      <c r="P667" t="s">
        <v>45</v>
      </c>
      <c r="Q667" t="s">
        <v>19</v>
      </c>
      <c r="R667" t="s">
        <v>20</v>
      </c>
      <c r="S667" s="3" t="str">
        <f>IFERROR(VLOOKUP(C667,Sheet2!B:E,4,0),C667)</f>
        <v>运营商专享</v>
      </c>
    </row>
    <row r="668" spans="1:19" x14ac:dyDescent="0.2">
      <c r="A668" t="s">
        <v>2654</v>
      </c>
      <c r="B668">
        <v>2899</v>
      </c>
      <c r="C668" t="s">
        <v>47</v>
      </c>
      <c r="D668" t="s">
        <v>99</v>
      </c>
      <c r="E668" t="s">
        <v>2655</v>
      </c>
      <c r="F668" t="s">
        <v>2656</v>
      </c>
      <c r="G668" s="3" t="s">
        <v>2657</v>
      </c>
      <c r="H668" t="s">
        <v>39</v>
      </c>
      <c r="I668" t="s">
        <v>1868</v>
      </c>
      <c r="J668" t="s">
        <v>1869</v>
      </c>
      <c r="M668" t="s">
        <v>1870</v>
      </c>
      <c r="N668" t="s">
        <v>293</v>
      </c>
      <c r="O668" t="s">
        <v>31</v>
      </c>
      <c r="P668" t="s">
        <v>32</v>
      </c>
      <c r="Q668" t="s">
        <v>19</v>
      </c>
      <c r="R668" t="s">
        <v>20</v>
      </c>
      <c r="S668" s="3" t="str">
        <f>IFERROR(VLOOKUP(C668,Sheet2!B:E,4,0),C668)</f>
        <v>10期贷</v>
      </c>
    </row>
    <row r="669" spans="1:19" x14ac:dyDescent="0.2">
      <c r="A669" t="s">
        <v>2658</v>
      </c>
      <c r="B669">
        <v>2700</v>
      </c>
      <c r="C669" t="s">
        <v>34</v>
      </c>
      <c r="D669" t="s">
        <v>79</v>
      </c>
      <c r="E669" t="s">
        <v>2659</v>
      </c>
      <c r="F669" t="s">
        <v>2660</v>
      </c>
      <c r="G669" s="3" t="s">
        <v>2661</v>
      </c>
      <c r="H669" t="s">
        <v>39</v>
      </c>
      <c r="I669" t="s">
        <v>40</v>
      </c>
      <c r="J669" t="s">
        <v>41</v>
      </c>
      <c r="M669" t="s">
        <v>42</v>
      </c>
      <c r="N669" t="s">
        <v>43</v>
      </c>
      <c r="O669" t="s">
        <v>44</v>
      </c>
      <c r="P669" t="s">
        <v>45</v>
      </c>
      <c r="Q669" t="s">
        <v>19</v>
      </c>
      <c r="R669" t="s">
        <v>20</v>
      </c>
      <c r="S669" s="3" t="str">
        <f>IFERROR(VLOOKUP(C669,Sheet2!B:E,4,0),C669)</f>
        <v>一般产品</v>
      </c>
    </row>
    <row r="670" spans="1:19" x14ac:dyDescent="0.2">
      <c r="A670" t="s">
        <v>2662</v>
      </c>
      <c r="B670">
        <v>2998</v>
      </c>
      <c r="C670" t="s">
        <v>34</v>
      </c>
      <c r="D670" t="s">
        <v>144</v>
      </c>
      <c r="E670" t="s">
        <v>2663</v>
      </c>
      <c r="F670" t="s">
        <v>2664</v>
      </c>
      <c r="G670" s="3" t="s">
        <v>2665</v>
      </c>
      <c r="H670" t="s">
        <v>39</v>
      </c>
      <c r="M670" t="s">
        <v>141</v>
      </c>
      <c r="N670" t="s">
        <v>140</v>
      </c>
      <c r="O670" t="s">
        <v>148</v>
      </c>
      <c r="P670" t="s">
        <v>45</v>
      </c>
      <c r="Q670" t="s">
        <v>19</v>
      </c>
      <c r="R670" t="s">
        <v>20</v>
      </c>
      <c r="S670" s="3" t="str">
        <f>IFERROR(VLOOKUP(C670,Sheet2!B:E,4,0),C670)</f>
        <v>一般产品</v>
      </c>
    </row>
    <row r="671" spans="1:19" x14ac:dyDescent="0.2">
      <c r="A671" t="s">
        <v>2666</v>
      </c>
      <c r="B671">
        <v>2998</v>
      </c>
      <c r="C671" t="s">
        <v>34</v>
      </c>
      <c r="D671" t="s">
        <v>144</v>
      </c>
      <c r="E671" t="s">
        <v>2667</v>
      </c>
      <c r="F671" t="s">
        <v>2668</v>
      </c>
      <c r="G671" s="3" t="s">
        <v>2669</v>
      </c>
      <c r="H671" t="s">
        <v>39</v>
      </c>
      <c r="M671" t="s">
        <v>133</v>
      </c>
      <c r="N671" t="s">
        <v>30</v>
      </c>
      <c r="O671" t="s">
        <v>175</v>
      </c>
      <c r="P671" t="s">
        <v>45</v>
      </c>
      <c r="Q671" t="s">
        <v>19</v>
      </c>
      <c r="R671" t="s">
        <v>20</v>
      </c>
      <c r="S671" s="3" t="str">
        <f>IFERROR(VLOOKUP(C671,Sheet2!B:E,4,0),C671)</f>
        <v>一般产品</v>
      </c>
    </row>
    <row r="672" spans="1:19" x14ac:dyDescent="0.2">
      <c r="A672" t="s">
        <v>2670</v>
      </c>
      <c r="B672">
        <v>2900</v>
      </c>
      <c r="C672" t="s">
        <v>34</v>
      </c>
      <c r="D672" t="s">
        <v>99</v>
      </c>
      <c r="E672" t="s">
        <v>2671</v>
      </c>
      <c r="F672" t="s">
        <v>2672</v>
      </c>
      <c r="G672" s="3" t="s">
        <v>2673</v>
      </c>
      <c r="H672" t="s">
        <v>39</v>
      </c>
      <c r="M672" t="s">
        <v>140</v>
      </c>
      <c r="N672" t="s">
        <v>133</v>
      </c>
      <c r="O672" t="s">
        <v>142</v>
      </c>
      <c r="P672" t="s">
        <v>45</v>
      </c>
      <c r="Q672" t="s">
        <v>19</v>
      </c>
      <c r="R672" t="s">
        <v>20</v>
      </c>
      <c r="S672" s="3" t="str">
        <f>IFERROR(VLOOKUP(C672,Sheet2!B:E,4,0),C672)</f>
        <v>一般产品</v>
      </c>
    </row>
    <row r="673" spans="1:19" x14ac:dyDescent="0.2">
      <c r="A673" t="s">
        <v>2674</v>
      </c>
      <c r="B673">
        <v>6100</v>
      </c>
      <c r="C673" t="s">
        <v>366</v>
      </c>
      <c r="D673" t="s">
        <v>35</v>
      </c>
      <c r="E673" t="s">
        <v>1918</v>
      </c>
      <c r="F673" t="s">
        <v>2675</v>
      </c>
      <c r="G673" s="3" t="s">
        <v>2676</v>
      </c>
      <c r="H673" t="s">
        <v>39</v>
      </c>
      <c r="I673" t="s">
        <v>248</v>
      </c>
      <c r="J673" t="s">
        <v>249</v>
      </c>
      <c r="M673" t="s">
        <v>250</v>
      </c>
      <c r="N673" t="s">
        <v>251</v>
      </c>
      <c r="O673" t="s">
        <v>252</v>
      </c>
      <c r="P673" t="s">
        <v>243</v>
      </c>
      <c r="Q673" t="s">
        <v>19</v>
      </c>
      <c r="R673" t="s">
        <v>20</v>
      </c>
      <c r="S673" s="3" t="str">
        <f>IFERROR(VLOOKUP(C673,Sheet2!B:E,4,0),C673)</f>
        <v>运营商专享</v>
      </c>
    </row>
    <row r="674" spans="1:19" x14ac:dyDescent="0.2">
      <c r="A674" t="s">
        <v>2677</v>
      </c>
      <c r="B674">
        <v>1200</v>
      </c>
      <c r="C674" t="s">
        <v>34</v>
      </c>
      <c r="D674" t="s">
        <v>99</v>
      </c>
      <c r="E674" t="s">
        <v>2678</v>
      </c>
      <c r="F674" t="s">
        <v>2679</v>
      </c>
      <c r="G674" s="3" t="s">
        <v>2680</v>
      </c>
      <c r="H674" t="s">
        <v>39</v>
      </c>
      <c r="I674" t="s">
        <v>2681</v>
      </c>
      <c r="J674" t="s">
        <v>2682</v>
      </c>
      <c r="M674" t="s">
        <v>2683</v>
      </c>
      <c r="N674" t="s">
        <v>115</v>
      </c>
      <c r="O674" t="s">
        <v>44</v>
      </c>
      <c r="P674" t="s">
        <v>45</v>
      </c>
      <c r="Q674" t="s">
        <v>19</v>
      </c>
      <c r="R674" t="s">
        <v>20</v>
      </c>
      <c r="S674" s="3" t="str">
        <f>IFERROR(VLOOKUP(C674,Sheet2!B:E,4,0),C674)</f>
        <v>一般产品</v>
      </c>
    </row>
    <row r="675" spans="1:19" x14ac:dyDescent="0.2">
      <c r="A675" t="s">
        <v>2684</v>
      </c>
      <c r="B675">
        <v>2680</v>
      </c>
      <c r="C675" t="s">
        <v>22</v>
      </c>
      <c r="D675" t="s">
        <v>35</v>
      </c>
      <c r="E675" t="s">
        <v>2685</v>
      </c>
      <c r="F675" t="s">
        <v>2686</v>
      </c>
      <c r="G675" s="3" t="s">
        <v>2687</v>
      </c>
      <c r="H675" t="s">
        <v>39</v>
      </c>
      <c r="M675" t="s">
        <v>76</v>
      </c>
      <c r="N675" t="s">
        <v>54</v>
      </c>
      <c r="O675" t="s">
        <v>55</v>
      </c>
      <c r="P675" t="s">
        <v>32</v>
      </c>
      <c r="Q675" t="s">
        <v>19</v>
      </c>
      <c r="R675" t="s">
        <v>20</v>
      </c>
      <c r="S675" s="3" t="str">
        <f>IFERROR(VLOOKUP(C675,Sheet2!B:E,4,0),C675)</f>
        <v>优惠产品</v>
      </c>
    </row>
    <row r="676" spans="1:19" x14ac:dyDescent="0.2">
      <c r="A676" t="s">
        <v>2688</v>
      </c>
      <c r="B676">
        <v>1500</v>
      </c>
      <c r="C676" t="s">
        <v>34</v>
      </c>
      <c r="D676" t="s">
        <v>35</v>
      </c>
      <c r="E676" t="s">
        <v>2689</v>
      </c>
      <c r="F676" t="s">
        <v>451</v>
      </c>
      <c r="G676" s="3" t="s">
        <v>452</v>
      </c>
      <c r="H676" t="s">
        <v>18</v>
      </c>
      <c r="I676" t="s">
        <v>120</v>
      </c>
      <c r="J676" t="s">
        <v>121</v>
      </c>
      <c r="M676" t="s">
        <v>122</v>
      </c>
      <c r="N676" t="s">
        <v>115</v>
      </c>
      <c r="O676" t="s">
        <v>44</v>
      </c>
      <c r="P676" t="s">
        <v>45</v>
      </c>
      <c r="Q676" t="s">
        <v>19</v>
      </c>
      <c r="R676" t="s">
        <v>20</v>
      </c>
      <c r="S676" s="3" t="str">
        <f>IFERROR(VLOOKUP(C676,Sheet2!B:E,4,0),C676)</f>
        <v>一般产品</v>
      </c>
    </row>
    <row r="677" spans="1:19" x14ac:dyDescent="0.2">
      <c r="A677" t="s">
        <v>2690</v>
      </c>
      <c r="B677">
        <v>1199</v>
      </c>
      <c r="C677" t="s">
        <v>34</v>
      </c>
      <c r="D677" t="s">
        <v>79</v>
      </c>
      <c r="E677" t="s">
        <v>2691</v>
      </c>
      <c r="F677" t="s">
        <v>2692</v>
      </c>
      <c r="G677" s="3" t="s">
        <v>2693</v>
      </c>
      <c r="H677" t="s">
        <v>18</v>
      </c>
      <c r="K677" t="s">
        <v>2694</v>
      </c>
      <c r="L677" t="s">
        <v>2695</v>
      </c>
      <c r="M677" t="s">
        <v>2696</v>
      </c>
      <c r="N677" t="s">
        <v>115</v>
      </c>
      <c r="O677" t="s">
        <v>44</v>
      </c>
      <c r="P677" t="s">
        <v>45</v>
      </c>
      <c r="Q677" t="s">
        <v>19</v>
      </c>
      <c r="R677" t="s">
        <v>20</v>
      </c>
      <c r="S677" s="3" t="str">
        <f>IFERROR(VLOOKUP(C677,Sheet2!B:E,4,0),C677)</f>
        <v>一般产品</v>
      </c>
    </row>
    <row r="678" spans="1:19" x14ac:dyDescent="0.2">
      <c r="A678" t="s">
        <v>2697</v>
      </c>
      <c r="B678">
        <v>3399</v>
      </c>
      <c r="C678" t="s">
        <v>34</v>
      </c>
      <c r="D678" t="s">
        <v>79</v>
      </c>
      <c r="E678" t="s">
        <v>1441</v>
      </c>
      <c r="F678" t="s">
        <v>2698</v>
      </c>
      <c r="G678" s="3" t="s">
        <v>2699</v>
      </c>
      <c r="H678" t="s">
        <v>18</v>
      </c>
      <c r="I678" t="s">
        <v>890</v>
      </c>
      <c r="J678" t="s">
        <v>891</v>
      </c>
      <c r="M678" t="s">
        <v>892</v>
      </c>
      <c r="N678" t="s">
        <v>218</v>
      </c>
      <c r="O678" t="s">
        <v>44</v>
      </c>
      <c r="P678" t="s">
        <v>45</v>
      </c>
      <c r="Q678" t="s">
        <v>19</v>
      </c>
      <c r="R678" t="s">
        <v>20</v>
      </c>
      <c r="S678" s="3" t="str">
        <f>IFERROR(VLOOKUP(C678,Sheet2!B:E,4,0),C678)</f>
        <v>一般产品</v>
      </c>
    </row>
    <row r="679" spans="1:19" x14ac:dyDescent="0.2">
      <c r="A679" t="s">
        <v>2700</v>
      </c>
      <c r="B679">
        <v>2500</v>
      </c>
      <c r="C679" t="s">
        <v>34</v>
      </c>
      <c r="D679" t="s">
        <v>99</v>
      </c>
      <c r="E679" t="s">
        <v>2701</v>
      </c>
      <c r="F679" t="s">
        <v>2702</v>
      </c>
      <c r="G679" s="3" t="s">
        <v>2703</v>
      </c>
      <c r="H679" t="s">
        <v>18</v>
      </c>
      <c r="K679" t="s">
        <v>670</v>
      </c>
      <c r="L679" t="s">
        <v>671</v>
      </c>
      <c r="M679" t="s">
        <v>672</v>
      </c>
      <c r="N679" t="s">
        <v>281</v>
      </c>
      <c r="O679" t="s">
        <v>44</v>
      </c>
      <c r="P679" t="s">
        <v>45</v>
      </c>
      <c r="Q679" t="s">
        <v>19</v>
      </c>
      <c r="R679" t="s">
        <v>20</v>
      </c>
      <c r="S679" s="3" t="str">
        <f>IFERROR(VLOOKUP(C679,Sheet2!B:E,4,0),C679)</f>
        <v>一般产品</v>
      </c>
    </row>
    <row r="680" spans="1:19" x14ac:dyDescent="0.2">
      <c r="A680" t="s">
        <v>2704</v>
      </c>
      <c r="B680">
        <v>3000</v>
      </c>
      <c r="C680" t="s">
        <v>34</v>
      </c>
      <c r="D680" t="s">
        <v>144</v>
      </c>
      <c r="E680" t="s">
        <v>2705</v>
      </c>
      <c r="F680" t="s">
        <v>2706</v>
      </c>
      <c r="G680" s="3" t="s">
        <v>2707</v>
      </c>
      <c r="H680" t="s">
        <v>39</v>
      </c>
      <c r="M680" t="s">
        <v>76</v>
      </c>
      <c r="N680" t="s">
        <v>133</v>
      </c>
      <c r="O680" t="s">
        <v>148</v>
      </c>
      <c r="P680" t="s">
        <v>45</v>
      </c>
      <c r="Q680" t="s">
        <v>19</v>
      </c>
      <c r="R680" t="s">
        <v>20</v>
      </c>
      <c r="S680" s="3" t="str">
        <f>IFERROR(VLOOKUP(C680,Sheet2!B:E,4,0),C680)</f>
        <v>一般产品</v>
      </c>
    </row>
    <row r="681" spans="1:19" x14ac:dyDescent="0.2">
      <c r="A681" t="s">
        <v>2708</v>
      </c>
      <c r="B681">
        <v>2798</v>
      </c>
      <c r="C681" t="s">
        <v>47</v>
      </c>
      <c r="D681" t="s">
        <v>99</v>
      </c>
      <c r="E681" t="s">
        <v>2709</v>
      </c>
      <c r="F681" t="s">
        <v>2710</v>
      </c>
      <c r="G681" s="3" t="s">
        <v>2711</v>
      </c>
      <c r="H681" t="s">
        <v>39</v>
      </c>
      <c r="M681" t="s">
        <v>806</v>
      </c>
      <c r="N681" t="s">
        <v>352</v>
      </c>
      <c r="O681" t="s">
        <v>142</v>
      </c>
      <c r="P681" t="s">
        <v>45</v>
      </c>
      <c r="Q681" t="s">
        <v>19</v>
      </c>
      <c r="R681" t="s">
        <v>20</v>
      </c>
      <c r="S681" s="3" t="str">
        <f>IFERROR(VLOOKUP(C681,Sheet2!B:E,4,0),C681)</f>
        <v>10期贷</v>
      </c>
    </row>
    <row r="682" spans="1:19" x14ac:dyDescent="0.2">
      <c r="A682" t="s">
        <v>2712</v>
      </c>
      <c r="B682">
        <v>1199</v>
      </c>
      <c r="C682" t="s">
        <v>22</v>
      </c>
      <c r="D682" t="s">
        <v>35</v>
      </c>
      <c r="E682" t="s">
        <v>2713</v>
      </c>
      <c r="F682" t="s">
        <v>2714</v>
      </c>
      <c r="G682" s="3" t="s">
        <v>2715</v>
      </c>
      <c r="H682" t="s">
        <v>39</v>
      </c>
      <c r="I682" t="s">
        <v>483</v>
      </c>
      <c r="J682" t="s">
        <v>484</v>
      </c>
      <c r="M682" t="s">
        <v>485</v>
      </c>
      <c r="N682" t="s">
        <v>464</v>
      </c>
      <c r="O682" t="s">
        <v>44</v>
      </c>
      <c r="P682" t="s">
        <v>45</v>
      </c>
      <c r="Q682" t="s">
        <v>19</v>
      </c>
      <c r="R682" t="s">
        <v>20</v>
      </c>
      <c r="S682" s="3" t="str">
        <f>IFERROR(VLOOKUP(C682,Sheet2!B:E,4,0),C682)</f>
        <v>优惠产品</v>
      </c>
    </row>
    <row r="683" spans="1:19" x14ac:dyDescent="0.2">
      <c r="A683" t="s">
        <v>2716</v>
      </c>
      <c r="B683">
        <v>2898</v>
      </c>
      <c r="C683" t="s">
        <v>47</v>
      </c>
      <c r="D683" t="s">
        <v>144</v>
      </c>
      <c r="E683" t="s">
        <v>2717</v>
      </c>
      <c r="F683" t="s">
        <v>1938</v>
      </c>
      <c r="G683" s="3" t="s">
        <v>1939</v>
      </c>
      <c r="H683" t="s">
        <v>18</v>
      </c>
      <c r="I683" t="s">
        <v>264</v>
      </c>
      <c r="J683" t="s">
        <v>265</v>
      </c>
      <c r="M683" t="s">
        <v>266</v>
      </c>
      <c r="N683" t="s">
        <v>133</v>
      </c>
      <c r="O683" t="s">
        <v>175</v>
      </c>
      <c r="P683" t="s">
        <v>45</v>
      </c>
      <c r="Q683" t="s">
        <v>19</v>
      </c>
      <c r="R683" t="s">
        <v>20</v>
      </c>
      <c r="S683" s="3" t="str">
        <f>IFERROR(VLOOKUP(C683,Sheet2!B:E,4,0),C683)</f>
        <v>10期贷</v>
      </c>
    </row>
    <row r="684" spans="1:19" x14ac:dyDescent="0.2">
      <c r="A684" t="s">
        <v>2718</v>
      </c>
      <c r="B684">
        <v>1399</v>
      </c>
      <c r="C684" t="s">
        <v>34</v>
      </c>
      <c r="D684" t="s">
        <v>79</v>
      </c>
      <c r="E684" t="s">
        <v>2719</v>
      </c>
      <c r="F684" t="s">
        <v>2720</v>
      </c>
      <c r="G684" s="3" t="s">
        <v>2721</v>
      </c>
      <c r="H684" t="s">
        <v>18</v>
      </c>
      <c r="I684" t="s">
        <v>2722</v>
      </c>
      <c r="J684" t="s">
        <v>2723</v>
      </c>
      <c r="M684" t="s">
        <v>2724</v>
      </c>
      <c r="N684" t="s">
        <v>83</v>
      </c>
      <c r="O684" t="s">
        <v>44</v>
      </c>
      <c r="P684" t="s">
        <v>45</v>
      </c>
      <c r="Q684" t="s">
        <v>19</v>
      </c>
      <c r="R684" t="s">
        <v>20</v>
      </c>
      <c r="S684" s="3" t="str">
        <f>IFERROR(VLOOKUP(C684,Sheet2!B:E,4,0),C684)</f>
        <v>一般产品</v>
      </c>
    </row>
    <row r="685" spans="1:19" x14ac:dyDescent="0.2">
      <c r="A685" t="s">
        <v>2725</v>
      </c>
      <c r="B685">
        <v>1510</v>
      </c>
      <c r="C685" t="s">
        <v>34</v>
      </c>
      <c r="D685" t="s">
        <v>99</v>
      </c>
      <c r="E685" t="s">
        <v>2726</v>
      </c>
      <c r="F685" t="s">
        <v>2727</v>
      </c>
      <c r="G685" s="3" t="s">
        <v>2728</v>
      </c>
      <c r="H685" t="s">
        <v>18</v>
      </c>
      <c r="I685" t="s">
        <v>519</v>
      </c>
      <c r="J685" t="s">
        <v>520</v>
      </c>
      <c r="M685" t="s">
        <v>521</v>
      </c>
      <c r="N685" t="s">
        <v>115</v>
      </c>
      <c r="O685" t="s">
        <v>44</v>
      </c>
      <c r="P685" t="s">
        <v>45</v>
      </c>
      <c r="Q685" t="s">
        <v>19</v>
      </c>
      <c r="R685" t="s">
        <v>20</v>
      </c>
      <c r="S685" s="3" t="str">
        <f>IFERROR(VLOOKUP(C685,Sheet2!B:E,4,0),C685)</f>
        <v>一般产品</v>
      </c>
    </row>
    <row r="686" spans="1:19" x14ac:dyDescent="0.2">
      <c r="A686" t="s">
        <v>2729</v>
      </c>
      <c r="B686">
        <v>1399</v>
      </c>
      <c r="C686" t="s">
        <v>34</v>
      </c>
      <c r="D686" t="s">
        <v>79</v>
      </c>
      <c r="E686" t="s">
        <v>2730</v>
      </c>
      <c r="F686" t="s">
        <v>2731</v>
      </c>
      <c r="G686" s="3" t="s">
        <v>2732</v>
      </c>
      <c r="H686" t="s">
        <v>18</v>
      </c>
      <c r="I686" t="s">
        <v>697</v>
      </c>
      <c r="J686" t="s">
        <v>698</v>
      </c>
      <c r="M686" t="s">
        <v>699</v>
      </c>
      <c r="N686" t="s">
        <v>71</v>
      </c>
      <c r="O686" t="s">
        <v>31</v>
      </c>
      <c r="P686" t="s">
        <v>32</v>
      </c>
      <c r="Q686" t="s">
        <v>19</v>
      </c>
      <c r="R686" t="s">
        <v>20</v>
      </c>
      <c r="S686" s="3" t="str">
        <f>IFERROR(VLOOKUP(C686,Sheet2!B:E,4,0),C686)</f>
        <v>一般产品</v>
      </c>
    </row>
    <row r="687" spans="1:19" x14ac:dyDescent="0.2">
      <c r="A687" t="s">
        <v>2733</v>
      </c>
      <c r="B687">
        <v>3999</v>
      </c>
      <c r="C687" t="s">
        <v>22</v>
      </c>
      <c r="D687" t="s">
        <v>35</v>
      </c>
      <c r="E687" t="s">
        <v>2734</v>
      </c>
      <c r="F687" t="s">
        <v>2051</v>
      </c>
      <c r="G687" s="3" t="s">
        <v>2052</v>
      </c>
      <c r="H687" t="s">
        <v>18</v>
      </c>
      <c r="I687" t="s">
        <v>537</v>
      </c>
      <c r="J687" t="s">
        <v>538</v>
      </c>
      <c r="M687" t="s">
        <v>539</v>
      </c>
      <c r="N687" t="s">
        <v>54</v>
      </c>
      <c r="O687" t="s">
        <v>55</v>
      </c>
      <c r="P687" t="s">
        <v>32</v>
      </c>
      <c r="Q687" t="s">
        <v>19</v>
      </c>
      <c r="R687" t="s">
        <v>20</v>
      </c>
      <c r="S687" s="3" t="str">
        <f>IFERROR(VLOOKUP(C687,Sheet2!B:E,4,0),C687)</f>
        <v>优惠产品</v>
      </c>
    </row>
    <row r="688" spans="1:19" x14ac:dyDescent="0.2">
      <c r="A688" t="s">
        <v>2735</v>
      </c>
      <c r="B688">
        <v>1398</v>
      </c>
      <c r="C688" t="s">
        <v>34</v>
      </c>
      <c r="D688" t="s">
        <v>99</v>
      </c>
      <c r="E688" t="s">
        <v>2736</v>
      </c>
      <c r="F688" t="s">
        <v>2737</v>
      </c>
      <c r="G688" s="3" t="s">
        <v>2738</v>
      </c>
      <c r="H688" t="s">
        <v>39</v>
      </c>
      <c r="I688" t="s">
        <v>332</v>
      </c>
      <c r="J688" t="s">
        <v>333</v>
      </c>
      <c r="M688" t="s">
        <v>334</v>
      </c>
      <c r="N688" t="s">
        <v>115</v>
      </c>
      <c r="O688" t="s">
        <v>44</v>
      </c>
      <c r="P688" t="s">
        <v>45</v>
      </c>
      <c r="Q688" t="s">
        <v>19</v>
      </c>
      <c r="R688" t="s">
        <v>20</v>
      </c>
      <c r="S688" s="3" t="str">
        <f>IFERROR(VLOOKUP(C688,Sheet2!B:E,4,0),C688)</f>
        <v>一般产品</v>
      </c>
    </row>
    <row r="689" spans="1:19" x14ac:dyDescent="0.2">
      <c r="A689" t="s">
        <v>2739</v>
      </c>
      <c r="B689">
        <v>2998</v>
      </c>
      <c r="C689" t="s">
        <v>22</v>
      </c>
      <c r="D689" t="s">
        <v>35</v>
      </c>
      <c r="E689" t="s">
        <v>2740</v>
      </c>
      <c r="F689" t="s">
        <v>1722</v>
      </c>
      <c r="G689" s="3" t="s">
        <v>1723</v>
      </c>
      <c r="H689" t="s">
        <v>39</v>
      </c>
      <c r="M689" t="s">
        <v>134</v>
      </c>
      <c r="N689" t="s">
        <v>251</v>
      </c>
      <c r="O689" t="s">
        <v>252</v>
      </c>
      <c r="P689" t="s">
        <v>243</v>
      </c>
      <c r="Q689" t="s">
        <v>19</v>
      </c>
      <c r="R689" t="s">
        <v>20</v>
      </c>
      <c r="S689" s="3" t="str">
        <f>IFERROR(VLOOKUP(C689,Sheet2!B:E,4,0),C689)</f>
        <v>优惠产品</v>
      </c>
    </row>
    <row r="690" spans="1:19" x14ac:dyDescent="0.2">
      <c r="A690" t="s">
        <v>2741</v>
      </c>
      <c r="B690">
        <v>2998</v>
      </c>
      <c r="C690" t="s">
        <v>34</v>
      </c>
      <c r="D690" t="s">
        <v>144</v>
      </c>
      <c r="E690" t="s">
        <v>2742</v>
      </c>
      <c r="F690" t="s">
        <v>1641</v>
      </c>
      <c r="G690" s="3" t="s">
        <v>1642</v>
      </c>
      <c r="H690" t="s">
        <v>39</v>
      </c>
      <c r="M690" t="s">
        <v>30</v>
      </c>
      <c r="N690" t="s">
        <v>134</v>
      </c>
      <c r="O690" t="s">
        <v>340</v>
      </c>
      <c r="P690" t="s">
        <v>243</v>
      </c>
      <c r="Q690" t="s">
        <v>19</v>
      </c>
      <c r="R690" t="s">
        <v>20</v>
      </c>
      <c r="S690" s="3" t="str">
        <f>IFERROR(VLOOKUP(C690,Sheet2!B:E,4,0),C690)</f>
        <v>一般产品</v>
      </c>
    </row>
    <row r="691" spans="1:19" x14ac:dyDescent="0.2">
      <c r="A691" t="s">
        <v>2743</v>
      </c>
      <c r="B691">
        <v>2999</v>
      </c>
      <c r="C691" t="s">
        <v>34</v>
      </c>
      <c r="D691" t="s">
        <v>79</v>
      </c>
      <c r="E691" t="s">
        <v>2744</v>
      </c>
      <c r="F691" t="s">
        <v>2745</v>
      </c>
      <c r="G691" s="3" t="s">
        <v>2746</v>
      </c>
      <c r="H691" t="s">
        <v>39</v>
      </c>
      <c r="I691" t="s">
        <v>711</v>
      </c>
      <c r="J691" t="s">
        <v>712</v>
      </c>
      <c r="M691" t="s">
        <v>713</v>
      </c>
      <c r="N691" t="s">
        <v>43</v>
      </c>
      <c r="O691" t="s">
        <v>44</v>
      </c>
      <c r="P691" t="s">
        <v>45</v>
      </c>
      <c r="Q691" t="s">
        <v>19</v>
      </c>
      <c r="R691" t="s">
        <v>20</v>
      </c>
      <c r="S691" s="3" t="str">
        <f>IFERROR(VLOOKUP(C691,Sheet2!B:E,4,0),C691)</f>
        <v>一般产品</v>
      </c>
    </row>
    <row r="692" spans="1:19" x14ac:dyDescent="0.2">
      <c r="A692" t="s">
        <v>2747</v>
      </c>
      <c r="B692">
        <v>3049</v>
      </c>
      <c r="C692" t="s">
        <v>22</v>
      </c>
      <c r="D692" t="s">
        <v>99</v>
      </c>
      <c r="E692" t="s">
        <v>137</v>
      </c>
      <c r="F692" t="s">
        <v>138</v>
      </c>
      <c r="G692" s="3" t="s">
        <v>139</v>
      </c>
      <c r="H692" t="s">
        <v>39</v>
      </c>
      <c r="M692" t="s">
        <v>140</v>
      </c>
      <c r="N692" t="s">
        <v>141</v>
      </c>
      <c r="O692" t="s">
        <v>142</v>
      </c>
      <c r="P692" t="s">
        <v>45</v>
      </c>
      <c r="Q692" t="s">
        <v>19</v>
      </c>
      <c r="R692" t="s">
        <v>20</v>
      </c>
      <c r="S692" s="3" t="str">
        <f>IFERROR(VLOOKUP(C692,Sheet2!B:E,4,0),C692)</f>
        <v>优惠产品</v>
      </c>
    </row>
    <row r="693" spans="1:19" x14ac:dyDescent="0.2">
      <c r="A693" t="s">
        <v>2748</v>
      </c>
      <c r="B693">
        <v>2399</v>
      </c>
      <c r="C693" t="s">
        <v>34</v>
      </c>
      <c r="D693" t="s">
        <v>99</v>
      </c>
      <c r="E693" t="s">
        <v>2749</v>
      </c>
      <c r="F693" t="s">
        <v>2750</v>
      </c>
      <c r="G693" s="3" t="s">
        <v>2751</v>
      </c>
      <c r="H693" t="s">
        <v>39</v>
      </c>
      <c r="M693" t="s">
        <v>76</v>
      </c>
      <c r="N693" t="s">
        <v>352</v>
      </c>
      <c r="O693" t="s">
        <v>142</v>
      </c>
      <c r="P693" t="s">
        <v>45</v>
      </c>
      <c r="Q693" t="s">
        <v>19</v>
      </c>
      <c r="R693" t="s">
        <v>20</v>
      </c>
      <c r="S693" s="3" t="str">
        <f>IFERROR(VLOOKUP(C693,Sheet2!B:E,4,0),C693)</f>
        <v>一般产品</v>
      </c>
    </row>
    <row r="694" spans="1:19" x14ac:dyDescent="0.2">
      <c r="A694" t="s">
        <v>2752</v>
      </c>
      <c r="B694">
        <v>2999</v>
      </c>
      <c r="C694" t="s">
        <v>34</v>
      </c>
      <c r="D694" t="s">
        <v>79</v>
      </c>
      <c r="E694" t="s">
        <v>2753</v>
      </c>
      <c r="F694" t="s">
        <v>2754</v>
      </c>
      <c r="G694" s="3" t="s">
        <v>2755</v>
      </c>
      <c r="H694" t="s">
        <v>18</v>
      </c>
      <c r="I694" t="s">
        <v>223</v>
      </c>
      <c r="J694" t="s">
        <v>224</v>
      </c>
      <c r="M694" t="s">
        <v>225</v>
      </c>
      <c r="N694" t="s">
        <v>226</v>
      </c>
      <c r="O694" t="s">
        <v>44</v>
      </c>
      <c r="P694" t="s">
        <v>45</v>
      </c>
      <c r="Q694" t="s">
        <v>19</v>
      </c>
      <c r="R694" t="s">
        <v>20</v>
      </c>
      <c r="S694" s="3" t="str">
        <f>IFERROR(VLOOKUP(C694,Sheet2!B:E,4,0),C694)</f>
        <v>一般产品</v>
      </c>
    </row>
    <row r="695" spans="1:19" x14ac:dyDescent="0.2">
      <c r="A695" t="s">
        <v>2756</v>
      </c>
      <c r="B695">
        <v>2998</v>
      </c>
      <c r="C695" t="s">
        <v>34</v>
      </c>
      <c r="D695" t="s">
        <v>35</v>
      </c>
      <c r="E695" t="s">
        <v>2757</v>
      </c>
      <c r="F695" t="s">
        <v>2576</v>
      </c>
      <c r="G695" s="3" t="s">
        <v>2577</v>
      </c>
      <c r="H695" t="s">
        <v>18</v>
      </c>
      <c r="I695" t="s">
        <v>519</v>
      </c>
      <c r="J695" t="s">
        <v>520</v>
      </c>
      <c r="M695" t="s">
        <v>521</v>
      </c>
      <c r="N695" t="s">
        <v>115</v>
      </c>
      <c r="O695" t="s">
        <v>44</v>
      </c>
      <c r="P695" t="s">
        <v>45</v>
      </c>
      <c r="Q695" t="s">
        <v>19</v>
      </c>
      <c r="R695" t="s">
        <v>20</v>
      </c>
      <c r="S695" s="3" t="str">
        <f>IFERROR(VLOOKUP(C695,Sheet2!B:E,4,0),C695)</f>
        <v>一般产品</v>
      </c>
    </row>
    <row r="696" spans="1:19" x14ac:dyDescent="0.2">
      <c r="A696" t="s">
        <v>2758</v>
      </c>
      <c r="B696">
        <v>2698</v>
      </c>
      <c r="C696" t="s">
        <v>34</v>
      </c>
      <c r="D696" t="s">
        <v>99</v>
      </c>
      <c r="E696" t="s">
        <v>2759</v>
      </c>
      <c r="F696" t="s">
        <v>2760</v>
      </c>
      <c r="G696" s="3" t="s">
        <v>2761</v>
      </c>
      <c r="H696" t="s">
        <v>39</v>
      </c>
      <c r="M696" t="s">
        <v>30</v>
      </c>
      <c r="N696" t="s">
        <v>648</v>
      </c>
      <c r="O696" t="s">
        <v>31</v>
      </c>
      <c r="P696" t="s">
        <v>32</v>
      </c>
      <c r="Q696" t="s">
        <v>19</v>
      </c>
      <c r="R696" t="s">
        <v>20</v>
      </c>
      <c r="S696" s="3" t="str">
        <f>IFERROR(VLOOKUP(C696,Sheet2!B:E,4,0),C696)</f>
        <v>一般产品</v>
      </c>
    </row>
    <row r="697" spans="1:19" x14ac:dyDescent="0.2">
      <c r="A697" t="s">
        <v>2762</v>
      </c>
      <c r="B697">
        <v>2198</v>
      </c>
      <c r="C697" t="s">
        <v>47</v>
      </c>
      <c r="D697" t="s">
        <v>144</v>
      </c>
      <c r="E697" t="s">
        <v>2283</v>
      </c>
      <c r="F697" t="s">
        <v>2284</v>
      </c>
      <c r="G697" s="3" t="s">
        <v>2285</v>
      </c>
      <c r="H697" t="s">
        <v>39</v>
      </c>
      <c r="M697" t="s">
        <v>133</v>
      </c>
      <c r="N697" t="s">
        <v>656</v>
      </c>
      <c r="O697" t="s">
        <v>340</v>
      </c>
      <c r="P697" t="s">
        <v>243</v>
      </c>
      <c r="Q697" t="s">
        <v>19</v>
      </c>
      <c r="R697" t="s">
        <v>20</v>
      </c>
      <c r="S697" s="3" t="str">
        <f>IFERROR(VLOOKUP(C697,Sheet2!B:E,4,0),C697)</f>
        <v>10期贷</v>
      </c>
    </row>
    <row r="698" spans="1:19" x14ac:dyDescent="0.2">
      <c r="A698" t="s">
        <v>2763</v>
      </c>
      <c r="B698">
        <v>1800</v>
      </c>
      <c r="C698" t="s">
        <v>34</v>
      </c>
      <c r="D698" t="s">
        <v>99</v>
      </c>
      <c r="E698" t="s">
        <v>2764</v>
      </c>
      <c r="F698" t="s">
        <v>2765</v>
      </c>
      <c r="G698" s="3" t="s">
        <v>2766</v>
      </c>
      <c r="H698" t="s">
        <v>18</v>
      </c>
      <c r="I698" t="s">
        <v>2681</v>
      </c>
      <c r="J698" t="s">
        <v>2682</v>
      </c>
      <c r="M698" t="s">
        <v>2683</v>
      </c>
      <c r="N698" t="s">
        <v>115</v>
      </c>
      <c r="O698" t="s">
        <v>44</v>
      </c>
      <c r="P698" t="s">
        <v>45</v>
      </c>
      <c r="Q698" t="s">
        <v>19</v>
      </c>
      <c r="R698" t="s">
        <v>20</v>
      </c>
      <c r="S698" s="3" t="str">
        <f>IFERROR(VLOOKUP(C698,Sheet2!B:E,4,0),C698)</f>
        <v>一般产品</v>
      </c>
    </row>
    <row r="699" spans="1:19" x14ac:dyDescent="0.2">
      <c r="A699" t="s">
        <v>2767</v>
      </c>
      <c r="B699">
        <v>2999</v>
      </c>
      <c r="C699" t="s">
        <v>2768</v>
      </c>
      <c r="D699" t="s">
        <v>99</v>
      </c>
      <c r="E699" t="s">
        <v>2769</v>
      </c>
      <c r="F699" t="s">
        <v>2770</v>
      </c>
      <c r="G699" s="3" t="s">
        <v>2771</v>
      </c>
      <c r="H699" t="s">
        <v>39</v>
      </c>
      <c r="I699" t="s">
        <v>1561</v>
      </c>
      <c r="J699" t="s">
        <v>1562</v>
      </c>
      <c r="M699" t="s">
        <v>1563</v>
      </c>
      <c r="N699" t="s">
        <v>77</v>
      </c>
      <c r="O699" t="s">
        <v>142</v>
      </c>
      <c r="P699" t="s">
        <v>45</v>
      </c>
      <c r="Q699" t="s">
        <v>19</v>
      </c>
      <c r="R699" t="s">
        <v>20</v>
      </c>
      <c r="S699" s="3" t="str">
        <f>IFERROR(VLOOKUP(C699,Sheet2!B:E,4,0),C699)</f>
        <v>U客购</v>
      </c>
    </row>
    <row r="700" spans="1:19" x14ac:dyDescent="0.2">
      <c r="A700" t="s">
        <v>2772</v>
      </c>
      <c r="B700">
        <v>2999</v>
      </c>
      <c r="C700" t="s">
        <v>34</v>
      </c>
      <c r="D700" t="s">
        <v>99</v>
      </c>
      <c r="E700" t="s">
        <v>2773</v>
      </c>
      <c r="F700" t="s">
        <v>2774</v>
      </c>
      <c r="G700" s="3" t="s">
        <v>2775</v>
      </c>
      <c r="H700" t="s">
        <v>18</v>
      </c>
      <c r="K700" t="s">
        <v>2776</v>
      </c>
      <c r="L700" t="s">
        <v>2777</v>
      </c>
      <c r="M700" t="s">
        <v>2778</v>
      </c>
      <c r="N700" t="s">
        <v>293</v>
      </c>
      <c r="O700" t="s">
        <v>31</v>
      </c>
      <c r="P700" t="s">
        <v>32</v>
      </c>
      <c r="Q700" t="s">
        <v>19</v>
      </c>
      <c r="R700" t="s">
        <v>20</v>
      </c>
      <c r="S700" s="3" t="str">
        <f>IFERROR(VLOOKUP(C700,Sheet2!B:E,4,0),C700)</f>
        <v>一般产品</v>
      </c>
    </row>
    <row r="701" spans="1:19" x14ac:dyDescent="0.2">
      <c r="A701" t="s">
        <v>2779</v>
      </c>
      <c r="B701">
        <v>1699</v>
      </c>
      <c r="C701" t="s">
        <v>47</v>
      </c>
      <c r="D701" t="s">
        <v>99</v>
      </c>
      <c r="E701" t="s">
        <v>2780</v>
      </c>
      <c r="F701" t="s">
        <v>2781</v>
      </c>
      <c r="G701" s="3" t="s">
        <v>2782</v>
      </c>
      <c r="H701" t="s">
        <v>39</v>
      </c>
      <c r="K701" t="s">
        <v>2776</v>
      </c>
      <c r="L701" t="s">
        <v>2777</v>
      </c>
      <c r="M701" t="s">
        <v>2778</v>
      </c>
      <c r="N701" t="s">
        <v>293</v>
      </c>
      <c r="O701" t="s">
        <v>31</v>
      </c>
      <c r="P701" t="s">
        <v>32</v>
      </c>
      <c r="Q701" t="s">
        <v>19</v>
      </c>
      <c r="R701" t="s">
        <v>20</v>
      </c>
      <c r="S701" s="3" t="str">
        <f>IFERROR(VLOOKUP(C701,Sheet2!B:E,4,0),C701)</f>
        <v>10期贷</v>
      </c>
    </row>
    <row r="702" spans="1:19" x14ac:dyDescent="0.2">
      <c r="A702" t="s">
        <v>2783</v>
      </c>
      <c r="B702">
        <v>3988</v>
      </c>
      <c r="C702" t="s">
        <v>22</v>
      </c>
      <c r="D702" t="s">
        <v>23</v>
      </c>
      <c r="E702" t="s">
        <v>2287</v>
      </c>
      <c r="F702" t="s">
        <v>2288</v>
      </c>
      <c r="G702" s="3" t="s">
        <v>2289</v>
      </c>
      <c r="H702" t="s">
        <v>18</v>
      </c>
      <c r="I702" t="s">
        <v>469</v>
      </c>
      <c r="J702" t="s">
        <v>470</v>
      </c>
      <c r="M702" t="s">
        <v>471</v>
      </c>
      <c r="N702" t="s">
        <v>180</v>
      </c>
      <c r="O702" t="s">
        <v>31</v>
      </c>
      <c r="P702" t="s">
        <v>32</v>
      </c>
      <c r="Q702" t="s">
        <v>19</v>
      </c>
      <c r="R702" t="s">
        <v>20</v>
      </c>
      <c r="S702" s="3" t="str">
        <f>IFERROR(VLOOKUP(C702,Sheet2!B:E,4,0),C702)</f>
        <v>优惠产品</v>
      </c>
    </row>
    <row r="703" spans="1:19" x14ac:dyDescent="0.2">
      <c r="A703" t="s">
        <v>2784</v>
      </c>
      <c r="B703">
        <v>3700</v>
      </c>
      <c r="C703" t="s">
        <v>34</v>
      </c>
      <c r="D703" t="s">
        <v>35</v>
      </c>
      <c r="E703" t="s">
        <v>2785</v>
      </c>
      <c r="F703" t="s">
        <v>2786</v>
      </c>
      <c r="G703" s="3" t="s">
        <v>2787</v>
      </c>
      <c r="H703" t="s">
        <v>18</v>
      </c>
      <c r="I703" t="s">
        <v>496</v>
      </c>
      <c r="J703" t="s">
        <v>497</v>
      </c>
      <c r="M703" t="s">
        <v>498</v>
      </c>
      <c r="N703" t="s">
        <v>115</v>
      </c>
      <c r="O703" t="s">
        <v>44</v>
      </c>
      <c r="P703" t="s">
        <v>45</v>
      </c>
      <c r="Q703" t="s">
        <v>19</v>
      </c>
      <c r="R703" t="s">
        <v>20</v>
      </c>
      <c r="S703" s="3" t="str">
        <f>IFERROR(VLOOKUP(C703,Sheet2!B:E,4,0),C703)</f>
        <v>一般产品</v>
      </c>
    </row>
    <row r="704" spans="1:19" x14ac:dyDescent="0.2">
      <c r="A704" t="s">
        <v>2788</v>
      </c>
      <c r="B704">
        <v>2999</v>
      </c>
      <c r="C704" t="s">
        <v>432</v>
      </c>
      <c r="D704" t="s">
        <v>144</v>
      </c>
      <c r="E704" t="s">
        <v>2789</v>
      </c>
      <c r="F704" t="s">
        <v>2380</v>
      </c>
      <c r="G704" s="3" t="s">
        <v>2381</v>
      </c>
      <c r="H704" t="s">
        <v>39</v>
      </c>
      <c r="M704" t="s">
        <v>76</v>
      </c>
      <c r="N704" t="s">
        <v>133</v>
      </c>
      <c r="O704" t="s">
        <v>312</v>
      </c>
      <c r="P704" t="s">
        <v>45</v>
      </c>
      <c r="Q704" t="s">
        <v>19</v>
      </c>
      <c r="R704" t="s">
        <v>20</v>
      </c>
      <c r="S704" s="3" t="str">
        <f>IFERROR(VLOOKUP(C704,Sheet2!B:E,4,0),C704)</f>
        <v>003产品</v>
      </c>
    </row>
    <row r="705" spans="1:19" x14ac:dyDescent="0.2">
      <c r="A705" t="s">
        <v>2790</v>
      </c>
      <c r="B705">
        <v>2799</v>
      </c>
      <c r="C705" t="s">
        <v>34</v>
      </c>
      <c r="D705" t="s">
        <v>23</v>
      </c>
      <c r="E705" t="s">
        <v>2791</v>
      </c>
      <c r="F705" t="s">
        <v>2792</v>
      </c>
      <c r="G705" s="3" t="s">
        <v>2793</v>
      </c>
      <c r="H705" t="s">
        <v>39</v>
      </c>
      <c r="M705" t="s">
        <v>140</v>
      </c>
      <c r="N705" t="s">
        <v>30</v>
      </c>
      <c r="O705" t="s">
        <v>31</v>
      </c>
      <c r="P705" t="s">
        <v>32</v>
      </c>
      <c r="Q705" t="s">
        <v>19</v>
      </c>
      <c r="R705" t="s">
        <v>20</v>
      </c>
      <c r="S705" s="3" t="str">
        <f>IFERROR(VLOOKUP(C705,Sheet2!B:E,4,0),C705)</f>
        <v>一般产品</v>
      </c>
    </row>
    <row r="706" spans="1:19" x14ac:dyDescent="0.2">
      <c r="A706" t="s">
        <v>2794</v>
      </c>
      <c r="B706">
        <v>1899</v>
      </c>
      <c r="C706" t="s">
        <v>34</v>
      </c>
      <c r="D706" t="s">
        <v>23</v>
      </c>
      <c r="E706" t="s">
        <v>705</v>
      </c>
      <c r="F706" t="s">
        <v>2795</v>
      </c>
      <c r="G706" s="3" t="s">
        <v>2796</v>
      </c>
      <c r="H706" t="s">
        <v>39</v>
      </c>
      <c r="M706" t="s">
        <v>30</v>
      </c>
      <c r="N706" t="s">
        <v>648</v>
      </c>
      <c r="O706" t="s">
        <v>31</v>
      </c>
      <c r="P706" t="s">
        <v>32</v>
      </c>
      <c r="Q706" t="s">
        <v>19</v>
      </c>
      <c r="R706" t="s">
        <v>20</v>
      </c>
      <c r="S706" s="3" t="str">
        <f>IFERROR(VLOOKUP(C706,Sheet2!B:E,4,0),C706)</f>
        <v>一般产品</v>
      </c>
    </row>
    <row r="707" spans="1:19" x14ac:dyDescent="0.2">
      <c r="A707" t="s">
        <v>2797</v>
      </c>
      <c r="B707">
        <v>2499</v>
      </c>
      <c r="C707" t="s">
        <v>22</v>
      </c>
      <c r="D707" t="s">
        <v>23</v>
      </c>
      <c r="E707" t="s">
        <v>1571</v>
      </c>
      <c r="F707" t="s">
        <v>1572</v>
      </c>
      <c r="G707" s="3" t="s">
        <v>1573</v>
      </c>
      <c r="H707" t="s">
        <v>39</v>
      </c>
      <c r="M707" t="s">
        <v>76</v>
      </c>
      <c r="N707" t="s">
        <v>140</v>
      </c>
      <c r="O707" t="s">
        <v>404</v>
      </c>
      <c r="P707" t="s">
        <v>32</v>
      </c>
      <c r="Q707" t="s">
        <v>19</v>
      </c>
      <c r="R707" t="s">
        <v>20</v>
      </c>
      <c r="S707" s="3" t="str">
        <f>IFERROR(VLOOKUP(C707,Sheet2!B:E,4,0),C707)</f>
        <v>优惠产品</v>
      </c>
    </row>
    <row r="708" spans="1:19" x14ac:dyDescent="0.2">
      <c r="A708" t="s">
        <v>2798</v>
      </c>
      <c r="B708">
        <v>4500</v>
      </c>
      <c r="C708" t="s">
        <v>34</v>
      </c>
      <c r="D708" t="s">
        <v>99</v>
      </c>
      <c r="E708" t="s">
        <v>2799</v>
      </c>
      <c r="F708" t="s">
        <v>2800</v>
      </c>
      <c r="G708" s="3" t="s">
        <v>2801</v>
      </c>
      <c r="H708" t="s">
        <v>18</v>
      </c>
      <c r="I708" t="s">
        <v>711</v>
      </c>
      <c r="J708" t="s">
        <v>712</v>
      </c>
      <c r="M708" t="s">
        <v>713</v>
      </c>
      <c r="N708" t="s">
        <v>43</v>
      </c>
      <c r="O708" t="s">
        <v>44</v>
      </c>
      <c r="P708" t="s">
        <v>45</v>
      </c>
      <c r="Q708" t="s">
        <v>19</v>
      </c>
      <c r="R708" t="s">
        <v>20</v>
      </c>
      <c r="S708" s="3" t="str">
        <f>IFERROR(VLOOKUP(C708,Sheet2!B:E,4,0),C708)</f>
        <v>一般产品</v>
      </c>
    </row>
    <row r="709" spans="1:19" x14ac:dyDescent="0.2">
      <c r="A709" t="s">
        <v>2802</v>
      </c>
      <c r="B709">
        <v>4300</v>
      </c>
      <c r="C709" t="s">
        <v>22</v>
      </c>
      <c r="D709" t="s">
        <v>144</v>
      </c>
      <c r="E709" t="s">
        <v>2803</v>
      </c>
      <c r="F709" t="s">
        <v>2804</v>
      </c>
      <c r="G709" s="3" t="s">
        <v>2805</v>
      </c>
      <c r="H709" t="s">
        <v>39</v>
      </c>
      <c r="M709" t="s">
        <v>76</v>
      </c>
      <c r="N709" t="s">
        <v>30</v>
      </c>
      <c r="O709" t="s">
        <v>242</v>
      </c>
      <c r="P709" t="s">
        <v>243</v>
      </c>
      <c r="Q709" t="s">
        <v>19</v>
      </c>
      <c r="R709" t="s">
        <v>20</v>
      </c>
      <c r="S709" s="3" t="str">
        <f>IFERROR(VLOOKUP(C709,Sheet2!B:E,4,0),C709)</f>
        <v>优惠产品</v>
      </c>
    </row>
    <row r="710" spans="1:19" x14ac:dyDescent="0.2">
      <c r="A710" t="s">
        <v>2806</v>
      </c>
      <c r="B710">
        <v>2798</v>
      </c>
      <c r="C710" t="s">
        <v>22</v>
      </c>
      <c r="D710" t="s">
        <v>144</v>
      </c>
      <c r="E710" t="s">
        <v>1655</v>
      </c>
      <c r="F710" t="s">
        <v>1656</v>
      </c>
      <c r="G710" s="3" t="s">
        <v>1657</v>
      </c>
      <c r="H710" t="s">
        <v>39</v>
      </c>
      <c r="M710" t="s">
        <v>30</v>
      </c>
      <c r="N710" t="s">
        <v>77</v>
      </c>
      <c r="O710" t="s">
        <v>175</v>
      </c>
      <c r="P710" t="s">
        <v>45</v>
      </c>
      <c r="Q710" t="s">
        <v>19</v>
      </c>
      <c r="R710" t="s">
        <v>20</v>
      </c>
      <c r="S710" s="3" t="str">
        <f>IFERROR(VLOOKUP(C710,Sheet2!B:E,4,0),C710)</f>
        <v>优惠产品</v>
      </c>
    </row>
    <row r="711" spans="1:19" x14ac:dyDescent="0.2">
      <c r="A711" t="s">
        <v>2807</v>
      </c>
      <c r="B711">
        <v>2699</v>
      </c>
      <c r="C711" t="s">
        <v>47</v>
      </c>
      <c r="D711" t="s">
        <v>79</v>
      </c>
      <c r="E711" t="s">
        <v>2808</v>
      </c>
      <c r="F711" t="s">
        <v>2809</v>
      </c>
      <c r="G711" s="3" t="s">
        <v>2810</v>
      </c>
      <c r="H711" t="s">
        <v>18</v>
      </c>
      <c r="I711" t="s">
        <v>1584</v>
      </c>
      <c r="J711" t="s">
        <v>1585</v>
      </c>
      <c r="M711" t="s">
        <v>1586</v>
      </c>
      <c r="N711" t="s">
        <v>648</v>
      </c>
      <c r="O711" t="s">
        <v>31</v>
      </c>
      <c r="P711" t="s">
        <v>32</v>
      </c>
      <c r="Q711" t="s">
        <v>19</v>
      </c>
      <c r="R711" t="s">
        <v>20</v>
      </c>
      <c r="S711" s="3" t="str">
        <f>IFERROR(VLOOKUP(C711,Sheet2!B:E,4,0),C711)</f>
        <v>10期贷</v>
      </c>
    </row>
    <row r="712" spans="1:19" x14ac:dyDescent="0.2">
      <c r="A712" t="s">
        <v>2811</v>
      </c>
      <c r="B712">
        <v>3350</v>
      </c>
      <c r="C712" t="s">
        <v>22</v>
      </c>
      <c r="D712" t="s">
        <v>35</v>
      </c>
      <c r="E712" t="s">
        <v>2812</v>
      </c>
      <c r="F712" t="s">
        <v>2813</v>
      </c>
      <c r="G712" s="3" t="s">
        <v>2814</v>
      </c>
      <c r="H712" t="s">
        <v>39</v>
      </c>
      <c r="M712" t="s">
        <v>134</v>
      </c>
      <c r="N712" t="s">
        <v>251</v>
      </c>
      <c r="O712" t="s">
        <v>252</v>
      </c>
      <c r="P712" t="s">
        <v>243</v>
      </c>
      <c r="Q712" t="s">
        <v>19</v>
      </c>
      <c r="R712" t="s">
        <v>20</v>
      </c>
      <c r="S712" s="3" t="str">
        <f>IFERROR(VLOOKUP(C712,Sheet2!B:E,4,0),C712)</f>
        <v>优惠产品</v>
      </c>
    </row>
    <row r="713" spans="1:19" x14ac:dyDescent="0.2">
      <c r="A713" t="s">
        <v>2815</v>
      </c>
      <c r="B713">
        <v>2798</v>
      </c>
      <c r="C713" t="s">
        <v>22</v>
      </c>
      <c r="D713" t="s">
        <v>144</v>
      </c>
      <c r="E713" t="s">
        <v>2816</v>
      </c>
      <c r="F713" t="s">
        <v>2817</v>
      </c>
      <c r="G713" s="3" t="s">
        <v>2818</v>
      </c>
      <c r="H713" t="s">
        <v>39</v>
      </c>
      <c r="M713" t="s">
        <v>352</v>
      </c>
      <c r="N713" t="s">
        <v>133</v>
      </c>
      <c r="O713" t="s">
        <v>242</v>
      </c>
      <c r="P713" t="s">
        <v>243</v>
      </c>
      <c r="Q713" t="s">
        <v>19</v>
      </c>
      <c r="R713" t="s">
        <v>20</v>
      </c>
      <c r="S713" s="3" t="str">
        <f>IFERROR(VLOOKUP(C713,Sheet2!B:E,4,0),C713)</f>
        <v>优惠产品</v>
      </c>
    </row>
    <row r="714" spans="1:19" x14ac:dyDescent="0.2">
      <c r="A714" t="s">
        <v>2819</v>
      </c>
      <c r="B714">
        <v>1800</v>
      </c>
      <c r="C714" t="s">
        <v>34</v>
      </c>
      <c r="D714" t="s">
        <v>35</v>
      </c>
      <c r="E714" t="s">
        <v>2820</v>
      </c>
      <c r="F714" t="s">
        <v>2821</v>
      </c>
      <c r="G714" s="3" t="s">
        <v>2822</v>
      </c>
      <c r="H714" t="s">
        <v>18</v>
      </c>
      <c r="I714" t="s">
        <v>223</v>
      </c>
      <c r="J714" t="s">
        <v>224</v>
      </c>
      <c r="M714" t="s">
        <v>225</v>
      </c>
      <c r="N714" t="s">
        <v>226</v>
      </c>
      <c r="O714" t="s">
        <v>44</v>
      </c>
      <c r="P714" t="s">
        <v>45</v>
      </c>
      <c r="Q714" t="s">
        <v>19</v>
      </c>
      <c r="R714" t="s">
        <v>20</v>
      </c>
      <c r="S714" s="3" t="str">
        <f>IFERROR(VLOOKUP(C714,Sheet2!B:E,4,0),C714)</f>
        <v>一般产品</v>
      </c>
    </row>
    <row r="715" spans="1:19" x14ac:dyDescent="0.2">
      <c r="A715" t="s">
        <v>2823</v>
      </c>
      <c r="B715">
        <v>2000</v>
      </c>
      <c r="C715" t="s">
        <v>34</v>
      </c>
      <c r="D715" t="s">
        <v>99</v>
      </c>
      <c r="E715" t="s">
        <v>2824</v>
      </c>
      <c r="F715" t="s">
        <v>2825</v>
      </c>
      <c r="G715" s="3" t="s">
        <v>2826</v>
      </c>
      <c r="H715" t="s">
        <v>18</v>
      </c>
      <c r="I715" t="s">
        <v>1104</v>
      </c>
      <c r="J715" t="s">
        <v>1105</v>
      </c>
      <c r="M715" t="s">
        <v>1106</v>
      </c>
      <c r="N715" t="s">
        <v>83</v>
      </c>
      <c r="O715" t="s">
        <v>44</v>
      </c>
      <c r="P715" t="s">
        <v>45</v>
      </c>
      <c r="Q715" t="s">
        <v>19</v>
      </c>
      <c r="R715" t="s">
        <v>20</v>
      </c>
      <c r="S715" s="3" t="str">
        <f>IFERROR(VLOOKUP(C715,Sheet2!B:E,4,0),C715)</f>
        <v>一般产品</v>
      </c>
    </row>
    <row r="716" spans="1:19" x14ac:dyDescent="0.2">
      <c r="A716" t="s">
        <v>2827</v>
      </c>
      <c r="B716">
        <v>3000</v>
      </c>
      <c r="C716" t="s">
        <v>34</v>
      </c>
      <c r="D716" t="s">
        <v>144</v>
      </c>
      <c r="E716" t="s">
        <v>2828</v>
      </c>
      <c r="F716" t="s">
        <v>2829</v>
      </c>
      <c r="G716" s="3" t="s">
        <v>2830</v>
      </c>
      <c r="H716" t="s">
        <v>39</v>
      </c>
      <c r="M716" t="s">
        <v>133</v>
      </c>
      <c r="N716" t="s">
        <v>133</v>
      </c>
      <c r="O716" t="s">
        <v>148</v>
      </c>
      <c r="P716" t="s">
        <v>45</v>
      </c>
      <c r="Q716" t="s">
        <v>19</v>
      </c>
      <c r="R716" t="s">
        <v>20</v>
      </c>
      <c r="S716" s="3" t="str">
        <f>IFERROR(VLOOKUP(C716,Sheet2!B:E,4,0),C716)</f>
        <v>一般产品</v>
      </c>
    </row>
    <row r="717" spans="1:19" x14ac:dyDescent="0.2">
      <c r="A717" t="s">
        <v>2831</v>
      </c>
      <c r="B717">
        <v>3198</v>
      </c>
      <c r="C717" t="s">
        <v>34</v>
      </c>
      <c r="D717" t="s">
        <v>23</v>
      </c>
      <c r="E717" t="s">
        <v>2832</v>
      </c>
      <c r="F717" t="s">
        <v>2833</v>
      </c>
      <c r="G717" s="3" t="s">
        <v>2834</v>
      </c>
      <c r="H717" t="s">
        <v>18</v>
      </c>
      <c r="I717" t="s">
        <v>469</v>
      </c>
      <c r="J717" t="s">
        <v>470</v>
      </c>
      <c r="M717" t="s">
        <v>471</v>
      </c>
      <c r="N717" t="s">
        <v>180</v>
      </c>
      <c r="O717" t="s">
        <v>31</v>
      </c>
      <c r="P717" t="s">
        <v>32</v>
      </c>
      <c r="Q717" t="s">
        <v>19</v>
      </c>
      <c r="R717" t="s">
        <v>20</v>
      </c>
      <c r="S717" s="3" t="str">
        <f>IFERROR(VLOOKUP(C717,Sheet2!B:E,4,0),C717)</f>
        <v>一般产品</v>
      </c>
    </row>
    <row r="718" spans="1:19" x14ac:dyDescent="0.2">
      <c r="A718" t="s">
        <v>2835</v>
      </c>
      <c r="B718">
        <v>3180</v>
      </c>
      <c r="C718" t="s">
        <v>34</v>
      </c>
      <c r="D718" t="s">
        <v>23</v>
      </c>
      <c r="E718" t="s">
        <v>2836</v>
      </c>
      <c r="F718" t="s">
        <v>2837</v>
      </c>
      <c r="G718" s="3" t="s">
        <v>2838</v>
      </c>
      <c r="H718" t="s">
        <v>39</v>
      </c>
      <c r="M718" t="s">
        <v>76</v>
      </c>
      <c r="N718" t="s">
        <v>77</v>
      </c>
      <c r="O718" t="s">
        <v>31</v>
      </c>
      <c r="P718" t="s">
        <v>32</v>
      </c>
      <c r="Q718" t="s">
        <v>19</v>
      </c>
      <c r="R718" t="s">
        <v>20</v>
      </c>
      <c r="S718" s="3" t="str">
        <f>IFERROR(VLOOKUP(C718,Sheet2!B:E,4,0),C718)</f>
        <v>一般产品</v>
      </c>
    </row>
    <row r="719" spans="1:19" x14ac:dyDescent="0.2">
      <c r="A719" t="s">
        <v>2839</v>
      </c>
      <c r="B719">
        <v>3300</v>
      </c>
      <c r="C719" t="s">
        <v>22</v>
      </c>
      <c r="D719" t="s">
        <v>99</v>
      </c>
      <c r="E719" t="s">
        <v>1619</v>
      </c>
      <c r="F719" t="s">
        <v>1620</v>
      </c>
      <c r="G719" s="3" t="s">
        <v>1621</v>
      </c>
      <c r="H719" t="s">
        <v>18</v>
      </c>
      <c r="K719" t="s">
        <v>670</v>
      </c>
      <c r="L719" t="s">
        <v>671</v>
      </c>
      <c r="M719" t="s">
        <v>672</v>
      </c>
      <c r="N719" t="s">
        <v>281</v>
      </c>
      <c r="O719" t="s">
        <v>44</v>
      </c>
      <c r="P719" t="s">
        <v>45</v>
      </c>
      <c r="Q719" t="s">
        <v>19</v>
      </c>
      <c r="R719" t="s">
        <v>20</v>
      </c>
      <c r="S719" s="3" t="str">
        <f>IFERROR(VLOOKUP(C719,Sheet2!B:E,4,0),C719)</f>
        <v>优惠产品</v>
      </c>
    </row>
    <row r="720" spans="1:19" x14ac:dyDescent="0.2">
      <c r="A720" t="s">
        <v>2840</v>
      </c>
      <c r="B720">
        <v>3500</v>
      </c>
      <c r="C720" t="s">
        <v>34</v>
      </c>
      <c r="D720" t="s">
        <v>35</v>
      </c>
      <c r="E720" t="s">
        <v>765</v>
      </c>
      <c r="F720" t="s">
        <v>2841</v>
      </c>
      <c r="G720" s="3" t="s">
        <v>2842</v>
      </c>
      <c r="H720" t="s">
        <v>18</v>
      </c>
      <c r="I720" t="s">
        <v>332</v>
      </c>
      <c r="J720" t="s">
        <v>333</v>
      </c>
      <c r="M720" t="s">
        <v>334</v>
      </c>
      <c r="N720" t="s">
        <v>115</v>
      </c>
      <c r="O720" t="s">
        <v>44</v>
      </c>
      <c r="P720" t="s">
        <v>45</v>
      </c>
      <c r="Q720" t="s">
        <v>19</v>
      </c>
      <c r="R720" t="s">
        <v>20</v>
      </c>
      <c r="S720" s="3" t="str">
        <f>IFERROR(VLOOKUP(C720,Sheet2!B:E,4,0),C720)</f>
        <v>一般产品</v>
      </c>
    </row>
    <row r="721" spans="1:19" x14ac:dyDescent="0.2">
      <c r="A721" t="s">
        <v>2843</v>
      </c>
      <c r="B721">
        <v>2699</v>
      </c>
      <c r="C721" t="s">
        <v>34</v>
      </c>
      <c r="D721" t="s">
        <v>79</v>
      </c>
      <c r="E721" t="s">
        <v>500</v>
      </c>
      <c r="F721" t="s">
        <v>501</v>
      </c>
      <c r="G721" s="3" t="s">
        <v>502</v>
      </c>
      <c r="H721" t="s">
        <v>18</v>
      </c>
      <c r="K721" t="s">
        <v>231</v>
      </c>
      <c r="L721" t="s">
        <v>232</v>
      </c>
      <c r="M721" t="s">
        <v>233</v>
      </c>
      <c r="N721" t="s">
        <v>43</v>
      </c>
      <c r="O721" t="s">
        <v>44</v>
      </c>
      <c r="P721" t="s">
        <v>45</v>
      </c>
      <c r="Q721" t="s">
        <v>19</v>
      </c>
      <c r="R721" t="s">
        <v>20</v>
      </c>
      <c r="S721" s="3" t="str">
        <f>IFERROR(VLOOKUP(C721,Sheet2!B:E,4,0),C721)</f>
        <v>一般产品</v>
      </c>
    </row>
    <row r="722" spans="1:19" x14ac:dyDescent="0.2">
      <c r="A722" t="s">
        <v>2844</v>
      </c>
      <c r="B722">
        <v>4998</v>
      </c>
      <c r="C722" t="s">
        <v>34</v>
      </c>
      <c r="D722" t="s">
        <v>144</v>
      </c>
      <c r="E722" t="s">
        <v>2845</v>
      </c>
      <c r="F722" t="s">
        <v>2846</v>
      </c>
      <c r="G722" s="3" t="s">
        <v>2847</v>
      </c>
      <c r="H722" t="s">
        <v>39</v>
      </c>
      <c r="M722" t="s">
        <v>134</v>
      </c>
      <c r="N722" t="s">
        <v>134</v>
      </c>
      <c r="O722" t="s">
        <v>340</v>
      </c>
      <c r="P722" t="s">
        <v>243</v>
      </c>
      <c r="Q722" t="s">
        <v>19</v>
      </c>
      <c r="R722" t="s">
        <v>20</v>
      </c>
      <c r="S722" s="3" t="str">
        <f>IFERROR(VLOOKUP(C722,Sheet2!B:E,4,0),C722)</f>
        <v>一般产品</v>
      </c>
    </row>
    <row r="723" spans="1:19" x14ac:dyDescent="0.2">
      <c r="A723" t="s">
        <v>2848</v>
      </c>
      <c r="B723">
        <v>2798</v>
      </c>
      <c r="C723" t="s">
        <v>34</v>
      </c>
      <c r="D723" t="s">
        <v>79</v>
      </c>
      <c r="E723" t="s">
        <v>2849</v>
      </c>
      <c r="F723" t="s">
        <v>2850</v>
      </c>
      <c r="G723" s="3" t="s">
        <v>2851</v>
      </c>
      <c r="H723" t="s">
        <v>39</v>
      </c>
      <c r="I723" t="s">
        <v>2618</v>
      </c>
      <c r="J723" t="s">
        <v>2619</v>
      </c>
      <c r="M723" t="s">
        <v>2620</v>
      </c>
      <c r="N723" t="s">
        <v>156</v>
      </c>
      <c r="O723" t="s">
        <v>44</v>
      </c>
      <c r="P723" t="s">
        <v>45</v>
      </c>
      <c r="Q723" t="s">
        <v>19</v>
      </c>
      <c r="R723" t="s">
        <v>20</v>
      </c>
      <c r="S723" s="3" t="str">
        <f>IFERROR(VLOOKUP(C723,Sheet2!B:E,4,0),C723)</f>
        <v>一般产品</v>
      </c>
    </row>
    <row r="724" spans="1:19" x14ac:dyDescent="0.2">
      <c r="A724" t="s">
        <v>2852</v>
      </c>
      <c r="B724">
        <v>3000</v>
      </c>
      <c r="C724" t="s">
        <v>34</v>
      </c>
      <c r="D724" t="s">
        <v>144</v>
      </c>
      <c r="E724" t="s">
        <v>2853</v>
      </c>
      <c r="F724" t="s">
        <v>1047</v>
      </c>
      <c r="G724" s="3" t="s">
        <v>1048</v>
      </c>
      <c r="H724" t="s">
        <v>39</v>
      </c>
      <c r="M724" t="s">
        <v>141</v>
      </c>
      <c r="N724" t="s">
        <v>77</v>
      </c>
      <c r="O724" t="s">
        <v>175</v>
      </c>
      <c r="P724" t="s">
        <v>45</v>
      </c>
      <c r="Q724" t="s">
        <v>19</v>
      </c>
      <c r="R724" t="s">
        <v>20</v>
      </c>
      <c r="S724" s="3" t="str">
        <f>IFERROR(VLOOKUP(C724,Sheet2!B:E,4,0),C724)</f>
        <v>一般产品</v>
      </c>
    </row>
    <row r="725" spans="1:19" x14ac:dyDescent="0.2">
      <c r="A725" t="s">
        <v>2854</v>
      </c>
      <c r="B725">
        <v>3000</v>
      </c>
      <c r="C725" t="s">
        <v>34</v>
      </c>
      <c r="D725" t="s">
        <v>79</v>
      </c>
      <c r="E725" t="s">
        <v>2855</v>
      </c>
      <c r="F725" t="s">
        <v>2856</v>
      </c>
      <c r="G725" s="3" t="s">
        <v>2857</v>
      </c>
      <c r="H725" t="s">
        <v>18</v>
      </c>
      <c r="I725" t="s">
        <v>2858</v>
      </c>
      <c r="J725" t="s">
        <v>2859</v>
      </c>
      <c r="M725" t="s">
        <v>2860</v>
      </c>
      <c r="N725" t="s">
        <v>218</v>
      </c>
      <c r="O725" t="s">
        <v>44</v>
      </c>
      <c r="P725" t="s">
        <v>45</v>
      </c>
      <c r="Q725" t="s">
        <v>19</v>
      </c>
      <c r="R725" t="s">
        <v>20</v>
      </c>
      <c r="S725" s="3" t="str">
        <f>IFERROR(VLOOKUP(C725,Sheet2!B:E,4,0),C725)</f>
        <v>一般产品</v>
      </c>
    </row>
    <row r="726" spans="1:19" x14ac:dyDescent="0.2">
      <c r="A726" t="s">
        <v>2861</v>
      </c>
      <c r="B726">
        <v>1599</v>
      </c>
      <c r="C726" t="s">
        <v>22</v>
      </c>
      <c r="D726" t="s">
        <v>99</v>
      </c>
      <c r="E726" t="s">
        <v>2862</v>
      </c>
      <c r="F726" t="s">
        <v>2863</v>
      </c>
      <c r="G726" s="3" t="s">
        <v>2864</v>
      </c>
      <c r="H726" t="s">
        <v>18</v>
      </c>
      <c r="K726" t="s">
        <v>185</v>
      </c>
      <c r="L726" t="s">
        <v>186</v>
      </c>
      <c r="M726" t="s">
        <v>187</v>
      </c>
      <c r="N726" t="s">
        <v>71</v>
      </c>
      <c r="O726" t="s">
        <v>31</v>
      </c>
      <c r="P726" t="s">
        <v>32</v>
      </c>
      <c r="Q726" t="s">
        <v>19</v>
      </c>
      <c r="R726" t="s">
        <v>20</v>
      </c>
      <c r="S726" s="3" t="str">
        <f>IFERROR(VLOOKUP(C726,Sheet2!B:E,4,0),C726)</f>
        <v>优惠产品</v>
      </c>
    </row>
    <row r="727" spans="1:19" x14ac:dyDescent="0.2">
      <c r="A727" t="s">
        <v>2865</v>
      </c>
      <c r="B727">
        <v>1600</v>
      </c>
      <c r="C727" t="s">
        <v>34</v>
      </c>
      <c r="D727" t="s">
        <v>79</v>
      </c>
      <c r="E727" t="s">
        <v>450</v>
      </c>
      <c r="F727" t="s">
        <v>2866</v>
      </c>
      <c r="G727" s="3" t="s">
        <v>2867</v>
      </c>
      <c r="H727" t="s">
        <v>18</v>
      </c>
      <c r="I727" t="s">
        <v>120</v>
      </c>
      <c r="J727" t="s">
        <v>121</v>
      </c>
      <c r="M727" t="s">
        <v>122</v>
      </c>
      <c r="N727" t="s">
        <v>115</v>
      </c>
      <c r="O727" t="s">
        <v>44</v>
      </c>
      <c r="P727" t="s">
        <v>45</v>
      </c>
      <c r="Q727" t="s">
        <v>19</v>
      </c>
      <c r="R727" t="s">
        <v>20</v>
      </c>
      <c r="S727" s="3" t="str">
        <f>IFERROR(VLOOKUP(C727,Sheet2!B:E,4,0),C727)</f>
        <v>一般产品</v>
      </c>
    </row>
    <row r="728" spans="1:19" x14ac:dyDescent="0.2">
      <c r="A728" t="s">
        <v>2868</v>
      </c>
      <c r="B728">
        <v>1500</v>
      </c>
      <c r="C728" t="s">
        <v>47</v>
      </c>
      <c r="D728" t="s">
        <v>99</v>
      </c>
      <c r="E728" t="s">
        <v>2869</v>
      </c>
      <c r="F728" t="s">
        <v>592</v>
      </c>
      <c r="G728" s="3" t="s">
        <v>593</v>
      </c>
      <c r="H728" t="s">
        <v>39</v>
      </c>
      <c r="M728" t="s">
        <v>141</v>
      </c>
      <c r="N728" t="s">
        <v>140</v>
      </c>
      <c r="O728" t="s">
        <v>142</v>
      </c>
      <c r="P728" t="s">
        <v>45</v>
      </c>
      <c r="Q728" t="s">
        <v>19</v>
      </c>
      <c r="R728" t="s">
        <v>20</v>
      </c>
      <c r="S728" s="3" t="str">
        <f>IFERROR(VLOOKUP(C728,Sheet2!B:E,4,0),C728)</f>
        <v>10期贷</v>
      </c>
    </row>
    <row r="729" spans="1:19" x14ac:dyDescent="0.2">
      <c r="A729" t="s">
        <v>2870</v>
      </c>
      <c r="B729">
        <v>2998</v>
      </c>
      <c r="C729" t="s">
        <v>34</v>
      </c>
      <c r="D729" t="s">
        <v>144</v>
      </c>
      <c r="E729" t="s">
        <v>2667</v>
      </c>
      <c r="F729" t="s">
        <v>2871</v>
      </c>
      <c r="G729" s="3" t="s">
        <v>2872</v>
      </c>
      <c r="H729" t="s">
        <v>39</v>
      </c>
      <c r="M729" t="s">
        <v>133</v>
      </c>
      <c r="N729" t="s">
        <v>30</v>
      </c>
      <c r="O729" t="s">
        <v>175</v>
      </c>
      <c r="P729" t="s">
        <v>45</v>
      </c>
      <c r="Q729" t="s">
        <v>19</v>
      </c>
      <c r="R729" t="s">
        <v>20</v>
      </c>
      <c r="S729" s="3" t="str">
        <f>IFERROR(VLOOKUP(C729,Sheet2!B:E,4,0),C729)</f>
        <v>一般产品</v>
      </c>
    </row>
    <row r="730" spans="1:19" x14ac:dyDescent="0.2">
      <c r="A730" t="s">
        <v>2873</v>
      </c>
      <c r="B730">
        <v>2998</v>
      </c>
      <c r="C730" t="s">
        <v>2768</v>
      </c>
      <c r="D730" t="s">
        <v>99</v>
      </c>
      <c r="E730" t="s">
        <v>971</v>
      </c>
      <c r="F730" t="s">
        <v>2874</v>
      </c>
      <c r="G730" s="3" t="s">
        <v>2875</v>
      </c>
      <c r="H730" t="s">
        <v>18</v>
      </c>
      <c r="I730" t="s">
        <v>974</v>
      </c>
      <c r="J730" t="s">
        <v>975</v>
      </c>
      <c r="M730" t="s">
        <v>976</v>
      </c>
      <c r="N730" t="s">
        <v>77</v>
      </c>
      <c r="O730" t="s">
        <v>142</v>
      </c>
      <c r="P730" t="s">
        <v>45</v>
      </c>
      <c r="Q730" t="s">
        <v>19</v>
      </c>
      <c r="R730" t="s">
        <v>20</v>
      </c>
      <c r="S730" s="3" t="str">
        <f>IFERROR(VLOOKUP(C730,Sheet2!B:E,4,0),C730)</f>
        <v>U客购</v>
      </c>
    </row>
    <row r="731" spans="1:19" x14ac:dyDescent="0.2">
      <c r="A731" t="s">
        <v>2876</v>
      </c>
      <c r="B731">
        <v>2998</v>
      </c>
      <c r="C731" t="s">
        <v>22</v>
      </c>
      <c r="D731" t="s">
        <v>35</v>
      </c>
      <c r="E731" t="s">
        <v>2877</v>
      </c>
      <c r="F731" t="s">
        <v>2878</v>
      </c>
      <c r="G731" s="3" t="s">
        <v>2879</v>
      </c>
      <c r="H731" t="s">
        <v>39</v>
      </c>
      <c r="M731" t="s">
        <v>134</v>
      </c>
      <c r="N731" t="s">
        <v>352</v>
      </c>
      <c r="O731" t="s">
        <v>55</v>
      </c>
      <c r="P731" t="s">
        <v>32</v>
      </c>
      <c r="Q731" t="s">
        <v>19</v>
      </c>
      <c r="R731" t="s">
        <v>20</v>
      </c>
      <c r="S731" s="3" t="str">
        <f>IFERROR(VLOOKUP(C731,Sheet2!B:E,4,0),C731)</f>
        <v>优惠产品</v>
      </c>
    </row>
    <row r="732" spans="1:19" x14ac:dyDescent="0.2">
      <c r="A732" t="s">
        <v>2880</v>
      </c>
      <c r="B732">
        <v>1299</v>
      </c>
      <c r="C732" t="s">
        <v>22</v>
      </c>
      <c r="D732" t="s">
        <v>79</v>
      </c>
      <c r="E732" t="s">
        <v>2469</v>
      </c>
      <c r="F732" t="s">
        <v>1188</v>
      </c>
      <c r="G732" s="3" t="s">
        <v>1189</v>
      </c>
      <c r="H732" t="s">
        <v>18</v>
      </c>
      <c r="I732" t="s">
        <v>192</v>
      </c>
      <c r="J732" t="s">
        <v>193</v>
      </c>
      <c r="M732" t="s">
        <v>194</v>
      </c>
      <c r="N732" t="s">
        <v>71</v>
      </c>
      <c r="O732" t="s">
        <v>31</v>
      </c>
      <c r="P732" t="s">
        <v>32</v>
      </c>
      <c r="Q732" t="s">
        <v>19</v>
      </c>
      <c r="R732" t="s">
        <v>20</v>
      </c>
      <c r="S732" s="3" t="str">
        <f>IFERROR(VLOOKUP(C732,Sheet2!B:E,4,0),C732)</f>
        <v>优惠产品</v>
      </c>
    </row>
    <row r="733" spans="1:19" x14ac:dyDescent="0.2">
      <c r="A733" t="s">
        <v>2881</v>
      </c>
      <c r="B733">
        <v>3000</v>
      </c>
      <c r="C733" t="s">
        <v>34</v>
      </c>
      <c r="D733" t="s">
        <v>99</v>
      </c>
      <c r="E733" t="s">
        <v>2882</v>
      </c>
      <c r="F733" t="s">
        <v>1102</v>
      </c>
      <c r="G733" s="3" t="s">
        <v>1103</v>
      </c>
      <c r="H733" t="s">
        <v>39</v>
      </c>
      <c r="I733" t="s">
        <v>1104</v>
      </c>
      <c r="J733" t="s">
        <v>1105</v>
      </c>
      <c r="M733" t="s">
        <v>1106</v>
      </c>
      <c r="N733" t="s">
        <v>83</v>
      </c>
      <c r="O733" t="s">
        <v>44</v>
      </c>
      <c r="P733" t="s">
        <v>45</v>
      </c>
      <c r="Q733" t="s">
        <v>19</v>
      </c>
      <c r="R733" t="s">
        <v>20</v>
      </c>
      <c r="S733" s="3" t="str">
        <f>IFERROR(VLOOKUP(C733,Sheet2!B:E,4,0),C733)</f>
        <v>一般产品</v>
      </c>
    </row>
    <row r="734" spans="1:19" x14ac:dyDescent="0.2">
      <c r="A734" t="s">
        <v>2883</v>
      </c>
      <c r="B734">
        <v>2998</v>
      </c>
      <c r="C734" t="s">
        <v>34</v>
      </c>
      <c r="D734" t="s">
        <v>144</v>
      </c>
      <c r="E734" t="s">
        <v>2058</v>
      </c>
      <c r="F734" t="s">
        <v>2059</v>
      </c>
      <c r="G734" s="3" t="s">
        <v>2060</v>
      </c>
      <c r="H734" t="s">
        <v>39</v>
      </c>
      <c r="M734" t="s">
        <v>134</v>
      </c>
      <c r="N734" t="s">
        <v>339</v>
      </c>
      <c r="O734" t="s">
        <v>340</v>
      </c>
      <c r="P734" t="s">
        <v>243</v>
      </c>
      <c r="Q734" t="s">
        <v>19</v>
      </c>
      <c r="R734" t="s">
        <v>20</v>
      </c>
      <c r="S734" s="3" t="str">
        <f>IFERROR(VLOOKUP(C734,Sheet2!B:E,4,0),C734)</f>
        <v>一般产品</v>
      </c>
    </row>
    <row r="735" spans="1:19" x14ac:dyDescent="0.2">
      <c r="A735" t="s">
        <v>2884</v>
      </c>
      <c r="B735">
        <v>2898</v>
      </c>
      <c r="C735" t="s">
        <v>22</v>
      </c>
      <c r="D735" t="s">
        <v>35</v>
      </c>
      <c r="E735" t="s">
        <v>2885</v>
      </c>
      <c r="F735" t="s">
        <v>2686</v>
      </c>
      <c r="G735" s="3" t="s">
        <v>2687</v>
      </c>
      <c r="H735" t="s">
        <v>39</v>
      </c>
      <c r="M735" t="s">
        <v>76</v>
      </c>
      <c r="N735" t="s">
        <v>54</v>
      </c>
      <c r="O735" t="s">
        <v>55</v>
      </c>
      <c r="P735" t="s">
        <v>32</v>
      </c>
      <c r="Q735" t="s">
        <v>19</v>
      </c>
      <c r="R735" t="s">
        <v>20</v>
      </c>
      <c r="S735" s="3" t="str">
        <f>IFERROR(VLOOKUP(C735,Sheet2!B:E,4,0),C735)</f>
        <v>优惠产品</v>
      </c>
    </row>
    <row r="736" spans="1:19" x14ac:dyDescent="0.2">
      <c r="A736" t="s">
        <v>2886</v>
      </c>
      <c r="B736">
        <v>2998</v>
      </c>
      <c r="C736" t="s">
        <v>22</v>
      </c>
      <c r="D736" t="s">
        <v>99</v>
      </c>
      <c r="E736" t="s">
        <v>2465</v>
      </c>
      <c r="F736" t="s">
        <v>1075</v>
      </c>
      <c r="G736" s="3" t="s">
        <v>1076</v>
      </c>
      <c r="H736" t="s">
        <v>39</v>
      </c>
      <c r="M736" t="s">
        <v>30</v>
      </c>
      <c r="N736" t="s">
        <v>76</v>
      </c>
      <c r="O736" t="s">
        <v>142</v>
      </c>
      <c r="P736" t="s">
        <v>45</v>
      </c>
      <c r="Q736" t="s">
        <v>19</v>
      </c>
      <c r="R736" t="s">
        <v>20</v>
      </c>
      <c r="S736" s="3" t="str">
        <f>IFERROR(VLOOKUP(C736,Sheet2!B:E,4,0),C736)</f>
        <v>优惠产品</v>
      </c>
    </row>
    <row r="737" spans="1:19" x14ac:dyDescent="0.2">
      <c r="A737" t="s">
        <v>2887</v>
      </c>
      <c r="B737">
        <v>2800</v>
      </c>
      <c r="C737" t="s">
        <v>34</v>
      </c>
      <c r="D737" t="s">
        <v>79</v>
      </c>
      <c r="E737" t="s">
        <v>2888</v>
      </c>
      <c r="F737" t="s">
        <v>2889</v>
      </c>
      <c r="G737" s="3" t="s">
        <v>2890</v>
      </c>
      <c r="H737" t="s">
        <v>18</v>
      </c>
      <c r="K737" t="s">
        <v>2891</v>
      </c>
      <c r="L737" t="s">
        <v>2892</v>
      </c>
      <c r="M737" t="s">
        <v>2893</v>
      </c>
      <c r="N737" t="s">
        <v>156</v>
      </c>
      <c r="O737" t="s">
        <v>44</v>
      </c>
      <c r="P737" t="s">
        <v>45</v>
      </c>
      <c r="Q737" t="s">
        <v>19</v>
      </c>
      <c r="R737" t="s">
        <v>20</v>
      </c>
      <c r="S737" s="3" t="str">
        <f>IFERROR(VLOOKUP(C737,Sheet2!B:E,4,0),C737)</f>
        <v>一般产品</v>
      </c>
    </row>
    <row r="738" spans="1:19" x14ac:dyDescent="0.2">
      <c r="A738" t="s">
        <v>2894</v>
      </c>
      <c r="B738">
        <v>2998</v>
      </c>
      <c r="C738" t="s">
        <v>22</v>
      </c>
      <c r="D738" t="s">
        <v>35</v>
      </c>
      <c r="E738" t="s">
        <v>2895</v>
      </c>
      <c r="F738" t="s">
        <v>2896</v>
      </c>
      <c r="G738" s="3" t="s">
        <v>2897</v>
      </c>
      <c r="H738" t="s">
        <v>39</v>
      </c>
      <c r="M738" t="s">
        <v>76</v>
      </c>
      <c r="N738" t="s">
        <v>423</v>
      </c>
      <c r="O738" t="s">
        <v>252</v>
      </c>
      <c r="P738" t="s">
        <v>243</v>
      </c>
      <c r="Q738" t="s">
        <v>19</v>
      </c>
      <c r="R738" t="s">
        <v>20</v>
      </c>
      <c r="S738" s="3" t="str">
        <f>IFERROR(VLOOKUP(C738,Sheet2!B:E,4,0),C738)</f>
        <v>优惠产品</v>
      </c>
    </row>
    <row r="739" spans="1:19" x14ac:dyDescent="0.2">
      <c r="A739" t="s">
        <v>2898</v>
      </c>
      <c r="B739">
        <v>2699</v>
      </c>
      <c r="C739" t="s">
        <v>22</v>
      </c>
      <c r="D739" t="s">
        <v>35</v>
      </c>
      <c r="E739" t="s">
        <v>2899</v>
      </c>
      <c r="F739" t="s">
        <v>2900</v>
      </c>
      <c r="G739" s="3" t="s">
        <v>2901</v>
      </c>
      <c r="H739" t="s">
        <v>18</v>
      </c>
      <c r="I739" t="s">
        <v>1254</v>
      </c>
      <c r="J739" t="s">
        <v>1255</v>
      </c>
      <c r="M739" t="s">
        <v>1256</v>
      </c>
      <c r="N739" t="s">
        <v>83</v>
      </c>
      <c r="O739" t="s">
        <v>44</v>
      </c>
      <c r="P739" t="s">
        <v>45</v>
      </c>
      <c r="Q739" t="s">
        <v>19</v>
      </c>
      <c r="R739" t="s">
        <v>20</v>
      </c>
      <c r="S739" s="3" t="str">
        <f>IFERROR(VLOOKUP(C739,Sheet2!B:E,4,0),C739)</f>
        <v>优惠产品</v>
      </c>
    </row>
    <row r="740" spans="1:19" x14ac:dyDescent="0.2">
      <c r="A740" t="s">
        <v>2902</v>
      </c>
      <c r="B740">
        <v>1799</v>
      </c>
      <c r="C740" t="s">
        <v>34</v>
      </c>
      <c r="D740" t="s">
        <v>35</v>
      </c>
      <c r="E740" t="s">
        <v>2903</v>
      </c>
      <c r="F740" t="s">
        <v>2904</v>
      </c>
      <c r="G740" s="3" t="s">
        <v>2905</v>
      </c>
      <c r="H740" t="s">
        <v>39</v>
      </c>
      <c r="I740" t="s">
        <v>890</v>
      </c>
      <c r="J740" t="s">
        <v>891</v>
      </c>
      <c r="M740" t="s">
        <v>892</v>
      </c>
      <c r="N740" t="s">
        <v>218</v>
      </c>
      <c r="O740" t="s">
        <v>44</v>
      </c>
      <c r="P740" t="s">
        <v>45</v>
      </c>
      <c r="Q740" t="s">
        <v>19</v>
      </c>
      <c r="R740" t="s">
        <v>20</v>
      </c>
      <c r="S740" s="3" t="str">
        <f>IFERROR(VLOOKUP(C740,Sheet2!B:E,4,0),C740)</f>
        <v>一般产品</v>
      </c>
    </row>
    <row r="741" spans="1:19" x14ac:dyDescent="0.2">
      <c r="A741" t="s">
        <v>2906</v>
      </c>
      <c r="B741">
        <v>2898</v>
      </c>
      <c r="C741" t="s">
        <v>432</v>
      </c>
      <c r="D741" t="s">
        <v>144</v>
      </c>
      <c r="E741" t="s">
        <v>2717</v>
      </c>
      <c r="F741" t="s">
        <v>1938</v>
      </c>
      <c r="G741" s="3" t="s">
        <v>1939</v>
      </c>
      <c r="H741" t="s">
        <v>18</v>
      </c>
      <c r="I741" t="s">
        <v>264</v>
      </c>
      <c r="J741" t="s">
        <v>265</v>
      </c>
      <c r="M741" t="s">
        <v>266</v>
      </c>
      <c r="N741" t="s">
        <v>133</v>
      </c>
      <c r="O741" t="s">
        <v>175</v>
      </c>
      <c r="P741" t="s">
        <v>45</v>
      </c>
      <c r="Q741" t="s">
        <v>19</v>
      </c>
      <c r="R741" t="s">
        <v>20</v>
      </c>
      <c r="S741" s="3" t="str">
        <f>IFERROR(VLOOKUP(C741,Sheet2!B:E,4,0),C741)</f>
        <v>003产品</v>
      </c>
    </row>
    <row r="742" spans="1:19" x14ac:dyDescent="0.2">
      <c r="A742" t="s">
        <v>2907</v>
      </c>
      <c r="B742">
        <v>2499</v>
      </c>
      <c r="C742" t="s">
        <v>22</v>
      </c>
      <c r="D742" t="s">
        <v>79</v>
      </c>
      <c r="E742" t="s">
        <v>2908</v>
      </c>
      <c r="F742" t="s">
        <v>2909</v>
      </c>
      <c r="G742" s="3" t="s">
        <v>2910</v>
      </c>
      <c r="H742" t="s">
        <v>39</v>
      </c>
      <c r="M742" t="s">
        <v>141</v>
      </c>
      <c r="N742" t="s">
        <v>76</v>
      </c>
      <c r="O742" t="s">
        <v>31</v>
      </c>
      <c r="P742" t="s">
        <v>32</v>
      </c>
      <c r="Q742" t="s">
        <v>19</v>
      </c>
      <c r="R742" t="s">
        <v>20</v>
      </c>
      <c r="S742" s="3" t="str">
        <f>IFERROR(VLOOKUP(C742,Sheet2!B:E,4,0),C742)</f>
        <v>优惠产品</v>
      </c>
    </row>
    <row r="743" spans="1:19" x14ac:dyDescent="0.2">
      <c r="A743" t="s">
        <v>2911</v>
      </c>
      <c r="B743">
        <v>1998</v>
      </c>
      <c r="C743" t="s">
        <v>22</v>
      </c>
      <c r="D743" t="s">
        <v>35</v>
      </c>
      <c r="E743" t="s">
        <v>2912</v>
      </c>
      <c r="F743" t="s">
        <v>2913</v>
      </c>
      <c r="G743" s="3" t="s">
        <v>2661</v>
      </c>
      <c r="H743" t="s">
        <v>18</v>
      </c>
      <c r="I743" t="s">
        <v>428</v>
      </c>
      <c r="J743" t="s">
        <v>429</v>
      </c>
      <c r="M743" t="s">
        <v>430</v>
      </c>
      <c r="N743" t="s">
        <v>423</v>
      </c>
      <c r="O743" t="s">
        <v>252</v>
      </c>
      <c r="P743" t="s">
        <v>243</v>
      </c>
      <c r="Q743" t="s">
        <v>19</v>
      </c>
      <c r="R743" t="s">
        <v>20</v>
      </c>
      <c r="S743" s="3" t="str">
        <f>IFERROR(VLOOKUP(C743,Sheet2!B:E,4,0),C743)</f>
        <v>优惠产品</v>
      </c>
    </row>
    <row r="744" spans="1:19" x14ac:dyDescent="0.2">
      <c r="A744" t="s">
        <v>2914</v>
      </c>
      <c r="B744">
        <v>4700</v>
      </c>
      <c r="C744" t="s">
        <v>34</v>
      </c>
      <c r="D744" t="s">
        <v>23</v>
      </c>
      <c r="E744" t="s">
        <v>2915</v>
      </c>
      <c r="F744" t="s">
        <v>2916</v>
      </c>
      <c r="G744" s="3" t="s">
        <v>2917</v>
      </c>
      <c r="H744" t="s">
        <v>39</v>
      </c>
      <c r="M744" t="s">
        <v>133</v>
      </c>
      <c r="N744" t="s">
        <v>134</v>
      </c>
      <c r="O744" t="s">
        <v>135</v>
      </c>
      <c r="P744" t="s">
        <v>45</v>
      </c>
      <c r="Q744" t="s">
        <v>19</v>
      </c>
      <c r="R744" t="s">
        <v>20</v>
      </c>
      <c r="S744" s="3" t="str">
        <f>IFERROR(VLOOKUP(C744,Sheet2!B:E,4,0),C744)</f>
        <v>一般产品</v>
      </c>
    </row>
    <row r="745" spans="1:19" x14ac:dyDescent="0.2">
      <c r="A745" t="s">
        <v>2918</v>
      </c>
      <c r="B745">
        <v>3000</v>
      </c>
      <c r="C745" t="s">
        <v>22</v>
      </c>
      <c r="D745" t="s">
        <v>23</v>
      </c>
      <c r="E745" t="s">
        <v>730</v>
      </c>
      <c r="F745" t="s">
        <v>1333</v>
      </c>
      <c r="G745" s="3" t="s">
        <v>1334</v>
      </c>
      <c r="H745" t="s">
        <v>39</v>
      </c>
      <c r="I745" t="s">
        <v>733</v>
      </c>
      <c r="J745" t="s">
        <v>734</v>
      </c>
      <c r="M745" t="s">
        <v>735</v>
      </c>
      <c r="N745" t="s">
        <v>180</v>
      </c>
      <c r="O745" t="s">
        <v>31</v>
      </c>
      <c r="P745" t="s">
        <v>32</v>
      </c>
      <c r="Q745" t="s">
        <v>19</v>
      </c>
      <c r="R745" t="s">
        <v>20</v>
      </c>
      <c r="S745" s="3" t="str">
        <f>IFERROR(VLOOKUP(C745,Sheet2!B:E,4,0),C745)</f>
        <v>优惠产品</v>
      </c>
    </row>
    <row r="746" spans="1:19" x14ac:dyDescent="0.2">
      <c r="A746" t="s">
        <v>2919</v>
      </c>
      <c r="B746">
        <v>1798</v>
      </c>
      <c r="C746" t="s">
        <v>22</v>
      </c>
      <c r="D746" t="s">
        <v>79</v>
      </c>
      <c r="E746" t="s">
        <v>2920</v>
      </c>
      <c r="F746" t="s">
        <v>2921</v>
      </c>
      <c r="G746" s="3" t="s">
        <v>2922</v>
      </c>
      <c r="H746" t="s">
        <v>18</v>
      </c>
      <c r="I746" t="s">
        <v>2234</v>
      </c>
      <c r="J746" t="s">
        <v>2235</v>
      </c>
      <c r="M746" t="s">
        <v>2236</v>
      </c>
      <c r="N746" t="s">
        <v>226</v>
      </c>
      <c r="O746" t="s">
        <v>44</v>
      </c>
      <c r="P746" t="s">
        <v>45</v>
      </c>
      <c r="Q746" t="s">
        <v>19</v>
      </c>
      <c r="R746" t="s">
        <v>20</v>
      </c>
      <c r="S746" s="3" t="str">
        <f>IFERROR(VLOOKUP(C746,Sheet2!B:E,4,0),C746)</f>
        <v>优惠产品</v>
      </c>
    </row>
    <row r="747" spans="1:19" x14ac:dyDescent="0.2">
      <c r="A747" t="s">
        <v>2923</v>
      </c>
      <c r="B747">
        <v>3000</v>
      </c>
      <c r="C747" t="s">
        <v>47</v>
      </c>
      <c r="D747" t="s">
        <v>79</v>
      </c>
      <c r="E747" t="s">
        <v>2924</v>
      </c>
      <c r="F747" t="s">
        <v>2925</v>
      </c>
      <c r="G747" s="3" t="s">
        <v>2926</v>
      </c>
      <c r="H747" t="s">
        <v>18</v>
      </c>
      <c r="I747" t="s">
        <v>999</v>
      </c>
      <c r="J747" t="s">
        <v>1000</v>
      </c>
      <c r="M747" t="s">
        <v>1001</v>
      </c>
      <c r="N747" t="s">
        <v>71</v>
      </c>
      <c r="O747" t="s">
        <v>31</v>
      </c>
      <c r="P747" t="s">
        <v>32</v>
      </c>
      <c r="Q747" t="s">
        <v>19</v>
      </c>
      <c r="R747" t="s">
        <v>20</v>
      </c>
      <c r="S747" s="3" t="str">
        <f>IFERROR(VLOOKUP(C747,Sheet2!B:E,4,0),C747)</f>
        <v>10期贷</v>
      </c>
    </row>
    <row r="748" spans="1:19" x14ac:dyDescent="0.2">
      <c r="A748" t="s">
        <v>2927</v>
      </c>
      <c r="B748">
        <v>2398</v>
      </c>
      <c r="C748" t="s">
        <v>22</v>
      </c>
      <c r="D748" t="s">
        <v>144</v>
      </c>
      <c r="E748" t="s">
        <v>2218</v>
      </c>
      <c r="F748" t="s">
        <v>2928</v>
      </c>
      <c r="G748" s="3" t="s">
        <v>2929</v>
      </c>
      <c r="H748" t="s">
        <v>39</v>
      </c>
      <c r="M748" t="s">
        <v>2221</v>
      </c>
      <c r="N748" t="s">
        <v>133</v>
      </c>
      <c r="O748" t="s">
        <v>242</v>
      </c>
      <c r="P748" t="s">
        <v>243</v>
      </c>
      <c r="Q748" t="s">
        <v>19</v>
      </c>
      <c r="R748" t="s">
        <v>20</v>
      </c>
      <c r="S748" s="3" t="str">
        <f>IFERROR(VLOOKUP(C748,Sheet2!B:E,4,0),C748)</f>
        <v>优惠产品</v>
      </c>
    </row>
    <row r="749" spans="1:19" x14ac:dyDescent="0.2">
      <c r="A749" t="s">
        <v>2930</v>
      </c>
      <c r="B749">
        <v>3500</v>
      </c>
      <c r="C749" t="s">
        <v>22</v>
      </c>
      <c r="D749" t="s">
        <v>35</v>
      </c>
      <c r="E749" t="s">
        <v>2931</v>
      </c>
      <c r="F749" t="s">
        <v>2932</v>
      </c>
      <c r="G749" s="3" t="s">
        <v>2933</v>
      </c>
      <c r="H749" t="s">
        <v>39</v>
      </c>
      <c r="I749" t="s">
        <v>248</v>
      </c>
      <c r="J749" t="s">
        <v>249</v>
      </c>
      <c r="M749" t="s">
        <v>250</v>
      </c>
      <c r="N749" t="s">
        <v>251</v>
      </c>
      <c r="O749" t="s">
        <v>252</v>
      </c>
      <c r="P749" t="s">
        <v>243</v>
      </c>
      <c r="Q749" t="s">
        <v>19</v>
      </c>
      <c r="R749" t="s">
        <v>20</v>
      </c>
      <c r="S749" s="3" t="str">
        <f>IFERROR(VLOOKUP(C749,Sheet2!B:E,4,0),C749)</f>
        <v>优惠产品</v>
      </c>
    </row>
    <row r="750" spans="1:19" x14ac:dyDescent="0.2">
      <c r="A750" t="s">
        <v>2934</v>
      </c>
      <c r="B750">
        <v>2898</v>
      </c>
      <c r="C750" t="s">
        <v>22</v>
      </c>
      <c r="D750" t="s">
        <v>23</v>
      </c>
      <c r="E750" t="s">
        <v>2935</v>
      </c>
      <c r="F750" t="s">
        <v>2936</v>
      </c>
      <c r="G750" s="3" t="s">
        <v>2937</v>
      </c>
      <c r="H750" t="s">
        <v>39</v>
      </c>
      <c r="K750" t="s">
        <v>185</v>
      </c>
      <c r="L750" t="s">
        <v>186</v>
      </c>
      <c r="M750" t="s">
        <v>187</v>
      </c>
      <c r="N750" t="s">
        <v>71</v>
      </c>
      <c r="O750" t="s">
        <v>31</v>
      </c>
      <c r="P750" t="s">
        <v>32</v>
      </c>
      <c r="Q750" t="s">
        <v>19</v>
      </c>
      <c r="R750" t="s">
        <v>20</v>
      </c>
      <c r="S750" s="3" t="str">
        <f>IFERROR(VLOOKUP(C750,Sheet2!B:E,4,0),C750)</f>
        <v>优惠产品</v>
      </c>
    </row>
    <row r="751" spans="1:19" x14ac:dyDescent="0.2">
      <c r="A751" t="s">
        <v>2938</v>
      </c>
      <c r="B751">
        <v>2999</v>
      </c>
      <c r="C751" t="s">
        <v>22</v>
      </c>
      <c r="D751" t="s">
        <v>144</v>
      </c>
      <c r="E751" t="s">
        <v>665</v>
      </c>
      <c r="F751" t="s">
        <v>666</v>
      </c>
      <c r="G751" s="3" t="s">
        <v>667</v>
      </c>
      <c r="H751" t="s">
        <v>39</v>
      </c>
      <c r="M751" t="s">
        <v>76</v>
      </c>
      <c r="N751" t="s">
        <v>30</v>
      </c>
      <c r="O751" t="s">
        <v>148</v>
      </c>
      <c r="P751" t="s">
        <v>45</v>
      </c>
      <c r="Q751" t="s">
        <v>19</v>
      </c>
      <c r="R751" t="s">
        <v>20</v>
      </c>
      <c r="S751" s="3" t="str">
        <f>IFERROR(VLOOKUP(C751,Sheet2!B:E,4,0),C751)</f>
        <v>优惠产品</v>
      </c>
    </row>
    <row r="752" spans="1:19" x14ac:dyDescent="0.2">
      <c r="A752" t="s">
        <v>2939</v>
      </c>
      <c r="B752">
        <v>2998</v>
      </c>
      <c r="C752" t="s">
        <v>22</v>
      </c>
      <c r="D752" t="s">
        <v>35</v>
      </c>
      <c r="E752" t="s">
        <v>2940</v>
      </c>
      <c r="F752" t="s">
        <v>2941</v>
      </c>
      <c r="G752" s="3" t="s">
        <v>2942</v>
      </c>
      <c r="H752" t="s">
        <v>18</v>
      </c>
      <c r="I752" t="s">
        <v>2943</v>
      </c>
      <c r="J752" t="s">
        <v>2944</v>
      </c>
      <c r="M752" t="s">
        <v>2945</v>
      </c>
      <c r="N752" t="s">
        <v>251</v>
      </c>
      <c r="O752" t="s">
        <v>252</v>
      </c>
      <c r="P752" t="s">
        <v>243</v>
      </c>
      <c r="Q752" t="s">
        <v>19</v>
      </c>
      <c r="R752" t="s">
        <v>20</v>
      </c>
      <c r="S752" s="3" t="str">
        <f>IFERROR(VLOOKUP(C752,Sheet2!B:E,4,0),C752)</f>
        <v>优惠产品</v>
      </c>
    </row>
    <row r="753" spans="1:19" x14ac:dyDescent="0.2">
      <c r="A753" t="s">
        <v>2946</v>
      </c>
      <c r="B753">
        <v>999</v>
      </c>
      <c r="C753" t="s">
        <v>34</v>
      </c>
      <c r="D753" t="s">
        <v>79</v>
      </c>
      <c r="E753" t="s">
        <v>2947</v>
      </c>
      <c r="F753" t="s">
        <v>2948</v>
      </c>
      <c r="G753" s="3" t="s">
        <v>241</v>
      </c>
      <c r="H753" t="s">
        <v>18</v>
      </c>
      <c r="I753" t="s">
        <v>1914</v>
      </c>
      <c r="J753" t="s">
        <v>1915</v>
      </c>
      <c r="M753" t="s">
        <v>1916</v>
      </c>
      <c r="N753" t="s">
        <v>464</v>
      </c>
      <c r="O753" t="s">
        <v>44</v>
      </c>
      <c r="P753" t="s">
        <v>45</v>
      </c>
      <c r="Q753" t="s">
        <v>19</v>
      </c>
      <c r="R753" t="s">
        <v>20</v>
      </c>
      <c r="S753" s="3" t="str">
        <f>IFERROR(VLOOKUP(C753,Sheet2!B:E,4,0),C753)</f>
        <v>一般产品</v>
      </c>
    </row>
    <row r="754" spans="1:19" x14ac:dyDescent="0.2">
      <c r="A754" t="s">
        <v>2949</v>
      </c>
      <c r="B754">
        <v>2998</v>
      </c>
      <c r="C754" t="s">
        <v>34</v>
      </c>
      <c r="D754" t="s">
        <v>35</v>
      </c>
      <c r="E754" t="s">
        <v>2950</v>
      </c>
      <c r="F754" t="s">
        <v>1083</v>
      </c>
      <c r="G754" s="3" t="s">
        <v>1084</v>
      </c>
      <c r="H754" t="s">
        <v>39</v>
      </c>
      <c r="M754" t="s">
        <v>30</v>
      </c>
      <c r="N754" t="s">
        <v>251</v>
      </c>
      <c r="O754" t="s">
        <v>252</v>
      </c>
      <c r="P754" t="s">
        <v>243</v>
      </c>
      <c r="Q754" t="s">
        <v>19</v>
      </c>
      <c r="R754" t="s">
        <v>20</v>
      </c>
      <c r="S754" s="3" t="str">
        <f>IFERROR(VLOOKUP(C754,Sheet2!B:E,4,0),C754)</f>
        <v>一般产品</v>
      </c>
    </row>
    <row r="755" spans="1:19" x14ac:dyDescent="0.2">
      <c r="A755" t="s">
        <v>2951</v>
      </c>
      <c r="B755">
        <v>3000</v>
      </c>
      <c r="C755" t="s">
        <v>34</v>
      </c>
      <c r="D755" t="s">
        <v>99</v>
      </c>
      <c r="E755" t="s">
        <v>2952</v>
      </c>
      <c r="F755" t="s">
        <v>2953</v>
      </c>
      <c r="G755" s="3" t="s">
        <v>2954</v>
      </c>
      <c r="H755" t="s">
        <v>39</v>
      </c>
      <c r="M755" t="s">
        <v>352</v>
      </c>
      <c r="N755" t="s">
        <v>352</v>
      </c>
      <c r="O755" t="s">
        <v>142</v>
      </c>
      <c r="P755" t="s">
        <v>45</v>
      </c>
      <c r="Q755" t="s">
        <v>19</v>
      </c>
      <c r="R755" t="s">
        <v>20</v>
      </c>
      <c r="S755" s="3" t="str">
        <f>IFERROR(VLOOKUP(C755,Sheet2!B:E,4,0),C755)</f>
        <v>一般产品</v>
      </c>
    </row>
    <row r="756" spans="1:19" x14ac:dyDescent="0.2">
      <c r="A756" t="s">
        <v>2955</v>
      </c>
      <c r="B756">
        <v>1199</v>
      </c>
      <c r="C756" t="s">
        <v>22</v>
      </c>
      <c r="D756" t="s">
        <v>23</v>
      </c>
      <c r="E756" t="s">
        <v>2956</v>
      </c>
      <c r="F756" t="s">
        <v>2489</v>
      </c>
      <c r="G756" s="3" t="s">
        <v>2490</v>
      </c>
      <c r="H756" t="s">
        <v>39</v>
      </c>
      <c r="I756" t="s">
        <v>831</v>
      </c>
      <c r="J756" t="s">
        <v>832</v>
      </c>
      <c r="M756" t="s">
        <v>833</v>
      </c>
      <c r="N756" t="s">
        <v>63</v>
      </c>
      <c r="O756" t="s">
        <v>31</v>
      </c>
      <c r="P756" t="s">
        <v>32</v>
      </c>
      <c r="Q756" t="s">
        <v>19</v>
      </c>
      <c r="R756" t="s">
        <v>20</v>
      </c>
      <c r="S756" s="3" t="str">
        <f>IFERROR(VLOOKUP(C756,Sheet2!B:E,4,0),C756)</f>
        <v>优惠产品</v>
      </c>
    </row>
    <row r="757" spans="1:19" x14ac:dyDescent="0.2">
      <c r="A757" t="s">
        <v>2957</v>
      </c>
      <c r="B757">
        <v>3499</v>
      </c>
      <c r="C757" t="s">
        <v>34</v>
      </c>
      <c r="D757" t="s">
        <v>99</v>
      </c>
      <c r="E757" t="s">
        <v>504</v>
      </c>
      <c r="F757" t="s">
        <v>2958</v>
      </c>
      <c r="G757" s="3" t="s">
        <v>2959</v>
      </c>
      <c r="H757" t="s">
        <v>39</v>
      </c>
      <c r="M757" t="s">
        <v>507</v>
      </c>
      <c r="N757" t="s">
        <v>140</v>
      </c>
      <c r="O757" t="s">
        <v>142</v>
      </c>
      <c r="P757" t="s">
        <v>45</v>
      </c>
      <c r="Q757" t="s">
        <v>19</v>
      </c>
      <c r="R757" t="s">
        <v>20</v>
      </c>
      <c r="S757" s="3" t="str">
        <f>IFERROR(VLOOKUP(C757,Sheet2!B:E,4,0),C757)</f>
        <v>一般产品</v>
      </c>
    </row>
    <row r="758" spans="1:19" x14ac:dyDescent="0.2">
      <c r="A758" t="s">
        <v>2960</v>
      </c>
      <c r="B758">
        <v>2588</v>
      </c>
      <c r="C758" t="s">
        <v>22</v>
      </c>
      <c r="D758" t="s">
        <v>99</v>
      </c>
      <c r="E758" t="s">
        <v>2961</v>
      </c>
      <c r="F758" t="s">
        <v>1494</v>
      </c>
      <c r="G758" s="3" t="s">
        <v>1495</v>
      </c>
      <c r="H758" t="s">
        <v>39</v>
      </c>
      <c r="M758" t="s">
        <v>76</v>
      </c>
      <c r="N758" t="s">
        <v>180</v>
      </c>
      <c r="O758" t="s">
        <v>31</v>
      </c>
      <c r="P758" t="s">
        <v>32</v>
      </c>
      <c r="Q758" t="s">
        <v>19</v>
      </c>
      <c r="R758" t="s">
        <v>20</v>
      </c>
      <c r="S758" s="3" t="str">
        <f>IFERROR(VLOOKUP(C758,Sheet2!B:E,4,0),C758)</f>
        <v>优惠产品</v>
      </c>
    </row>
    <row r="759" spans="1:19" x14ac:dyDescent="0.2">
      <c r="A759" t="s">
        <v>2962</v>
      </c>
      <c r="B759">
        <v>3500</v>
      </c>
      <c r="C759" t="s">
        <v>34</v>
      </c>
      <c r="D759" t="s">
        <v>79</v>
      </c>
      <c r="E759" t="s">
        <v>2963</v>
      </c>
      <c r="F759" t="s">
        <v>2964</v>
      </c>
      <c r="G759" s="3" t="s">
        <v>2965</v>
      </c>
      <c r="H759" t="s">
        <v>39</v>
      </c>
      <c r="I759" t="s">
        <v>890</v>
      </c>
      <c r="J759" t="s">
        <v>891</v>
      </c>
      <c r="M759" t="s">
        <v>892</v>
      </c>
      <c r="N759" t="s">
        <v>218</v>
      </c>
      <c r="O759" t="s">
        <v>44</v>
      </c>
      <c r="P759" t="s">
        <v>45</v>
      </c>
      <c r="Q759" t="s">
        <v>19</v>
      </c>
      <c r="R759" t="s">
        <v>20</v>
      </c>
      <c r="S759" s="3" t="str">
        <f>IFERROR(VLOOKUP(C759,Sheet2!B:E,4,0),C759)</f>
        <v>一般产品</v>
      </c>
    </row>
    <row r="760" spans="1:19" x14ac:dyDescent="0.2">
      <c r="A760" t="s">
        <v>2966</v>
      </c>
      <c r="B760">
        <v>2998</v>
      </c>
      <c r="C760" t="s">
        <v>34</v>
      </c>
      <c r="D760" t="s">
        <v>35</v>
      </c>
      <c r="E760" t="s">
        <v>2967</v>
      </c>
      <c r="F760" t="s">
        <v>1083</v>
      </c>
      <c r="G760" s="3" t="s">
        <v>1084</v>
      </c>
      <c r="H760" t="s">
        <v>39</v>
      </c>
      <c r="M760" t="s">
        <v>30</v>
      </c>
      <c r="N760" t="s">
        <v>251</v>
      </c>
      <c r="O760" t="s">
        <v>252</v>
      </c>
      <c r="P760" t="s">
        <v>243</v>
      </c>
      <c r="Q760" t="s">
        <v>19</v>
      </c>
      <c r="R760" t="s">
        <v>20</v>
      </c>
      <c r="S760" s="3" t="str">
        <f>IFERROR(VLOOKUP(C760,Sheet2!B:E,4,0),C760)</f>
        <v>一般产品</v>
      </c>
    </row>
    <row r="761" spans="1:19" x14ac:dyDescent="0.2">
      <c r="A761" t="s">
        <v>2968</v>
      </c>
      <c r="B761">
        <v>2988</v>
      </c>
      <c r="C761" t="s">
        <v>34</v>
      </c>
      <c r="D761" t="s">
        <v>79</v>
      </c>
      <c r="E761" t="s">
        <v>1312</v>
      </c>
      <c r="F761" t="s">
        <v>2969</v>
      </c>
      <c r="G761" s="3" t="s">
        <v>2970</v>
      </c>
      <c r="H761" t="s">
        <v>18</v>
      </c>
      <c r="I761" t="s">
        <v>1315</v>
      </c>
      <c r="J761" t="s">
        <v>1316</v>
      </c>
      <c r="M761" t="s">
        <v>1317</v>
      </c>
      <c r="N761" t="s">
        <v>156</v>
      </c>
      <c r="O761" t="s">
        <v>44</v>
      </c>
      <c r="P761" t="s">
        <v>45</v>
      </c>
      <c r="Q761" t="s">
        <v>19</v>
      </c>
      <c r="R761" t="s">
        <v>20</v>
      </c>
      <c r="S761" s="3" t="str">
        <f>IFERROR(VLOOKUP(C761,Sheet2!B:E,4,0),C761)</f>
        <v>一般产品</v>
      </c>
    </row>
    <row r="762" spans="1:19" x14ac:dyDescent="0.2">
      <c r="A762" t="s">
        <v>2971</v>
      </c>
      <c r="B762">
        <v>4000</v>
      </c>
      <c r="C762" t="s">
        <v>22</v>
      </c>
      <c r="D762" t="s">
        <v>35</v>
      </c>
      <c r="E762" t="s">
        <v>1082</v>
      </c>
      <c r="F762" t="s">
        <v>2972</v>
      </c>
      <c r="G762" s="3" t="s">
        <v>2973</v>
      </c>
      <c r="H762" t="s">
        <v>39</v>
      </c>
      <c r="M762" t="s">
        <v>30</v>
      </c>
      <c r="N762" t="s">
        <v>251</v>
      </c>
      <c r="O762" t="s">
        <v>252</v>
      </c>
      <c r="P762" t="s">
        <v>243</v>
      </c>
      <c r="Q762" t="s">
        <v>19</v>
      </c>
      <c r="R762" t="s">
        <v>20</v>
      </c>
      <c r="S762" s="3" t="str">
        <f>IFERROR(VLOOKUP(C762,Sheet2!B:E,4,0),C762)</f>
        <v>优惠产品</v>
      </c>
    </row>
    <row r="763" spans="1:19" x14ac:dyDescent="0.2">
      <c r="A763" t="s">
        <v>2974</v>
      </c>
      <c r="B763">
        <v>3498</v>
      </c>
      <c r="C763" t="s">
        <v>34</v>
      </c>
      <c r="D763" t="s">
        <v>144</v>
      </c>
      <c r="E763" t="s">
        <v>2975</v>
      </c>
      <c r="F763" t="s">
        <v>2976</v>
      </c>
      <c r="G763" s="3" t="s">
        <v>2977</v>
      </c>
      <c r="H763" t="s">
        <v>39</v>
      </c>
      <c r="M763" t="s">
        <v>30</v>
      </c>
      <c r="N763" t="s">
        <v>339</v>
      </c>
      <c r="O763" t="s">
        <v>340</v>
      </c>
      <c r="P763" t="s">
        <v>243</v>
      </c>
      <c r="Q763" t="s">
        <v>19</v>
      </c>
      <c r="R763" t="s">
        <v>20</v>
      </c>
      <c r="S763" s="3" t="str">
        <f>IFERROR(VLOOKUP(C763,Sheet2!B:E,4,0),C763)</f>
        <v>一般产品</v>
      </c>
    </row>
    <row r="764" spans="1:19" x14ac:dyDescent="0.2">
      <c r="A764" t="s">
        <v>2978</v>
      </c>
      <c r="B764">
        <v>2699</v>
      </c>
      <c r="C764" t="s">
        <v>387</v>
      </c>
      <c r="D764" t="s">
        <v>99</v>
      </c>
      <c r="E764" t="s">
        <v>2979</v>
      </c>
      <c r="F764" t="s">
        <v>2980</v>
      </c>
      <c r="G764" s="3" t="s">
        <v>2981</v>
      </c>
      <c r="H764" t="s">
        <v>39</v>
      </c>
      <c r="M764" t="s">
        <v>30</v>
      </c>
      <c r="N764" t="s">
        <v>180</v>
      </c>
      <c r="O764" t="s">
        <v>31</v>
      </c>
      <c r="P764" t="s">
        <v>32</v>
      </c>
      <c r="Q764" t="s">
        <v>19</v>
      </c>
      <c r="R764" t="s">
        <v>20</v>
      </c>
      <c r="S764" s="3" t="str">
        <f>IFERROR(VLOOKUP(C764,Sheet2!B:E,4,0),C764)</f>
        <v>一折贷</v>
      </c>
    </row>
    <row r="765" spans="1:19" x14ac:dyDescent="0.2">
      <c r="A765" t="s">
        <v>2982</v>
      </c>
      <c r="B765">
        <v>2898</v>
      </c>
      <c r="C765" t="s">
        <v>34</v>
      </c>
      <c r="D765" t="s">
        <v>144</v>
      </c>
      <c r="E765" t="s">
        <v>1372</v>
      </c>
      <c r="F765" t="s">
        <v>1407</v>
      </c>
      <c r="G765" s="3" t="s">
        <v>1408</v>
      </c>
      <c r="H765" t="s">
        <v>39</v>
      </c>
      <c r="M765" t="s">
        <v>76</v>
      </c>
      <c r="N765" t="s">
        <v>339</v>
      </c>
      <c r="O765" t="s">
        <v>340</v>
      </c>
      <c r="P765" t="s">
        <v>243</v>
      </c>
      <c r="Q765" t="s">
        <v>19</v>
      </c>
      <c r="R765" t="s">
        <v>20</v>
      </c>
      <c r="S765" s="3" t="str">
        <f>IFERROR(VLOOKUP(C765,Sheet2!B:E,4,0),C765)</f>
        <v>一般产品</v>
      </c>
    </row>
    <row r="766" spans="1:19" x14ac:dyDescent="0.2">
      <c r="A766" t="s">
        <v>2983</v>
      </c>
      <c r="B766">
        <v>2898</v>
      </c>
      <c r="C766" t="s">
        <v>47</v>
      </c>
      <c r="D766" t="s">
        <v>99</v>
      </c>
      <c r="E766" t="s">
        <v>2984</v>
      </c>
      <c r="F766" t="s">
        <v>2985</v>
      </c>
      <c r="G766" s="3" t="s">
        <v>2986</v>
      </c>
      <c r="H766" t="s">
        <v>39</v>
      </c>
      <c r="M766" t="s">
        <v>76</v>
      </c>
      <c r="N766" t="s">
        <v>180</v>
      </c>
      <c r="O766" t="s">
        <v>31</v>
      </c>
      <c r="P766" t="s">
        <v>32</v>
      </c>
      <c r="Q766" t="s">
        <v>19</v>
      </c>
      <c r="R766" t="s">
        <v>20</v>
      </c>
      <c r="S766" s="3" t="str">
        <f>IFERROR(VLOOKUP(C766,Sheet2!B:E,4,0),C766)</f>
        <v>10期贷</v>
      </c>
    </row>
    <row r="767" spans="1:19" x14ac:dyDescent="0.2">
      <c r="A767" t="s">
        <v>2987</v>
      </c>
      <c r="B767">
        <v>5000</v>
      </c>
      <c r="C767" t="s">
        <v>34</v>
      </c>
      <c r="D767" t="s">
        <v>99</v>
      </c>
      <c r="E767" t="s">
        <v>2988</v>
      </c>
      <c r="F767" t="s">
        <v>2989</v>
      </c>
      <c r="G767" s="3" t="s">
        <v>2990</v>
      </c>
      <c r="H767" t="s">
        <v>39</v>
      </c>
      <c r="I767" t="s">
        <v>257</v>
      </c>
      <c r="J767" t="s">
        <v>258</v>
      </c>
      <c r="M767" t="s">
        <v>259</v>
      </c>
      <c r="N767" t="s">
        <v>115</v>
      </c>
      <c r="O767" t="s">
        <v>44</v>
      </c>
      <c r="P767" t="s">
        <v>45</v>
      </c>
      <c r="Q767" t="s">
        <v>19</v>
      </c>
      <c r="R767" t="s">
        <v>20</v>
      </c>
      <c r="S767" s="3" t="str">
        <f>IFERROR(VLOOKUP(C767,Sheet2!B:E,4,0),C767)</f>
        <v>一般产品</v>
      </c>
    </row>
    <row r="768" spans="1:19" x14ac:dyDescent="0.2">
      <c r="A768" t="s">
        <v>2991</v>
      </c>
      <c r="B768">
        <v>2000</v>
      </c>
      <c r="C768" t="s">
        <v>2768</v>
      </c>
      <c r="D768" t="s">
        <v>99</v>
      </c>
      <c r="E768" t="s">
        <v>2992</v>
      </c>
      <c r="F768" t="s">
        <v>2993</v>
      </c>
      <c r="G768" s="3" t="s">
        <v>2994</v>
      </c>
      <c r="H768" t="s">
        <v>39</v>
      </c>
      <c r="I768" t="s">
        <v>2339</v>
      </c>
      <c r="J768" t="s">
        <v>2340</v>
      </c>
      <c r="M768" t="s">
        <v>2341</v>
      </c>
      <c r="N768" t="s">
        <v>77</v>
      </c>
      <c r="O768" t="s">
        <v>142</v>
      </c>
      <c r="P768" t="s">
        <v>45</v>
      </c>
      <c r="Q768" t="s">
        <v>19</v>
      </c>
      <c r="R768" t="s">
        <v>20</v>
      </c>
      <c r="S768" s="3" t="str">
        <f>IFERROR(VLOOKUP(C768,Sheet2!B:E,4,0),C768)</f>
        <v>U客购</v>
      </c>
    </row>
    <row r="769" spans="1:19" x14ac:dyDescent="0.2">
      <c r="A769" t="s">
        <v>2995</v>
      </c>
      <c r="B769">
        <v>2798</v>
      </c>
      <c r="C769" t="s">
        <v>34</v>
      </c>
      <c r="D769" t="s">
        <v>144</v>
      </c>
      <c r="E769" t="s">
        <v>2996</v>
      </c>
      <c r="F769" t="s">
        <v>2997</v>
      </c>
      <c r="G769" s="3" t="s">
        <v>2998</v>
      </c>
      <c r="H769" t="s">
        <v>39</v>
      </c>
      <c r="M769" t="s">
        <v>133</v>
      </c>
      <c r="N769" t="s">
        <v>30</v>
      </c>
      <c r="O769" t="s">
        <v>175</v>
      </c>
      <c r="P769" t="s">
        <v>45</v>
      </c>
      <c r="Q769" t="s">
        <v>19</v>
      </c>
      <c r="R769" t="s">
        <v>20</v>
      </c>
      <c r="S769" s="3" t="str">
        <f>IFERROR(VLOOKUP(C769,Sheet2!B:E,4,0),C769)</f>
        <v>一般产品</v>
      </c>
    </row>
    <row r="770" spans="1:19" x14ac:dyDescent="0.2">
      <c r="A770" t="s">
        <v>2999</v>
      </c>
      <c r="B770">
        <v>2999</v>
      </c>
      <c r="C770" t="s">
        <v>34</v>
      </c>
      <c r="D770" t="s">
        <v>79</v>
      </c>
      <c r="E770" t="s">
        <v>3000</v>
      </c>
      <c r="F770" t="s">
        <v>3001</v>
      </c>
      <c r="G770" s="3" t="s">
        <v>3002</v>
      </c>
      <c r="H770" t="s">
        <v>18</v>
      </c>
      <c r="I770" t="s">
        <v>1846</v>
      </c>
      <c r="J770" t="s">
        <v>1847</v>
      </c>
      <c r="M770" t="s">
        <v>1848</v>
      </c>
      <c r="N770" t="s">
        <v>71</v>
      </c>
      <c r="O770" t="s">
        <v>31</v>
      </c>
      <c r="P770" t="s">
        <v>32</v>
      </c>
      <c r="Q770" t="s">
        <v>19</v>
      </c>
      <c r="R770" t="s">
        <v>20</v>
      </c>
      <c r="S770" s="3" t="str">
        <f>IFERROR(VLOOKUP(C770,Sheet2!B:E,4,0),C770)</f>
        <v>一般产品</v>
      </c>
    </row>
    <row r="771" spans="1:19" x14ac:dyDescent="0.2">
      <c r="A771" t="s">
        <v>3003</v>
      </c>
      <c r="B771">
        <v>3000</v>
      </c>
      <c r="C771" t="s">
        <v>34</v>
      </c>
      <c r="D771" t="s">
        <v>79</v>
      </c>
      <c r="E771" t="s">
        <v>3004</v>
      </c>
      <c r="F771" t="s">
        <v>635</v>
      </c>
      <c r="G771" s="3" t="s">
        <v>636</v>
      </c>
      <c r="H771" t="s">
        <v>18</v>
      </c>
      <c r="I771" t="s">
        <v>161</v>
      </c>
      <c r="J771" t="s">
        <v>162</v>
      </c>
      <c r="M771" t="s">
        <v>163</v>
      </c>
      <c r="N771" t="s">
        <v>83</v>
      </c>
      <c r="O771" t="s">
        <v>44</v>
      </c>
      <c r="P771" t="s">
        <v>45</v>
      </c>
      <c r="Q771" t="s">
        <v>19</v>
      </c>
      <c r="R771" t="s">
        <v>20</v>
      </c>
      <c r="S771" s="3" t="str">
        <f>IFERROR(VLOOKUP(C771,Sheet2!B:E,4,0),C771)</f>
        <v>一般产品</v>
      </c>
    </row>
    <row r="772" spans="1:19" x14ac:dyDescent="0.2">
      <c r="A772" t="s">
        <v>3005</v>
      </c>
      <c r="B772">
        <v>2998</v>
      </c>
      <c r="C772" t="s">
        <v>34</v>
      </c>
      <c r="D772" t="s">
        <v>99</v>
      </c>
      <c r="E772" t="s">
        <v>2984</v>
      </c>
      <c r="F772" t="s">
        <v>2985</v>
      </c>
      <c r="G772" s="3" t="s">
        <v>2986</v>
      </c>
      <c r="H772" t="s">
        <v>39</v>
      </c>
      <c r="M772" t="s">
        <v>76</v>
      </c>
      <c r="N772" t="s">
        <v>180</v>
      </c>
      <c r="O772" t="s">
        <v>31</v>
      </c>
      <c r="P772" t="s">
        <v>32</v>
      </c>
      <c r="Q772" t="s">
        <v>19</v>
      </c>
      <c r="R772" t="s">
        <v>20</v>
      </c>
      <c r="S772" s="3" t="str">
        <f>IFERROR(VLOOKUP(C772,Sheet2!B:E,4,0),C772)</f>
        <v>一般产品</v>
      </c>
    </row>
    <row r="773" spans="1:19" x14ac:dyDescent="0.2">
      <c r="A773" t="s">
        <v>3006</v>
      </c>
      <c r="B773">
        <v>2798</v>
      </c>
      <c r="C773" t="s">
        <v>22</v>
      </c>
      <c r="D773" t="s">
        <v>144</v>
      </c>
      <c r="E773" t="s">
        <v>3007</v>
      </c>
      <c r="F773" t="s">
        <v>952</v>
      </c>
      <c r="G773" s="3" t="s">
        <v>953</v>
      </c>
      <c r="H773" t="s">
        <v>39</v>
      </c>
      <c r="M773" t="s">
        <v>141</v>
      </c>
      <c r="N773" t="s">
        <v>133</v>
      </c>
      <c r="O773" t="s">
        <v>242</v>
      </c>
      <c r="P773" t="s">
        <v>243</v>
      </c>
      <c r="Q773" t="s">
        <v>19</v>
      </c>
      <c r="R773" t="s">
        <v>20</v>
      </c>
      <c r="S773" s="3" t="str">
        <f>IFERROR(VLOOKUP(C773,Sheet2!B:E,4,0),C773)</f>
        <v>优惠产品</v>
      </c>
    </row>
    <row r="774" spans="1:19" x14ac:dyDescent="0.2">
      <c r="A774" t="s">
        <v>3008</v>
      </c>
      <c r="B774">
        <v>2798</v>
      </c>
      <c r="C774" t="s">
        <v>34</v>
      </c>
      <c r="D774" t="s">
        <v>35</v>
      </c>
      <c r="E774" t="s">
        <v>3009</v>
      </c>
      <c r="F774" t="s">
        <v>3010</v>
      </c>
      <c r="G774" s="3" t="s">
        <v>3011</v>
      </c>
      <c r="H774" t="s">
        <v>39</v>
      </c>
      <c r="M774" t="s">
        <v>134</v>
      </c>
      <c r="N774" t="s">
        <v>140</v>
      </c>
      <c r="O774" t="s">
        <v>55</v>
      </c>
      <c r="P774" t="s">
        <v>32</v>
      </c>
      <c r="Q774" t="s">
        <v>19</v>
      </c>
      <c r="R774" t="s">
        <v>20</v>
      </c>
      <c r="S774" s="3" t="str">
        <f>IFERROR(VLOOKUP(C774,Sheet2!B:E,4,0),C774)</f>
        <v>一般产品</v>
      </c>
    </row>
    <row r="775" spans="1:19" x14ac:dyDescent="0.2">
      <c r="A775" t="s">
        <v>3012</v>
      </c>
      <c r="B775">
        <v>1100</v>
      </c>
      <c r="C775" t="s">
        <v>34</v>
      </c>
      <c r="D775" t="s">
        <v>79</v>
      </c>
      <c r="E775" t="s">
        <v>3013</v>
      </c>
      <c r="F775" t="s">
        <v>1632</v>
      </c>
      <c r="G775" s="3" t="s">
        <v>1633</v>
      </c>
      <c r="H775" t="s">
        <v>18</v>
      </c>
      <c r="I775" t="s">
        <v>40</v>
      </c>
      <c r="J775" t="s">
        <v>41</v>
      </c>
      <c r="M775" t="s">
        <v>42</v>
      </c>
      <c r="N775" t="s">
        <v>43</v>
      </c>
      <c r="O775" t="s">
        <v>44</v>
      </c>
      <c r="P775" t="s">
        <v>45</v>
      </c>
      <c r="Q775" t="s">
        <v>19</v>
      </c>
      <c r="R775" t="s">
        <v>20</v>
      </c>
      <c r="S775" s="3" t="str">
        <f>IFERROR(VLOOKUP(C775,Sheet2!B:E,4,0),C775)</f>
        <v>一般产品</v>
      </c>
    </row>
    <row r="776" spans="1:19" x14ac:dyDescent="0.2">
      <c r="A776" t="s">
        <v>3014</v>
      </c>
      <c r="B776">
        <v>1998</v>
      </c>
      <c r="C776" t="s">
        <v>22</v>
      </c>
      <c r="D776" t="s">
        <v>35</v>
      </c>
      <c r="E776" t="s">
        <v>3015</v>
      </c>
      <c r="F776" t="s">
        <v>3016</v>
      </c>
      <c r="G776" s="3" t="s">
        <v>3017</v>
      </c>
      <c r="H776" t="s">
        <v>39</v>
      </c>
      <c r="M776" t="s">
        <v>76</v>
      </c>
      <c r="N776" t="s">
        <v>251</v>
      </c>
      <c r="O776" t="s">
        <v>252</v>
      </c>
      <c r="P776" t="s">
        <v>243</v>
      </c>
      <c r="Q776" t="s">
        <v>19</v>
      </c>
      <c r="R776" t="s">
        <v>20</v>
      </c>
      <c r="S776" s="3" t="str">
        <f>IFERROR(VLOOKUP(C776,Sheet2!B:E,4,0),C776)</f>
        <v>优惠产品</v>
      </c>
    </row>
    <row r="777" spans="1:19" x14ac:dyDescent="0.2">
      <c r="A777" t="s">
        <v>3018</v>
      </c>
      <c r="B777">
        <v>1900</v>
      </c>
      <c r="C777" t="s">
        <v>34</v>
      </c>
      <c r="D777" t="s">
        <v>99</v>
      </c>
      <c r="E777" t="s">
        <v>3019</v>
      </c>
      <c r="F777" t="s">
        <v>3020</v>
      </c>
      <c r="G777" s="3" t="s">
        <v>3021</v>
      </c>
      <c r="H777" t="s">
        <v>39</v>
      </c>
      <c r="I777" t="s">
        <v>780</v>
      </c>
      <c r="J777" t="s">
        <v>781</v>
      </c>
      <c r="M777" t="s">
        <v>782</v>
      </c>
      <c r="N777" t="s">
        <v>115</v>
      </c>
      <c r="O777" t="s">
        <v>44</v>
      </c>
      <c r="P777" t="s">
        <v>45</v>
      </c>
      <c r="Q777" t="s">
        <v>19</v>
      </c>
      <c r="R777" t="s">
        <v>20</v>
      </c>
      <c r="S777" s="3" t="str">
        <f>IFERROR(VLOOKUP(C777,Sheet2!B:E,4,0),C777)</f>
        <v>一般产品</v>
      </c>
    </row>
    <row r="778" spans="1:19" x14ac:dyDescent="0.2">
      <c r="A778" t="s">
        <v>3022</v>
      </c>
      <c r="B778">
        <v>2399</v>
      </c>
      <c r="C778" t="s">
        <v>3023</v>
      </c>
      <c r="D778" t="s">
        <v>144</v>
      </c>
      <c r="E778" t="s">
        <v>3024</v>
      </c>
      <c r="F778" t="s">
        <v>3025</v>
      </c>
      <c r="G778" s="3" t="s">
        <v>3026</v>
      </c>
      <c r="H778" t="s">
        <v>39</v>
      </c>
      <c r="M778" t="s">
        <v>77</v>
      </c>
      <c r="N778" t="s">
        <v>30</v>
      </c>
      <c r="O778" t="s">
        <v>312</v>
      </c>
      <c r="P778" t="s">
        <v>45</v>
      </c>
      <c r="Q778" t="s">
        <v>19</v>
      </c>
      <c r="R778" t="s">
        <v>20</v>
      </c>
      <c r="S778" s="3" t="str">
        <f>IFERROR(VLOOKUP(C778,Sheet2!B:E,4,0),C778)</f>
        <v>山西10期贷</v>
      </c>
    </row>
    <row r="779" spans="1:19" x14ac:dyDescent="0.2">
      <c r="A779" t="s">
        <v>3027</v>
      </c>
      <c r="B779">
        <v>1800</v>
      </c>
      <c r="C779" t="s">
        <v>34</v>
      </c>
      <c r="D779" t="s">
        <v>35</v>
      </c>
      <c r="E779" t="s">
        <v>1774</v>
      </c>
      <c r="F779" t="s">
        <v>3028</v>
      </c>
      <c r="G779" s="3" t="s">
        <v>3029</v>
      </c>
      <c r="H779" t="s">
        <v>39</v>
      </c>
      <c r="I779" t="s">
        <v>40</v>
      </c>
      <c r="J779" t="s">
        <v>41</v>
      </c>
      <c r="M779" t="s">
        <v>42</v>
      </c>
      <c r="N779" t="s">
        <v>43</v>
      </c>
      <c r="O779" t="s">
        <v>44</v>
      </c>
      <c r="P779" t="s">
        <v>45</v>
      </c>
      <c r="Q779" t="s">
        <v>19</v>
      </c>
      <c r="R779" t="s">
        <v>20</v>
      </c>
      <c r="S779" s="3" t="str">
        <f>IFERROR(VLOOKUP(C779,Sheet2!B:E,4,0),C779)</f>
        <v>一般产品</v>
      </c>
    </row>
    <row r="780" spans="1:19" x14ac:dyDescent="0.2">
      <c r="A780" t="s">
        <v>3030</v>
      </c>
      <c r="B780">
        <v>2999</v>
      </c>
      <c r="C780" t="s">
        <v>22</v>
      </c>
      <c r="D780" t="s">
        <v>23</v>
      </c>
      <c r="E780" t="s">
        <v>394</v>
      </c>
      <c r="F780" t="s">
        <v>3031</v>
      </c>
      <c r="G780" s="3" t="s">
        <v>3032</v>
      </c>
      <c r="H780" t="s">
        <v>39</v>
      </c>
      <c r="M780" t="s">
        <v>76</v>
      </c>
      <c r="N780" t="s">
        <v>77</v>
      </c>
      <c r="O780" t="s">
        <v>31</v>
      </c>
      <c r="P780" t="s">
        <v>32</v>
      </c>
      <c r="Q780" t="s">
        <v>19</v>
      </c>
      <c r="R780" t="s">
        <v>20</v>
      </c>
      <c r="S780" s="3" t="str">
        <f>IFERROR(VLOOKUP(C780,Sheet2!B:E,4,0),C780)</f>
        <v>优惠产品</v>
      </c>
    </row>
    <row r="781" spans="1:19" x14ac:dyDescent="0.2">
      <c r="A781" t="s">
        <v>3033</v>
      </c>
      <c r="B781">
        <v>2998</v>
      </c>
      <c r="C781" t="s">
        <v>47</v>
      </c>
      <c r="D781" t="s">
        <v>144</v>
      </c>
      <c r="E781" t="s">
        <v>261</v>
      </c>
      <c r="F781" t="s">
        <v>262</v>
      </c>
      <c r="G781" s="3" t="s">
        <v>263</v>
      </c>
      <c r="H781" t="s">
        <v>39</v>
      </c>
      <c r="I781" t="s">
        <v>264</v>
      </c>
      <c r="J781" t="s">
        <v>265</v>
      </c>
      <c r="M781" t="s">
        <v>266</v>
      </c>
      <c r="N781" t="s">
        <v>133</v>
      </c>
      <c r="O781" t="s">
        <v>175</v>
      </c>
      <c r="P781" t="s">
        <v>45</v>
      </c>
      <c r="Q781" t="s">
        <v>19</v>
      </c>
      <c r="R781" t="s">
        <v>20</v>
      </c>
      <c r="S781" s="3" t="str">
        <f>IFERROR(VLOOKUP(C781,Sheet2!B:E,4,0),C781)</f>
        <v>10期贷</v>
      </c>
    </row>
    <row r="782" spans="1:19" x14ac:dyDescent="0.2">
      <c r="A782" t="s">
        <v>3034</v>
      </c>
      <c r="B782">
        <v>2699</v>
      </c>
      <c r="C782" t="s">
        <v>22</v>
      </c>
      <c r="D782" t="s">
        <v>99</v>
      </c>
      <c r="E782" t="s">
        <v>3035</v>
      </c>
      <c r="F782" t="s">
        <v>1494</v>
      </c>
      <c r="G782" s="3" t="s">
        <v>1495</v>
      </c>
      <c r="H782" t="s">
        <v>39</v>
      </c>
      <c r="M782" t="s">
        <v>76</v>
      </c>
      <c r="N782" t="s">
        <v>180</v>
      </c>
      <c r="O782" t="s">
        <v>31</v>
      </c>
      <c r="P782" t="s">
        <v>32</v>
      </c>
      <c r="Q782" t="s">
        <v>19</v>
      </c>
      <c r="R782" t="s">
        <v>20</v>
      </c>
      <c r="S782" s="3" t="str">
        <f>IFERROR(VLOOKUP(C782,Sheet2!B:E,4,0),C782)</f>
        <v>优惠产品</v>
      </c>
    </row>
    <row r="783" spans="1:19" x14ac:dyDescent="0.2">
      <c r="A783" t="s">
        <v>3036</v>
      </c>
      <c r="B783">
        <v>1299</v>
      </c>
      <c r="C783" t="s">
        <v>22</v>
      </c>
      <c r="D783" t="s">
        <v>79</v>
      </c>
      <c r="E783" t="s">
        <v>2025</v>
      </c>
      <c r="F783" t="s">
        <v>2863</v>
      </c>
      <c r="G783" s="3" t="s">
        <v>2864</v>
      </c>
      <c r="H783" t="s">
        <v>18</v>
      </c>
      <c r="K783" t="s">
        <v>185</v>
      </c>
      <c r="L783" t="s">
        <v>186</v>
      </c>
      <c r="M783" t="s">
        <v>187</v>
      </c>
      <c r="N783" t="s">
        <v>71</v>
      </c>
      <c r="O783" t="s">
        <v>31</v>
      </c>
      <c r="P783" t="s">
        <v>32</v>
      </c>
      <c r="Q783" t="s">
        <v>19</v>
      </c>
      <c r="R783" t="s">
        <v>20</v>
      </c>
      <c r="S783" s="3" t="str">
        <f>IFERROR(VLOOKUP(C783,Sheet2!B:E,4,0),C783)</f>
        <v>优惠产品</v>
      </c>
    </row>
    <row r="784" spans="1:19" x14ac:dyDescent="0.2">
      <c r="A784" t="s">
        <v>3037</v>
      </c>
      <c r="B784">
        <v>2999</v>
      </c>
      <c r="C784" t="s">
        <v>34</v>
      </c>
      <c r="D784" t="s">
        <v>79</v>
      </c>
      <c r="E784" t="s">
        <v>2315</v>
      </c>
      <c r="F784" t="s">
        <v>2316</v>
      </c>
      <c r="G784" s="3" t="s">
        <v>2317</v>
      </c>
      <c r="H784" t="s">
        <v>39</v>
      </c>
      <c r="M784" t="s">
        <v>352</v>
      </c>
      <c r="N784" t="s">
        <v>76</v>
      </c>
      <c r="O784" t="s">
        <v>31</v>
      </c>
      <c r="P784" t="s">
        <v>32</v>
      </c>
      <c r="Q784" t="s">
        <v>19</v>
      </c>
      <c r="R784" t="s">
        <v>20</v>
      </c>
      <c r="S784" s="3" t="str">
        <f>IFERROR(VLOOKUP(C784,Sheet2!B:E,4,0),C784)</f>
        <v>一般产品</v>
      </c>
    </row>
    <row r="785" spans="1:19" x14ac:dyDescent="0.2">
      <c r="A785" t="s">
        <v>3038</v>
      </c>
      <c r="B785">
        <v>4000</v>
      </c>
      <c r="C785" t="s">
        <v>22</v>
      </c>
      <c r="D785" t="s">
        <v>144</v>
      </c>
      <c r="E785" t="s">
        <v>3039</v>
      </c>
      <c r="F785" t="s">
        <v>3040</v>
      </c>
      <c r="G785" s="3" t="s">
        <v>3041</v>
      </c>
      <c r="H785" t="s">
        <v>39</v>
      </c>
      <c r="M785" t="s">
        <v>77</v>
      </c>
      <c r="N785" t="s">
        <v>76</v>
      </c>
      <c r="O785" t="s">
        <v>312</v>
      </c>
      <c r="P785" t="s">
        <v>45</v>
      </c>
      <c r="Q785" t="s">
        <v>19</v>
      </c>
      <c r="R785" t="s">
        <v>20</v>
      </c>
      <c r="S785" s="3" t="str">
        <f>IFERROR(VLOOKUP(C785,Sheet2!B:E,4,0),C785)</f>
        <v>优惠产品</v>
      </c>
    </row>
    <row r="786" spans="1:19" x14ac:dyDescent="0.2">
      <c r="A786" t="s">
        <v>3042</v>
      </c>
      <c r="B786">
        <v>2898</v>
      </c>
      <c r="C786" t="s">
        <v>22</v>
      </c>
      <c r="D786" t="s">
        <v>35</v>
      </c>
      <c r="E786" t="s">
        <v>3043</v>
      </c>
      <c r="F786" t="s">
        <v>3044</v>
      </c>
      <c r="G786" s="3" t="s">
        <v>3045</v>
      </c>
      <c r="H786" t="s">
        <v>18</v>
      </c>
      <c r="I786" t="s">
        <v>602</v>
      </c>
      <c r="J786" t="s">
        <v>603</v>
      </c>
      <c r="M786" t="s">
        <v>604</v>
      </c>
      <c r="N786" t="s">
        <v>54</v>
      </c>
      <c r="O786" t="s">
        <v>55</v>
      </c>
      <c r="P786" t="s">
        <v>32</v>
      </c>
      <c r="Q786" t="s">
        <v>19</v>
      </c>
      <c r="R786" t="s">
        <v>20</v>
      </c>
      <c r="S786" s="3" t="str">
        <f>IFERROR(VLOOKUP(C786,Sheet2!B:E,4,0),C786)</f>
        <v>优惠产品</v>
      </c>
    </row>
    <row r="787" spans="1:19" x14ac:dyDescent="0.2">
      <c r="A787" t="s">
        <v>3046</v>
      </c>
      <c r="B787">
        <v>2498</v>
      </c>
      <c r="C787" t="s">
        <v>34</v>
      </c>
      <c r="D787" t="s">
        <v>144</v>
      </c>
      <c r="E787" t="s">
        <v>3047</v>
      </c>
      <c r="F787" t="s">
        <v>3048</v>
      </c>
      <c r="G787" s="3" t="s">
        <v>3049</v>
      </c>
      <c r="H787" t="s">
        <v>18</v>
      </c>
      <c r="K787" t="s">
        <v>1265</v>
      </c>
      <c r="L787" t="s">
        <v>1266</v>
      </c>
      <c r="M787" t="s">
        <v>1267</v>
      </c>
      <c r="N787" t="s">
        <v>134</v>
      </c>
      <c r="O787" t="s">
        <v>175</v>
      </c>
      <c r="P787" t="s">
        <v>45</v>
      </c>
      <c r="Q787" t="s">
        <v>19</v>
      </c>
      <c r="R787" t="s">
        <v>20</v>
      </c>
      <c r="S787" s="3" t="str">
        <f>IFERROR(VLOOKUP(C787,Sheet2!B:E,4,0),C787)</f>
        <v>一般产品</v>
      </c>
    </row>
    <row r="788" spans="1:19" x14ac:dyDescent="0.2">
      <c r="A788" t="s">
        <v>3050</v>
      </c>
      <c r="B788">
        <v>3199</v>
      </c>
      <c r="C788" t="s">
        <v>34</v>
      </c>
      <c r="D788" t="s">
        <v>23</v>
      </c>
      <c r="E788" t="s">
        <v>3051</v>
      </c>
      <c r="F788" t="s">
        <v>2010</v>
      </c>
      <c r="G788" s="3" t="s">
        <v>2011</v>
      </c>
      <c r="H788" t="s">
        <v>39</v>
      </c>
      <c r="I788" t="s">
        <v>2012</v>
      </c>
      <c r="J788" t="s">
        <v>2013</v>
      </c>
      <c r="M788" t="s">
        <v>2014</v>
      </c>
      <c r="N788" t="s">
        <v>76</v>
      </c>
      <c r="O788" t="s">
        <v>95</v>
      </c>
      <c r="P788" t="s">
        <v>96</v>
      </c>
      <c r="Q788" t="s">
        <v>19</v>
      </c>
      <c r="R788" t="s">
        <v>20</v>
      </c>
      <c r="S788" s="3" t="str">
        <f>IFERROR(VLOOKUP(C788,Sheet2!B:E,4,0),C788)</f>
        <v>一般产品</v>
      </c>
    </row>
    <row r="789" spans="1:19" x14ac:dyDescent="0.2">
      <c r="A789" t="s">
        <v>3052</v>
      </c>
      <c r="B789">
        <v>2998</v>
      </c>
      <c r="C789" t="s">
        <v>22</v>
      </c>
      <c r="D789" t="s">
        <v>35</v>
      </c>
      <c r="E789" t="s">
        <v>3053</v>
      </c>
      <c r="F789" t="s">
        <v>3054</v>
      </c>
      <c r="G789" s="3" t="s">
        <v>3055</v>
      </c>
      <c r="H789" t="s">
        <v>18</v>
      </c>
      <c r="I789" t="s">
        <v>428</v>
      </c>
      <c r="J789" t="s">
        <v>429</v>
      </c>
      <c r="M789" t="s">
        <v>430</v>
      </c>
      <c r="N789" t="s">
        <v>423</v>
      </c>
      <c r="O789" t="s">
        <v>252</v>
      </c>
      <c r="P789" t="s">
        <v>243</v>
      </c>
      <c r="Q789" t="s">
        <v>19</v>
      </c>
      <c r="R789" t="s">
        <v>20</v>
      </c>
      <c r="S789" s="3" t="str">
        <f>IFERROR(VLOOKUP(C789,Sheet2!B:E,4,0),C789)</f>
        <v>优惠产品</v>
      </c>
    </row>
    <row r="790" spans="1:19" x14ac:dyDescent="0.2">
      <c r="A790" t="s">
        <v>3056</v>
      </c>
      <c r="B790">
        <v>2398</v>
      </c>
      <c r="C790" t="s">
        <v>22</v>
      </c>
      <c r="D790" t="s">
        <v>35</v>
      </c>
      <c r="E790" t="s">
        <v>3057</v>
      </c>
      <c r="F790" t="s">
        <v>3058</v>
      </c>
      <c r="G790" s="3" t="s">
        <v>3059</v>
      </c>
      <c r="H790" t="s">
        <v>18</v>
      </c>
      <c r="M790" t="s">
        <v>134</v>
      </c>
      <c r="N790" t="s">
        <v>140</v>
      </c>
      <c r="O790" t="s">
        <v>55</v>
      </c>
      <c r="P790" t="s">
        <v>32</v>
      </c>
      <c r="Q790" t="s">
        <v>19</v>
      </c>
      <c r="R790" t="s">
        <v>20</v>
      </c>
      <c r="S790" s="3" t="str">
        <f>IFERROR(VLOOKUP(C790,Sheet2!B:E,4,0),C790)</f>
        <v>优惠产品</v>
      </c>
    </row>
    <row r="791" spans="1:19" x14ac:dyDescent="0.2">
      <c r="A791" t="s">
        <v>3060</v>
      </c>
      <c r="B791">
        <v>3500</v>
      </c>
      <c r="C791" t="s">
        <v>22</v>
      </c>
      <c r="D791" t="s">
        <v>144</v>
      </c>
      <c r="E791" t="s">
        <v>3061</v>
      </c>
      <c r="F791" t="s">
        <v>3062</v>
      </c>
      <c r="G791" s="3" t="s">
        <v>3063</v>
      </c>
      <c r="H791" t="s">
        <v>39</v>
      </c>
      <c r="M791" t="s">
        <v>134</v>
      </c>
      <c r="N791" t="s">
        <v>656</v>
      </c>
      <c r="O791" t="s">
        <v>340</v>
      </c>
      <c r="P791" t="s">
        <v>243</v>
      </c>
      <c r="Q791" t="s">
        <v>19</v>
      </c>
      <c r="R791" t="s">
        <v>20</v>
      </c>
      <c r="S791" s="3" t="str">
        <f>IFERROR(VLOOKUP(C791,Sheet2!B:E,4,0),C791)</f>
        <v>优惠产品</v>
      </c>
    </row>
    <row r="792" spans="1:19" x14ac:dyDescent="0.2">
      <c r="A792" t="s">
        <v>3064</v>
      </c>
      <c r="B792">
        <v>2000</v>
      </c>
      <c r="C792" t="s">
        <v>22</v>
      </c>
      <c r="D792" t="s">
        <v>144</v>
      </c>
      <c r="E792" t="s">
        <v>3065</v>
      </c>
      <c r="F792" t="s">
        <v>3066</v>
      </c>
      <c r="G792" s="3" t="s">
        <v>3067</v>
      </c>
      <c r="H792" t="s">
        <v>39</v>
      </c>
      <c r="M792" t="s">
        <v>76</v>
      </c>
      <c r="N792" t="s">
        <v>133</v>
      </c>
      <c r="O792" t="s">
        <v>148</v>
      </c>
      <c r="P792" t="s">
        <v>45</v>
      </c>
      <c r="Q792" t="s">
        <v>19</v>
      </c>
      <c r="R792" t="s">
        <v>20</v>
      </c>
      <c r="S792" s="3" t="str">
        <f>IFERROR(VLOOKUP(C792,Sheet2!B:E,4,0),C792)</f>
        <v>优惠产品</v>
      </c>
    </row>
    <row r="793" spans="1:19" x14ac:dyDescent="0.2">
      <c r="A793" t="s">
        <v>3068</v>
      </c>
      <c r="B793">
        <v>3500</v>
      </c>
      <c r="C793" t="s">
        <v>2768</v>
      </c>
      <c r="D793" t="s">
        <v>79</v>
      </c>
      <c r="E793" t="s">
        <v>3069</v>
      </c>
      <c r="F793" t="s">
        <v>3070</v>
      </c>
      <c r="G793" s="3" t="s">
        <v>3071</v>
      </c>
      <c r="H793" t="s">
        <v>18</v>
      </c>
      <c r="I793" t="s">
        <v>3072</v>
      </c>
      <c r="J793" t="s">
        <v>3073</v>
      </c>
      <c r="M793" t="s">
        <v>3074</v>
      </c>
      <c r="N793" t="s">
        <v>648</v>
      </c>
      <c r="O793" t="s">
        <v>31</v>
      </c>
      <c r="P793" t="s">
        <v>32</v>
      </c>
      <c r="Q793" t="s">
        <v>19</v>
      </c>
      <c r="R793" t="s">
        <v>20</v>
      </c>
      <c r="S793" s="3" t="str">
        <f>IFERROR(VLOOKUP(C793,Sheet2!B:E,4,0),C793)</f>
        <v>U客购</v>
      </c>
    </row>
    <row r="794" spans="1:19" x14ac:dyDescent="0.2">
      <c r="A794" t="s">
        <v>3075</v>
      </c>
      <c r="B794">
        <v>2999</v>
      </c>
      <c r="C794" t="s">
        <v>22</v>
      </c>
      <c r="D794" t="s">
        <v>23</v>
      </c>
      <c r="E794" t="s">
        <v>3076</v>
      </c>
      <c r="F794" t="s">
        <v>3077</v>
      </c>
      <c r="G794" s="3" t="s">
        <v>3078</v>
      </c>
      <c r="H794" t="s">
        <v>39</v>
      </c>
      <c r="M794" t="s">
        <v>30</v>
      </c>
      <c r="N794" t="s">
        <v>648</v>
      </c>
      <c r="O794" t="s">
        <v>31</v>
      </c>
      <c r="P794" t="s">
        <v>32</v>
      </c>
      <c r="Q794" t="s">
        <v>19</v>
      </c>
      <c r="R794" t="s">
        <v>20</v>
      </c>
      <c r="S794" s="3" t="str">
        <f>IFERROR(VLOOKUP(C794,Sheet2!B:E,4,0),C794)</f>
        <v>优惠产品</v>
      </c>
    </row>
    <row r="795" spans="1:19" x14ac:dyDescent="0.2">
      <c r="A795" t="s">
        <v>3079</v>
      </c>
      <c r="B795">
        <v>3000</v>
      </c>
      <c r="C795" t="s">
        <v>366</v>
      </c>
      <c r="D795" t="s">
        <v>144</v>
      </c>
      <c r="E795" t="s">
        <v>3080</v>
      </c>
      <c r="F795" t="s">
        <v>3081</v>
      </c>
      <c r="G795" s="3" t="s">
        <v>3082</v>
      </c>
      <c r="H795" t="s">
        <v>39</v>
      </c>
      <c r="M795" t="s">
        <v>352</v>
      </c>
      <c r="N795" t="s">
        <v>30</v>
      </c>
      <c r="O795" t="s">
        <v>312</v>
      </c>
      <c r="P795" t="s">
        <v>45</v>
      </c>
      <c r="Q795" t="s">
        <v>19</v>
      </c>
      <c r="R795" t="s">
        <v>20</v>
      </c>
      <c r="S795" s="3" t="str">
        <f>IFERROR(VLOOKUP(C795,Sheet2!B:E,4,0),C795)</f>
        <v>运营商专享</v>
      </c>
    </row>
    <row r="796" spans="1:19" x14ac:dyDescent="0.2">
      <c r="A796" t="s">
        <v>3083</v>
      </c>
      <c r="B796">
        <v>3000</v>
      </c>
      <c r="C796" t="s">
        <v>3023</v>
      </c>
      <c r="D796" t="s">
        <v>144</v>
      </c>
      <c r="E796" t="s">
        <v>3084</v>
      </c>
      <c r="F796" t="s">
        <v>3085</v>
      </c>
      <c r="G796" s="3" t="s">
        <v>3086</v>
      </c>
      <c r="H796" t="s">
        <v>39</v>
      </c>
      <c r="M796" t="s">
        <v>133</v>
      </c>
      <c r="N796" t="s">
        <v>76</v>
      </c>
      <c r="O796" t="s">
        <v>312</v>
      </c>
      <c r="P796" t="s">
        <v>45</v>
      </c>
      <c r="Q796" t="s">
        <v>19</v>
      </c>
      <c r="R796" t="s">
        <v>20</v>
      </c>
      <c r="S796" s="3" t="str">
        <f>IFERROR(VLOOKUP(C796,Sheet2!B:E,4,0),C796)</f>
        <v>山西10期贷</v>
      </c>
    </row>
    <row r="797" spans="1:19" x14ac:dyDescent="0.2">
      <c r="A797" t="s">
        <v>3087</v>
      </c>
      <c r="B797">
        <v>3999</v>
      </c>
      <c r="C797" t="s">
        <v>22</v>
      </c>
      <c r="D797" t="s">
        <v>23</v>
      </c>
      <c r="E797" t="s">
        <v>1032</v>
      </c>
      <c r="F797" t="s">
        <v>1033</v>
      </c>
      <c r="G797" s="3" t="s">
        <v>1034</v>
      </c>
      <c r="H797" t="s">
        <v>39</v>
      </c>
      <c r="M797" t="s">
        <v>77</v>
      </c>
      <c r="N797" t="s">
        <v>54</v>
      </c>
      <c r="O797" t="s">
        <v>170</v>
      </c>
      <c r="P797" t="s">
        <v>32</v>
      </c>
      <c r="Q797" t="s">
        <v>19</v>
      </c>
      <c r="R797" t="s">
        <v>20</v>
      </c>
      <c r="S797" s="3" t="str">
        <f>IFERROR(VLOOKUP(C797,Sheet2!B:E,4,0),C797)</f>
        <v>优惠产品</v>
      </c>
    </row>
    <row r="798" spans="1:19" x14ac:dyDescent="0.2">
      <c r="A798" t="s">
        <v>3088</v>
      </c>
      <c r="B798">
        <v>2199</v>
      </c>
      <c r="C798" t="s">
        <v>47</v>
      </c>
      <c r="D798" t="s">
        <v>99</v>
      </c>
      <c r="E798" t="s">
        <v>3089</v>
      </c>
      <c r="F798" t="s">
        <v>3090</v>
      </c>
      <c r="G798" s="3" t="s">
        <v>3091</v>
      </c>
      <c r="H798" t="s">
        <v>18</v>
      </c>
      <c r="I798" t="s">
        <v>1868</v>
      </c>
      <c r="J798" t="s">
        <v>1869</v>
      </c>
      <c r="M798" t="s">
        <v>1870</v>
      </c>
      <c r="N798" t="s">
        <v>293</v>
      </c>
      <c r="O798" t="s">
        <v>31</v>
      </c>
      <c r="P798" t="s">
        <v>32</v>
      </c>
      <c r="Q798" t="s">
        <v>19</v>
      </c>
      <c r="R798" t="s">
        <v>20</v>
      </c>
      <c r="S798" s="3" t="str">
        <f>IFERROR(VLOOKUP(C798,Sheet2!B:E,4,0),C798)</f>
        <v>10期贷</v>
      </c>
    </row>
    <row r="799" spans="1:19" x14ac:dyDescent="0.2">
      <c r="A799" t="s">
        <v>3092</v>
      </c>
      <c r="B799">
        <v>2498</v>
      </c>
      <c r="C799" t="s">
        <v>22</v>
      </c>
      <c r="D799" t="s">
        <v>35</v>
      </c>
      <c r="E799" t="s">
        <v>3093</v>
      </c>
      <c r="F799" t="s">
        <v>383</v>
      </c>
      <c r="G799" s="3" t="s">
        <v>384</v>
      </c>
      <c r="H799" t="s">
        <v>39</v>
      </c>
      <c r="M799" t="s">
        <v>134</v>
      </c>
      <c r="N799" t="s">
        <v>352</v>
      </c>
      <c r="O799" t="s">
        <v>55</v>
      </c>
      <c r="P799" t="s">
        <v>32</v>
      </c>
      <c r="Q799" t="s">
        <v>19</v>
      </c>
      <c r="R799" t="s">
        <v>20</v>
      </c>
      <c r="S799" s="3" t="str">
        <f>IFERROR(VLOOKUP(C799,Sheet2!B:E,4,0),C799)</f>
        <v>优惠产品</v>
      </c>
    </row>
    <row r="800" spans="1:19" x14ac:dyDescent="0.2">
      <c r="A800" t="s">
        <v>3094</v>
      </c>
      <c r="B800">
        <v>2799</v>
      </c>
      <c r="C800" t="s">
        <v>22</v>
      </c>
      <c r="D800" t="s">
        <v>99</v>
      </c>
      <c r="E800" t="s">
        <v>3095</v>
      </c>
      <c r="F800" t="s">
        <v>3096</v>
      </c>
      <c r="G800" s="3" t="s">
        <v>3097</v>
      </c>
      <c r="H800" t="s">
        <v>39</v>
      </c>
      <c r="M800" t="s">
        <v>30</v>
      </c>
      <c r="N800" t="s">
        <v>133</v>
      </c>
      <c r="O800" t="s">
        <v>142</v>
      </c>
      <c r="P800" t="s">
        <v>45</v>
      </c>
      <c r="Q800" t="s">
        <v>19</v>
      </c>
      <c r="R800" t="s">
        <v>20</v>
      </c>
      <c r="S800" s="3" t="str">
        <f>IFERROR(VLOOKUP(C800,Sheet2!B:E,4,0),C800)</f>
        <v>优惠产品</v>
      </c>
    </row>
    <row r="801" spans="1:19" x14ac:dyDescent="0.2">
      <c r="A801" t="s">
        <v>3098</v>
      </c>
      <c r="B801">
        <v>3280</v>
      </c>
      <c r="C801" t="s">
        <v>34</v>
      </c>
      <c r="D801" t="s">
        <v>23</v>
      </c>
      <c r="E801" t="s">
        <v>3099</v>
      </c>
      <c r="F801" t="s">
        <v>3100</v>
      </c>
      <c r="G801" s="3" t="s">
        <v>3101</v>
      </c>
      <c r="H801" t="s">
        <v>18</v>
      </c>
      <c r="I801" t="s">
        <v>60</v>
      </c>
      <c r="J801" t="s">
        <v>61</v>
      </c>
      <c r="M801" t="s">
        <v>62</v>
      </c>
      <c r="N801" t="s">
        <v>63</v>
      </c>
      <c r="O801" t="s">
        <v>31</v>
      </c>
      <c r="P801" t="s">
        <v>32</v>
      </c>
      <c r="Q801" t="s">
        <v>19</v>
      </c>
      <c r="R801" t="s">
        <v>20</v>
      </c>
      <c r="S801" s="3" t="str">
        <f>IFERROR(VLOOKUP(C801,Sheet2!B:E,4,0),C801)</f>
        <v>一般产品</v>
      </c>
    </row>
    <row r="802" spans="1:19" x14ac:dyDescent="0.2">
      <c r="A802" t="s">
        <v>3102</v>
      </c>
      <c r="B802">
        <v>2698</v>
      </c>
      <c r="C802" t="s">
        <v>22</v>
      </c>
      <c r="D802" t="s">
        <v>35</v>
      </c>
      <c r="E802" t="s">
        <v>3103</v>
      </c>
      <c r="F802" t="s">
        <v>3104</v>
      </c>
      <c r="G802" s="3" t="s">
        <v>3105</v>
      </c>
      <c r="H802" t="s">
        <v>39</v>
      </c>
      <c r="I802" t="s">
        <v>787</v>
      </c>
      <c r="J802" t="s">
        <v>788</v>
      </c>
      <c r="M802" t="s">
        <v>789</v>
      </c>
      <c r="N802" t="s">
        <v>423</v>
      </c>
      <c r="O802" t="s">
        <v>252</v>
      </c>
      <c r="P802" t="s">
        <v>243</v>
      </c>
      <c r="Q802" t="s">
        <v>19</v>
      </c>
      <c r="R802" t="s">
        <v>20</v>
      </c>
      <c r="S802" s="3" t="str">
        <f>IFERROR(VLOOKUP(C802,Sheet2!B:E,4,0),C802)</f>
        <v>优惠产品</v>
      </c>
    </row>
    <row r="803" spans="1:19" x14ac:dyDescent="0.2">
      <c r="A803" t="s">
        <v>3106</v>
      </c>
      <c r="B803">
        <v>2598</v>
      </c>
      <c r="C803" t="s">
        <v>308</v>
      </c>
      <c r="D803" t="s">
        <v>35</v>
      </c>
      <c r="E803" t="s">
        <v>3107</v>
      </c>
      <c r="F803" t="s">
        <v>3108</v>
      </c>
      <c r="G803" s="3" t="s">
        <v>3109</v>
      </c>
      <c r="H803" t="s">
        <v>39</v>
      </c>
      <c r="M803" t="s">
        <v>76</v>
      </c>
      <c r="N803" t="s">
        <v>423</v>
      </c>
      <c r="O803" t="s">
        <v>252</v>
      </c>
      <c r="P803" t="s">
        <v>243</v>
      </c>
      <c r="Q803" t="s">
        <v>19</v>
      </c>
      <c r="R803" t="s">
        <v>20</v>
      </c>
      <c r="S803" s="3" t="str">
        <f>IFERROR(VLOOKUP(C803,Sheet2!B:E,4,0),C803)</f>
        <v>优惠购</v>
      </c>
    </row>
    <row r="804" spans="1:19" x14ac:dyDescent="0.2">
      <c r="A804" t="s">
        <v>3110</v>
      </c>
      <c r="B804">
        <v>2999</v>
      </c>
      <c r="C804" t="s">
        <v>22</v>
      </c>
      <c r="D804" t="s">
        <v>99</v>
      </c>
      <c r="E804" t="s">
        <v>3111</v>
      </c>
      <c r="F804" t="s">
        <v>968</v>
      </c>
      <c r="G804" s="3" t="s">
        <v>969</v>
      </c>
      <c r="H804" t="s">
        <v>39</v>
      </c>
      <c r="M804" t="s">
        <v>134</v>
      </c>
      <c r="N804" t="s">
        <v>76</v>
      </c>
      <c r="O804" t="s">
        <v>142</v>
      </c>
      <c r="P804" t="s">
        <v>45</v>
      </c>
      <c r="Q804" t="s">
        <v>19</v>
      </c>
      <c r="R804" t="s">
        <v>20</v>
      </c>
      <c r="S804" s="3" t="str">
        <f>IFERROR(VLOOKUP(C804,Sheet2!B:E,4,0),C804)</f>
        <v>优惠产品</v>
      </c>
    </row>
    <row r="805" spans="1:19" x14ac:dyDescent="0.2">
      <c r="A805" t="s">
        <v>3112</v>
      </c>
      <c r="B805">
        <v>1400</v>
      </c>
      <c r="C805" t="s">
        <v>34</v>
      </c>
      <c r="D805" t="s">
        <v>35</v>
      </c>
      <c r="E805" t="s">
        <v>3113</v>
      </c>
      <c r="F805" t="s">
        <v>3114</v>
      </c>
      <c r="G805" s="3" t="s">
        <v>3115</v>
      </c>
      <c r="H805" t="s">
        <v>18</v>
      </c>
      <c r="I805" t="s">
        <v>112</v>
      </c>
      <c r="J805" t="s">
        <v>113</v>
      </c>
      <c r="M805" t="s">
        <v>114</v>
      </c>
      <c r="N805" t="s">
        <v>115</v>
      </c>
      <c r="O805" t="s">
        <v>44</v>
      </c>
      <c r="P805" t="s">
        <v>45</v>
      </c>
      <c r="Q805" t="s">
        <v>19</v>
      </c>
      <c r="R805" t="s">
        <v>20</v>
      </c>
      <c r="S805" s="3" t="str">
        <f>IFERROR(VLOOKUP(C805,Sheet2!B:E,4,0),C805)</f>
        <v>一般产品</v>
      </c>
    </row>
    <row r="806" spans="1:19" x14ac:dyDescent="0.2">
      <c r="A806" t="s">
        <v>3116</v>
      </c>
      <c r="B806">
        <v>2000</v>
      </c>
      <c r="C806" t="s">
        <v>22</v>
      </c>
      <c r="D806" t="s">
        <v>144</v>
      </c>
      <c r="E806" t="s">
        <v>3117</v>
      </c>
      <c r="F806" t="s">
        <v>3118</v>
      </c>
      <c r="G806" s="3" t="s">
        <v>3119</v>
      </c>
      <c r="H806" t="s">
        <v>39</v>
      </c>
      <c r="M806" t="s">
        <v>134</v>
      </c>
      <c r="N806" t="s">
        <v>30</v>
      </c>
      <c r="O806" t="s">
        <v>242</v>
      </c>
      <c r="P806" t="s">
        <v>243</v>
      </c>
      <c r="Q806" t="s">
        <v>19</v>
      </c>
      <c r="R806" t="s">
        <v>20</v>
      </c>
      <c r="S806" s="3" t="str">
        <f>IFERROR(VLOOKUP(C806,Sheet2!B:E,4,0),C806)</f>
        <v>优惠产品</v>
      </c>
    </row>
    <row r="807" spans="1:19" x14ac:dyDescent="0.2">
      <c r="A807" t="s">
        <v>3120</v>
      </c>
      <c r="B807">
        <v>3000</v>
      </c>
      <c r="C807" t="s">
        <v>432</v>
      </c>
      <c r="D807" t="s">
        <v>144</v>
      </c>
      <c r="E807" t="s">
        <v>3121</v>
      </c>
      <c r="F807" t="s">
        <v>3122</v>
      </c>
      <c r="G807" s="3" t="s">
        <v>3123</v>
      </c>
      <c r="H807" t="s">
        <v>39</v>
      </c>
      <c r="M807" t="s">
        <v>76</v>
      </c>
      <c r="N807" t="s">
        <v>133</v>
      </c>
      <c r="O807" t="s">
        <v>312</v>
      </c>
      <c r="P807" t="s">
        <v>45</v>
      </c>
      <c r="Q807" t="s">
        <v>19</v>
      </c>
      <c r="R807" t="s">
        <v>20</v>
      </c>
      <c r="S807" s="3" t="str">
        <f>IFERROR(VLOOKUP(C807,Sheet2!B:E,4,0),C807)</f>
        <v>003产品</v>
      </c>
    </row>
    <row r="808" spans="1:19" x14ac:dyDescent="0.2">
      <c r="A808" t="s">
        <v>3124</v>
      </c>
      <c r="B808">
        <v>3198</v>
      </c>
      <c r="C808" t="s">
        <v>22</v>
      </c>
      <c r="D808" t="s">
        <v>144</v>
      </c>
      <c r="E808" t="s">
        <v>3125</v>
      </c>
      <c r="F808" t="s">
        <v>757</v>
      </c>
      <c r="G808" s="3" t="s">
        <v>758</v>
      </c>
      <c r="H808" t="s">
        <v>39</v>
      </c>
      <c r="M808" t="s">
        <v>759</v>
      </c>
      <c r="N808" t="s">
        <v>133</v>
      </c>
      <c r="O808" t="s">
        <v>242</v>
      </c>
      <c r="P808" t="s">
        <v>243</v>
      </c>
      <c r="Q808" t="s">
        <v>19</v>
      </c>
      <c r="R808" t="s">
        <v>20</v>
      </c>
      <c r="S808" s="3" t="str">
        <f>IFERROR(VLOOKUP(C808,Sheet2!B:E,4,0),C808)</f>
        <v>优惠产品</v>
      </c>
    </row>
    <row r="809" spans="1:19" x14ac:dyDescent="0.2">
      <c r="A809" t="s">
        <v>3126</v>
      </c>
      <c r="B809">
        <v>2998</v>
      </c>
      <c r="C809" t="s">
        <v>47</v>
      </c>
      <c r="D809" t="s">
        <v>35</v>
      </c>
      <c r="E809" t="s">
        <v>3127</v>
      </c>
      <c r="F809" t="s">
        <v>618</v>
      </c>
      <c r="G809" s="3" t="s">
        <v>619</v>
      </c>
      <c r="H809" t="s">
        <v>39</v>
      </c>
      <c r="M809" t="s">
        <v>620</v>
      </c>
      <c r="N809" t="s">
        <v>621</v>
      </c>
      <c r="O809" t="s">
        <v>55</v>
      </c>
      <c r="P809" t="s">
        <v>32</v>
      </c>
      <c r="Q809" t="s">
        <v>19</v>
      </c>
      <c r="R809" t="s">
        <v>20</v>
      </c>
      <c r="S809" s="3" t="str">
        <f>IFERROR(VLOOKUP(C809,Sheet2!B:E,4,0),C809)</f>
        <v>10期贷</v>
      </c>
    </row>
    <row r="810" spans="1:19" x14ac:dyDescent="0.2">
      <c r="A810" t="s">
        <v>3128</v>
      </c>
      <c r="B810">
        <v>3000</v>
      </c>
      <c r="C810" t="s">
        <v>47</v>
      </c>
      <c r="D810" t="s">
        <v>99</v>
      </c>
      <c r="E810" t="s">
        <v>3129</v>
      </c>
      <c r="F810" t="s">
        <v>3130</v>
      </c>
      <c r="G810" s="3" t="s">
        <v>3131</v>
      </c>
      <c r="H810" t="s">
        <v>39</v>
      </c>
      <c r="M810" t="s">
        <v>77</v>
      </c>
      <c r="N810" t="s">
        <v>352</v>
      </c>
      <c r="O810" t="s">
        <v>142</v>
      </c>
      <c r="P810" t="s">
        <v>45</v>
      </c>
      <c r="Q810" t="s">
        <v>19</v>
      </c>
      <c r="R810" t="s">
        <v>20</v>
      </c>
      <c r="S810" s="3" t="str">
        <f>IFERROR(VLOOKUP(C810,Sheet2!B:E,4,0),C810)</f>
        <v>10期贷</v>
      </c>
    </row>
    <row r="811" spans="1:19" x14ac:dyDescent="0.2">
      <c r="A811" t="s">
        <v>3132</v>
      </c>
      <c r="B811">
        <v>2699</v>
      </c>
      <c r="C811" t="s">
        <v>34</v>
      </c>
      <c r="D811" t="s">
        <v>79</v>
      </c>
      <c r="E811" t="s">
        <v>1251</v>
      </c>
      <c r="F811" t="s">
        <v>3133</v>
      </c>
      <c r="G811" s="3" t="s">
        <v>3134</v>
      </c>
      <c r="H811" t="s">
        <v>39</v>
      </c>
      <c r="I811" t="s">
        <v>1254</v>
      </c>
      <c r="J811" t="s">
        <v>1255</v>
      </c>
      <c r="M811" t="s">
        <v>1256</v>
      </c>
      <c r="N811" t="s">
        <v>83</v>
      </c>
      <c r="O811" t="s">
        <v>44</v>
      </c>
      <c r="P811" t="s">
        <v>45</v>
      </c>
      <c r="Q811" t="s">
        <v>19</v>
      </c>
      <c r="R811" t="s">
        <v>20</v>
      </c>
      <c r="S811" s="3" t="str">
        <f>IFERROR(VLOOKUP(C811,Sheet2!B:E,4,0),C811)</f>
        <v>一般产品</v>
      </c>
    </row>
    <row r="812" spans="1:19" x14ac:dyDescent="0.2">
      <c r="A812" t="s">
        <v>3135</v>
      </c>
      <c r="B812">
        <v>2099</v>
      </c>
      <c r="C812" t="s">
        <v>22</v>
      </c>
      <c r="D812" t="s">
        <v>99</v>
      </c>
      <c r="E812" t="s">
        <v>3136</v>
      </c>
      <c r="F812" t="s">
        <v>3137</v>
      </c>
      <c r="G812" s="3" t="s">
        <v>3138</v>
      </c>
      <c r="H812" t="s">
        <v>39</v>
      </c>
      <c r="I812" t="s">
        <v>1178</v>
      </c>
      <c r="J812" t="s">
        <v>1179</v>
      </c>
      <c r="M812" t="s">
        <v>1180</v>
      </c>
      <c r="N812" t="s">
        <v>76</v>
      </c>
      <c r="O812" t="s">
        <v>302</v>
      </c>
      <c r="P812" t="s">
        <v>45</v>
      </c>
      <c r="Q812" t="s">
        <v>19</v>
      </c>
      <c r="R812" t="s">
        <v>20</v>
      </c>
      <c r="S812" s="3" t="str">
        <f>IFERROR(VLOOKUP(C812,Sheet2!B:E,4,0),C812)</f>
        <v>优惠产品</v>
      </c>
    </row>
    <row r="813" spans="1:19" x14ac:dyDescent="0.2">
      <c r="A813" t="s">
        <v>3139</v>
      </c>
      <c r="B813">
        <v>3188</v>
      </c>
      <c r="C813" t="s">
        <v>22</v>
      </c>
      <c r="D813" t="s">
        <v>23</v>
      </c>
      <c r="E813" t="s">
        <v>1998</v>
      </c>
      <c r="F813" t="s">
        <v>3140</v>
      </c>
      <c r="G813" s="3" t="s">
        <v>3141</v>
      </c>
      <c r="H813" t="s">
        <v>18</v>
      </c>
      <c r="I813" t="s">
        <v>416</v>
      </c>
      <c r="J813" t="s">
        <v>417</v>
      </c>
      <c r="M813" t="s">
        <v>418</v>
      </c>
      <c r="N813" t="s">
        <v>180</v>
      </c>
      <c r="O813" t="s">
        <v>31</v>
      </c>
      <c r="P813" t="s">
        <v>32</v>
      </c>
      <c r="Q813" t="s">
        <v>19</v>
      </c>
      <c r="R813" t="s">
        <v>20</v>
      </c>
      <c r="S813" s="3" t="str">
        <f>IFERROR(VLOOKUP(C813,Sheet2!B:E,4,0),C813)</f>
        <v>优惠产品</v>
      </c>
    </row>
    <row r="814" spans="1:19" x14ac:dyDescent="0.2">
      <c r="A814" t="s">
        <v>3142</v>
      </c>
      <c r="B814">
        <v>3009</v>
      </c>
      <c r="C814" t="s">
        <v>34</v>
      </c>
      <c r="D814" t="s">
        <v>35</v>
      </c>
      <c r="E814" t="s">
        <v>1503</v>
      </c>
      <c r="F814" t="s">
        <v>3143</v>
      </c>
      <c r="G814" s="3" t="s">
        <v>3144</v>
      </c>
      <c r="H814" t="s">
        <v>18</v>
      </c>
      <c r="I814" t="s">
        <v>496</v>
      </c>
      <c r="J814" t="s">
        <v>497</v>
      </c>
      <c r="M814" t="s">
        <v>498</v>
      </c>
      <c r="N814" t="s">
        <v>115</v>
      </c>
      <c r="O814" t="s">
        <v>44</v>
      </c>
      <c r="P814" t="s">
        <v>45</v>
      </c>
      <c r="Q814" t="s">
        <v>19</v>
      </c>
      <c r="R814" t="s">
        <v>20</v>
      </c>
      <c r="S814" s="3" t="str">
        <f>IFERROR(VLOOKUP(C814,Sheet2!B:E,4,0),C814)</f>
        <v>一般产品</v>
      </c>
    </row>
    <row r="815" spans="1:19" x14ac:dyDescent="0.2">
      <c r="A815" t="s">
        <v>3145</v>
      </c>
      <c r="B815">
        <v>3980</v>
      </c>
      <c r="C815" t="s">
        <v>22</v>
      </c>
      <c r="D815" t="s">
        <v>23</v>
      </c>
      <c r="E815" t="s">
        <v>473</v>
      </c>
      <c r="F815" t="s">
        <v>3146</v>
      </c>
      <c r="G815" s="3" t="s">
        <v>3147</v>
      </c>
      <c r="H815" t="s">
        <v>18</v>
      </c>
      <c r="I815" t="s">
        <v>476</v>
      </c>
      <c r="J815" t="s">
        <v>477</v>
      </c>
      <c r="M815" t="s">
        <v>478</v>
      </c>
      <c r="N815" t="s">
        <v>140</v>
      </c>
      <c r="O815" t="s">
        <v>404</v>
      </c>
      <c r="P815" t="s">
        <v>32</v>
      </c>
      <c r="Q815" t="s">
        <v>19</v>
      </c>
      <c r="R815" t="s">
        <v>20</v>
      </c>
      <c r="S815" s="3" t="str">
        <f>IFERROR(VLOOKUP(C815,Sheet2!B:E,4,0),C815)</f>
        <v>优惠产品</v>
      </c>
    </row>
    <row r="816" spans="1:19" x14ac:dyDescent="0.2">
      <c r="A816" t="s">
        <v>3148</v>
      </c>
      <c r="B816">
        <v>3099</v>
      </c>
      <c r="C816" t="s">
        <v>22</v>
      </c>
      <c r="D816" t="s">
        <v>23</v>
      </c>
      <c r="E816" t="s">
        <v>3149</v>
      </c>
      <c r="F816" t="s">
        <v>3150</v>
      </c>
      <c r="G816" s="3" t="s">
        <v>3151</v>
      </c>
      <c r="H816" t="s">
        <v>18</v>
      </c>
      <c r="I816" t="s">
        <v>1595</v>
      </c>
      <c r="J816" t="s">
        <v>1596</v>
      </c>
      <c r="M816" t="s">
        <v>1597</v>
      </c>
      <c r="N816" t="s">
        <v>180</v>
      </c>
      <c r="O816" t="s">
        <v>31</v>
      </c>
      <c r="P816" t="s">
        <v>32</v>
      </c>
      <c r="Q816" t="s">
        <v>19</v>
      </c>
      <c r="R816" t="s">
        <v>20</v>
      </c>
      <c r="S816" s="3" t="str">
        <f>IFERROR(VLOOKUP(C816,Sheet2!B:E,4,0),C816)</f>
        <v>优惠产品</v>
      </c>
    </row>
    <row r="817" spans="1:19" x14ac:dyDescent="0.2">
      <c r="A817" t="s">
        <v>3152</v>
      </c>
      <c r="B817">
        <v>2500</v>
      </c>
      <c r="C817" t="s">
        <v>34</v>
      </c>
      <c r="D817" t="s">
        <v>79</v>
      </c>
      <c r="E817" t="s">
        <v>3153</v>
      </c>
      <c r="F817" t="s">
        <v>3154</v>
      </c>
      <c r="G817" s="3" t="s">
        <v>3155</v>
      </c>
      <c r="H817" t="s">
        <v>18</v>
      </c>
      <c r="I817" t="s">
        <v>890</v>
      </c>
      <c r="J817" t="s">
        <v>891</v>
      </c>
      <c r="M817" t="s">
        <v>892</v>
      </c>
      <c r="N817" t="s">
        <v>218</v>
      </c>
      <c r="O817" t="s">
        <v>44</v>
      </c>
      <c r="P817" t="s">
        <v>45</v>
      </c>
      <c r="Q817" t="s">
        <v>19</v>
      </c>
      <c r="R817" t="s">
        <v>20</v>
      </c>
      <c r="S817" s="3" t="str">
        <f>IFERROR(VLOOKUP(C817,Sheet2!B:E,4,0),C817)</f>
        <v>一般产品</v>
      </c>
    </row>
    <row r="818" spans="1:19" x14ac:dyDescent="0.2">
      <c r="A818" t="s">
        <v>3156</v>
      </c>
      <c r="B818">
        <v>2999</v>
      </c>
      <c r="C818" t="s">
        <v>22</v>
      </c>
      <c r="D818" t="s">
        <v>23</v>
      </c>
      <c r="E818" t="s">
        <v>3157</v>
      </c>
      <c r="F818" t="s">
        <v>3158</v>
      </c>
      <c r="G818" s="3" t="s">
        <v>3159</v>
      </c>
      <c r="H818" t="s">
        <v>18</v>
      </c>
      <c r="I818" t="s">
        <v>416</v>
      </c>
      <c r="J818" t="s">
        <v>417</v>
      </c>
      <c r="M818" t="s">
        <v>418</v>
      </c>
      <c r="N818" t="s">
        <v>180</v>
      </c>
      <c r="O818" t="s">
        <v>31</v>
      </c>
      <c r="P818" t="s">
        <v>32</v>
      </c>
      <c r="Q818" t="s">
        <v>19</v>
      </c>
      <c r="R818" t="s">
        <v>20</v>
      </c>
      <c r="S818" s="3" t="str">
        <f>IFERROR(VLOOKUP(C818,Sheet2!B:E,4,0),C818)</f>
        <v>优惠产品</v>
      </c>
    </row>
    <row r="819" spans="1:19" x14ac:dyDescent="0.2">
      <c r="A819" t="s">
        <v>3160</v>
      </c>
      <c r="B819">
        <v>1500</v>
      </c>
      <c r="C819" t="s">
        <v>432</v>
      </c>
      <c r="D819" t="s">
        <v>144</v>
      </c>
      <c r="E819" t="s">
        <v>3161</v>
      </c>
      <c r="F819" t="s">
        <v>3162</v>
      </c>
      <c r="G819" s="3" t="s">
        <v>3163</v>
      </c>
      <c r="H819" t="s">
        <v>39</v>
      </c>
      <c r="M819" t="s">
        <v>352</v>
      </c>
      <c r="N819" t="s">
        <v>76</v>
      </c>
      <c r="O819" t="s">
        <v>312</v>
      </c>
      <c r="P819" t="s">
        <v>45</v>
      </c>
      <c r="Q819" t="s">
        <v>19</v>
      </c>
      <c r="R819" t="s">
        <v>20</v>
      </c>
      <c r="S819" s="3" t="str">
        <f>IFERROR(VLOOKUP(C819,Sheet2!B:E,4,0),C819)</f>
        <v>003产品</v>
      </c>
    </row>
    <row r="820" spans="1:19" x14ac:dyDescent="0.2">
      <c r="A820" t="s">
        <v>3164</v>
      </c>
      <c r="B820">
        <v>1798</v>
      </c>
      <c r="C820" t="s">
        <v>22</v>
      </c>
      <c r="D820" t="s">
        <v>79</v>
      </c>
      <c r="E820" t="s">
        <v>3165</v>
      </c>
      <c r="F820" t="s">
        <v>3166</v>
      </c>
      <c r="G820" s="3" t="s">
        <v>3167</v>
      </c>
      <c r="H820" t="s">
        <v>18</v>
      </c>
      <c r="I820" t="s">
        <v>1290</v>
      </c>
      <c r="J820" t="s">
        <v>1291</v>
      </c>
      <c r="M820" t="s">
        <v>1292</v>
      </c>
      <c r="N820" t="s">
        <v>71</v>
      </c>
      <c r="O820" t="s">
        <v>31</v>
      </c>
      <c r="P820" t="s">
        <v>32</v>
      </c>
      <c r="Q820" t="s">
        <v>19</v>
      </c>
      <c r="R820" t="s">
        <v>20</v>
      </c>
      <c r="S820" s="3" t="str">
        <f>IFERROR(VLOOKUP(C820,Sheet2!B:E,4,0),C820)</f>
        <v>优惠产品</v>
      </c>
    </row>
    <row r="821" spans="1:19" x14ac:dyDescent="0.2">
      <c r="A821" t="s">
        <v>3168</v>
      </c>
      <c r="B821">
        <v>3800</v>
      </c>
      <c r="C821" t="s">
        <v>22</v>
      </c>
      <c r="D821" t="s">
        <v>35</v>
      </c>
      <c r="E821" t="s">
        <v>3169</v>
      </c>
      <c r="F821" t="s">
        <v>2509</v>
      </c>
      <c r="G821" s="3" t="s">
        <v>2510</v>
      </c>
      <c r="H821" t="s">
        <v>39</v>
      </c>
      <c r="M821" t="s">
        <v>76</v>
      </c>
      <c r="N821" t="s">
        <v>251</v>
      </c>
      <c r="O821" t="s">
        <v>252</v>
      </c>
      <c r="P821" t="s">
        <v>243</v>
      </c>
      <c r="Q821" t="s">
        <v>19</v>
      </c>
      <c r="R821" t="s">
        <v>20</v>
      </c>
      <c r="S821" s="3" t="str">
        <f>IFERROR(VLOOKUP(C821,Sheet2!B:E,4,0),C821)</f>
        <v>优惠产品</v>
      </c>
    </row>
    <row r="822" spans="1:19" x14ac:dyDescent="0.2">
      <c r="A822" t="s">
        <v>3170</v>
      </c>
      <c r="B822">
        <v>2999</v>
      </c>
      <c r="C822" t="s">
        <v>22</v>
      </c>
      <c r="D822" t="s">
        <v>23</v>
      </c>
      <c r="E822" t="s">
        <v>3171</v>
      </c>
      <c r="F822" t="s">
        <v>3172</v>
      </c>
      <c r="G822" s="3" t="s">
        <v>3173</v>
      </c>
      <c r="H822" t="s">
        <v>39</v>
      </c>
      <c r="M822" t="s">
        <v>352</v>
      </c>
      <c r="N822" t="s">
        <v>76</v>
      </c>
      <c r="O822" t="s">
        <v>404</v>
      </c>
      <c r="P822" t="s">
        <v>32</v>
      </c>
      <c r="Q822" t="s">
        <v>19</v>
      </c>
      <c r="R822" t="s">
        <v>20</v>
      </c>
      <c r="S822" s="3" t="str">
        <f>IFERROR(VLOOKUP(C822,Sheet2!B:E,4,0),C822)</f>
        <v>优惠产品</v>
      </c>
    </row>
    <row r="823" spans="1:19" x14ac:dyDescent="0.2">
      <c r="A823" t="s">
        <v>3174</v>
      </c>
      <c r="B823">
        <v>2500</v>
      </c>
      <c r="C823" t="s">
        <v>22</v>
      </c>
      <c r="D823" t="s">
        <v>35</v>
      </c>
      <c r="E823" t="s">
        <v>3175</v>
      </c>
      <c r="F823" t="s">
        <v>3176</v>
      </c>
      <c r="G823" s="3" t="s">
        <v>3177</v>
      </c>
      <c r="H823" t="s">
        <v>39</v>
      </c>
      <c r="M823" t="s">
        <v>134</v>
      </c>
      <c r="N823" t="s">
        <v>251</v>
      </c>
      <c r="O823" t="s">
        <v>252</v>
      </c>
      <c r="P823" t="s">
        <v>243</v>
      </c>
      <c r="Q823" t="s">
        <v>19</v>
      </c>
      <c r="R823" t="s">
        <v>20</v>
      </c>
      <c r="S823" s="3" t="str">
        <f>IFERROR(VLOOKUP(C823,Sheet2!B:E,4,0),C823)</f>
        <v>优惠产品</v>
      </c>
    </row>
    <row r="824" spans="1:19" x14ac:dyDescent="0.2">
      <c r="A824" t="s">
        <v>3178</v>
      </c>
      <c r="B824">
        <v>3000</v>
      </c>
      <c r="C824" t="s">
        <v>22</v>
      </c>
      <c r="D824" t="s">
        <v>23</v>
      </c>
      <c r="E824" t="s">
        <v>3179</v>
      </c>
      <c r="F824" t="s">
        <v>2288</v>
      </c>
      <c r="G824" s="3" t="s">
        <v>2289</v>
      </c>
      <c r="H824" t="s">
        <v>18</v>
      </c>
      <c r="I824" t="s">
        <v>469</v>
      </c>
      <c r="J824" t="s">
        <v>470</v>
      </c>
      <c r="M824" t="s">
        <v>471</v>
      </c>
      <c r="N824" t="s">
        <v>180</v>
      </c>
      <c r="O824" t="s">
        <v>31</v>
      </c>
      <c r="P824" t="s">
        <v>32</v>
      </c>
      <c r="Q824" t="s">
        <v>19</v>
      </c>
      <c r="R824" t="s">
        <v>20</v>
      </c>
      <c r="S824" s="3" t="str">
        <f>IFERROR(VLOOKUP(C824,Sheet2!B:E,4,0),C824)</f>
        <v>优惠产品</v>
      </c>
    </row>
    <row r="825" spans="1:19" x14ac:dyDescent="0.2">
      <c r="A825" t="s">
        <v>3180</v>
      </c>
      <c r="B825">
        <v>2400</v>
      </c>
      <c r="C825" t="s">
        <v>34</v>
      </c>
      <c r="D825" t="s">
        <v>79</v>
      </c>
      <c r="E825" t="s">
        <v>3181</v>
      </c>
      <c r="F825" t="s">
        <v>3182</v>
      </c>
      <c r="G825" s="3" t="s">
        <v>3183</v>
      </c>
      <c r="H825" t="s">
        <v>18</v>
      </c>
      <c r="I825" t="s">
        <v>1846</v>
      </c>
      <c r="J825" t="s">
        <v>1847</v>
      </c>
      <c r="M825" t="s">
        <v>1848</v>
      </c>
      <c r="N825" t="s">
        <v>71</v>
      </c>
      <c r="O825" t="s">
        <v>31</v>
      </c>
      <c r="P825" t="s">
        <v>32</v>
      </c>
      <c r="Q825" t="s">
        <v>19</v>
      </c>
      <c r="R825" t="s">
        <v>20</v>
      </c>
      <c r="S825" s="3" t="str">
        <f>IFERROR(VLOOKUP(C825,Sheet2!B:E,4,0),C825)</f>
        <v>一般产品</v>
      </c>
    </row>
    <row r="826" spans="1:19" x14ac:dyDescent="0.2">
      <c r="A826" t="s">
        <v>3184</v>
      </c>
      <c r="B826">
        <v>2998</v>
      </c>
      <c r="C826" t="s">
        <v>22</v>
      </c>
      <c r="D826" t="s">
        <v>99</v>
      </c>
      <c r="E826" t="s">
        <v>1074</v>
      </c>
      <c r="F826" t="s">
        <v>1075</v>
      </c>
      <c r="G826" s="3" t="s">
        <v>1076</v>
      </c>
      <c r="H826" t="s">
        <v>39</v>
      </c>
      <c r="M826" t="s">
        <v>30</v>
      </c>
      <c r="N826" t="s">
        <v>76</v>
      </c>
      <c r="O826" t="s">
        <v>142</v>
      </c>
      <c r="P826" t="s">
        <v>45</v>
      </c>
      <c r="Q826" t="s">
        <v>19</v>
      </c>
      <c r="R826" t="s">
        <v>20</v>
      </c>
      <c r="S826" s="3" t="str">
        <f>IFERROR(VLOOKUP(C826,Sheet2!B:E,4,0),C826)</f>
        <v>优惠产品</v>
      </c>
    </row>
    <row r="827" spans="1:19" x14ac:dyDescent="0.2">
      <c r="A827" t="s">
        <v>3185</v>
      </c>
      <c r="B827">
        <v>4500</v>
      </c>
      <c r="C827" t="s">
        <v>22</v>
      </c>
      <c r="D827" t="s">
        <v>99</v>
      </c>
      <c r="E827" t="s">
        <v>438</v>
      </c>
      <c r="F827" t="s">
        <v>2036</v>
      </c>
      <c r="G827" s="3" t="s">
        <v>2037</v>
      </c>
      <c r="H827" t="s">
        <v>39</v>
      </c>
      <c r="M827" t="s">
        <v>140</v>
      </c>
      <c r="N827" t="s">
        <v>141</v>
      </c>
      <c r="O827" t="s">
        <v>142</v>
      </c>
      <c r="P827" t="s">
        <v>45</v>
      </c>
      <c r="Q827" t="s">
        <v>19</v>
      </c>
      <c r="R827" t="s">
        <v>20</v>
      </c>
      <c r="S827" s="3" t="str">
        <f>IFERROR(VLOOKUP(C827,Sheet2!B:E,4,0),C827)</f>
        <v>优惠产品</v>
      </c>
    </row>
    <row r="828" spans="1:19" x14ac:dyDescent="0.2">
      <c r="A828" t="s">
        <v>3186</v>
      </c>
      <c r="B828">
        <v>2998</v>
      </c>
      <c r="C828" t="s">
        <v>432</v>
      </c>
      <c r="D828" t="s">
        <v>79</v>
      </c>
      <c r="E828" t="s">
        <v>3187</v>
      </c>
      <c r="F828" t="s">
        <v>3188</v>
      </c>
      <c r="G828" s="3" t="s">
        <v>3189</v>
      </c>
      <c r="H828" t="s">
        <v>18</v>
      </c>
      <c r="I828" t="s">
        <v>3072</v>
      </c>
      <c r="J828" t="s">
        <v>3073</v>
      </c>
      <c r="M828" t="s">
        <v>3074</v>
      </c>
      <c r="N828" t="s">
        <v>648</v>
      </c>
      <c r="O828" t="s">
        <v>31</v>
      </c>
      <c r="P828" t="s">
        <v>32</v>
      </c>
      <c r="Q828" t="s">
        <v>19</v>
      </c>
      <c r="R828" t="s">
        <v>20</v>
      </c>
      <c r="S828" s="3" t="str">
        <f>IFERROR(VLOOKUP(C828,Sheet2!B:E,4,0),C828)</f>
        <v>003产品</v>
      </c>
    </row>
    <row r="829" spans="1:19" x14ac:dyDescent="0.2">
      <c r="A829" t="s">
        <v>3190</v>
      </c>
      <c r="B829">
        <v>2698</v>
      </c>
      <c r="C829" t="s">
        <v>2768</v>
      </c>
      <c r="D829" t="s">
        <v>144</v>
      </c>
      <c r="E829" t="s">
        <v>3191</v>
      </c>
      <c r="F829" t="s">
        <v>3192</v>
      </c>
      <c r="G829" s="3" t="s">
        <v>3193</v>
      </c>
      <c r="H829" t="s">
        <v>39</v>
      </c>
      <c r="M829" t="s">
        <v>30</v>
      </c>
      <c r="N829" t="s">
        <v>352</v>
      </c>
      <c r="O829" t="s">
        <v>175</v>
      </c>
      <c r="P829" t="s">
        <v>45</v>
      </c>
      <c r="Q829" t="s">
        <v>19</v>
      </c>
      <c r="R829" t="s">
        <v>20</v>
      </c>
      <c r="S829" s="3" t="str">
        <f>IFERROR(VLOOKUP(C829,Sheet2!B:E,4,0),C829)</f>
        <v>U客购</v>
      </c>
    </row>
    <row r="830" spans="1:19" x14ac:dyDescent="0.2">
      <c r="A830" t="s">
        <v>3194</v>
      </c>
      <c r="B830">
        <v>5300</v>
      </c>
      <c r="C830" t="s">
        <v>366</v>
      </c>
      <c r="D830" t="s">
        <v>35</v>
      </c>
      <c r="E830" t="s">
        <v>3195</v>
      </c>
      <c r="F830" t="s">
        <v>3196</v>
      </c>
      <c r="G830" s="3" t="s">
        <v>3197</v>
      </c>
      <c r="H830" t="s">
        <v>18</v>
      </c>
      <c r="I830" t="s">
        <v>248</v>
      </c>
      <c r="J830" t="s">
        <v>249</v>
      </c>
      <c r="M830" t="s">
        <v>250</v>
      </c>
      <c r="N830" t="s">
        <v>251</v>
      </c>
      <c r="O830" t="s">
        <v>252</v>
      </c>
      <c r="P830" t="s">
        <v>243</v>
      </c>
      <c r="Q830" t="s">
        <v>19</v>
      </c>
      <c r="R830" t="s">
        <v>20</v>
      </c>
      <c r="S830" s="3" t="str">
        <f>IFERROR(VLOOKUP(C830,Sheet2!B:E,4,0),C830)</f>
        <v>运营商专享</v>
      </c>
    </row>
    <row r="831" spans="1:19" x14ac:dyDescent="0.2">
      <c r="A831" t="s">
        <v>3198</v>
      </c>
      <c r="B831">
        <v>2998</v>
      </c>
      <c r="C831" t="s">
        <v>2768</v>
      </c>
      <c r="D831" t="s">
        <v>23</v>
      </c>
      <c r="E831" t="s">
        <v>3199</v>
      </c>
      <c r="F831" t="s">
        <v>3200</v>
      </c>
      <c r="G831" s="3" t="s">
        <v>3201</v>
      </c>
      <c r="H831" t="s">
        <v>18</v>
      </c>
      <c r="I831" t="s">
        <v>2339</v>
      </c>
      <c r="J831" t="s">
        <v>2340</v>
      </c>
      <c r="M831" t="s">
        <v>2341</v>
      </c>
      <c r="N831" t="s">
        <v>77</v>
      </c>
      <c r="O831" t="s">
        <v>142</v>
      </c>
      <c r="P831" t="s">
        <v>45</v>
      </c>
      <c r="Q831" t="s">
        <v>19</v>
      </c>
      <c r="R831" t="s">
        <v>20</v>
      </c>
      <c r="S831" s="3" t="str">
        <f>IFERROR(VLOOKUP(C831,Sheet2!B:E,4,0),C831)</f>
        <v>U客购</v>
      </c>
    </row>
    <row r="832" spans="1:19" x14ac:dyDescent="0.2">
      <c r="A832" t="s">
        <v>3202</v>
      </c>
      <c r="B832">
        <v>3000</v>
      </c>
      <c r="C832" t="s">
        <v>3023</v>
      </c>
      <c r="D832" t="s">
        <v>144</v>
      </c>
      <c r="E832" t="s">
        <v>3203</v>
      </c>
      <c r="F832" t="s">
        <v>3204</v>
      </c>
      <c r="G832" s="3" t="s">
        <v>3205</v>
      </c>
      <c r="H832" t="s">
        <v>39</v>
      </c>
      <c r="M832" t="s">
        <v>76</v>
      </c>
      <c r="N832" t="s">
        <v>133</v>
      </c>
      <c r="O832" t="s">
        <v>312</v>
      </c>
      <c r="P832" t="s">
        <v>45</v>
      </c>
      <c r="Q832" t="s">
        <v>19</v>
      </c>
      <c r="R832" t="s">
        <v>20</v>
      </c>
      <c r="S832" s="3" t="str">
        <f>IFERROR(VLOOKUP(C832,Sheet2!B:E,4,0),C832)</f>
        <v>山西10期贷</v>
      </c>
    </row>
    <row r="833" spans="1:19" x14ac:dyDescent="0.2">
      <c r="A833" t="s">
        <v>3206</v>
      </c>
      <c r="B833">
        <v>2199</v>
      </c>
      <c r="C833" t="s">
        <v>366</v>
      </c>
      <c r="D833" t="s">
        <v>144</v>
      </c>
      <c r="E833" t="s">
        <v>3207</v>
      </c>
      <c r="F833" t="s">
        <v>2441</v>
      </c>
      <c r="G833" s="3" t="s">
        <v>2442</v>
      </c>
      <c r="H833" t="s">
        <v>39</v>
      </c>
      <c r="M833" t="s">
        <v>76</v>
      </c>
      <c r="N833" t="s">
        <v>133</v>
      </c>
      <c r="O833" t="s">
        <v>312</v>
      </c>
      <c r="P833" t="s">
        <v>45</v>
      </c>
      <c r="Q833" t="s">
        <v>19</v>
      </c>
      <c r="R833" t="s">
        <v>20</v>
      </c>
      <c r="S833" s="3" t="str">
        <f>IFERROR(VLOOKUP(C833,Sheet2!B:E,4,0),C833)</f>
        <v>运营商专享</v>
      </c>
    </row>
    <row r="834" spans="1:19" x14ac:dyDescent="0.2">
      <c r="A834" t="s">
        <v>3208</v>
      </c>
      <c r="B834">
        <v>3000</v>
      </c>
      <c r="C834" t="s">
        <v>34</v>
      </c>
      <c r="D834" t="s">
        <v>35</v>
      </c>
      <c r="E834" t="s">
        <v>375</v>
      </c>
      <c r="F834" t="s">
        <v>3209</v>
      </c>
      <c r="G834" s="3" t="s">
        <v>3210</v>
      </c>
      <c r="H834" t="s">
        <v>18</v>
      </c>
      <c r="I834" t="s">
        <v>378</v>
      </c>
      <c r="J834" t="s">
        <v>379</v>
      </c>
      <c r="M834" t="s">
        <v>380</v>
      </c>
      <c r="N834" t="s">
        <v>43</v>
      </c>
      <c r="O834" t="s">
        <v>44</v>
      </c>
      <c r="P834" t="s">
        <v>45</v>
      </c>
      <c r="Q834" t="s">
        <v>19</v>
      </c>
      <c r="R834" t="s">
        <v>20</v>
      </c>
      <c r="S834" s="3" t="str">
        <f>IFERROR(VLOOKUP(C834,Sheet2!B:E,4,0),C834)</f>
        <v>一般产品</v>
      </c>
    </row>
    <row r="835" spans="1:19" x14ac:dyDescent="0.2">
      <c r="A835" t="s">
        <v>3211</v>
      </c>
      <c r="B835">
        <v>2600</v>
      </c>
      <c r="C835" t="s">
        <v>34</v>
      </c>
      <c r="D835" t="s">
        <v>35</v>
      </c>
      <c r="E835" t="s">
        <v>3212</v>
      </c>
      <c r="F835" t="s">
        <v>3213</v>
      </c>
      <c r="G835" s="3" t="s">
        <v>3214</v>
      </c>
      <c r="H835" t="s">
        <v>18</v>
      </c>
      <c r="I835" t="s">
        <v>120</v>
      </c>
      <c r="J835" t="s">
        <v>121</v>
      </c>
      <c r="M835" t="s">
        <v>122</v>
      </c>
      <c r="N835" t="s">
        <v>115</v>
      </c>
      <c r="O835" t="s">
        <v>44</v>
      </c>
      <c r="P835" t="s">
        <v>45</v>
      </c>
      <c r="Q835" t="s">
        <v>19</v>
      </c>
      <c r="R835" t="s">
        <v>20</v>
      </c>
      <c r="S835" s="3" t="str">
        <f>IFERROR(VLOOKUP(C835,Sheet2!B:E,4,0),C835)</f>
        <v>一般产品</v>
      </c>
    </row>
    <row r="836" spans="1:19" x14ac:dyDescent="0.2">
      <c r="A836" t="s">
        <v>3215</v>
      </c>
      <c r="B836">
        <v>3000</v>
      </c>
      <c r="C836" t="s">
        <v>22</v>
      </c>
      <c r="D836" t="s">
        <v>144</v>
      </c>
      <c r="E836" t="s">
        <v>3216</v>
      </c>
      <c r="F836" t="s">
        <v>3217</v>
      </c>
      <c r="G836" s="3" t="s">
        <v>3218</v>
      </c>
      <c r="H836" t="s">
        <v>39</v>
      </c>
      <c r="M836" t="s">
        <v>76</v>
      </c>
      <c r="N836" t="s">
        <v>30</v>
      </c>
      <c r="O836" t="s">
        <v>148</v>
      </c>
      <c r="P836" t="s">
        <v>45</v>
      </c>
      <c r="Q836" t="s">
        <v>19</v>
      </c>
      <c r="R836" t="s">
        <v>20</v>
      </c>
      <c r="S836" s="3" t="str">
        <f>IFERROR(VLOOKUP(C836,Sheet2!B:E,4,0),C836)</f>
        <v>优惠产品</v>
      </c>
    </row>
    <row r="837" spans="1:19" x14ac:dyDescent="0.2">
      <c r="A837" t="s">
        <v>3219</v>
      </c>
      <c r="B837">
        <v>2799</v>
      </c>
      <c r="C837" t="s">
        <v>34</v>
      </c>
      <c r="D837" t="s">
        <v>79</v>
      </c>
      <c r="E837" t="s">
        <v>3220</v>
      </c>
      <c r="F837" t="s">
        <v>3221</v>
      </c>
      <c r="G837" s="3" t="s">
        <v>3222</v>
      </c>
      <c r="H837" t="s">
        <v>39</v>
      </c>
      <c r="I837" t="s">
        <v>161</v>
      </c>
      <c r="J837" t="s">
        <v>162</v>
      </c>
      <c r="M837" t="s">
        <v>163</v>
      </c>
      <c r="N837" t="s">
        <v>83</v>
      </c>
      <c r="O837" t="s">
        <v>44</v>
      </c>
      <c r="P837" t="s">
        <v>45</v>
      </c>
      <c r="Q837" t="s">
        <v>19</v>
      </c>
      <c r="R837" t="s">
        <v>20</v>
      </c>
      <c r="S837" s="3" t="str">
        <f>IFERROR(VLOOKUP(C837,Sheet2!B:E,4,0),C837)</f>
        <v>一般产品</v>
      </c>
    </row>
    <row r="838" spans="1:19" x14ac:dyDescent="0.2">
      <c r="A838" t="s">
        <v>3223</v>
      </c>
      <c r="B838">
        <v>899</v>
      </c>
      <c r="C838" t="s">
        <v>22</v>
      </c>
      <c r="D838" t="s">
        <v>23</v>
      </c>
      <c r="E838" t="s">
        <v>3224</v>
      </c>
      <c r="F838" t="s">
        <v>3225</v>
      </c>
      <c r="G838" s="3" t="s">
        <v>3226</v>
      </c>
      <c r="H838" t="s">
        <v>39</v>
      </c>
      <c r="M838" t="s">
        <v>76</v>
      </c>
      <c r="N838" t="s">
        <v>133</v>
      </c>
      <c r="O838" t="s">
        <v>404</v>
      </c>
      <c r="P838" t="s">
        <v>32</v>
      </c>
      <c r="Q838" t="s">
        <v>19</v>
      </c>
      <c r="R838" t="s">
        <v>20</v>
      </c>
      <c r="S838" s="3" t="str">
        <f>IFERROR(VLOOKUP(C838,Sheet2!B:E,4,0),C838)</f>
        <v>优惠产品</v>
      </c>
    </row>
    <row r="839" spans="1:19" x14ac:dyDescent="0.2">
      <c r="A839" t="s">
        <v>3227</v>
      </c>
      <c r="B839">
        <v>3398</v>
      </c>
      <c r="C839" t="s">
        <v>34</v>
      </c>
      <c r="D839" t="s">
        <v>144</v>
      </c>
      <c r="E839" t="s">
        <v>3228</v>
      </c>
      <c r="F839" t="s">
        <v>3048</v>
      </c>
      <c r="G839" s="3" t="s">
        <v>3049</v>
      </c>
      <c r="H839" t="s">
        <v>18</v>
      </c>
      <c r="K839" t="s">
        <v>1265</v>
      </c>
      <c r="L839" t="s">
        <v>1266</v>
      </c>
      <c r="M839" t="s">
        <v>1267</v>
      </c>
      <c r="N839" t="s">
        <v>134</v>
      </c>
      <c r="O839" t="s">
        <v>175</v>
      </c>
      <c r="P839" t="s">
        <v>45</v>
      </c>
      <c r="Q839" t="s">
        <v>19</v>
      </c>
      <c r="R839" t="s">
        <v>20</v>
      </c>
      <c r="S839" s="3" t="str">
        <f>IFERROR(VLOOKUP(C839,Sheet2!B:E,4,0),C839)</f>
        <v>一般产品</v>
      </c>
    </row>
    <row r="840" spans="1:19" x14ac:dyDescent="0.2">
      <c r="A840" t="s">
        <v>3229</v>
      </c>
      <c r="B840">
        <v>2999</v>
      </c>
      <c r="C840" t="s">
        <v>47</v>
      </c>
      <c r="D840" t="s">
        <v>99</v>
      </c>
      <c r="E840" t="s">
        <v>3230</v>
      </c>
      <c r="F840" t="s">
        <v>3231</v>
      </c>
      <c r="G840" s="3" t="s">
        <v>3232</v>
      </c>
      <c r="H840" t="s">
        <v>39</v>
      </c>
      <c r="M840" t="s">
        <v>140</v>
      </c>
      <c r="N840" t="s">
        <v>141</v>
      </c>
      <c r="O840" t="s">
        <v>142</v>
      </c>
      <c r="P840" t="s">
        <v>45</v>
      </c>
      <c r="Q840" t="s">
        <v>19</v>
      </c>
      <c r="R840" t="s">
        <v>20</v>
      </c>
      <c r="S840" s="3" t="str">
        <f>IFERROR(VLOOKUP(C840,Sheet2!B:E,4,0),C840)</f>
        <v>10期贷</v>
      </c>
    </row>
    <row r="841" spans="1:19" x14ac:dyDescent="0.2">
      <c r="A841" t="s">
        <v>3233</v>
      </c>
      <c r="B841">
        <v>2898</v>
      </c>
      <c r="C841" t="s">
        <v>22</v>
      </c>
      <c r="D841" t="s">
        <v>99</v>
      </c>
      <c r="E841" t="s">
        <v>3234</v>
      </c>
      <c r="F841" t="s">
        <v>3235</v>
      </c>
      <c r="G841" s="3" t="s">
        <v>3236</v>
      </c>
      <c r="H841" t="s">
        <v>18</v>
      </c>
      <c r="I841" t="s">
        <v>3237</v>
      </c>
      <c r="J841" t="s">
        <v>3238</v>
      </c>
      <c r="M841" t="s">
        <v>3239</v>
      </c>
      <c r="N841" t="s">
        <v>71</v>
      </c>
      <c r="O841" t="s">
        <v>31</v>
      </c>
      <c r="P841" t="s">
        <v>32</v>
      </c>
      <c r="Q841" t="s">
        <v>19</v>
      </c>
      <c r="R841" t="s">
        <v>20</v>
      </c>
      <c r="S841" s="3" t="str">
        <f>IFERROR(VLOOKUP(C841,Sheet2!B:E,4,0),C841)</f>
        <v>优惠产品</v>
      </c>
    </row>
    <row r="842" spans="1:19" x14ac:dyDescent="0.2">
      <c r="A842" t="s">
        <v>3240</v>
      </c>
      <c r="B842">
        <v>3198</v>
      </c>
      <c r="C842" t="s">
        <v>34</v>
      </c>
      <c r="D842" t="s">
        <v>79</v>
      </c>
      <c r="E842" t="s">
        <v>3241</v>
      </c>
      <c r="F842" t="s">
        <v>3242</v>
      </c>
      <c r="G842" s="3" t="s">
        <v>3243</v>
      </c>
      <c r="H842" t="s">
        <v>39</v>
      </c>
      <c r="I842" t="s">
        <v>1964</v>
      </c>
      <c r="J842" t="s">
        <v>1965</v>
      </c>
      <c r="M842" t="s">
        <v>1966</v>
      </c>
      <c r="N842" t="s">
        <v>648</v>
      </c>
      <c r="O842" t="s">
        <v>31</v>
      </c>
      <c r="P842" t="s">
        <v>32</v>
      </c>
      <c r="Q842" t="s">
        <v>19</v>
      </c>
      <c r="R842" t="s">
        <v>20</v>
      </c>
      <c r="S842" s="3" t="str">
        <f>IFERROR(VLOOKUP(C842,Sheet2!B:E,4,0),C842)</f>
        <v>一般产品</v>
      </c>
    </row>
    <row r="843" spans="1:19" x14ac:dyDescent="0.2">
      <c r="A843" t="s">
        <v>3244</v>
      </c>
      <c r="B843">
        <v>2698</v>
      </c>
      <c r="C843" t="s">
        <v>47</v>
      </c>
      <c r="D843" t="s">
        <v>144</v>
      </c>
      <c r="E843" t="s">
        <v>3245</v>
      </c>
      <c r="F843" t="s">
        <v>3246</v>
      </c>
      <c r="G843" s="3" t="s">
        <v>3247</v>
      </c>
      <c r="H843" t="s">
        <v>39</v>
      </c>
      <c r="M843" t="s">
        <v>133</v>
      </c>
      <c r="N843" t="s">
        <v>133</v>
      </c>
      <c r="O843" t="s">
        <v>148</v>
      </c>
      <c r="P843" t="s">
        <v>45</v>
      </c>
      <c r="Q843" t="s">
        <v>19</v>
      </c>
      <c r="R843" t="s">
        <v>20</v>
      </c>
      <c r="S843" s="3" t="str">
        <f>IFERROR(VLOOKUP(C843,Sheet2!B:E,4,0),C843)</f>
        <v>10期贷</v>
      </c>
    </row>
    <row r="844" spans="1:19" x14ac:dyDescent="0.2">
      <c r="A844" t="s">
        <v>3248</v>
      </c>
      <c r="B844">
        <v>5280</v>
      </c>
      <c r="C844" t="s">
        <v>22</v>
      </c>
      <c r="D844" t="s">
        <v>23</v>
      </c>
      <c r="E844" t="s">
        <v>3249</v>
      </c>
      <c r="F844" t="s">
        <v>3250</v>
      </c>
      <c r="G844" s="3" t="s">
        <v>3251</v>
      </c>
      <c r="H844" t="s">
        <v>18</v>
      </c>
      <c r="I844" t="s">
        <v>416</v>
      </c>
      <c r="J844" t="s">
        <v>417</v>
      </c>
      <c r="M844" t="s">
        <v>418</v>
      </c>
      <c r="N844" t="s">
        <v>180</v>
      </c>
      <c r="O844" t="s">
        <v>31</v>
      </c>
      <c r="P844" t="s">
        <v>32</v>
      </c>
      <c r="Q844" t="s">
        <v>19</v>
      </c>
      <c r="R844" t="s">
        <v>20</v>
      </c>
      <c r="S844" s="3" t="str">
        <f>IFERROR(VLOOKUP(C844,Sheet2!B:E,4,0),C844)</f>
        <v>优惠产品</v>
      </c>
    </row>
    <row r="845" spans="1:19" x14ac:dyDescent="0.2">
      <c r="A845" t="s">
        <v>3252</v>
      </c>
      <c r="B845">
        <v>2898</v>
      </c>
      <c r="C845" t="s">
        <v>47</v>
      </c>
      <c r="D845" t="s">
        <v>79</v>
      </c>
      <c r="E845" t="s">
        <v>3253</v>
      </c>
      <c r="F845" t="s">
        <v>3254</v>
      </c>
      <c r="G845" s="3" t="s">
        <v>3255</v>
      </c>
      <c r="H845" t="s">
        <v>39</v>
      </c>
      <c r="M845" t="s">
        <v>77</v>
      </c>
      <c r="N845" t="s">
        <v>76</v>
      </c>
      <c r="O845" t="s">
        <v>31</v>
      </c>
      <c r="P845" t="s">
        <v>32</v>
      </c>
      <c r="Q845" t="s">
        <v>19</v>
      </c>
      <c r="R845" t="s">
        <v>20</v>
      </c>
      <c r="S845" s="3" t="str">
        <f>IFERROR(VLOOKUP(C845,Sheet2!B:E,4,0),C845)</f>
        <v>10期贷</v>
      </c>
    </row>
    <row r="846" spans="1:19" x14ac:dyDescent="0.2">
      <c r="A846" t="s">
        <v>3256</v>
      </c>
      <c r="B846">
        <v>2799</v>
      </c>
      <c r="C846" t="s">
        <v>22</v>
      </c>
      <c r="D846" t="s">
        <v>99</v>
      </c>
      <c r="E846" t="s">
        <v>3257</v>
      </c>
      <c r="F846" t="s">
        <v>3258</v>
      </c>
      <c r="G846" s="3" t="s">
        <v>3259</v>
      </c>
      <c r="H846" t="s">
        <v>39</v>
      </c>
      <c r="I846" t="s">
        <v>1868</v>
      </c>
      <c r="J846" t="s">
        <v>1869</v>
      </c>
      <c r="M846" t="s">
        <v>1870</v>
      </c>
      <c r="N846" t="s">
        <v>293</v>
      </c>
      <c r="O846" t="s">
        <v>31</v>
      </c>
      <c r="P846" t="s">
        <v>32</v>
      </c>
      <c r="Q846" t="s">
        <v>19</v>
      </c>
      <c r="R846" t="s">
        <v>20</v>
      </c>
      <c r="S846" s="3" t="str">
        <f>IFERROR(VLOOKUP(C846,Sheet2!B:E,4,0),C846)</f>
        <v>优惠产品</v>
      </c>
    </row>
    <row r="847" spans="1:19" x14ac:dyDescent="0.2">
      <c r="A847" t="s">
        <v>3260</v>
      </c>
      <c r="B847">
        <v>2998</v>
      </c>
      <c r="C847" t="s">
        <v>22</v>
      </c>
      <c r="D847" t="s">
        <v>23</v>
      </c>
      <c r="E847" t="s">
        <v>1032</v>
      </c>
      <c r="F847" t="s">
        <v>1033</v>
      </c>
      <c r="G847" s="3" t="s">
        <v>1034</v>
      </c>
      <c r="H847" t="s">
        <v>39</v>
      </c>
      <c r="M847" t="s">
        <v>77</v>
      </c>
      <c r="N847" t="s">
        <v>54</v>
      </c>
      <c r="O847" t="s">
        <v>170</v>
      </c>
      <c r="P847" t="s">
        <v>32</v>
      </c>
      <c r="Q847" t="s">
        <v>19</v>
      </c>
      <c r="R847" t="s">
        <v>20</v>
      </c>
      <c r="S847" s="3" t="str">
        <f>IFERROR(VLOOKUP(C847,Sheet2!B:E,4,0),C847)</f>
        <v>优惠产品</v>
      </c>
    </row>
    <row r="848" spans="1:19" x14ac:dyDescent="0.2">
      <c r="A848" t="s">
        <v>3261</v>
      </c>
      <c r="B848">
        <v>2999</v>
      </c>
      <c r="C848" t="s">
        <v>22</v>
      </c>
      <c r="D848" t="s">
        <v>99</v>
      </c>
      <c r="E848" t="s">
        <v>1824</v>
      </c>
      <c r="F848" t="s">
        <v>1825</v>
      </c>
      <c r="G848" s="3" t="s">
        <v>1826</v>
      </c>
      <c r="H848" t="s">
        <v>39</v>
      </c>
      <c r="M848" t="s">
        <v>76</v>
      </c>
      <c r="N848" t="s">
        <v>180</v>
      </c>
      <c r="O848" t="s">
        <v>31</v>
      </c>
      <c r="P848" t="s">
        <v>32</v>
      </c>
      <c r="Q848" t="s">
        <v>19</v>
      </c>
      <c r="R848" t="s">
        <v>20</v>
      </c>
      <c r="S848" s="3" t="str">
        <f>IFERROR(VLOOKUP(C848,Sheet2!B:E,4,0),C848)</f>
        <v>优惠产品</v>
      </c>
    </row>
    <row r="849" spans="1:19" x14ac:dyDescent="0.2">
      <c r="A849" t="s">
        <v>3262</v>
      </c>
      <c r="B849">
        <v>2848</v>
      </c>
      <c r="C849" t="s">
        <v>34</v>
      </c>
      <c r="D849" t="s">
        <v>79</v>
      </c>
      <c r="E849" t="s">
        <v>3263</v>
      </c>
      <c r="F849" t="s">
        <v>3264</v>
      </c>
      <c r="G849" s="3" t="s">
        <v>3265</v>
      </c>
      <c r="H849" t="s">
        <v>39</v>
      </c>
      <c r="I849" t="s">
        <v>40</v>
      </c>
      <c r="J849" t="s">
        <v>41</v>
      </c>
      <c r="M849" t="s">
        <v>42</v>
      </c>
      <c r="N849" t="s">
        <v>43</v>
      </c>
      <c r="O849" t="s">
        <v>44</v>
      </c>
      <c r="P849" t="s">
        <v>45</v>
      </c>
      <c r="Q849" t="s">
        <v>19</v>
      </c>
      <c r="R849" t="s">
        <v>20</v>
      </c>
      <c r="S849" s="3" t="str">
        <f>IFERROR(VLOOKUP(C849,Sheet2!B:E,4,0),C849)</f>
        <v>一般产品</v>
      </c>
    </row>
    <row r="850" spans="1:19" x14ac:dyDescent="0.2">
      <c r="A850" t="s">
        <v>3266</v>
      </c>
      <c r="B850">
        <v>1799</v>
      </c>
      <c r="C850" t="s">
        <v>432</v>
      </c>
      <c r="D850" t="s">
        <v>79</v>
      </c>
      <c r="E850" t="s">
        <v>3267</v>
      </c>
      <c r="F850" t="s">
        <v>3268</v>
      </c>
      <c r="G850" s="3" t="s">
        <v>3269</v>
      </c>
      <c r="H850" t="s">
        <v>18</v>
      </c>
      <c r="K850" t="s">
        <v>3270</v>
      </c>
      <c r="L850" t="s">
        <v>3271</v>
      </c>
      <c r="M850" t="s">
        <v>3272</v>
      </c>
      <c r="N850" t="s">
        <v>648</v>
      </c>
      <c r="O850" t="s">
        <v>31</v>
      </c>
      <c r="P850" t="s">
        <v>32</v>
      </c>
      <c r="Q850" t="s">
        <v>19</v>
      </c>
      <c r="R850" t="s">
        <v>20</v>
      </c>
      <c r="S850" s="3" t="str">
        <f>IFERROR(VLOOKUP(C850,Sheet2!B:E,4,0),C850)</f>
        <v>003产品</v>
      </c>
    </row>
    <row r="851" spans="1:19" x14ac:dyDescent="0.2">
      <c r="A851" t="s">
        <v>3273</v>
      </c>
      <c r="B851">
        <v>2998</v>
      </c>
      <c r="C851" t="s">
        <v>432</v>
      </c>
      <c r="D851" t="s">
        <v>99</v>
      </c>
      <c r="E851" t="s">
        <v>3274</v>
      </c>
      <c r="F851" t="s">
        <v>3275</v>
      </c>
      <c r="G851" s="3" t="s">
        <v>3276</v>
      </c>
      <c r="H851" t="s">
        <v>39</v>
      </c>
      <c r="K851" t="s">
        <v>3277</v>
      </c>
      <c r="L851" t="s">
        <v>3278</v>
      </c>
      <c r="M851" t="s">
        <v>3279</v>
      </c>
      <c r="N851" t="s">
        <v>352</v>
      </c>
      <c r="O851" t="s">
        <v>302</v>
      </c>
      <c r="P851" t="s">
        <v>45</v>
      </c>
      <c r="Q851" t="s">
        <v>19</v>
      </c>
      <c r="R851" t="s">
        <v>20</v>
      </c>
      <c r="S851" s="3" t="str">
        <f>IFERROR(VLOOKUP(C851,Sheet2!B:E,4,0),C851)</f>
        <v>003产品</v>
      </c>
    </row>
    <row r="852" spans="1:19" x14ac:dyDescent="0.2">
      <c r="A852" t="s">
        <v>3280</v>
      </c>
      <c r="B852">
        <v>2998</v>
      </c>
      <c r="C852" t="s">
        <v>34</v>
      </c>
      <c r="D852" t="s">
        <v>99</v>
      </c>
      <c r="E852" t="s">
        <v>1702</v>
      </c>
      <c r="F852" t="s">
        <v>2694</v>
      </c>
      <c r="G852" s="3" t="s">
        <v>2695</v>
      </c>
      <c r="H852" t="s">
        <v>18</v>
      </c>
      <c r="K852" t="s">
        <v>2694</v>
      </c>
      <c r="L852" t="s">
        <v>2695</v>
      </c>
      <c r="M852" t="s">
        <v>2696</v>
      </c>
      <c r="N852" t="s">
        <v>115</v>
      </c>
      <c r="O852" t="s">
        <v>44</v>
      </c>
      <c r="P852" t="s">
        <v>45</v>
      </c>
      <c r="Q852" t="s">
        <v>19</v>
      </c>
      <c r="R852" t="s">
        <v>20</v>
      </c>
      <c r="S852" s="3" t="str">
        <f>IFERROR(VLOOKUP(C852,Sheet2!B:E,4,0),C852)</f>
        <v>一般产品</v>
      </c>
    </row>
    <row r="853" spans="1:19" x14ac:dyDescent="0.2">
      <c r="A853" t="s">
        <v>3281</v>
      </c>
      <c r="B853">
        <v>2798</v>
      </c>
      <c r="C853" t="s">
        <v>34</v>
      </c>
      <c r="D853" t="s">
        <v>3282</v>
      </c>
      <c r="E853" t="s">
        <v>3283</v>
      </c>
      <c r="F853" t="s">
        <v>3284</v>
      </c>
      <c r="G853" s="3" t="s">
        <v>3285</v>
      </c>
      <c r="H853" t="s">
        <v>39</v>
      </c>
      <c r="M853" t="s">
        <v>621</v>
      </c>
      <c r="N853" t="s">
        <v>133</v>
      </c>
      <c r="O853" t="s">
        <v>242</v>
      </c>
      <c r="P853" t="s">
        <v>243</v>
      </c>
      <c r="Q853" t="s">
        <v>19</v>
      </c>
      <c r="R853" t="s">
        <v>20</v>
      </c>
      <c r="S853" s="3" t="str">
        <f>IFERROR(VLOOKUP(C853,Sheet2!B:E,4,0),C853)</f>
        <v>一般产品</v>
      </c>
    </row>
    <row r="854" spans="1:19" x14ac:dyDescent="0.2">
      <c r="A854" t="s">
        <v>3286</v>
      </c>
      <c r="B854">
        <v>3000</v>
      </c>
      <c r="C854" t="s">
        <v>47</v>
      </c>
      <c r="D854" t="s">
        <v>99</v>
      </c>
      <c r="E854" t="s">
        <v>3287</v>
      </c>
      <c r="F854" t="s">
        <v>3288</v>
      </c>
      <c r="G854" s="3" t="s">
        <v>3289</v>
      </c>
      <c r="H854" t="s">
        <v>39</v>
      </c>
      <c r="M854" t="s">
        <v>77</v>
      </c>
      <c r="N854" t="s">
        <v>352</v>
      </c>
      <c r="O854" t="s">
        <v>142</v>
      </c>
      <c r="P854" t="s">
        <v>45</v>
      </c>
      <c r="Q854" t="s">
        <v>19</v>
      </c>
      <c r="R854" t="s">
        <v>20</v>
      </c>
      <c r="S854" s="3" t="str">
        <f>IFERROR(VLOOKUP(C854,Sheet2!B:E,4,0),C854)</f>
        <v>10期贷</v>
      </c>
    </row>
    <row r="855" spans="1:19" x14ac:dyDescent="0.2">
      <c r="A855" t="s">
        <v>3290</v>
      </c>
      <c r="B855">
        <v>4000</v>
      </c>
      <c r="C855" t="s">
        <v>34</v>
      </c>
      <c r="D855" t="s">
        <v>99</v>
      </c>
      <c r="E855" t="s">
        <v>3291</v>
      </c>
      <c r="F855" t="s">
        <v>3292</v>
      </c>
      <c r="G855" s="3" t="s">
        <v>3293</v>
      </c>
      <c r="H855" t="s">
        <v>18</v>
      </c>
      <c r="I855" t="s">
        <v>2339</v>
      </c>
      <c r="J855" t="s">
        <v>2340</v>
      </c>
      <c r="M855" t="s">
        <v>2341</v>
      </c>
      <c r="N855" t="s">
        <v>77</v>
      </c>
      <c r="O855" t="s">
        <v>142</v>
      </c>
      <c r="P855" t="s">
        <v>45</v>
      </c>
      <c r="Q855" t="s">
        <v>19</v>
      </c>
      <c r="R855" t="s">
        <v>20</v>
      </c>
      <c r="S855" s="3" t="str">
        <f>IFERROR(VLOOKUP(C855,Sheet2!B:E,4,0),C855)</f>
        <v>一般产品</v>
      </c>
    </row>
    <row r="856" spans="1:19" x14ac:dyDescent="0.2">
      <c r="A856" t="s">
        <v>3294</v>
      </c>
      <c r="B856">
        <v>3000</v>
      </c>
      <c r="C856" t="s">
        <v>47</v>
      </c>
      <c r="D856" t="s">
        <v>99</v>
      </c>
      <c r="E856" t="s">
        <v>2332</v>
      </c>
      <c r="F856" t="s">
        <v>592</v>
      </c>
      <c r="G856" s="3" t="s">
        <v>593</v>
      </c>
      <c r="H856" t="s">
        <v>39</v>
      </c>
      <c r="M856" t="s">
        <v>141</v>
      </c>
      <c r="N856" t="s">
        <v>140</v>
      </c>
      <c r="O856" t="s">
        <v>142</v>
      </c>
      <c r="P856" t="s">
        <v>45</v>
      </c>
      <c r="Q856" t="s">
        <v>19</v>
      </c>
      <c r="R856" t="s">
        <v>20</v>
      </c>
      <c r="S856" s="3" t="str">
        <f>IFERROR(VLOOKUP(C856,Sheet2!B:E,4,0),C856)</f>
        <v>10期贷</v>
      </c>
    </row>
    <row r="857" spans="1:19" x14ac:dyDescent="0.2">
      <c r="A857" t="s">
        <v>3295</v>
      </c>
      <c r="B857">
        <v>1550</v>
      </c>
      <c r="C857" t="s">
        <v>34</v>
      </c>
      <c r="D857" t="s">
        <v>79</v>
      </c>
      <c r="E857" t="s">
        <v>3296</v>
      </c>
      <c r="F857" t="s">
        <v>1838</v>
      </c>
      <c r="G857" s="3" t="s">
        <v>1839</v>
      </c>
      <c r="H857" t="s">
        <v>18</v>
      </c>
      <c r="I857" t="s">
        <v>519</v>
      </c>
      <c r="J857" t="s">
        <v>520</v>
      </c>
      <c r="M857" t="s">
        <v>521</v>
      </c>
      <c r="N857" t="s">
        <v>115</v>
      </c>
      <c r="O857" t="s">
        <v>44</v>
      </c>
      <c r="P857" t="s">
        <v>45</v>
      </c>
      <c r="Q857" t="s">
        <v>19</v>
      </c>
      <c r="R857" t="s">
        <v>20</v>
      </c>
      <c r="S857" s="3" t="str">
        <f>IFERROR(VLOOKUP(C857,Sheet2!B:E,4,0),C857)</f>
        <v>一般产品</v>
      </c>
    </row>
    <row r="858" spans="1:19" x14ac:dyDescent="0.2">
      <c r="A858" t="s">
        <v>3297</v>
      </c>
      <c r="B858">
        <v>2799</v>
      </c>
      <c r="C858" t="s">
        <v>22</v>
      </c>
      <c r="D858" t="s">
        <v>23</v>
      </c>
      <c r="E858" t="s">
        <v>3298</v>
      </c>
      <c r="F858" t="s">
        <v>2460</v>
      </c>
      <c r="G858" s="3" t="s">
        <v>2461</v>
      </c>
      <c r="H858" t="s">
        <v>18</v>
      </c>
      <c r="I858" t="s">
        <v>345</v>
      </c>
      <c r="J858" t="s">
        <v>346</v>
      </c>
      <c r="M858" t="s">
        <v>347</v>
      </c>
      <c r="N858" t="s">
        <v>63</v>
      </c>
      <c r="O858" t="s">
        <v>31</v>
      </c>
      <c r="P858" t="s">
        <v>32</v>
      </c>
      <c r="Q858" t="s">
        <v>19</v>
      </c>
      <c r="R858" t="s">
        <v>20</v>
      </c>
      <c r="S858" s="3" t="str">
        <f>IFERROR(VLOOKUP(C858,Sheet2!B:E,4,0),C858)</f>
        <v>优惠产品</v>
      </c>
    </row>
    <row r="859" spans="1:19" x14ac:dyDescent="0.2">
      <c r="A859" t="s">
        <v>3299</v>
      </c>
      <c r="B859">
        <v>1699</v>
      </c>
      <c r="C859" t="s">
        <v>366</v>
      </c>
      <c r="D859" t="s">
        <v>99</v>
      </c>
      <c r="E859" t="s">
        <v>1872</v>
      </c>
      <c r="F859" t="s">
        <v>1873</v>
      </c>
      <c r="G859" s="3" t="s">
        <v>1874</v>
      </c>
      <c r="H859" t="s">
        <v>39</v>
      </c>
      <c r="I859" t="s">
        <v>773</v>
      </c>
      <c r="J859" t="s">
        <v>774</v>
      </c>
      <c r="M859" t="s">
        <v>775</v>
      </c>
      <c r="N859" t="s">
        <v>293</v>
      </c>
      <c r="O859" t="s">
        <v>31</v>
      </c>
      <c r="P859" t="s">
        <v>32</v>
      </c>
      <c r="Q859" t="s">
        <v>19</v>
      </c>
      <c r="R859" t="s">
        <v>20</v>
      </c>
      <c r="S859" s="3" t="str">
        <f>IFERROR(VLOOKUP(C859,Sheet2!B:E,4,0),C859)</f>
        <v>运营商专享</v>
      </c>
    </row>
    <row r="860" spans="1:19" x14ac:dyDescent="0.2">
      <c r="A860" t="s">
        <v>3300</v>
      </c>
      <c r="B860">
        <v>2698</v>
      </c>
      <c r="C860" t="s">
        <v>34</v>
      </c>
      <c r="D860" t="s">
        <v>79</v>
      </c>
      <c r="E860" t="s">
        <v>3220</v>
      </c>
      <c r="F860" t="s">
        <v>1063</v>
      </c>
      <c r="G860" s="3" t="s">
        <v>1064</v>
      </c>
      <c r="H860" t="s">
        <v>39</v>
      </c>
      <c r="I860" t="s">
        <v>161</v>
      </c>
      <c r="J860" t="s">
        <v>162</v>
      </c>
      <c r="M860" t="s">
        <v>163</v>
      </c>
      <c r="N860" t="s">
        <v>83</v>
      </c>
      <c r="O860" t="s">
        <v>44</v>
      </c>
      <c r="P860" t="s">
        <v>45</v>
      </c>
      <c r="Q860" t="s">
        <v>19</v>
      </c>
      <c r="R860" t="s">
        <v>20</v>
      </c>
      <c r="S860" s="3" t="str">
        <f>IFERROR(VLOOKUP(C860,Sheet2!B:E,4,0),C860)</f>
        <v>一般产品</v>
      </c>
    </row>
    <row r="861" spans="1:19" x14ac:dyDescent="0.2">
      <c r="A861" t="s">
        <v>3301</v>
      </c>
      <c r="B861">
        <v>1799</v>
      </c>
      <c r="C861" t="s">
        <v>34</v>
      </c>
      <c r="D861" t="s">
        <v>35</v>
      </c>
      <c r="E861" t="s">
        <v>3302</v>
      </c>
      <c r="F861" t="s">
        <v>3303</v>
      </c>
      <c r="G861" s="3" t="s">
        <v>3304</v>
      </c>
      <c r="H861" t="s">
        <v>39</v>
      </c>
      <c r="M861" t="s">
        <v>76</v>
      </c>
      <c r="N861" t="s">
        <v>83</v>
      </c>
      <c r="O861" t="s">
        <v>44</v>
      </c>
      <c r="P861" t="s">
        <v>45</v>
      </c>
      <c r="Q861" t="s">
        <v>19</v>
      </c>
      <c r="R861" t="s">
        <v>20</v>
      </c>
      <c r="S861" s="3" t="str">
        <f>IFERROR(VLOOKUP(C861,Sheet2!B:E,4,0),C861)</f>
        <v>一般产品</v>
      </c>
    </row>
    <row r="862" spans="1:19" x14ac:dyDescent="0.2">
      <c r="A862" t="s">
        <v>3305</v>
      </c>
      <c r="B862">
        <v>2898</v>
      </c>
      <c r="C862" t="s">
        <v>432</v>
      </c>
      <c r="D862" t="s">
        <v>99</v>
      </c>
      <c r="E862" t="s">
        <v>3274</v>
      </c>
      <c r="F862" t="s">
        <v>3306</v>
      </c>
      <c r="G862" s="3" t="s">
        <v>3307</v>
      </c>
      <c r="H862" t="s">
        <v>39</v>
      </c>
      <c r="K862" t="s">
        <v>3277</v>
      </c>
      <c r="L862" t="s">
        <v>3278</v>
      </c>
      <c r="M862" t="s">
        <v>3279</v>
      </c>
      <c r="N862" t="s">
        <v>352</v>
      </c>
      <c r="O862" t="s">
        <v>302</v>
      </c>
      <c r="P862" t="s">
        <v>45</v>
      </c>
      <c r="Q862" t="s">
        <v>19</v>
      </c>
      <c r="R862" t="s">
        <v>20</v>
      </c>
      <c r="S862" s="3" t="str">
        <f>IFERROR(VLOOKUP(C862,Sheet2!B:E,4,0),C862)</f>
        <v>003产品</v>
      </c>
    </row>
    <row r="863" spans="1:19" x14ac:dyDescent="0.2">
      <c r="A863" t="s">
        <v>3308</v>
      </c>
      <c r="B863">
        <v>1800</v>
      </c>
      <c r="C863" t="s">
        <v>34</v>
      </c>
      <c r="D863" t="s">
        <v>79</v>
      </c>
      <c r="E863" t="s">
        <v>3309</v>
      </c>
      <c r="F863" t="s">
        <v>1017</v>
      </c>
      <c r="G863" s="3" t="s">
        <v>1018</v>
      </c>
      <c r="H863" t="s">
        <v>18</v>
      </c>
      <c r="I863" t="s">
        <v>325</v>
      </c>
      <c r="J863" t="s">
        <v>326</v>
      </c>
      <c r="M863" t="s">
        <v>327</v>
      </c>
      <c r="N863" t="s">
        <v>226</v>
      </c>
      <c r="O863" t="s">
        <v>44</v>
      </c>
      <c r="P863" t="s">
        <v>45</v>
      </c>
      <c r="Q863" t="s">
        <v>19</v>
      </c>
      <c r="R863" t="s">
        <v>20</v>
      </c>
      <c r="S863" s="3" t="str">
        <f>IFERROR(VLOOKUP(C863,Sheet2!B:E,4,0),C863)</f>
        <v>一般产品</v>
      </c>
    </row>
    <row r="864" spans="1:19" x14ac:dyDescent="0.2">
      <c r="A864" t="s">
        <v>3310</v>
      </c>
      <c r="B864">
        <v>4500</v>
      </c>
      <c r="C864" t="s">
        <v>34</v>
      </c>
      <c r="D864" t="s">
        <v>79</v>
      </c>
      <c r="E864" t="s">
        <v>3311</v>
      </c>
      <c r="F864" t="s">
        <v>3312</v>
      </c>
      <c r="G864" s="3" t="s">
        <v>3313</v>
      </c>
      <c r="H864" t="s">
        <v>39</v>
      </c>
      <c r="I864" t="s">
        <v>271</v>
      </c>
      <c r="J864" t="s">
        <v>272</v>
      </c>
      <c r="M864" t="s">
        <v>273</v>
      </c>
      <c r="N864" t="s">
        <v>83</v>
      </c>
      <c r="O864" t="s">
        <v>44</v>
      </c>
      <c r="P864" t="s">
        <v>45</v>
      </c>
      <c r="Q864" t="s">
        <v>19</v>
      </c>
      <c r="R864" t="s">
        <v>20</v>
      </c>
      <c r="S864" s="3" t="str">
        <f>IFERROR(VLOOKUP(C864,Sheet2!B:E,4,0),C864)</f>
        <v>一般产品</v>
      </c>
    </row>
    <row r="865" spans="1:19" x14ac:dyDescent="0.2">
      <c r="A865" t="s">
        <v>3314</v>
      </c>
      <c r="B865">
        <v>2598</v>
      </c>
      <c r="C865" t="s">
        <v>22</v>
      </c>
      <c r="D865" t="s">
        <v>35</v>
      </c>
      <c r="E865" t="s">
        <v>3315</v>
      </c>
      <c r="F865" t="s">
        <v>3316</v>
      </c>
      <c r="G865" s="3" t="s">
        <v>3317</v>
      </c>
      <c r="H865" t="s">
        <v>39</v>
      </c>
      <c r="M865" t="s">
        <v>76</v>
      </c>
      <c r="N865" t="s">
        <v>1164</v>
      </c>
      <c r="O865" t="s">
        <v>55</v>
      </c>
      <c r="P865" t="s">
        <v>32</v>
      </c>
      <c r="Q865" t="s">
        <v>19</v>
      </c>
      <c r="R865" t="s">
        <v>20</v>
      </c>
      <c r="S865" s="3" t="str">
        <f>IFERROR(VLOOKUP(C865,Sheet2!B:E,4,0),C865)</f>
        <v>优惠产品</v>
      </c>
    </row>
    <row r="866" spans="1:19" x14ac:dyDescent="0.2">
      <c r="A866" t="s">
        <v>3318</v>
      </c>
      <c r="B866">
        <v>2800</v>
      </c>
      <c r="C866" t="s">
        <v>47</v>
      </c>
      <c r="D866" t="s">
        <v>99</v>
      </c>
      <c r="E866" t="s">
        <v>3319</v>
      </c>
      <c r="F866" t="s">
        <v>3320</v>
      </c>
      <c r="G866" s="3" t="s">
        <v>3321</v>
      </c>
      <c r="H866" t="s">
        <v>39</v>
      </c>
      <c r="M866" t="s">
        <v>140</v>
      </c>
      <c r="N866" t="s">
        <v>133</v>
      </c>
      <c r="O866" t="s">
        <v>142</v>
      </c>
      <c r="P866" t="s">
        <v>45</v>
      </c>
      <c r="Q866" t="s">
        <v>19</v>
      </c>
      <c r="R866" t="s">
        <v>20</v>
      </c>
      <c r="S866" s="3" t="str">
        <f>IFERROR(VLOOKUP(C866,Sheet2!B:E,4,0),C866)</f>
        <v>10期贷</v>
      </c>
    </row>
    <row r="867" spans="1:19" x14ac:dyDescent="0.2">
      <c r="A867" t="s">
        <v>3322</v>
      </c>
      <c r="B867">
        <v>2699</v>
      </c>
      <c r="C867" t="s">
        <v>34</v>
      </c>
      <c r="D867" t="s">
        <v>23</v>
      </c>
      <c r="E867" t="s">
        <v>3323</v>
      </c>
      <c r="F867" t="s">
        <v>1572</v>
      </c>
      <c r="G867" s="3" t="s">
        <v>1573</v>
      </c>
      <c r="H867" t="s">
        <v>39</v>
      </c>
      <c r="M867" t="s">
        <v>76</v>
      </c>
      <c r="N867" t="s">
        <v>140</v>
      </c>
      <c r="O867" t="s">
        <v>404</v>
      </c>
      <c r="P867" t="s">
        <v>32</v>
      </c>
      <c r="Q867" t="s">
        <v>19</v>
      </c>
      <c r="R867" t="s">
        <v>20</v>
      </c>
      <c r="S867" s="3" t="str">
        <f>IFERROR(VLOOKUP(C867,Sheet2!B:E,4,0),C867)</f>
        <v>一般产品</v>
      </c>
    </row>
    <row r="868" spans="1:19" x14ac:dyDescent="0.2">
      <c r="A868" t="s">
        <v>3324</v>
      </c>
      <c r="B868">
        <v>3398</v>
      </c>
      <c r="C868" t="s">
        <v>34</v>
      </c>
      <c r="D868" t="s">
        <v>23</v>
      </c>
      <c r="E868" t="s">
        <v>1450</v>
      </c>
      <c r="F868" t="s">
        <v>1451</v>
      </c>
      <c r="G868" s="3" t="s">
        <v>1452</v>
      </c>
      <c r="H868" t="s">
        <v>39</v>
      </c>
      <c r="I868" t="s">
        <v>92</v>
      </c>
      <c r="J868" t="s">
        <v>93</v>
      </c>
      <c r="M868" t="s">
        <v>94</v>
      </c>
      <c r="N868" t="s">
        <v>76</v>
      </c>
      <c r="O868" t="s">
        <v>95</v>
      </c>
      <c r="P868" t="s">
        <v>96</v>
      </c>
      <c r="Q868" t="s">
        <v>19</v>
      </c>
      <c r="R868" t="s">
        <v>20</v>
      </c>
      <c r="S868" s="3" t="str">
        <f>IFERROR(VLOOKUP(C868,Sheet2!B:E,4,0),C868)</f>
        <v>一般产品</v>
      </c>
    </row>
    <row r="869" spans="1:19" x14ac:dyDescent="0.2">
      <c r="A869" t="s">
        <v>3325</v>
      </c>
      <c r="B869">
        <v>4700</v>
      </c>
      <c r="C869" t="s">
        <v>22</v>
      </c>
      <c r="D869" t="s">
        <v>23</v>
      </c>
      <c r="E869" t="s">
        <v>3326</v>
      </c>
      <c r="F869" t="s">
        <v>3327</v>
      </c>
      <c r="G869" s="3" t="s">
        <v>3328</v>
      </c>
      <c r="H869" t="s">
        <v>39</v>
      </c>
      <c r="M869" t="s">
        <v>133</v>
      </c>
      <c r="N869" t="s">
        <v>134</v>
      </c>
      <c r="O869" t="s">
        <v>135</v>
      </c>
      <c r="P869" t="s">
        <v>45</v>
      </c>
      <c r="Q869" t="s">
        <v>19</v>
      </c>
      <c r="R869" t="s">
        <v>20</v>
      </c>
      <c r="S869" s="3" t="str">
        <f>IFERROR(VLOOKUP(C869,Sheet2!B:E,4,0),C869)</f>
        <v>优惠产品</v>
      </c>
    </row>
    <row r="870" spans="1:19" x14ac:dyDescent="0.2">
      <c r="A870" t="s">
        <v>3329</v>
      </c>
      <c r="B870">
        <v>2899</v>
      </c>
      <c r="C870" t="s">
        <v>34</v>
      </c>
      <c r="D870" t="s">
        <v>99</v>
      </c>
      <c r="E870" t="s">
        <v>3330</v>
      </c>
      <c r="F870" t="s">
        <v>3331</v>
      </c>
      <c r="G870" s="3" t="s">
        <v>3332</v>
      </c>
      <c r="H870" t="s">
        <v>39</v>
      </c>
      <c r="M870" t="s">
        <v>352</v>
      </c>
      <c r="N870" t="s">
        <v>140</v>
      </c>
      <c r="O870" t="s">
        <v>142</v>
      </c>
      <c r="P870" t="s">
        <v>45</v>
      </c>
      <c r="Q870" t="s">
        <v>19</v>
      </c>
      <c r="R870" t="s">
        <v>20</v>
      </c>
      <c r="S870" s="3" t="str">
        <f>IFERROR(VLOOKUP(C870,Sheet2!B:E,4,0),C870)</f>
        <v>一般产品</v>
      </c>
    </row>
    <row r="871" spans="1:19" x14ac:dyDescent="0.2">
      <c r="A871" t="s">
        <v>3333</v>
      </c>
      <c r="B871">
        <v>1798</v>
      </c>
      <c r="C871" t="s">
        <v>366</v>
      </c>
      <c r="D871" t="s">
        <v>99</v>
      </c>
      <c r="E871" t="s">
        <v>3334</v>
      </c>
      <c r="F871" t="s">
        <v>3335</v>
      </c>
      <c r="G871" s="3" t="s">
        <v>3336</v>
      </c>
      <c r="H871" t="s">
        <v>18</v>
      </c>
      <c r="I871" t="s">
        <v>3337</v>
      </c>
      <c r="J871" t="s">
        <v>3338</v>
      </c>
      <c r="M871" t="s">
        <v>3339</v>
      </c>
      <c r="N871" t="s">
        <v>293</v>
      </c>
      <c r="O871" t="s">
        <v>31</v>
      </c>
      <c r="P871" t="s">
        <v>32</v>
      </c>
      <c r="Q871" t="s">
        <v>19</v>
      </c>
      <c r="R871" t="s">
        <v>20</v>
      </c>
      <c r="S871" s="3" t="str">
        <f>IFERROR(VLOOKUP(C871,Sheet2!B:E,4,0),C871)</f>
        <v>运营商专享</v>
      </c>
    </row>
    <row r="872" spans="1:19" x14ac:dyDescent="0.2">
      <c r="A872" t="s">
        <v>3340</v>
      </c>
      <c r="B872">
        <v>1799</v>
      </c>
      <c r="C872" t="s">
        <v>34</v>
      </c>
      <c r="D872" t="s">
        <v>99</v>
      </c>
      <c r="E872" t="s">
        <v>3341</v>
      </c>
      <c r="F872" t="s">
        <v>3342</v>
      </c>
      <c r="G872" s="3" t="s">
        <v>3343</v>
      </c>
      <c r="H872" t="s">
        <v>39</v>
      </c>
      <c r="M872" t="s">
        <v>507</v>
      </c>
      <c r="N872" t="s">
        <v>140</v>
      </c>
      <c r="O872" t="s">
        <v>142</v>
      </c>
      <c r="P872" t="s">
        <v>45</v>
      </c>
      <c r="Q872" t="s">
        <v>19</v>
      </c>
      <c r="R872" t="s">
        <v>20</v>
      </c>
      <c r="S872" s="3" t="str">
        <f>IFERROR(VLOOKUP(C872,Sheet2!B:E,4,0),C872)</f>
        <v>一般产品</v>
      </c>
    </row>
    <row r="873" spans="1:19" x14ac:dyDescent="0.2">
      <c r="A873" t="s">
        <v>3344</v>
      </c>
      <c r="B873">
        <v>2899</v>
      </c>
      <c r="C873" t="s">
        <v>22</v>
      </c>
      <c r="D873" t="s">
        <v>79</v>
      </c>
      <c r="E873" t="s">
        <v>3345</v>
      </c>
      <c r="F873" t="s">
        <v>3346</v>
      </c>
      <c r="G873" s="3" t="s">
        <v>3347</v>
      </c>
      <c r="H873" t="s">
        <v>18</v>
      </c>
      <c r="K873" t="s">
        <v>185</v>
      </c>
      <c r="L873" t="s">
        <v>186</v>
      </c>
      <c r="M873" t="s">
        <v>187</v>
      </c>
      <c r="N873" t="s">
        <v>71</v>
      </c>
      <c r="O873" t="s">
        <v>31</v>
      </c>
      <c r="P873" t="s">
        <v>32</v>
      </c>
      <c r="Q873" t="s">
        <v>19</v>
      </c>
      <c r="R873" t="s">
        <v>20</v>
      </c>
      <c r="S873" s="3" t="str">
        <f>IFERROR(VLOOKUP(C873,Sheet2!B:E,4,0),C873)</f>
        <v>优惠产品</v>
      </c>
    </row>
    <row r="874" spans="1:19" x14ac:dyDescent="0.2">
      <c r="A874" t="s">
        <v>3348</v>
      </c>
      <c r="B874">
        <v>3000</v>
      </c>
      <c r="C874" t="s">
        <v>34</v>
      </c>
      <c r="D874" t="s">
        <v>79</v>
      </c>
      <c r="E874" t="s">
        <v>3349</v>
      </c>
      <c r="F874" t="s">
        <v>3350</v>
      </c>
      <c r="G874" s="3" t="s">
        <v>3351</v>
      </c>
      <c r="H874" t="s">
        <v>18</v>
      </c>
      <c r="I874" t="s">
        <v>999</v>
      </c>
      <c r="J874" t="s">
        <v>1000</v>
      </c>
      <c r="M874" t="s">
        <v>1001</v>
      </c>
      <c r="N874" t="s">
        <v>71</v>
      </c>
      <c r="O874" t="s">
        <v>31</v>
      </c>
      <c r="P874" t="s">
        <v>32</v>
      </c>
      <c r="Q874" t="s">
        <v>19</v>
      </c>
      <c r="R874" t="s">
        <v>20</v>
      </c>
      <c r="S874" s="3" t="str">
        <f>IFERROR(VLOOKUP(C874,Sheet2!B:E,4,0),C874)</f>
        <v>一般产品</v>
      </c>
    </row>
    <row r="875" spans="1:19" x14ac:dyDescent="0.2">
      <c r="A875" t="s">
        <v>3352</v>
      </c>
      <c r="B875">
        <v>2898</v>
      </c>
      <c r="C875" t="s">
        <v>34</v>
      </c>
      <c r="D875" t="s">
        <v>3282</v>
      </c>
      <c r="E875" t="s">
        <v>3353</v>
      </c>
      <c r="F875" t="s">
        <v>3354</v>
      </c>
      <c r="G875" s="3" t="s">
        <v>3355</v>
      </c>
      <c r="H875" t="s">
        <v>18</v>
      </c>
      <c r="I875" t="s">
        <v>264</v>
      </c>
      <c r="J875" t="s">
        <v>265</v>
      </c>
      <c r="M875" t="s">
        <v>266</v>
      </c>
      <c r="N875" t="s">
        <v>133</v>
      </c>
      <c r="O875" t="s">
        <v>175</v>
      </c>
      <c r="P875" t="s">
        <v>45</v>
      </c>
      <c r="Q875" t="s">
        <v>19</v>
      </c>
      <c r="R875" t="s">
        <v>20</v>
      </c>
      <c r="S875" s="3" t="str">
        <f>IFERROR(VLOOKUP(C875,Sheet2!B:E,4,0),C875)</f>
        <v>一般产品</v>
      </c>
    </row>
    <row r="876" spans="1:19" x14ac:dyDescent="0.2">
      <c r="A876" t="s">
        <v>3356</v>
      </c>
      <c r="B876">
        <v>2999</v>
      </c>
      <c r="C876" t="s">
        <v>22</v>
      </c>
      <c r="D876" t="s">
        <v>99</v>
      </c>
      <c r="E876" t="s">
        <v>3357</v>
      </c>
      <c r="F876" t="s">
        <v>1934</v>
      </c>
      <c r="G876" s="3" t="s">
        <v>1935</v>
      </c>
      <c r="H876" t="s">
        <v>39</v>
      </c>
      <c r="M876" t="s">
        <v>352</v>
      </c>
      <c r="N876" t="s">
        <v>140</v>
      </c>
      <c r="O876" t="s">
        <v>142</v>
      </c>
      <c r="P876" t="s">
        <v>45</v>
      </c>
      <c r="Q876" t="s">
        <v>19</v>
      </c>
      <c r="R876" t="s">
        <v>20</v>
      </c>
      <c r="S876" s="3" t="str">
        <f>IFERROR(VLOOKUP(C876,Sheet2!B:E,4,0),C876)</f>
        <v>优惠产品</v>
      </c>
    </row>
    <row r="877" spans="1:19" x14ac:dyDescent="0.2">
      <c r="A877" t="s">
        <v>3358</v>
      </c>
      <c r="B877">
        <v>3980</v>
      </c>
      <c r="C877" t="s">
        <v>22</v>
      </c>
      <c r="D877" t="s">
        <v>35</v>
      </c>
      <c r="E877" t="s">
        <v>3359</v>
      </c>
      <c r="F877" t="s">
        <v>1753</v>
      </c>
      <c r="G877" s="3" t="s">
        <v>1754</v>
      </c>
      <c r="H877" t="s">
        <v>18</v>
      </c>
      <c r="I877" t="s">
        <v>428</v>
      </c>
      <c r="J877" t="s">
        <v>429</v>
      </c>
      <c r="M877" t="s">
        <v>430</v>
      </c>
      <c r="N877" t="s">
        <v>423</v>
      </c>
      <c r="O877" t="s">
        <v>252</v>
      </c>
      <c r="P877" t="s">
        <v>243</v>
      </c>
      <c r="Q877" t="s">
        <v>19</v>
      </c>
      <c r="R877" t="s">
        <v>20</v>
      </c>
      <c r="S877" s="3" t="str">
        <f>IFERROR(VLOOKUP(C877,Sheet2!B:E,4,0),C877)</f>
        <v>优惠产品</v>
      </c>
    </row>
    <row r="878" spans="1:19" x14ac:dyDescent="0.2">
      <c r="A878" t="s">
        <v>3360</v>
      </c>
      <c r="B878">
        <v>3000</v>
      </c>
      <c r="C878" t="s">
        <v>47</v>
      </c>
      <c r="D878" t="s">
        <v>99</v>
      </c>
      <c r="E878" t="s">
        <v>3361</v>
      </c>
      <c r="F878" t="s">
        <v>3362</v>
      </c>
      <c r="G878" s="3" t="s">
        <v>3363</v>
      </c>
      <c r="H878" t="s">
        <v>39</v>
      </c>
      <c r="M878" t="s">
        <v>3364</v>
      </c>
      <c r="N878" t="s">
        <v>133</v>
      </c>
      <c r="O878" t="s">
        <v>142</v>
      </c>
      <c r="P878" t="s">
        <v>45</v>
      </c>
      <c r="Q878" t="s">
        <v>19</v>
      </c>
      <c r="R878" t="s">
        <v>20</v>
      </c>
      <c r="S878" s="3" t="str">
        <f>IFERROR(VLOOKUP(C878,Sheet2!B:E,4,0),C878)</f>
        <v>10期贷</v>
      </c>
    </row>
    <row r="879" spans="1:19" x14ac:dyDescent="0.2">
      <c r="A879" t="s">
        <v>3365</v>
      </c>
      <c r="B879">
        <v>1900</v>
      </c>
      <c r="C879" t="s">
        <v>22</v>
      </c>
      <c r="D879" t="s">
        <v>35</v>
      </c>
      <c r="E879" t="s">
        <v>3366</v>
      </c>
      <c r="F879" t="s">
        <v>3367</v>
      </c>
      <c r="G879" s="3" t="s">
        <v>3368</v>
      </c>
      <c r="H879" t="s">
        <v>18</v>
      </c>
      <c r="I879" t="s">
        <v>1615</v>
      </c>
      <c r="J879" t="s">
        <v>1616</v>
      </c>
      <c r="M879" t="s">
        <v>1617</v>
      </c>
      <c r="N879" t="s">
        <v>251</v>
      </c>
      <c r="O879" t="s">
        <v>252</v>
      </c>
      <c r="P879" t="s">
        <v>243</v>
      </c>
      <c r="Q879" t="s">
        <v>19</v>
      </c>
      <c r="R879" t="s">
        <v>20</v>
      </c>
      <c r="S879" s="3" t="str">
        <f>IFERROR(VLOOKUP(C879,Sheet2!B:E,4,0),C879)</f>
        <v>优惠产品</v>
      </c>
    </row>
    <row r="880" spans="1:19" x14ac:dyDescent="0.2">
      <c r="A880" t="s">
        <v>3369</v>
      </c>
      <c r="B880">
        <v>2200</v>
      </c>
      <c r="C880" t="s">
        <v>22</v>
      </c>
      <c r="D880" t="s">
        <v>3282</v>
      </c>
      <c r="E880" t="s">
        <v>1667</v>
      </c>
      <c r="F880" t="s">
        <v>1668</v>
      </c>
      <c r="G880" s="3" t="s">
        <v>1669</v>
      </c>
      <c r="H880" t="s">
        <v>39</v>
      </c>
      <c r="M880" t="s">
        <v>339</v>
      </c>
      <c r="N880" t="s">
        <v>133</v>
      </c>
      <c r="O880" t="s">
        <v>242</v>
      </c>
      <c r="P880" t="s">
        <v>243</v>
      </c>
      <c r="Q880" t="s">
        <v>19</v>
      </c>
      <c r="R880" t="s">
        <v>20</v>
      </c>
      <c r="S880" s="3" t="str">
        <f>IFERROR(VLOOKUP(C880,Sheet2!B:E,4,0),C880)</f>
        <v>优惠产品</v>
      </c>
    </row>
    <row r="881" spans="1:19" x14ac:dyDescent="0.2">
      <c r="A881" t="s">
        <v>3370</v>
      </c>
      <c r="B881">
        <v>2398</v>
      </c>
      <c r="C881" t="s">
        <v>34</v>
      </c>
      <c r="D881" t="s">
        <v>3282</v>
      </c>
      <c r="E881" t="s">
        <v>3371</v>
      </c>
      <c r="F881" t="s">
        <v>3372</v>
      </c>
      <c r="G881" s="3" t="s">
        <v>3373</v>
      </c>
      <c r="H881" t="s">
        <v>18</v>
      </c>
      <c r="K881" t="s">
        <v>3374</v>
      </c>
      <c r="L881" t="s">
        <v>3375</v>
      </c>
      <c r="M881" t="s">
        <v>3376</v>
      </c>
      <c r="N881" t="s">
        <v>134</v>
      </c>
      <c r="O881" t="s">
        <v>175</v>
      </c>
      <c r="P881" t="s">
        <v>45</v>
      </c>
      <c r="Q881" t="s">
        <v>19</v>
      </c>
      <c r="R881" t="s">
        <v>20</v>
      </c>
      <c r="S881" s="3" t="str">
        <f>IFERROR(VLOOKUP(C881,Sheet2!B:E,4,0),C881)</f>
        <v>一般产品</v>
      </c>
    </row>
    <row r="882" spans="1:19" x14ac:dyDescent="0.2">
      <c r="A882" t="s">
        <v>3377</v>
      </c>
      <c r="B882">
        <v>1800</v>
      </c>
      <c r="C882" t="s">
        <v>22</v>
      </c>
      <c r="D882" t="s">
        <v>35</v>
      </c>
      <c r="E882" t="s">
        <v>3378</v>
      </c>
      <c r="F882" t="s">
        <v>3379</v>
      </c>
      <c r="G882" s="3" t="s">
        <v>3380</v>
      </c>
      <c r="H882" t="s">
        <v>39</v>
      </c>
      <c r="I882" t="s">
        <v>1519</v>
      </c>
      <c r="J882" t="s">
        <v>1520</v>
      </c>
      <c r="M882" t="s">
        <v>1521</v>
      </c>
      <c r="N882" t="s">
        <v>133</v>
      </c>
      <c r="O882" t="s">
        <v>55</v>
      </c>
      <c r="P882" t="s">
        <v>32</v>
      </c>
      <c r="Q882" t="s">
        <v>19</v>
      </c>
      <c r="R882" t="s">
        <v>20</v>
      </c>
      <c r="S882" s="3" t="str">
        <f>IFERROR(VLOOKUP(C882,Sheet2!B:E,4,0),C882)</f>
        <v>优惠产品</v>
      </c>
    </row>
    <row r="883" spans="1:19" x14ac:dyDescent="0.2">
      <c r="A883" t="s">
        <v>3381</v>
      </c>
      <c r="B883">
        <v>2898</v>
      </c>
      <c r="C883" t="s">
        <v>22</v>
      </c>
      <c r="D883" t="s">
        <v>79</v>
      </c>
      <c r="E883" t="s">
        <v>1478</v>
      </c>
      <c r="F883" t="s">
        <v>3382</v>
      </c>
      <c r="G883" s="3" t="s">
        <v>3383</v>
      </c>
      <c r="H883" t="s">
        <v>39</v>
      </c>
      <c r="I883" t="s">
        <v>799</v>
      </c>
      <c r="J883" t="s">
        <v>800</v>
      </c>
      <c r="M883" t="s">
        <v>801</v>
      </c>
      <c r="N883" t="s">
        <v>648</v>
      </c>
      <c r="O883" t="s">
        <v>31</v>
      </c>
      <c r="P883" t="s">
        <v>32</v>
      </c>
      <c r="Q883" t="s">
        <v>19</v>
      </c>
      <c r="R883" t="s">
        <v>20</v>
      </c>
      <c r="S883" s="3" t="str">
        <f>IFERROR(VLOOKUP(C883,Sheet2!B:E,4,0),C883)</f>
        <v>优惠产品</v>
      </c>
    </row>
    <row r="884" spans="1:19" x14ac:dyDescent="0.2">
      <c r="A884" t="s">
        <v>3384</v>
      </c>
      <c r="B884">
        <v>999</v>
      </c>
      <c r="C884" t="s">
        <v>34</v>
      </c>
      <c r="D884" t="s">
        <v>79</v>
      </c>
      <c r="E884" t="s">
        <v>3385</v>
      </c>
      <c r="F884" t="s">
        <v>3386</v>
      </c>
      <c r="G884" s="3" t="s">
        <v>3387</v>
      </c>
      <c r="H884" t="s">
        <v>39</v>
      </c>
      <c r="K884" t="s">
        <v>185</v>
      </c>
      <c r="L884" t="s">
        <v>186</v>
      </c>
      <c r="M884" t="s">
        <v>187</v>
      </c>
      <c r="N884" t="s">
        <v>71</v>
      </c>
      <c r="O884" t="s">
        <v>31</v>
      </c>
      <c r="P884" t="s">
        <v>32</v>
      </c>
      <c r="Q884" t="s">
        <v>19</v>
      </c>
      <c r="R884" t="s">
        <v>20</v>
      </c>
      <c r="S884" s="3" t="str">
        <f>IFERROR(VLOOKUP(C884,Sheet2!B:E,4,0),C884)</f>
        <v>一般产品</v>
      </c>
    </row>
    <row r="885" spans="1:19" x14ac:dyDescent="0.2">
      <c r="A885" t="s">
        <v>3388</v>
      </c>
      <c r="B885">
        <v>1698</v>
      </c>
      <c r="C885" t="s">
        <v>34</v>
      </c>
      <c r="D885" t="s">
        <v>79</v>
      </c>
      <c r="E885" t="s">
        <v>516</v>
      </c>
      <c r="F885" t="s">
        <v>517</v>
      </c>
      <c r="G885" s="3" t="s">
        <v>518</v>
      </c>
      <c r="H885" t="s">
        <v>18</v>
      </c>
      <c r="I885" t="s">
        <v>519</v>
      </c>
      <c r="J885" t="s">
        <v>520</v>
      </c>
      <c r="M885" t="s">
        <v>521</v>
      </c>
      <c r="N885" t="s">
        <v>115</v>
      </c>
      <c r="O885" t="s">
        <v>44</v>
      </c>
      <c r="P885" t="s">
        <v>45</v>
      </c>
      <c r="Q885" t="s">
        <v>19</v>
      </c>
      <c r="R885" t="s">
        <v>20</v>
      </c>
      <c r="S885" s="3" t="str">
        <f>IFERROR(VLOOKUP(C885,Sheet2!B:E,4,0),C885)</f>
        <v>一般产品</v>
      </c>
    </row>
    <row r="886" spans="1:19" x14ac:dyDescent="0.2">
      <c r="A886" t="s">
        <v>3389</v>
      </c>
      <c r="B886">
        <v>3000</v>
      </c>
      <c r="C886" t="s">
        <v>34</v>
      </c>
      <c r="D886" t="s">
        <v>35</v>
      </c>
      <c r="E886" t="s">
        <v>3390</v>
      </c>
      <c r="F886" t="s">
        <v>37</v>
      </c>
      <c r="G886" s="3" t="s">
        <v>38</v>
      </c>
      <c r="H886" t="s">
        <v>39</v>
      </c>
      <c r="I886" t="s">
        <v>40</v>
      </c>
      <c r="J886" t="s">
        <v>41</v>
      </c>
      <c r="M886" t="s">
        <v>42</v>
      </c>
      <c r="N886" t="s">
        <v>43</v>
      </c>
      <c r="O886" t="s">
        <v>44</v>
      </c>
      <c r="P886" t="s">
        <v>45</v>
      </c>
      <c r="Q886" t="s">
        <v>19</v>
      </c>
      <c r="R886" t="s">
        <v>20</v>
      </c>
      <c r="S886" s="3" t="str">
        <f>IFERROR(VLOOKUP(C886,Sheet2!B:E,4,0),C886)</f>
        <v>一般产品</v>
      </c>
    </row>
    <row r="887" spans="1:19" x14ac:dyDescent="0.2">
      <c r="A887" t="s">
        <v>3391</v>
      </c>
      <c r="B887">
        <v>2998</v>
      </c>
      <c r="C887" t="s">
        <v>432</v>
      </c>
      <c r="D887" t="s">
        <v>35</v>
      </c>
      <c r="E887" t="s">
        <v>3392</v>
      </c>
      <c r="F887" t="s">
        <v>1786</v>
      </c>
      <c r="G887" s="3" t="s">
        <v>1787</v>
      </c>
      <c r="H887" t="s">
        <v>39</v>
      </c>
      <c r="M887" t="s">
        <v>620</v>
      </c>
      <c r="N887" t="s">
        <v>621</v>
      </c>
      <c r="O887" t="s">
        <v>55</v>
      </c>
      <c r="P887" t="s">
        <v>32</v>
      </c>
      <c r="Q887" t="s">
        <v>19</v>
      </c>
      <c r="R887" t="s">
        <v>20</v>
      </c>
      <c r="S887" s="3" t="str">
        <f>IFERROR(VLOOKUP(C887,Sheet2!B:E,4,0),C887)</f>
        <v>003产品</v>
      </c>
    </row>
    <row r="888" spans="1:19" x14ac:dyDescent="0.2">
      <c r="A888" t="s">
        <v>3393</v>
      </c>
      <c r="B888">
        <v>3000</v>
      </c>
      <c r="C888" t="s">
        <v>34</v>
      </c>
      <c r="D888" t="s">
        <v>99</v>
      </c>
      <c r="E888" t="s">
        <v>3394</v>
      </c>
      <c r="F888" t="s">
        <v>3395</v>
      </c>
      <c r="G888" s="3" t="s">
        <v>3396</v>
      </c>
      <c r="H888" t="s">
        <v>18</v>
      </c>
      <c r="K888" t="s">
        <v>278</v>
      </c>
      <c r="L888" t="s">
        <v>279</v>
      </c>
      <c r="M888" t="s">
        <v>280</v>
      </c>
      <c r="N888" t="s">
        <v>281</v>
      </c>
      <c r="O888" t="s">
        <v>44</v>
      </c>
      <c r="P888" t="s">
        <v>45</v>
      </c>
      <c r="Q888" t="s">
        <v>19</v>
      </c>
      <c r="R888" t="s">
        <v>20</v>
      </c>
      <c r="S888" s="3" t="str">
        <f>IFERROR(VLOOKUP(C888,Sheet2!B:E,4,0),C888)</f>
        <v>一般产品</v>
      </c>
    </row>
    <row r="889" spans="1:19" x14ac:dyDescent="0.2">
      <c r="A889" t="s">
        <v>3397</v>
      </c>
      <c r="B889">
        <v>3198</v>
      </c>
      <c r="C889" t="s">
        <v>22</v>
      </c>
      <c r="D889" t="s">
        <v>35</v>
      </c>
      <c r="E889" t="s">
        <v>3398</v>
      </c>
      <c r="F889" t="s">
        <v>3399</v>
      </c>
      <c r="G889" s="3" t="s">
        <v>3400</v>
      </c>
      <c r="H889" t="s">
        <v>18</v>
      </c>
      <c r="I889" t="s">
        <v>661</v>
      </c>
      <c r="J889" t="s">
        <v>662</v>
      </c>
      <c r="M889" t="s">
        <v>663</v>
      </c>
      <c r="N889" t="s">
        <v>423</v>
      </c>
      <c r="O889" t="s">
        <v>252</v>
      </c>
      <c r="P889" t="s">
        <v>243</v>
      </c>
      <c r="Q889" t="s">
        <v>19</v>
      </c>
      <c r="R889" t="s">
        <v>20</v>
      </c>
      <c r="S889" s="3" t="str">
        <f>IFERROR(VLOOKUP(C889,Sheet2!B:E,4,0),C889)</f>
        <v>优惠产品</v>
      </c>
    </row>
    <row r="890" spans="1:19" x14ac:dyDescent="0.2">
      <c r="A890" t="s">
        <v>3401</v>
      </c>
      <c r="B890">
        <v>3000</v>
      </c>
      <c r="C890" t="s">
        <v>47</v>
      </c>
      <c r="D890" t="s">
        <v>99</v>
      </c>
      <c r="E890" t="s">
        <v>3287</v>
      </c>
      <c r="F890" t="s">
        <v>3288</v>
      </c>
      <c r="G890" s="3" t="s">
        <v>3289</v>
      </c>
      <c r="H890" t="s">
        <v>39</v>
      </c>
      <c r="M890" t="s">
        <v>77</v>
      </c>
      <c r="N890" t="s">
        <v>352</v>
      </c>
      <c r="O890" t="s">
        <v>142</v>
      </c>
      <c r="P890" t="s">
        <v>45</v>
      </c>
      <c r="Q890" t="s">
        <v>19</v>
      </c>
      <c r="R890" t="s">
        <v>20</v>
      </c>
      <c r="S890" s="3" t="str">
        <f>IFERROR(VLOOKUP(C890,Sheet2!B:E,4,0),C890)</f>
        <v>10期贷</v>
      </c>
    </row>
    <row r="891" spans="1:19" x14ac:dyDescent="0.2">
      <c r="A891" t="s">
        <v>3402</v>
      </c>
      <c r="B891">
        <v>2500</v>
      </c>
      <c r="C891" t="s">
        <v>22</v>
      </c>
      <c r="D891" t="s">
        <v>35</v>
      </c>
      <c r="E891" t="s">
        <v>3403</v>
      </c>
      <c r="F891" t="s">
        <v>3404</v>
      </c>
      <c r="G891" s="3" t="s">
        <v>3405</v>
      </c>
      <c r="H891" t="s">
        <v>18</v>
      </c>
      <c r="I891" t="s">
        <v>483</v>
      </c>
      <c r="J891" t="s">
        <v>484</v>
      </c>
      <c r="M891" t="s">
        <v>485</v>
      </c>
      <c r="N891" t="s">
        <v>464</v>
      </c>
      <c r="O891" t="s">
        <v>44</v>
      </c>
      <c r="P891" t="s">
        <v>45</v>
      </c>
      <c r="Q891" t="s">
        <v>19</v>
      </c>
      <c r="R891" t="s">
        <v>20</v>
      </c>
      <c r="S891" s="3" t="str">
        <f>IFERROR(VLOOKUP(C891,Sheet2!B:E,4,0),C891)</f>
        <v>优惠产品</v>
      </c>
    </row>
    <row r="892" spans="1:19" x14ac:dyDescent="0.2">
      <c r="A892" t="s">
        <v>3406</v>
      </c>
      <c r="B892">
        <v>1199</v>
      </c>
      <c r="C892" t="s">
        <v>34</v>
      </c>
      <c r="D892" t="s">
        <v>79</v>
      </c>
      <c r="E892" t="s">
        <v>3407</v>
      </c>
      <c r="F892" t="s">
        <v>3408</v>
      </c>
      <c r="G892" s="3" t="s">
        <v>3409</v>
      </c>
      <c r="H892" t="s">
        <v>18</v>
      </c>
      <c r="I892" t="s">
        <v>570</v>
      </c>
      <c r="J892" t="s">
        <v>571</v>
      </c>
      <c r="M892" t="s">
        <v>572</v>
      </c>
      <c r="N892" t="s">
        <v>218</v>
      </c>
      <c r="O892" t="s">
        <v>44</v>
      </c>
      <c r="P892" t="s">
        <v>45</v>
      </c>
      <c r="Q892" t="s">
        <v>19</v>
      </c>
      <c r="R892" t="s">
        <v>20</v>
      </c>
      <c r="S892" s="3" t="str">
        <f>IFERROR(VLOOKUP(C892,Sheet2!B:E,4,0),C892)</f>
        <v>一般产品</v>
      </c>
    </row>
    <row r="893" spans="1:19" x14ac:dyDescent="0.2">
      <c r="A893" t="s">
        <v>3410</v>
      </c>
      <c r="B893">
        <v>4280</v>
      </c>
      <c r="C893" t="s">
        <v>34</v>
      </c>
      <c r="D893" t="s">
        <v>79</v>
      </c>
      <c r="E893" t="s">
        <v>2315</v>
      </c>
      <c r="F893" t="s">
        <v>2316</v>
      </c>
      <c r="G893" s="3" t="s">
        <v>2317</v>
      </c>
      <c r="H893" t="s">
        <v>39</v>
      </c>
      <c r="M893" t="s">
        <v>352</v>
      </c>
      <c r="N893" t="s">
        <v>76</v>
      </c>
      <c r="O893" t="s">
        <v>31</v>
      </c>
      <c r="P893" t="s">
        <v>32</v>
      </c>
      <c r="Q893" t="s">
        <v>19</v>
      </c>
      <c r="R893" t="s">
        <v>20</v>
      </c>
      <c r="S893" s="3" t="str">
        <f>IFERROR(VLOOKUP(C893,Sheet2!B:E,4,0),C893)</f>
        <v>一般产品</v>
      </c>
    </row>
    <row r="894" spans="1:19" x14ac:dyDescent="0.2">
      <c r="A894" t="s">
        <v>3411</v>
      </c>
      <c r="B894">
        <v>2599</v>
      </c>
      <c r="C894" t="s">
        <v>34</v>
      </c>
      <c r="D894" t="s">
        <v>99</v>
      </c>
      <c r="E894" t="s">
        <v>3412</v>
      </c>
      <c r="F894" t="s">
        <v>3413</v>
      </c>
      <c r="G894" s="3" t="s">
        <v>3414</v>
      </c>
      <c r="H894" t="s">
        <v>39</v>
      </c>
      <c r="I894" t="s">
        <v>3415</v>
      </c>
      <c r="J894" t="s">
        <v>3416</v>
      </c>
      <c r="M894" t="s">
        <v>3417</v>
      </c>
      <c r="N894" t="s">
        <v>140</v>
      </c>
      <c r="O894" t="s">
        <v>404</v>
      </c>
      <c r="P894" t="s">
        <v>32</v>
      </c>
      <c r="Q894" t="s">
        <v>19</v>
      </c>
      <c r="R894" t="s">
        <v>20</v>
      </c>
      <c r="S894" s="3" t="str">
        <f>IFERROR(VLOOKUP(C894,Sheet2!B:E,4,0),C894)</f>
        <v>一般产品</v>
      </c>
    </row>
    <row r="895" spans="1:19" x14ac:dyDescent="0.2">
      <c r="A895" t="s">
        <v>3418</v>
      </c>
      <c r="B895">
        <v>2878</v>
      </c>
      <c r="C895" t="s">
        <v>22</v>
      </c>
      <c r="D895" t="s">
        <v>79</v>
      </c>
      <c r="E895" t="s">
        <v>1581</v>
      </c>
      <c r="F895" t="s">
        <v>1582</v>
      </c>
      <c r="G895" s="3" t="s">
        <v>1583</v>
      </c>
      <c r="H895" t="s">
        <v>18</v>
      </c>
      <c r="I895" t="s">
        <v>1584</v>
      </c>
      <c r="J895" t="s">
        <v>1585</v>
      </c>
      <c r="M895" t="s">
        <v>1586</v>
      </c>
      <c r="N895" t="s">
        <v>648</v>
      </c>
      <c r="O895" t="s">
        <v>31</v>
      </c>
      <c r="P895" t="s">
        <v>32</v>
      </c>
      <c r="Q895" t="s">
        <v>19</v>
      </c>
      <c r="R895" t="s">
        <v>20</v>
      </c>
      <c r="S895" s="3" t="str">
        <f>IFERROR(VLOOKUP(C895,Sheet2!B:E,4,0),C895)</f>
        <v>优惠产品</v>
      </c>
    </row>
    <row r="896" spans="1:19" x14ac:dyDescent="0.2">
      <c r="A896" t="s">
        <v>3419</v>
      </c>
      <c r="B896">
        <v>1500</v>
      </c>
      <c r="C896" t="s">
        <v>22</v>
      </c>
      <c r="D896" t="s">
        <v>23</v>
      </c>
      <c r="E896" t="s">
        <v>2397</v>
      </c>
      <c r="F896" t="s">
        <v>2398</v>
      </c>
      <c r="G896" s="3" t="s">
        <v>2399</v>
      </c>
      <c r="H896" t="s">
        <v>18</v>
      </c>
      <c r="I896" t="s">
        <v>416</v>
      </c>
      <c r="J896" t="s">
        <v>417</v>
      </c>
      <c r="M896" t="s">
        <v>418</v>
      </c>
      <c r="N896" t="s">
        <v>180</v>
      </c>
      <c r="O896" t="s">
        <v>31</v>
      </c>
      <c r="P896" t="s">
        <v>32</v>
      </c>
      <c r="Q896" t="s">
        <v>19</v>
      </c>
      <c r="R896" t="s">
        <v>20</v>
      </c>
      <c r="S896" s="3" t="str">
        <f>IFERROR(VLOOKUP(C896,Sheet2!B:E,4,0),C896)</f>
        <v>优惠产品</v>
      </c>
    </row>
    <row r="897" spans="1:19" x14ac:dyDescent="0.2">
      <c r="A897" t="s">
        <v>3420</v>
      </c>
      <c r="B897">
        <v>2998</v>
      </c>
      <c r="C897" t="s">
        <v>22</v>
      </c>
      <c r="D897" t="s">
        <v>35</v>
      </c>
      <c r="E897" t="s">
        <v>3421</v>
      </c>
      <c r="F897" t="s">
        <v>3422</v>
      </c>
      <c r="G897" s="3" t="s">
        <v>3423</v>
      </c>
      <c r="H897" t="s">
        <v>39</v>
      </c>
      <c r="M897" t="s">
        <v>76</v>
      </c>
      <c r="N897" t="s">
        <v>30</v>
      </c>
      <c r="O897" t="s">
        <v>55</v>
      </c>
      <c r="P897" t="s">
        <v>32</v>
      </c>
      <c r="Q897" t="s">
        <v>19</v>
      </c>
      <c r="R897" t="s">
        <v>20</v>
      </c>
      <c r="S897" s="3" t="str">
        <f>IFERROR(VLOOKUP(C897,Sheet2!B:E,4,0),C897)</f>
        <v>优惠产品</v>
      </c>
    </row>
    <row r="898" spans="1:19" x14ac:dyDescent="0.2">
      <c r="A898" t="s">
        <v>3424</v>
      </c>
      <c r="B898">
        <v>4000</v>
      </c>
      <c r="C898" t="s">
        <v>34</v>
      </c>
      <c r="D898" t="s">
        <v>99</v>
      </c>
      <c r="E898" t="s">
        <v>3425</v>
      </c>
      <c r="F898" t="s">
        <v>3426</v>
      </c>
      <c r="G898" s="3" t="s">
        <v>3427</v>
      </c>
      <c r="H898" t="s">
        <v>39</v>
      </c>
      <c r="I898" t="s">
        <v>2681</v>
      </c>
      <c r="J898" t="s">
        <v>2682</v>
      </c>
      <c r="M898" t="s">
        <v>2683</v>
      </c>
      <c r="N898" t="s">
        <v>115</v>
      </c>
      <c r="O898" t="s">
        <v>44</v>
      </c>
      <c r="P898" t="s">
        <v>45</v>
      </c>
      <c r="Q898" t="s">
        <v>19</v>
      </c>
      <c r="R898" t="s">
        <v>20</v>
      </c>
      <c r="S898" s="3" t="str">
        <f>IFERROR(VLOOKUP(C898,Sheet2!B:E,4,0),C898)</f>
        <v>一般产品</v>
      </c>
    </row>
    <row r="899" spans="1:19" x14ac:dyDescent="0.2">
      <c r="A899" t="s">
        <v>3428</v>
      </c>
      <c r="B899">
        <v>1798</v>
      </c>
      <c r="C899" t="s">
        <v>34</v>
      </c>
      <c r="D899" t="s">
        <v>35</v>
      </c>
      <c r="E899" t="s">
        <v>3429</v>
      </c>
      <c r="F899" t="s">
        <v>1834</v>
      </c>
      <c r="G899" s="3" t="s">
        <v>1835</v>
      </c>
      <c r="H899" t="s">
        <v>18</v>
      </c>
      <c r="I899" t="s">
        <v>378</v>
      </c>
      <c r="J899" t="s">
        <v>379</v>
      </c>
      <c r="M899" t="s">
        <v>380</v>
      </c>
      <c r="N899" t="s">
        <v>43</v>
      </c>
      <c r="O899" t="s">
        <v>44</v>
      </c>
      <c r="P899" t="s">
        <v>45</v>
      </c>
      <c r="Q899" t="s">
        <v>19</v>
      </c>
      <c r="R899" t="s">
        <v>20</v>
      </c>
      <c r="S899" s="3" t="str">
        <f>IFERROR(VLOOKUP(C899,Sheet2!B:E,4,0),C899)</f>
        <v>一般产品</v>
      </c>
    </row>
    <row r="900" spans="1:19" x14ac:dyDescent="0.2">
      <c r="A900" t="s">
        <v>3430</v>
      </c>
      <c r="B900">
        <v>3600</v>
      </c>
      <c r="C900" t="s">
        <v>34</v>
      </c>
      <c r="D900" t="s">
        <v>23</v>
      </c>
      <c r="E900" t="s">
        <v>3431</v>
      </c>
      <c r="F900" t="s">
        <v>3432</v>
      </c>
      <c r="G900" s="3" t="s">
        <v>3433</v>
      </c>
      <c r="H900" t="s">
        <v>18</v>
      </c>
      <c r="I900" t="s">
        <v>60</v>
      </c>
      <c r="J900" t="s">
        <v>61</v>
      </c>
      <c r="M900" t="s">
        <v>62</v>
      </c>
      <c r="N900" t="s">
        <v>63</v>
      </c>
      <c r="O900" t="s">
        <v>31</v>
      </c>
      <c r="P900" t="s">
        <v>32</v>
      </c>
      <c r="Q900" t="s">
        <v>19</v>
      </c>
      <c r="R900" t="s">
        <v>20</v>
      </c>
      <c r="S900" s="3" t="str">
        <f>IFERROR(VLOOKUP(C900,Sheet2!B:E,4,0),C900)</f>
        <v>一般产品</v>
      </c>
    </row>
    <row r="901" spans="1:19" x14ac:dyDescent="0.2">
      <c r="A901" t="s">
        <v>3434</v>
      </c>
      <c r="B901">
        <v>4188</v>
      </c>
      <c r="C901" t="s">
        <v>34</v>
      </c>
      <c r="D901" t="s">
        <v>79</v>
      </c>
      <c r="E901" t="s">
        <v>3435</v>
      </c>
      <c r="F901" t="s">
        <v>2316</v>
      </c>
      <c r="G901" s="3" t="s">
        <v>2317</v>
      </c>
      <c r="H901" t="s">
        <v>39</v>
      </c>
      <c r="M901" t="s">
        <v>352</v>
      </c>
      <c r="N901" t="s">
        <v>76</v>
      </c>
      <c r="O901" t="s">
        <v>31</v>
      </c>
      <c r="P901" t="s">
        <v>32</v>
      </c>
      <c r="Q901" t="s">
        <v>19</v>
      </c>
      <c r="R901" t="s">
        <v>20</v>
      </c>
      <c r="S901" s="3" t="str">
        <f>IFERROR(VLOOKUP(C901,Sheet2!B:E,4,0),C901)</f>
        <v>一般产品</v>
      </c>
    </row>
    <row r="902" spans="1:19" x14ac:dyDescent="0.2">
      <c r="A902" t="s">
        <v>3436</v>
      </c>
      <c r="B902">
        <v>3000</v>
      </c>
      <c r="C902" t="s">
        <v>34</v>
      </c>
      <c r="D902" t="s">
        <v>99</v>
      </c>
      <c r="E902" t="s">
        <v>3437</v>
      </c>
      <c r="F902" t="s">
        <v>3438</v>
      </c>
      <c r="G902" s="3" t="s">
        <v>3439</v>
      </c>
      <c r="H902" t="s">
        <v>39</v>
      </c>
      <c r="M902" t="s">
        <v>140</v>
      </c>
      <c r="N902" t="s">
        <v>133</v>
      </c>
      <c r="O902" t="s">
        <v>142</v>
      </c>
      <c r="P902" t="s">
        <v>45</v>
      </c>
      <c r="Q902" t="s">
        <v>19</v>
      </c>
      <c r="R902" t="s">
        <v>20</v>
      </c>
      <c r="S902" s="3" t="str">
        <f>IFERROR(VLOOKUP(C902,Sheet2!B:E,4,0),C902)</f>
        <v>一般产品</v>
      </c>
    </row>
    <row r="903" spans="1:19" x14ac:dyDescent="0.2">
      <c r="A903" t="s">
        <v>3440</v>
      </c>
      <c r="B903">
        <v>1400</v>
      </c>
      <c r="C903" t="s">
        <v>22</v>
      </c>
      <c r="D903" t="s">
        <v>79</v>
      </c>
      <c r="E903" t="s">
        <v>458</v>
      </c>
      <c r="F903" t="s">
        <v>459</v>
      </c>
      <c r="G903" s="3" t="s">
        <v>460</v>
      </c>
      <c r="H903" t="s">
        <v>39</v>
      </c>
      <c r="I903" t="s">
        <v>461</v>
      </c>
      <c r="J903" t="s">
        <v>462</v>
      </c>
      <c r="M903" t="s">
        <v>463</v>
      </c>
      <c r="N903" t="s">
        <v>464</v>
      </c>
      <c r="O903" t="s">
        <v>44</v>
      </c>
      <c r="P903" t="s">
        <v>45</v>
      </c>
      <c r="Q903" t="s">
        <v>19</v>
      </c>
      <c r="R903" t="s">
        <v>20</v>
      </c>
      <c r="S903" s="3" t="str">
        <f>IFERROR(VLOOKUP(C903,Sheet2!B:E,4,0),C903)</f>
        <v>优惠产品</v>
      </c>
    </row>
    <row r="904" spans="1:19" x14ac:dyDescent="0.2">
      <c r="A904" t="s">
        <v>3441</v>
      </c>
      <c r="B904">
        <v>4000</v>
      </c>
      <c r="C904" t="s">
        <v>22</v>
      </c>
      <c r="D904" t="s">
        <v>79</v>
      </c>
      <c r="E904" t="s">
        <v>3442</v>
      </c>
      <c r="F904" t="s">
        <v>2055</v>
      </c>
      <c r="G904" s="3" t="s">
        <v>2056</v>
      </c>
      <c r="H904" t="s">
        <v>18</v>
      </c>
      <c r="I904" t="s">
        <v>483</v>
      </c>
      <c r="J904" t="s">
        <v>484</v>
      </c>
      <c r="M904" t="s">
        <v>485</v>
      </c>
      <c r="N904" t="s">
        <v>464</v>
      </c>
      <c r="O904" t="s">
        <v>44</v>
      </c>
      <c r="P904" t="s">
        <v>45</v>
      </c>
      <c r="Q904" t="s">
        <v>19</v>
      </c>
      <c r="R904" t="s">
        <v>20</v>
      </c>
      <c r="S904" s="3" t="str">
        <f>IFERROR(VLOOKUP(C904,Sheet2!B:E,4,0),C904)</f>
        <v>优惠产品</v>
      </c>
    </row>
    <row r="905" spans="1:19" x14ac:dyDescent="0.2">
      <c r="A905" t="s">
        <v>3443</v>
      </c>
      <c r="B905">
        <v>3980</v>
      </c>
      <c r="C905" t="s">
        <v>22</v>
      </c>
      <c r="D905" t="s">
        <v>23</v>
      </c>
      <c r="E905" t="s">
        <v>473</v>
      </c>
      <c r="F905" t="s">
        <v>3444</v>
      </c>
      <c r="G905" s="3" t="s">
        <v>3445</v>
      </c>
      <c r="H905" t="s">
        <v>18</v>
      </c>
      <c r="I905" t="s">
        <v>476</v>
      </c>
      <c r="J905" t="s">
        <v>477</v>
      </c>
      <c r="M905" t="s">
        <v>478</v>
      </c>
      <c r="N905" t="s">
        <v>140</v>
      </c>
      <c r="O905" t="s">
        <v>404</v>
      </c>
      <c r="P905" t="s">
        <v>32</v>
      </c>
      <c r="Q905" t="s">
        <v>19</v>
      </c>
      <c r="R905" t="s">
        <v>20</v>
      </c>
      <c r="S905" s="3" t="str">
        <f>IFERROR(VLOOKUP(C905,Sheet2!B:E,4,0),C905)</f>
        <v>优惠产品</v>
      </c>
    </row>
    <row r="906" spans="1:19" x14ac:dyDescent="0.2">
      <c r="A906" t="s">
        <v>3446</v>
      </c>
      <c r="B906">
        <v>1299</v>
      </c>
      <c r="C906" t="s">
        <v>34</v>
      </c>
      <c r="D906" t="s">
        <v>35</v>
      </c>
      <c r="E906" t="s">
        <v>3447</v>
      </c>
      <c r="F906" t="s">
        <v>3448</v>
      </c>
      <c r="G906" s="3" t="s">
        <v>3449</v>
      </c>
      <c r="H906" t="s">
        <v>39</v>
      </c>
      <c r="I906" t="s">
        <v>161</v>
      </c>
      <c r="J906" t="s">
        <v>162</v>
      </c>
      <c r="M906" t="s">
        <v>163</v>
      </c>
      <c r="N906" t="s">
        <v>83</v>
      </c>
      <c r="O906" t="s">
        <v>44</v>
      </c>
      <c r="P906" t="s">
        <v>45</v>
      </c>
      <c r="Q906" t="s">
        <v>19</v>
      </c>
      <c r="R906" t="s">
        <v>20</v>
      </c>
      <c r="S906" s="3" t="str">
        <f>IFERROR(VLOOKUP(C906,Sheet2!B:E,4,0),C906)</f>
        <v>一般产品</v>
      </c>
    </row>
    <row r="907" spans="1:19" x14ac:dyDescent="0.2">
      <c r="A907" t="s">
        <v>3450</v>
      </c>
      <c r="B907">
        <v>4000</v>
      </c>
      <c r="C907" t="s">
        <v>34</v>
      </c>
      <c r="D907" t="s">
        <v>99</v>
      </c>
      <c r="E907" t="s">
        <v>3451</v>
      </c>
      <c r="F907" t="s">
        <v>3350</v>
      </c>
      <c r="G907" s="3" t="s">
        <v>3351</v>
      </c>
      <c r="H907" t="s">
        <v>18</v>
      </c>
      <c r="I907" t="s">
        <v>999</v>
      </c>
      <c r="J907" t="s">
        <v>1000</v>
      </c>
      <c r="M907" t="s">
        <v>1001</v>
      </c>
      <c r="N907" t="s">
        <v>71</v>
      </c>
      <c r="O907" t="s">
        <v>31</v>
      </c>
      <c r="P907" t="s">
        <v>32</v>
      </c>
      <c r="Q907" t="s">
        <v>19</v>
      </c>
      <c r="R907" t="s">
        <v>20</v>
      </c>
      <c r="S907" s="3" t="str">
        <f>IFERROR(VLOOKUP(C907,Sheet2!B:E,4,0),C907)</f>
        <v>一般产品</v>
      </c>
    </row>
    <row r="908" spans="1:19" x14ac:dyDescent="0.2">
      <c r="A908" t="s">
        <v>3452</v>
      </c>
      <c r="B908">
        <v>4000</v>
      </c>
      <c r="C908" t="s">
        <v>387</v>
      </c>
      <c r="D908" t="s">
        <v>99</v>
      </c>
      <c r="E908" t="s">
        <v>3357</v>
      </c>
      <c r="F908" t="s">
        <v>1934</v>
      </c>
      <c r="G908" s="3" t="s">
        <v>1935</v>
      </c>
      <c r="H908" t="s">
        <v>39</v>
      </c>
      <c r="M908" t="s">
        <v>352</v>
      </c>
      <c r="N908" t="s">
        <v>140</v>
      </c>
      <c r="O908" t="s">
        <v>142</v>
      </c>
      <c r="P908" t="s">
        <v>45</v>
      </c>
      <c r="Q908" t="s">
        <v>19</v>
      </c>
      <c r="R908" t="s">
        <v>20</v>
      </c>
      <c r="S908" s="3" t="str">
        <f>IFERROR(VLOOKUP(C908,Sheet2!B:E,4,0),C908)</f>
        <v>一折贷</v>
      </c>
    </row>
    <row r="909" spans="1:19" x14ac:dyDescent="0.2">
      <c r="A909" t="s">
        <v>3453</v>
      </c>
      <c r="B909">
        <v>2998</v>
      </c>
      <c r="C909" t="s">
        <v>47</v>
      </c>
      <c r="D909" t="s">
        <v>35</v>
      </c>
      <c r="E909" t="s">
        <v>3454</v>
      </c>
      <c r="F909" t="s">
        <v>3455</v>
      </c>
      <c r="G909" s="3" t="s">
        <v>3456</v>
      </c>
      <c r="H909" t="s">
        <v>18</v>
      </c>
      <c r="I909" t="s">
        <v>1245</v>
      </c>
      <c r="J909" t="s">
        <v>1246</v>
      </c>
      <c r="M909" t="s">
        <v>1247</v>
      </c>
      <c r="N909" t="s">
        <v>621</v>
      </c>
      <c r="O909" t="s">
        <v>55</v>
      </c>
      <c r="P909" t="s">
        <v>32</v>
      </c>
      <c r="Q909" t="s">
        <v>19</v>
      </c>
      <c r="R909" t="s">
        <v>20</v>
      </c>
      <c r="S909" s="3" t="str">
        <f>IFERROR(VLOOKUP(C909,Sheet2!B:E,4,0),C909)</f>
        <v>10期贷</v>
      </c>
    </row>
    <row r="910" spans="1:19" x14ac:dyDescent="0.2">
      <c r="A910" t="s">
        <v>3457</v>
      </c>
      <c r="B910">
        <v>2000</v>
      </c>
      <c r="C910" t="s">
        <v>3023</v>
      </c>
      <c r="D910" t="s">
        <v>144</v>
      </c>
      <c r="E910" t="s">
        <v>2135</v>
      </c>
      <c r="F910" t="s">
        <v>2136</v>
      </c>
      <c r="G910" s="3" t="s">
        <v>2137</v>
      </c>
      <c r="H910" t="s">
        <v>39</v>
      </c>
      <c r="M910" t="s">
        <v>140</v>
      </c>
      <c r="N910" t="s">
        <v>76</v>
      </c>
      <c r="O910" t="s">
        <v>312</v>
      </c>
      <c r="P910" t="s">
        <v>45</v>
      </c>
      <c r="Q910" t="s">
        <v>19</v>
      </c>
      <c r="R910" t="s">
        <v>20</v>
      </c>
      <c r="S910" s="3" t="str">
        <f>IFERROR(VLOOKUP(C910,Sheet2!B:E,4,0),C910)</f>
        <v>山西10期贷</v>
      </c>
    </row>
    <row r="911" spans="1:19" x14ac:dyDescent="0.2">
      <c r="A911" t="s">
        <v>3458</v>
      </c>
      <c r="B911">
        <v>2500</v>
      </c>
      <c r="C911" t="s">
        <v>34</v>
      </c>
      <c r="D911" t="s">
        <v>79</v>
      </c>
      <c r="E911" t="s">
        <v>3459</v>
      </c>
      <c r="F911" t="s">
        <v>3460</v>
      </c>
      <c r="G911" s="3" t="s">
        <v>3461</v>
      </c>
      <c r="H911" t="s">
        <v>18</v>
      </c>
      <c r="I911" t="s">
        <v>570</v>
      </c>
      <c r="J911" t="s">
        <v>571</v>
      </c>
      <c r="M911" t="s">
        <v>572</v>
      </c>
      <c r="N911" t="s">
        <v>218</v>
      </c>
      <c r="O911" t="s">
        <v>44</v>
      </c>
      <c r="P911" t="s">
        <v>45</v>
      </c>
      <c r="Q911" t="s">
        <v>19</v>
      </c>
      <c r="R911" t="s">
        <v>20</v>
      </c>
      <c r="S911" s="3" t="str">
        <f>IFERROR(VLOOKUP(C911,Sheet2!B:E,4,0),C911)</f>
        <v>一般产品</v>
      </c>
    </row>
    <row r="912" spans="1:19" x14ac:dyDescent="0.2">
      <c r="A912" t="s">
        <v>3462</v>
      </c>
      <c r="B912">
        <v>4000</v>
      </c>
      <c r="C912" t="s">
        <v>387</v>
      </c>
      <c r="D912" t="s">
        <v>99</v>
      </c>
      <c r="E912" t="s">
        <v>1933</v>
      </c>
      <c r="F912" t="s">
        <v>1934</v>
      </c>
      <c r="G912" s="3" t="s">
        <v>1935</v>
      </c>
      <c r="H912" t="s">
        <v>39</v>
      </c>
      <c r="M912" t="s">
        <v>352</v>
      </c>
      <c r="N912" t="s">
        <v>140</v>
      </c>
      <c r="O912" t="s">
        <v>142</v>
      </c>
      <c r="P912" t="s">
        <v>45</v>
      </c>
      <c r="Q912" t="s">
        <v>19</v>
      </c>
      <c r="R912" t="s">
        <v>20</v>
      </c>
      <c r="S912" s="3" t="str">
        <f>IFERROR(VLOOKUP(C912,Sheet2!B:E,4,0),C912)</f>
        <v>一折贷</v>
      </c>
    </row>
    <row r="913" spans="1:19" x14ac:dyDescent="0.2">
      <c r="A913" t="s">
        <v>3463</v>
      </c>
      <c r="B913">
        <v>2499</v>
      </c>
      <c r="C913" t="s">
        <v>22</v>
      </c>
      <c r="D913" t="s">
        <v>99</v>
      </c>
      <c r="E913" t="s">
        <v>3464</v>
      </c>
      <c r="F913" t="s">
        <v>3465</v>
      </c>
      <c r="G913" s="3" t="s">
        <v>3466</v>
      </c>
      <c r="H913" t="s">
        <v>39</v>
      </c>
      <c r="M913" t="s">
        <v>76</v>
      </c>
      <c r="N913" t="s">
        <v>140</v>
      </c>
      <c r="O913" t="s">
        <v>404</v>
      </c>
      <c r="P913" t="s">
        <v>32</v>
      </c>
      <c r="Q913" t="s">
        <v>19</v>
      </c>
      <c r="R913" t="s">
        <v>20</v>
      </c>
      <c r="S913" s="3" t="str">
        <f>IFERROR(VLOOKUP(C913,Sheet2!B:E,4,0),C913)</f>
        <v>优惠产品</v>
      </c>
    </row>
    <row r="914" spans="1:19" x14ac:dyDescent="0.2">
      <c r="A914" t="s">
        <v>3467</v>
      </c>
      <c r="B914">
        <v>2700</v>
      </c>
      <c r="C914" t="s">
        <v>34</v>
      </c>
      <c r="D914" t="s">
        <v>99</v>
      </c>
      <c r="E914" t="s">
        <v>3468</v>
      </c>
      <c r="F914" t="s">
        <v>2765</v>
      </c>
      <c r="G914" s="3" t="s">
        <v>2766</v>
      </c>
      <c r="H914" t="s">
        <v>18</v>
      </c>
      <c r="I914" t="s">
        <v>2681</v>
      </c>
      <c r="J914" t="s">
        <v>2682</v>
      </c>
      <c r="M914" t="s">
        <v>2683</v>
      </c>
      <c r="N914" t="s">
        <v>115</v>
      </c>
      <c r="O914" t="s">
        <v>44</v>
      </c>
      <c r="P914" t="s">
        <v>45</v>
      </c>
      <c r="Q914" t="s">
        <v>19</v>
      </c>
      <c r="R914" t="s">
        <v>20</v>
      </c>
      <c r="S914" s="3" t="str">
        <f>IFERROR(VLOOKUP(C914,Sheet2!B:E,4,0),C914)</f>
        <v>一般产品</v>
      </c>
    </row>
    <row r="915" spans="1:19" x14ac:dyDescent="0.2">
      <c r="A915" t="s">
        <v>3469</v>
      </c>
      <c r="B915">
        <v>2999</v>
      </c>
      <c r="C915" t="s">
        <v>22</v>
      </c>
      <c r="D915" t="s">
        <v>79</v>
      </c>
      <c r="E915" t="s">
        <v>3470</v>
      </c>
      <c r="F915" t="s">
        <v>3471</v>
      </c>
      <c r="G915" s="3" t="s">
        <v>3472</v>
      </c>
      <c r="H915" t="s">
        <v>18</v>
      </c>
      <c r="I915" t="s">
        <v>697</v>
      </c>
      <c r="J915" t="s">
        <v>698</v>
      </c>
      <c r="M915" t="s">
        <v>699</v>
      </c>
      <c r="N915" t="s">
        <v>71</v>
      </c>
      <c r="O915" t="s">
        <v>31</v>
      </c>
      <c r="P915" t="s">
        <v>32</v>
      </c>
      <c r="Q915" t="s">
        <v>19</v>
      </c>
      <c r="R915" t="s">
        <v>20</v>
      </c>
      <c r="S915" s="3" t="str">
        <f>IFERROR(VLOOKUP(C915,Sheet2!B:E,4,0),C915)</f>
        <v>优惠产品</v>
      </c>
    </row>
    <row r="916" spans="1:19" x14ac:dyDescent="0.2">
      <c r="A916" t="s">
        <v>3473</v>
      </c>
      <c r="B916">
        <v>1899</v>
      </c>
      <c r="C916" t="s">
        <v>34</v>
      </c>
      <c r="D916" t="s">
        <v>79</v>
      </c>
      <c r="E916" t="s">
        <v>3474</v>
      </c>
      <c r="F916" t="s">
        <v>3268</v>
      </c>
      <c r="G916" s="3" t="s">
        <v>3269</v>
      </c>
      <c r="H916" t="s">
        <v>18</v>
      </c>
      <c r="K916" t="s">
        <v>3270</v>
      </c>
      <c r="L916" t="s">
        <v>3271</v>
      </c>
      <c r="M916" t="s">
        <v>3272</v>
      </c>
      <c r="N916" t="s">
        <v>648</v>
      </c>
      <c r="O916" t="s">
        <v>31</v>
      </c>
      <c r="P916" t="s">
        <v>32</v>
      </c>
      <c r="Q916" t="s">
        <v>19</v>
      </c>
      <c r="R916" t="s">
        <v>20</v>
      </c>
      <c r="S916" s="3" t="str">
        <f>IFERROR(VLOOKUP(C916,Sheet2!B:E,4,0),C916)</f>
        <v>一般产品</v>
      </c>
    </row>
    <row r="917" spans="1:19" x14ac:dyDescent="0.2">
      <c r="A917" t="s">
        <v>3475</v>
      </c>
      <c r="B917">
        <v>2700</v>
      </c>
      <c r="C917" t="s">
        <v>34</v>
      </c>
      <c r="D917" t="s">
        <v>35</v>
      </c>
      <c r="E917" t="s">
        <v>3476</v>
      </c>
      <c r="F917" t="s">
        <v>3477</v>
      </c>
      <c r="G917" s="3" t="s">
        <v>3478</v>
      </c>
      <c r="H917" t="s">
        <v>18</v>
      </c>
      <c r="I917" t="s">
        <v>519</v>
      </c>
      <c r="J917" t="s">
        <v>520</v>
      </c>
      <c r="M917" t="s">
        <v>521</v>
      </c>
      <c r="N917" t="s">
        <v>115</v>
      </c>
      <c r="O917" t="s">
        <v>44</v>
      </c>
      <c r="P917" t="s">
        <v>45</v>
      </c>
      <c r="Q917" t="s">
        <v>19</v>
      </c>
      <c r="R917" t="s">
        <v>20</v>
      </c>
      <c r="S917" s="3" t="str">
        <f>IFERROR(VLOOKUP(C917,Sheet2!B:E,4,0),C917)</f>
        <v>一般产品</v>
      </c>
    </row>
    <row r="918" spans="1:19" x14ac:dyDescent="0.2">
      <c r="A918" t="s">
        <v>3479</v>
      </c>
      <c r="B918">
        <v>3488</v>
      </c>
      <c r="C918" t="s">
        <v>366</v>
      </c>
      <c r="D918" t="s">
        <v>3282</v>
      </c>
      <c r="E918" t="s">
        <v>3207</v>
      </c>
      <c r="F918" t="s">
        <v>2441</v>
      </c>
      <c r="G918" s="3" t="s">
        <v>2442</v>
      </c>
      <c r="H918" t="s">
        <v>39</v>
      </c>
      <c r="M918" t="s">
        <v>76</v>
      </c>
      <c r="N918" t="s">
        <v>133</v>
      </c>
      <c r="O918" t="s">
        <v>312</v>
      </c>
      <c r="P918" t="s">
        <v>45</v>
      </c>
      <c r="Q918" t="s">
        <v>19</v>
      </c>
      <c r="R918" t="s">
        <v>20</v>
      </c>
      <c r="S918" s="3" t="str">
        <f>IFERROR(VLOOKUP(C918,Sheet2!B:E,4,0),C918)</f>
        <v>运营商专享</v>
      </c>
    </row>
    <row r="919" spans="1:19" x14ac:dyDescent="0.2">
      <c r="A919" t="s">
        <v>3480</v>
      </c>
      <c r="B919">
        <v>1400</v>
      </c>
      <c r="C919" t="s">
        <v>34</v>
      </c>
      <c r="D919" t="s">
        <v>79</v>
      </c>
      <c r="E919" t="s">
        <v>3481</v>
      </c>
      <c r="F919" t="s">
        <v>3482</v>
      </c>
      <c r="G919" s="3" t="s">
        <v>3483</v>
      </c>
      <c r="H919" t="s">
        <v>39</v>
      </c>
      <c r="I919" t="s">
        <v>378</v>
      </c>
      <c r="J919" t="s">
        <v>379</v>
      </c>
      <c r="M919" t="s">
        <v>380</v>
      </c>
      <c r="N919" t="s">
        <v>43</v>
      </c>
      <c r="O919" t="s">
        <v>44</v>
      </c>
      <c r="P919" t="s">
        <v>45</v>
      </c>
      <c r="Q919" t="s">
        <v>19</v>
      </c>
      <c r="R919" t="s">
        <v>20</v>
      </c>
      <c r="S919" s="3" t="str">
        <f>IFERROR(VLOOKUP(C919,Sheet2!B:E,4,0),C919)</f>
        <v>一般产品</v>
      </c>
    </row>
    <row r="920" spans="1:19" x14ac:dyDescent="0.2">
      <c r="A920" t="s">
        <v>3484</v>
      </c>
      <c r="B920">
        <v>2698</v>
      </c>
      <c r="C920" t="s">
        <v>34</v>
      </c>
      <c r="D920" t="s">
        <v>35</v>
      </c>
      <c r="E920" t="s">
        <v>3302</v>
      </c>
      <c r="F920" t="s">
        <v>3303</v>
      </c>
      <c r="G920" s="3" t="s">
        <v>3304</v>
      </c>
      <c r="H920" t="s">
        <v>39</v>
      </c>
      <c r="M920" t="s">
        <v>76</v>
      </c>
      <c r="N920" t="s">
        <v>83</v>
      </c>
      <c r="O920" t="s">
        <v>44</v>
      </c>
      <c r="P920" t="s">
        <v>45</v>
      </c>
      <c r="Q920" t="s">
        <v>19</v>
      </c>
      <c r="R920" t="s">
        <v>20</v>
      </c>
      <c r="S920" s="3" t="str">
        <f>IFERROR(VLOOKUP(C920,Sheet2!B:E,4,0),C920)</f>
        <v>一般产品</v>
      </c>
    </row>
    <row r="921" spans="1:19" x14ac:dyDescent="0.2">
      <c r="A921" t="s">
        <v>3485</v>
      </c>
      <c r="B921">
        <v>3099</v>
      </c>
      <c r="C921" t="s">
        <v>34</v>
      </c>
      <c r="D921" t="s">
        <v>35</v>
      </c>
      <c r="E921" t="s">
        <v>3486</v>
      </c>
      <c r="F921" t="s">
        <v>3487</v>
      </c>
      <c r="G921" s="3" t="s">
        <v>3488</v>
      </c>
      <c r="H921" t="s">
        <v>18</v>
      </c>
      <c r="K921" t="s">
        <v>3489</v>
      </c>
      <c r="L921" t="s">
        <v>3490</v>
      </c>
      <c r="M921" t="s">
        <v>3491</v>
      </c>
      <c r="N921" t="s">
        <v>83</v>
      </c>
      <c r="O921" t="s">
        <v>44</v>
      </c>
      <c r="P921" t="s">
        <v>45</v>
      </c>
      <c r="Q921" t="s">
        <v>19</v>
      </c>
      <c r="R921" t="s">
        <v>20</v>
      </c>
      <c r="S921" s="3" t="str">
        <f>IFERROR(VLOOKUP(C921,Sheet2!B:E,4,0),C921)</f>
        <v>一般产品</v>
      </c>
    </row>
    <row r="922" spans="1:19" x14ac:dyDescent="0.2">
      <c r="A922" t="s">
        <v>3492</v>
      </c>
      <c r="B922">
        <v>3500</v>
      </c>
      <c r="C922" t="s">
        <v>366</v>
      </c>
      <c r="D922" t="s">
        <v>3282</v>
      </c>
      <c r="E922" t="s">
        <v>2651</v>
      </c>
      <c r="F922" t="s">
        <v>2652</v>
      </c>
      <c r="G922" s="3" t="s">
        <v>2653</v>
      </c>
      <c r="H922" t="s">
        <v>39</v>
      </c>
      <c r="M922" t="s">
        <v>76</v>
      </c>
      <c r="N922" t="s">
        <v>30</v>
      </c>
      <c r="O922" t="s">
        <v>312</v>
      </c>
      <c r="P922" t="s">
        <v>45</v>
      </c>
      <c r="Q922" t="s">
        <v>19</v>
      </c>
      <c r="R922" t="s">
        <v>20</v>
      </c>
      <c r="S922" s="3" t="str">
        <f>IFERROR(VLOOKUP(C922,Sheet2!B:E,4,0),C922)</f>
        <v>运营商专享</v>
      </c>
    </row>
    <row r="923" spans="1:19" x14ac:dyDescent="0.2">
      <c r="A923" t="s">
        <v>3493</v>
      </c>
      <c r="B923">
        <v>3899</v>
      </c>
      <c r="C923" t="s">
        <v>387</v>
      </c>
      <c r="D923" t="s">
        <v>99</v>
      </c>
      <c r="E923" t="s">
        <v>3494</v>
      </c>
      <c r="F923" t="s">
        <v>138</v>
      </c>
      <c r="G923" s="3" t="s">
        <v>139</v>
      </c>
      <c r="H923" t="s">
        <v>39</v>
      </c>
      <c r="M923" t="s">
        <v>140</v>
      </c>
      <c r="N923" t="s">
        <v>141</v>
      </c>
      <c r="O923" t="s">
        <v>142</v>
      </c>
      <c r="P923" t="s">
        <v>45</v>
      </c>
      <c r="Q923" t="s">
        <v>19</v>
      </c>
      <c r="R923" t="s">
        <v>20</v>
      </c>
      <c r="S923" s="3" t="str">
        <f>IFERROR(VLOOKUP(C923,Sheet2!B:E,4,0),C923)</f>
        <v>一折贷</v>
      </c>
    </row>
    <row r="924" spans="1:19" x14ac:dyDescent="0.2">
      <c r="A924" t="s">
        <v>3495</v>
      </c>
      <c r="B924">
        <v>1798</v>
      </c>
      <c r="C924" t="s">
        <v>47</v>
      </c>
      <c r="D924" t="s">
        <v>23</v>
      </c>
      <c r="E924" t="s">
        <v>2935</v>
      </c>
      <c r="F924" t="s">
        <v>3496</v>
      </c>
      <c r="G924" s="3" t="s">
        <v>3497</v>
      </c>
      <c r="H924" t="s">
        <v>39</v>
      </c>
      <c r="K924" t="s">
        <v>185</v>
      </c>
      <c r="L924" t="s">
        <v>186</v>
      </c>
      <c r="M924" t="s">
        <v>187</v>
      </c>
      <c r="N924" t="s">
        <v>71</v>
      </c>
      <c r="O924" t="s">
        <v>31</v>
      </c>
      <c r="P924" t="s">
        <v>32</v>
      </c>
      <c r="Q924" t="s">
        <v>19</v>
      </c>
      <c r="R924" t="s">
        <v>20</v>
      </c>
      <c r="S924" s="3" t="str">
        <f>IFERROR(VLOOKUP(C924,Sheet2!B:E,4,0),C924)</f>
        <v>10期贷</v>
      </c>
    </row>
    <row r="925" spans="1:19" x14ac:dyDescent="0.2">
      <c r="A925" t="s">
        <v>3498</v>
      </c>
      <c r="B925">
        <v>3299</v>
      </c>
      <c r="C925" t="s">
        <v>22</v>
      </c>
      <c r="D925" t="s">
        <v>23</v>
      </c>
      <c r="E925" t="s">
        <v>3499</v>
      </c>
      <c r="F925" t="s">
        <v>3500</v>
      </c>
      <c r="G925" s="3" t="s">
        <v>1476</v>
      </c>
      <c r="H925" t="s">
        <v>39</v>
      </c>
      <c r="M925" t="s">
        <v>76</v>
      </c>
      <c r="N925" t="s">
        <v>140</v>
      </c>
      <c r="O925" t="s">
        <v>404</v>
      </c>
      <c r="P925" t="s">
        <v>32</v>
      </c>
      <c r="Q925" t="s">
        <v>19</v>
      </c>
      <c r="R925" t="s">
        <v>20</v>
      </c>
      <c r="S925" s="3" t="str">
        <f>IFERROR(VLOOKUP(C925,Sheet2!B:E,4,0),C925)</f>
        <v>优惠产品</v>
      </c>
    </row>
    <row r="926" spans="1:19" x14ac:dyDescent="0.2">
      <c r="A926" t="s">
        <v>3501</v>
      </c>
      <c r="B926">
        <v>2999</v>
      </c>
      <c r="C926" t="s">
        <v>34</v>
      </c>
      <c r="D926" t="s">
        <v>79</v>
      </c>
      <c r="E926" t="s">
        <v>3502</v>
      </c>
      <c r="F926" t="s">
        <v>856</v>
      </c>
      <c r="G926" s="3" t="s">
        <v>857</v>
      </c>
      <c r="H926" t="s">
        <v>18</v>
      </c>
      <c r="I926" t="s">
        <v>570</v>
      </c>
      <c r="J926" t="s">
        <v>571</v>
      </c>
      <c r="M926" t="s">
        <v>572</v>
      </c>
      <c r="N926" t="s">
        <v>218</v>
      </c>
      <c r="O926" t="s">
        <v>44</v>
      </c>
      <c r="P926" t="s">
        <v>45</v>
      </c>
      <c r="Q926" t="s">
        <v>19</v>
      </c>
      <c r="R926" t="s">
        <v>20</v>
      </c>
      <c r="S926" s="3" t="str">
        <f>IFERROR(VLOOKUP(C926,Sheet2!B:E,4,0),C926)</f>
        <v>一般产品</v>
      </c>
    </row>
    <row r="927" spans="1:19" x14ac:dyDescent="0.2">
      <c r="A927" t="s">
        <v>3503</v>
      </c>
      <c r="B927">
        <v>5000</v>
      </c>
      <c r="C927" t="s">
        <v>34</v>
      </c>
      <c r="D927" t="s">
        <v>3282</v>
      </c>
      <c r="E927" t="s">
        <v>3504</v>
      </c>
      <c r="F927" t="s">
        <v>2558</v>
      </c>
      <c r="G927" s="3" t="s">
        <v>2559</v>
      </c>
      <c r="H927" t="s">
        <v>39</v>
      </c>
      <c r="M927" t="s">
        <v>140</v>
      </c>
      <c r="N927" t="s">
        <v>339</v>
      </c>
      <c r="O927" t="s">
        <v>340</v>
      </c>
      <c r="P927" t="s">
        <v>243</v>
      </c>
      <c r="Q927" t="s">
        <v>19</v>
      </c>
      <c r="R927" t="s">
        <v>20</v>
      </c>
      <c r="S927" s="3" t="str">
        <f>IFERROR(VLOOKUP(C927,Sheet2!B:E,4,0),C927)</f>
        <v>一般产品</v>
      </c>
    </row>
    <row r="928" spans="1:19" x14ac:dyDescent="0.2">
      <c r="A928" t="s">
        <v>3505</v>
      </c>
      <c r="B928">
        <v>2999</v>
      </c>
      <c r="C928" t="s">
        <v>22</v>
      </c>
      <c r="D928" t="s">
        <v>3282</v>
      </c>
      <c r="E928" t="s">
        <v>3506</v>
      </c>
      <c r="F928" t="s">
        <v>3507</v>
      </c>
      <c r="G928" s="3" t="s">
        <v>3508</v>
      </c>
      <c r="H928" t="s">
        <v>39</v>
      </c>
      <c r="M928" t="s">
        <v>133</v>
      </c>
      <c r="N928" t="s">
        <v>134</v>
      </c>
      <c r="O928" t="s">
        <v>312</v>
      </c>
      <c r="P928" t="s">
        <v>45</v>
      </c>
      <c r="Q928" t="s">
        <v>19</v>
      </c>
      <c r="R928" t="s">
        <v>20</v>
      </c>
      <c r="S928" s="3" t="str">
        <f>IFERROR(VLOOKUP(C928,Sheet2!B:E,4,0),C928)</f>
        <v>优惠产品</v>
      </c>
    </row>
    <row r="929" spans="1:19" x14ac:dyDescent="0.2">
      <c r="A929" t="s">
        <v>3509</v>
      </c>
      <c r="B929">
        <v>3000</v>
      </c>
      <c r="C929" t="s">
        <v>22</v>
      </c>
      <c r="D929" t="s">
        <v>35</v>
      </c>
      <c r="E929" t="s">
        <v>3510</v>
      </c>
      <c r="F929" t="s">
        <v>3511</v>
      </c>
      <c r="G929" s="3" t="s">
        <v>3512</v>
      </c>
      <c r="H929" t="s">
        <v>39</v>
      </c>
      <c r="M929" t="s">
        <v>134</v>
      </c>
      <c r="N929" t="s">
        <v>251</v>
      </c>
      <c r="O929" t="s">
        <v>252</v>
      </c>
      <c r="P929" t="s">
        <v>243</v>
      </c>
      <c r="Q929" t="s">
        <v>19</v>
      </c>
      <c r="R929" t="s">
        <v>20</v>
      </c>
      <c r="S929" s="3" t="str">
        <f>IFERROR(VLOOKUP(C929,Sheet2!B:E,4,0),C929)</f>
        <v>优惠产品</v>
      </c>
    </row>
    <row r="930" spans="1:19" x14ac:dyDescent="0.2">
      <c r="A930" t="s">
        <v>3513</v>
      </c>
      <c r="B930">
        <v>1900</v>
      </c>
      <c r="C930" t="s">
        <v>47</v>
      </c>
      <c r="D930" t="s">
        <v>3282</v>
      </c>
      <c r="E930" t="s">
        <v>3514</v>
      </c>
      <c r="F930" t="s">
        <v>3515</v>
      </c>
      <c r="G930" s="3" t="s">
        <v>3516</v>
      </c>
      <c r="H930" t="s">
        <v>39</v>
      </c>
      <c r="M930" t="s">
        <v>30</v>
      </c>
      <c r="N930" t="s">
        <v>134</v>
      </c>
      <c r="O930" t="s">
        <v>312</v>
      </c>
      <c r="P930" t="s">
        <v>45</v>
      </c>
      <c r="Q930" t="s">
        <v>19</v>
      </c>
      <c r="R930" t="s">
        <v>20</v>
      </c>
      <c r="S930" s="3" t="str">
        <f>IFERROR(VLOOKUP(C930,Sheet2!B:E,4,0),C930)</f>
        <v>10期贷</v>
      </c>
    </row>
    <row r="931" spans="1:19" x14ac:dyDescent="0.2">
      <c r="A931" t="s">
        <v>3517</v>
      </c>
      <c r="B931">
        <v>1200</v>
      </c>
      <c r="C931" t="s">
        <v>47</v>
      </c>
      <c r="D931" t="s">
        <v>3282</v>
      </c>
      <c r="E931" t="s">
        <v>3518</v>
      </c>
      <c r="F931" t="s">
        <v>3519</v>
      </c>
      <c r="G931" s="3" t="s">
        <v>3520</v>
      </c>
      <c r="H931" t="s">
        <v>39</v>
      </c>
      <c r="M931" t="s">
        <v>140</v>
      </c>
      <c r="N931" t="s">
        <v>76</v>
      </c>
      <c r="O931" t="s">
        <v>312</v>
      </c>
      <c r="P931" t="s">
        <v>45</v>
      </c>
      <c r="Q931" t="s">
        <v>19</v>
      </c>
      <c r="R931" t="s">
        <v>20</v>
      </c>
      <c r="S931" s="3" t="str">
        <f>IFERROR(VLOOKUP(C931,Sheet2!B:E,4,0),C931)</f>
        <v>10期贷</v>
      </c>
    </row>
    <row r="932" spans="1:19" x14ac:dyDescent="0.2">
      <c r="A932" t="s">
        <v>3521</v>
      </c>
      <c r="B932">
        <v>2250</v>
      </c>
      <c r="C932" t="s">
        <v>34</v>
      </c>
      <c r="D932" t="s">
        <v>99</v>
      </c>
      <c r="E932" t="s">
        <v>3522</v>
      </c>
      <c r="F932" t="s">
        <v>3523</v>
      </c>
      <c r="G932" s="3" t="s">
        <v>3524</v>
      </c>
      <c r="H932" t="s">
        <v>18</v>
      </c>
      <c r="I932" t="s">
        <v>3525</v>
      </c>
      <c r="J932" t="s">
        <v>3526</v>
      </c>
      <c r="M932" t="s">
        <v>3527</v>
      </c>
      <c r="N932" t="s">
        <v>83</v>
      </c>
      <c r="O932" t="s">
        <v>44</v>
      </c>
      <c r="P932" t="s">
        <v>45</v>
      </c>
      <c r="Q932" t="s">
        <v>19</v>
      </c>
      <c r="R932" t="s">
        <v>20</v>
      </c>
      <c r="S932" s="3" t="str">
        <f>IFERROR(VLOOKUP(C932,Sheet2!B:E,4,0),C932)</f>
        <v>一般产品</v>
      </c>
    </row>
    <row r="933" spans="1:19" x14ac:dyDescent="0.2">
      <c r="A933" t="s">
        <v>3528</v>
      </c>
      <c r="B933">
        <v>2998</v>
      </c>
      <c r="C933" t="s">
        <v>22</v>
      </c>
      <c r="D933" t="s">
        <v>99</v>
      </c>
      <c r="E933" t="s">
        <v>3529</v>
      </c>
      <c r="F933" t="s">
        <v>2466</v>
      </c>
      <c r="G933" s="3" t="s">
        <v>2467</v>
      </c>
      <c r="H933" t="s">
        <v>39</v>
      </c>
      <c r="M933" t="s">
        <v>30</v>
      </c>
      <c r="N933" t="s">
        <v>76</v>
      </c>
      <c r="O933" t="s">
        <v>142</v>
      </c>
      <c r="P933" t="s">
        <v>45</v>
      </c>
      <c r="Q933" t="s">
        <v>19</v>
      </c>
      <c r="R933" t="s">
        <v>20</v>
      </c>
      <c r="S933" s="3" t="str">
        <f>IFERROR(VLOOKUP(C933,Sheet2!B:E,4,0),C933)</f>
        <v>优惠产品</v>
      </c>
    </row>
    <row r="934" spans="1:19" x14ac:dyDescent="0.2">
      <c r="A934" t="s">
        <v>3530</v>
      </c>
      <c r="B934">
        <v>2900</v>
      </c>
      <c r="C934" t="s">
        <v>34</v>
      </c>
      <c r="D934" t="s">
        <v>99</v>
      </c>
      <c r="E934" t="s">
        <v>3531</v>
      </c>
      <c r="F934" t="s">
        <v>350</v>
      </c>
      <c r="G934" s="3" t="s">
        <v>351</v>
      </c>
      <c r="H934" t="s">
        <v>39</v>
      </c>
      <c r="M934" t="s">
        <v>352</v>
      </c>
      <c r="N934" t="s">
        <v>140</v>
      </c>
      <c r="O934" t="s">
        <v>142</v>
      </c>
      <c r="P934" t="s">
        <v>45</v>
      </c>
      <c r="Q934" t="s">
        <v>19</v>
      </c>
      <c r="R934" t="s">
        <v>20</v>
      </c>
      <c r="S934" s="3" t="str">
        <f>IFERROR(VLOOKUP(C934,Sheet2!B:E,4,0),C934)</f>
        <v>一般产品</v>
      </c>
    </row>
    <row r="935" spans="1:19" x14ac:dyDescent="0.2">
      <c r="A935" t="s">
        <v>3532</v>
      </c>
      <c r="B935">
        <v>4800</v>
      </c>
      <c r="C935" t="s">
        <v>34</v>
      </c>
      <c r="D935" t="s">
        <v>99</v>
      </c>
      <c r="E935" t="s">
        <v>2882</v>
      </c>
      <c r="F935" t="s">
        <v>1102</v>
      </c>
      <c r="G935" s="3" t="s">
        <v>1103</v>
      </c>
      <c r="H935" t="s">
        <v>39</v>
      </c>
      <c r="I935" t="s">
        <v>1104</v>
      </c>
      <c r="J935" t="s">
        <v>1105</v>
      </c>
      <c r="M935" t="s">
        <v>1106</v>
      </c>
      <c r="N935" t="s">
        <v>83</v>
      </c>
      <c r="O935" t="s">
        <v>44</v>
      </c>
      <c r="P935" t="s">
        <v>45</v>
      </c>
      <c r="Q935" t="s">
        <v>19</v>
      </c>
      <c r="R935" t="s">
        <v>20</v>
      </c>
      <c r="S935" s="3" t="str">
        <f>IFERROR(VLOOKUP(C935,Sheet2!B:E,4,0),C935)</f>
        <v>一般产品</v>
      </c>
    </row>
    <row r="936" spans="1:19" x14ac:dyDescent="0.2">
      <c r="A936" t="s">
        <v>3533</v>
      </c>
      <c r="B936">
        <v>3800</v>
      </c>
      <c r="C936" t="s">
        <v>22</v>
      </c>
      <c r="D936" t="s">
        <v>79</v>
      </c>
      <c r="E936" t="s">
        <v>3534</v>
      </c>
      <c r="F936" t="s">
        <v>3535</v>
      </c>
      <c r="G936" s="3" t="s">
        <v>3536</v>
      </c>
      <c r="H936" t="s">
        <v>39</v>
      </c>
      <c r="I936" t="s">
        <v>2109</v>
      </c>
      <c r="J936" t="s">
        <v>2110</v>
      </c>
      <c r="M936" t="s">
        <v>2111</v>
      </c>
      <c r="N936" t="s">
        <v>464</v>
      </c>
      <c r="O936" t="s">
        <v>44</v>
      </c>
      <c r="P936" t="s">
        <v>45</v>
      </c>
      <c r="Q936" t="s">
        <v>19</v>
      </c>
      <c r="R936" t="s">
        <v>20</v>
      </c>
      <c r="S936" s="3" t="str">
        <f>IFERROR(VLOOKUP(C936,Sheet2!B:E,4,0),C936)</f>
        <v>优惠产品</v>
      </c>
    </row>
    <row r="937" spans="1:19" x14ac:dyDescent="0.2">
      <c r="A937" t="s">
        <v>3537</v>
      </c>
      <c r="B937">
        <v>1599</v>
      </c>
      <c r="C937" t="s">
        <v>22</v>
      </c>
      <c r="D937" t="s">
        <v>99</v>
      </c>
      <c r="E937" t="s">
        <v>3538</v>
      </c>
      <c r="F937" t="s">
        <v>3539</v>
      </c>
      <c r="G937" s="3" t="s">
        <v>3540</v>
      </c>
      <c r="H937" t="s">
        <v>18</v>
      </c>
      <c r="K937" t="s">
        <v>2776</v>
      </c>
      <c r="L937" t="s">
        <v>2777</v>
      </c>
      <c r="M937" t="s">
        <v>2778</v>
      </c>
      <c r="N937" t="s">
        <v>293</v>
      </c>
      <c r="O937" t="s">
        <v>31</v>
      </c>
      <c r="P937" t="s">
        <v>32</v>
      </c>
      <c r="Q937" t="s">
        <v>19</v>
      </c>
      <c r="R937" t="s">
        <v>20</v>
      </c>
      <c r="S937" s="3" t="str">
        <f>IFERROR(VLOOKUP(C937,Sheet2!B:E,4,0),C937)</f>
        <v>优惠产品</v>
      </c>
    </row>
    <row r="938" spans="1:19" x14ac:dyDescent="0.2">
      <c r="A938" t="s">
        <v>3541</v>
      </c>
      <c r="B938">
        <v>3298</v>
      </c>
      <c r="C938" t="s">
        <v>34</v>
      </c>
      <c r="D938" t="s">
        <v>3282</v>
      </c>
      <c r="E938" t="s">
        <v>1262</v>
      </c>
      <c r="F938" t="s">
        <v>1263</v>
      </c>
      <c r="G938" s="3" t="s">
        <v>1264</v>
      </c>
      <c r="H938" t="s">
        <v>18</v>
      </c>
      <c r="K938" t="s">
        <v>1265</v>
      </c>
      <c r="L938" t="s">
        <v>1266</v>
      </c>
      <c r="M938" t="s">
        <v>1267</v>
      </c>
      <c r="N938" t="s">
        <v>134</v>
      </c>
      <c r="O938" t="s">
        <v>175</v>
      </c>
      <c r="P938" t="s">
        <v>45</v>
      </c>
      <c r="Q938" t="s">
        <v>19</v>
      </c>
      <c r="R938" t="s">
        <v>20</v>
      </c>
      <c r="S938" s="3" t="str">
        <f>IFERROR(VLOOKUP(C938,Sheet2!B:E,4,0),C938)</f>
        <v>一般产品</v>
      </c>
    </row>
    <row r="939" spans="1:19" x14ac:dyDescent="0.2">
      <c r="A939" t="s">
        <v>3542</v>
      </c>
      <c r="B939">
        <v>2999</v>
      </c>
      <c r="C939" t="s">
        <v>22</v>
      </c>
      <c r="D939" t="s">
        <v>79</v>
      </c>
      <c r="E939" t="s">
        <v>1961</v>
      </c>
      <c r="F939" t="s">
        <v>1962</v>
      </c>
      <c r="G939" s="3" t="s">
        <v>1963</v>
      </c>
      <c r="H939" t="s">
        <v>39</v>
      </c>
      <c r="I939" t="s">
        <v>1964</v>
      </c>
      <c r="J939" t="s">
        <v>1965</v>
      </c>
      <c r="M939" t="s">
        <v>1966</v>
      </c>
      <c r="N939" t="s">
        <v>648</v>
      </c>
      <c r="O939" t="s">
        <v>31</v>
      </c>
      <c r="P939" t="s">
        <v>32</v>
      </c>
      <c r="Q939" t="s">
        <v>19</v>
      </c>
      <c r="R939" t="s">
        <v>20</v>
      </c>
      <c r="S939" s="3" t="str">
        <f>IFERROR(VLOOKUP(C939,Sheet2!B:E,4,0),C939)</f>
        <v>优惠产品</v>
      </c>
    </row>
    <row r="940" spans="1:19" x14ac:dyDescent="0.2">
      <c r="A940" t="s">
        <v>3543</v>
      </c>
      <c r="B940">
        <v>1800</v>
      </c>
      <c r="C940" t="s">
        <v>34</v>
      </c>
      <c r="D940" t="s">
        <v>79</v>
      </c>
      <c r="E940" t="s">
        <v>3544</v>
      </c>
      <c r="F940" t="s">
        <v>3545</v>
      </c>
      <c r="G940" s="3" t="s">
        <v>3546</v>
      </c>
      <c r="H940" t="s">
        <v>39</v>
      </c>
      <c r="I940" t="s">
        <v>40</v>
      </c>
      <c r="J940" t="s">
        <v>41</v>
      </c>
      <c r="M940" t="s">
        <v>42</v>
      </c>
      <c r="N940" t="s">
        <v>43</v>
      </c>
      <c r="O940" t="s">
        <v>44</v>
      </c>
      <c r="P940" t="s">
        <v>45</v>
      </c>
      <c r="Q940" t="s">
        <v>19</v>
      </c>
      <c r="R940" t="s">
        <v>20</v>
      </c>
      <c r="S940" s="3" t="str">
        <f>IFERROR(VLOOKUP(C940,Sheet2!B:E,4,0),C940)</f>
        <v>一般产品</v>
      </c>
    </row>
    <row r="941" spans="1:19" x14ac:dyDescent="0.2">
      <c r="A941" t="s">
        <v>3547</v>
      </c>
      <c r="B941">
        <v>3680</v>
      </c>
      <c r="C941" t="s">
        <v>22</v>
      </c>
      <c r="D941" t="s">
        <v>3282</v>
      </c>
      <c r="E941" t="s">
        <v>2218</v>
      </c>
      <c r="F941" t="s">
        <v>2928</v>
      </c>
      <c r="G941" s="3" t="s">
        <v>2929</v>
      </c>
      <c r="H941" t="s">
        <v>39</v>
      </c>
      <c r="M941" t="s">
        <v>2221</v>
      </c>
      <c r="N941" t="s">
        <v>133</v>
      </c>
      <c r="O941" t="s">
        <v>242</v>
      </c>
      <c r="P941" t="s">
        <v>243</v>
      </c>
      <c r="Q941" t="s">
        <v>19</v>
      </c>
      <c r="R941" t="s">
        <v>20</v>
      </c>
      <c r="S941" s="3" t="str">
        <f>IFERROR(VLOOKUP(C941,Sheet2!B:E,4,0),C941)</f>
        <v>优惠产品</v>
      </c>
    </row>
    <row r="942" spans="1:19" x14ac:dyDescent="0.2">
      <c r="A942" t="s">
        <v>3548</v>
      </c>
      <c r="B942">
        <v>4500</v>
      </c>
      <c r="C942" t="s">
        <v>22</v>
      </c>
      <c r="D942" t="s">
        <v>79</v>
      </c>
      <c r="E942" t="s">
        <v>3549</v>
      </c>
      <c r="F942" t="s">
        <v>459</v>
      </c>
      <c r="G942" s="3" t="s">
        <v>460</v>
      </c>
      <c r="H942" t="s">
        <v>39</v>
      </c>
      <c r="I942" t="s">
        <v>461</v>
      </c>
      <c r="J942" t="s">
        <v>462</v>
      </c>
      <c r="M942" t="s">
        <v>463</v>
      </c>
      <c r="N942" t="s">
        <v>464</v>
      </c>
      <c r="O942" t="s">
        <v>44</v>
      </c>
      <c r="P942" t="s">
        <v>45</v>
      </c>
      <c r="Q942" t="s">
        <v>19</v>
      </c>
      <c r="R942" t="s">
        <v>20</v>
      </c>
      <c r="S942" s="3" t="str">
        <f>IFERROR(VLOOKUP(C942,Sheet2!B:E,4,0),C942)</f>
        <v>优惠产品</v>
      </c>
    </row>
    <row r="943" spans="1:19" x14ac:dyDescent="0.2">
      <c r="A943" t="s">
        <v>3550</v>
      </c>
      <c r="B943">
        <v>2998</v>
      </c>
      <c r="C943" t="s">
        <v>34</v>
      </c>
      <c r="D943" t="s">
        <v>144</v>
      </c>
      <c r="E943" t="s">
        <v>2996</v>
      </c>
      <c r="F943" t="s">
        <v>2997</v>
      </c>
      <c r="G943" s="3" t="s">
        <v>2998</v>
      </c>
      <c r="H943" t="s">
        <v>39</v>
      </c>
      <c r="M943" t="s">
        <v>133</v>
      </c>
      <c r="N943" t="s">
        <v>30</v>
      </c>
      <c r="O943" t="s">
        <v>175</v>
      </c>
      <c r="P943" t="s">
        <v>45</v>
      </c>
      <c r="Q943" t="s">
        <v>19</v>
      </c>
      <c r="R943" t="s">
        <v>20</v>
      </c>
      <c r="S943" s="3" t="str">
        <f>IFERROR(VLOOKUP(C943,Sheet2!B:E,4,0),C943)</f>
        <v>一般产品</v>
      </c>
    </row>
    <row r="944" spans="1:19" x14ac:dyDescent="0.2">
      <c r="A944" t="s">
        <v>3551</v>
      </c>
      <c r="B944">
        <v>4000</v>
      </c>
      <c r="C944" t="s">
        <v>34</v>
      </c>
      <c r="D944" t="s">
        <v>99</v>
      </c>
      <c r="E944" t="s">
        <v>3552</v>
      </c>
      <c r="F944" t="s">
        <v>1851</v>
      </c>
      <c r="G944" s="3" t="s">
        <v>1852</v>
      </c>
      <c r="H944" t="s">
        <v>39</v>
      </c>
      <c r="M944" t="s">
        <v>507</v>
      </c>
      <c r="N944" t="s">
        <v>140</v>
      </c>
      <c r="O944" t="s">
        <v>142</v>
      </c>
      <c r="P944" t="s">
        <v>45</v>
      </c>
      <c r="Q944" t="s">
        <v>19</v>
      </c>
      <c r="R944" t="s">
        <v>20</v>
      </c>
      <c r="S944" s="3" t="str">
        <f>IFERROR(VLOOKUP(C944,Sheet2!B:E,4,0),C944)</f>
        <v>一般产品</v>
      </c>
    </row>
    <row r="945" spans="1:19" x14ac:dyDescent="0.2">
      <c r="A945" t="s">
        <v>3553</v>
      </c>
      <c r="B945">
        <v>1998</v>
      </c>
      <c r="C945" t="s">
        <v>34</v>
      </c>
      <c r="D945" t="s">
        <v>3282</v>
      </c>
      <c r="E945" t="s">
        <v>3554</v>
      </c>
      <c r="F945" t="s">
        <v>3555</v>
      </c>
      <c r="G945" s="3" t="s">
        <v>3556</v>
      </c>
      <c r="H945" t="s">
        <v>18</v>
      </c>
      <c r="I945" t="s">
        <v>264</v>
      </c>
      <c r="J945" t="s">
        <v>265</v>
      </c>
      <c r="M945" t="s">
        <v>266</v>
      </c>
      <c r="N945" t="s">
        <v>133</v>
      </c>
      <c r="O945" t="s">
        <v>175</v>
      </c>
      <c r="P945" t="s">
        <v>45</v>
      </c>
      <c r="Q945" t="s">
        <v>19</v>
      </c>
      <c r="R945" t="s">
        <v>20</v>
      </c>
      <c r="S945" s="3" t="str">
        <f>IFERROR(VLOOKUP(C945,Sheet2!B:E,4,0),C945)</f>
        <v>一般产品</v>
      </c>
    </row>
    <row r="946" spans="1:19" x14ac:dyDescent="0.2">
      <c r="A946" t="s">
        <v>3557</v>
      </c>
      <c r="B946">
        <v>2889</v>
      </c>
      <c r="C946" t="s">
        <v>34</v>
      </c>
      <c r="D946" t="s">
        <v>79</v>
      </c>
      <c r="E946" t="s">
        <v>3558</v>
      </c>
      <c r="F946" t="s">
        <v>1149</v>
      </c>
      <c r="G946" s="3" t="s">
        <v>338</v>
      </c>
      <c r="H946" t="s">
        <v>39</v>
      </c>
      <c r="I946" t="s">
        <v>512</v>
      </c>
      <c r="J946" t="s">
        <v>513</v>
      </c>
      <c r="M946" t="s">
        <v>514</v>
      </c>
      <c r="N946" t="s">
        <v>218</v>
      </c>
      <c r="O946" t="s">
        <v>44</v>
      </c>
      <c r="P946" t="s">
        <v>45</v>
      </c>
      <c r="Q946" t="s">
        <v>19</v>
      </c>
      <c r="R946" t="s">
        <v>20</v>
      </c>
      <c r="S946" s="3" t="str">
        <f>IFERROR(VLOOKUP(C946,Sheet2!B:E,4,0),C946)</f>
        <v>一般产品</v>
      </c>
    </row>
    <row r="947" spans="1:19" x14ac:dyDescent="0.2">
      <c r="A947" t="s">
        <v>3559</v>
      </c>
      <c r="B947">
        <v>3199</v>
      </c>
      <c r="C947" t="s">
        <v>22</v>
      </c>
      <c r="D947" t="s">
        <v>99</v>
      </c>
      <c r="E947" t="s">
        <v>3560</v>
      </c>
      <c r="F947" t="s">
        <v>3561</v>
      </c>
      <c r="G947" s="3" t="s">
        <v>3562</v>
      </c>
      <c r="H947" t="s">
        <v>39</v>
      </c>
      <c r="M947" t="s">
        <v>76</v>
      </c>
      <c r="N947" t="s">
        <v>180</v>
      </c>
      <c r="O947" t="s">
        <v>31</v>
      </c>
      <c r="P947" t="s">
        <v>32</v>
      </c>
      <c r="Q947" t="s">
        <v>19</v>
      </c>
      <c r="R947" t="s">
        <v>20</v>
      </c>
      <c r="S947" s="3" t="str">
        <f>IFERROR(VLOOKUP(C947,Sheet2!B:E,4,0),C947)</f>
        <v>优惠产品</v>
      </c>
    </row>
    <row r="948" spans="1:19" x14ac:dyDescent="0.2">
      <c r="A948" t="s">
        <v>3563</v>
      </c>
      <c r="B948">
        <v>3200</v>
      </c>
      <c r="C948" t="s">
        <v>34</v>
      </c>
      <c r="D948" t="s">
        <v>79</v>
      </c>
      <c r="E948" t="s">
        <v>3564</v>
      </c>
      <c r="F948" t="s">
        <v>1927</v>
      </c>
      <c r="G948" s="3" t="s">
        <v>1928</v>
      </c>
      <c r="H948" t="s">
        <v>18</v>
      </c>
      <c r="I948" t="s">
        <v>223</v>
      </c>
      <c r="J948" t="s">
        <v>224</v>
      </c>
      <c r="M948" t="s">
        <v>225</v>
      </c>
      <c r="N948" t="s">
        <v>226</v>
      </c>
      <c r="O948" t="s">
        <v>44</v>
      </c>
      <c r="P948" t="s">
        <v>45</v>
      </c>
      <c r="Q948" t="s">
        <v>19</v>
      </c>
      <c r="R948" t="s">
        <v>20</v>
      </c>
      <c r="S948" s="3" t="str">
        <f>IFERROR(VLOOKUP(C948,Sheet2!B:E,4,0),C948)</f>
        <v>一般产品</v>
      </c>
    </row>
    <row r="949" spans="1:19" x14ac:dyDescent="0.2">
      <c r="A949" t="s">
        <v>3565</v>
      </c>
      <c r="B949">
        <v>2799</v>
      </c>
      <c r="C949" t="s">
        <v>22</v>
      </c>
      <c r="D949" t="s">
        <v>23</v>
      </c>
      <c r="E949" t="s">
        <v>3171</v>
      </c>
      <c r="F949" t="s">
        <v>3566</v>
      </c>
      <c r="G949" s="3" t="s">
        <v>3567</v>
      </c>
      <c r="H949" t="s">
        <v>39</v>
      </c>
      <c r="M949" t="s">
        <v>352</v>
      </c>
      <c r="N949" t="s">
        <v>76</v>
      </c>
      <c r="O949" t="s">
        <v>404</v>
      </c>
      <c r="P949" t="s">
        <v>32</v>
      </c>
      <c r="Q949" t="s">
        <v>19</v>
      </c>
      <c r="R949" t="s">
        <v>20</v>
      </c>
      <c r="S949" s="3" t="str">
        <f>IFERROR(VLOOKUP(C949,Sheet2!B:E,4,0),C949)</f>
        <v>优惠产品</v>
      </c>
    </row>
    <row r="950" spans="1:19" x14ac:dyDescent="0.2">
      <c r="A950" t="s">
        <v>3568</v>
      </c>
      <c r="B950">
        <v>2599</v>
      </c>
      <c r="C950" t="s">
        <v>34</v>
      </c>
      <c r="D950" t="s">
        <v>79</v>
      </c>
      <c r="E950" t="s">
        <v>3569</v>
      </c>
      <c r="F950" t="s">
        <v>2616</v>
      </c>
      <c r="G950" s="3" t="s">
        <v>2617</v>
      </c>
      <c r="H950" t="s">
        <v>18</v>
      </c>
      <c r="I950" t="s">
        <v>2618</v>
      </c>
      <c r="J950" t="s">
        <v>2619</v>
      </c>
      <c r="M950" t="s">
        <v>2620</v>
      </c>
      <c r="N950" t="s">
        <v>156</v>
      </c>
      <c r="O950" t="s">
        <v>44</v>
      </c>
      <c r="P950" t="s">
        <v>45</v>
      </c>
      <c r="Q950" t="s">
        <v>19</v>
      </c>
      <c r="R950" t="s">
        <v>20</v>
      </c>
      <c r="S950" s="3" t="str">
        <f>IFERROR(VLOOKUP(C950,Sheet2!B:E,4,0),C950)</f>
        <v>一般产品</v>
      </c>
    </row>
    <row r="951" spans="1:19" x14ac:dyDescent="0.2">
      <c r="A951" t="s">
        <v>3570</v>
      </c>
      <c r="B951">
        <v>2498</v>
      </c>
      <c r="C951" t="s">
        <v>34</v>
      </c>
      <c r="D951" t="s">
        <v>3282</v>
      </c>
      <c r="E951" t="s">
        <v>3571</v>
      </c>
      <c r="F951" t="s">
        <v>3572</v>
      </c>
      <c r="G951" s="3" t="s">
        <v>3573</v>
      </c>
      <c r="H951" t="s">
        <v>39</v>
      </c>
      <c r="M951" t="s">
        <v>140</v>
      </c>
      <c r="N951" t="s">
        <v>30</v>
      </c>
      <c r="O951" t="s">
        <v>175</v>
      </c>
      <c r="P951" t="s">
        <v>45</v>
      </c>
      <c r="Q951" t="s">
        <v>19</v>
      </c>
      <c r="R951" t="s">
        <v>20</v>
      </c>
      <c r="S951" s="3" t="str">
        <f>IFERROR(VLOOKUP(C951,Sheet2!B:E,4,0),C951)</f>
        <v>一般产品</v>
      </c>
    </row>
    <row r="952" spans="1:19" x14ac:dyDescent="0.2">
      <c r="A952" t="s">
        <v>3574</v>
      </c>
      <c r="B952">
        <v>1999</v>
      </c>
      <c r="C952" t="s">
        <v>22</v>
      </c>
      <c r="D952" t="s">
        <v>99</v>
      </c>
      <c r="E952" t="s">
        <v>3575</v>
      </c>
      <c r="F952" t="s">
        <v>3576</v>
      </c>
      <c r="G952" s="3" t="s">
        <v>3577</v>
      </c>
      <c r="H952" t="s">
        <v>39</v>
      </c>
      <c r="M952" t="s">
        <v>134</v>
      </c>
      <c r="N952" t="s">
        <v>76</v>
      </c>
      <c r="O952" t="s">
        <v>142</v>
      </c>
      <c r="P952" t="s">
        <v>45</v>
      </c>
      <c r="Q952" t="s">
        <v>19</v>
      </c>
      <c r="R952" t="s">
        <v>20</v>
      </c>
      <c r="S952" s="3" t="str">
        <f>IFERROR(VLOOKUP(C952,Sheet2!B:E,4,0),C952)</f>
        <v>优惠产品</v>
      </c>
    </row>
    <row r="953" spans="1:19" x14ac:dyDescent="0.2">
      <c r="A953" t="s">
        <v>3578</v>
      </c>
      <c r="B953">
        <v>1998</v>
      </c>
      <c r="C953" t="s">
        <v>47</v>
      </c>
      <c r="D953" t="s">
        <v>99</v>
      </c>
      <c r="E953" t="s">
        <v>3579</v>
      </c>
      <c r="F953" t="s">
        <v>968</v>
      </c>
      <c r="G953" s="3" t="s">
        <v>969</v>
      </c>
      <c r="H953" t="s">
        <v>39</v>
      </c>
      <c r="M953" t="s">
        <v>134</v>
      </c>
      <c r="N953" t="s">
        <v>76</v>
      </c>
      <c r="O953" t="s">
        <v>142</v>
      </c>
      <c r="P953" t="s">
        <v>45</v>
      </c>
      <c r="Q953" t="s">
        <v>19</v>
      </c>
      <c r="R953" t="s">
        <v>20</v>
      </c>
      <c r="S953" s="3" t="str">
        <f>IFERROR(VLOOKUP(C953,Sheet2!B:E,4,0),C953)</f>
        <v>10期贷</v>
      </c>
    </row>
    <row r="954" spans="1:19" x14ac:dyDescent="0.2">
      <c r="A954" t="s">
        <v>3580</v>
      </c>
      <c r="B954">
        <v>3098</v>
      </c>
      <c r="C954" t="s">
        <v>34</v>
      </c>
      <c r="D954" t="s">
        <v>144</v>
      </c>
      <c r="E954" t="s">
        <v>3581</v>
      </c>
      <c r="F954" t="s">
        <v>3582</v>
      </c>
      <c r="G954" s="3" t="s">
        <v>3583</v>
      </c>
      <c r="H954" t="s">
        <v>39</v>
      </c>
      <c r="I954" t="s">
        <v>1124</v>
      </c>
      <c r="J954" t="s">
        <v>1125</v>
      </c>
      <c r="M954" t="s">
        <v>1126</v>
      </c>
      <c r="N954" t="s">
        <v>140</v>
      </c>
      <c r="O954" t="s">
        <v>148</v>
      </c>
      <c r="P954" t="s">
        <v>45</v>
      </c>
      <c r="Q954" t="s">
        <v>19</v>
      </c>
      <c r="R954" t="s">
        <v>20</v>
      </c>
      <c r="S954" s="3" t="str">
        <f>IFERROR(VLOOKUP(C954,Sheet2!B:E,4,0),C954)</f>
        <v>一般产品</v>
      </c>
    </row>
    <row r="955" spans="1:19" x14ac:dyDescent="0.2">
      <c r="A955" t="s">
        <v>3584</v>
      </c>
      <c r="B955">
        <v>2998</v>
      </c>
      <c r="C955" t="s">
        <v>22</v>
      </c>
      <c r="D955" t="s">
        <v>35</v>
      </c>
      <c r="E955" t="s">
        <v>1082</v>
      </c>
      <c r="F955" t="s">
        <v>2972</v>
      </c>
      <c r="G955" s="3" t="s">
        <v>2973</v>
      </c>
      <c r="H955" t="s">
        <v>39</v>
      </c>
      <c r="M955" t="s">
        <v>30</v>
      </c>
      <c r="N955" t="s">
        <v>251</v>
      </c>
      <c r="O955" t="s">
        <v>252</v>
      </c>
      <c r="P955" t="s">
        <v>243</v>
      </c>
      <c r="Q955" t="s">
        <v>19</v>
      </c>
      <c r="R955" t="s">
        <v>20</v>
      </c>
      <c r="S955" s="3" t="str">
        <f>IFERROR(VLOOKUP(C955,Sheet2!B:E,4,0),C955)</f>
        <v>优惠产品</v>
      </c>
    </row>
    <row r="956" spans="1:19" x14ac:dyDescent="0.2">
      <c r="A956" t="s">
        <v>3585</v>
      </c>
      <c r="B956">
        <v>2999</v>
      </c>
      <c r="C956" t="s">
        <v>432</v>
      </c>
      <c r="D956" t="s">
        <v>3282</v>
      </c>
      <c r="E956" t="s">
        <v>530</v>
      </c>
      <c r="F956" t="s">
        <v>531</v>
      </c>
      <c r="G956" s="3" t="s">
        <v>532</v>
      </c>
      <c r="H956" t="s">
        <v>39</v>
      </c>
      <c r="M956" t="s">
        <v>140</v>
      </c>
      <c r="N956" t="s">
        <v>134</v>
      </c>
      <c r="O956" t="s">
        <v>312</v>
      </c>
      <c r="P956" t="s">
        <v>45</v>
      </c>
      <c r="Q956" t="s">
        <v>19</v>
      </c>
      <c r="R956" t="s">
        <v>20</v>
      </c>
      <c r="S956" s="3" t="str">
        <f>IFERROR(VLOOKUP(C956,Sheet2!B:E,4,0),C956)</f>
        <v>003产品</v>
      </c>
    </row>
    <row r="957" spans="1:19" x14ac:dyDescent="0.2">
      <c r="A957" t="s">
        <v>3586</v>
      </c>
      <c r="B957">
        <v>2399</v>
      </c>
      <c r="C957" t="s">
        <v>22</v>
      </c>
      <c r="D957" t="s">
        <v>35</v>
      </c>
      <c r="E957" t="s">
        <v>3587</v>
      </c>
      <c r="F957" t="s">
        <v>2896</v>
      </c>
      <c r="G957" s="3" t="s">
        <v>2897</v>
      </c>
      <c r="H957" t="s">
        <v>39</v>
      </c>
      <c r="M957" t="s">
        <v>76</v>
      </c>
      <c r="N957" t="s">
        <v>423</v>
      </c>
      <c r="O957" t="s">
        <v>252</v>
      </c>
      <c r="P957" t="s">
        <v>243</v>
      </c>
      <c r="Q957" t="s">
        <v>19</v>
      </c>
      <c r="R957" t="s">
        <v>20</v>
      </c>
      <c r="S957" s="3" t="str">
        <f>IFERROR(VLOOKUP(C957,Sheet2!B:E,4,0),C957)</f>
        <v>优惠产品</v>
      </c>
    </row>
    <row r="958" spans="1:19" x14ac:dyDescent="0.2">
      <c r="A958" t="s">
        <v>3588</v>
      </c>
      <c r="B958">
        <v>2799</v>
      </c>
      <c r="C958" t="s">
        <v>22</v>
      </c>
      <c r="D958" t="s">
        <v>79</v>
      </c>
      <c r="E958" t="s">
        <v>3589</v>
      </c>
      <c r="F958" t="s">
        <v>3590</v>
      </c>
      <c r="G958" s="3" t="s">
        <v>3591</v>
      </c>
      <c r="H958" t="s">
        <v>18</v>
      </c>
      <c r="I958" t="s">
        <v>799</v>
      </c>
      <c r="J958" t="s">
        <v>800</v>
      </c>
      <c r="M958" t="s">
        <v>801</v>
      </c>
      <c r="N958" t="s">
        <v>648</v>
      </c>
      <c r="O958" t="s">
        <v>31</v>
      </c>
      <c r="P958" t="s">
        <v>32</v>
      </c>
      <c r="Q958" t="s">
        <v>19</v>
      </c>
      <c r="R958" t="s">
        <v>20</v>
      </c>
      <c r="S958" s="3" t="str">
        <f>IFERROR(VLOOKUP(C958,Sheet2!B:E,4,0),C958)</f>
        <v>优惠产品</v>
      </c>
    </row>
    <row r="959" spans="1:19" x14ac:dyDescent="0.2">
      <c r="A959" t="s">
        <v>3592</v>
      </c>
      <c r="B959">
        <v>3300</v>
      </c>
      <c r="C959" t="s">
        <v>34</v>
      </c>
      <c r="D959" t="s">
        <v>99</v>
      </c>
      <c r="E959" t="s">
        <v>3593</v>
      </c>
      <c r="F959" t="s">
        <v>1718</v>
      </c>
      <c r="G959" s="3" t="s">
        <v>1719</v>
      </c>
      <c r="H959" t="s">
        <v>18</v>
      </c>
      <c r="K959" t="s">
        <v>278</v>
      </c>
      <c r="L959" t="s">
        <v>279</v>
      </c>
      <c r="M959" t="s">
        <v>280</v>
      </c>
      <c r="N959" t="s">
        <v>281</v>
      </c>
      <c r="O959" t="s">
        <v>44</v>
      </c>
      <c r="P959" t="s">
        <v>45</v>
      </c>
      <c r="Q959" t="s">
        <v>19</v>
      </c>
      <c r="R959" t="s">
        <v>20</v>
      </c>
      <c r="S959" s="3" t="str">
        <f>IFERROR(VLOOKUP(C959,Sheet2!B:E,4,0),C959)</f>
        <v>一般产品</v>
      </c>
    </row>
    <row r="960" spans="1:19" x14ac:dyDescent="0.2">
      <c r="A960" t="s">
        <v>3594</v>
      </c>
      <c r="B960">
        <v>2599</v>
      </c>
      <c r="C960" t="s">
        <v>22</v>
      </c>
      <c r="D960" t="s">
        <v>23</v>
      </c>
      <c r="E960" t="s">
        <v>1571</v>
      </c>
      <c r="F960" t="s">
        <v>1572</v>
      </c>
      <c r="G960" s="3" t="s">
        <v>1573</v>
      </c>
      <c r="H960" t="s">
        <v>39</v>
      </c>
      <c r="M960" t="s">
        <v>76</v>
      </c>
      <c r="N960" t="s">
        <v>140</v>
      </c>
      <c r="O960" t="s">
        <v>404</v>
      </c>
      <c r="P960" t="s">
        <v>32</v>
      </c>
      <c r="Q960" t="s">
        <v>19</v>
      </c>
      <c r="R960" t="s">
        <v>20</v>
      </c>
      <c r="S960" s="3" t="str">
        <f>IFERROR(VLOOKUP(C960,Sheet2!B:E,4,0),C960)</f>
        <v>优惠产品</v>
      </c>
    </row>
    <row r="961" spans="1:19" x14ac:dyDescent="0.2">
      <c r="A961" t="s">
        <v>3595</v>
      </c>
      <c r="B961">
        <v>3800</v>
      </c>
      <c r="C961" t="s">
        <v>22</v>
      </c>
      <c r="D961" t="s">
        <v>35</v>
      </c>
      <c r="E961" t="s">
        <v>2812</v>
      </c>
      <c r="F961" t="s">
        <v>3596</v>
      </c>
      <c r="G961" s="3" t="s">
        <v>3597</v>
      </c>
      <c r="H961" t="s">
        <v>39</v>
      </c>
      <c r="M961" t="s">
        <v>134</v>
      </c>
      <c r="N961" t="s">
        <v>251</v>
      </c>
      <c r="O961" t="s">
        <v>252</v>
      </c>
      <c r="P961" t="s">
        <v>243</v>
      </c>
      <c r="Q961" t="s">
        <v>19</v>
      </c>
      <c r="R961" t="s">
        <v>20</v>
      </c>
      <c r="S961" s="3" t="str">
        <f>IFERROR(VLOOKUP(C961,Sheet2!B:E,4,0),C961)</f>
        <v>优惠产品</v>
      </c>
    </row>
    <row r="962" spans="1:19" x14ac:dyDescent="0.2">
      <c r="A962" t="s">
        <v>3598</v>
      </c>
      <c r="B962">
        <v>1399</v>
      </c>
      <c r="C962" t="s">
        <v>22</v>
      </c>
      <c r="D962" t="s">
        <v>79</v>
      </c>
      <c r="E962" t="s">
        <v>3599</v>
      </c>
      <c r="F962" t="s">
        <v>3600</v>
      </c>
      <c r="G962" s="3" t="s">
        <v>3601</v>
      </c>
      <c r="H962" t="s">
        <v>39</v>
      </c>
      <c r="I962" t="s">
        <v>3237</v>
      </c>
      <c r="J962" t="s">
        <v>3238</v>
      </c>
      <c r="M962" t="s">
        <v>3239</v>
      </c>
      <c r="N962" t="s">
        <v>71</v>
      </c>
      <c r="O962" t="s">
        <v>31</v>
      </c>
      <c r="P962" t="s">
        <v>32</v>
      </c>
      <c r="Q962" t="s">
        <v>19</v>
      </c>
      <c r="R962" t="s">
        <v>20</v>
      </c>
      <c r="S962" s="3" t="str">
        <f>IFERROR(VLOOKUP(C962,Sheet2!B:E,4,0),C962)</f>
        <v>优惠产品</v>
      </c>
    </row>
    <row r="963" spans="1:19" x14ac:dyDescent="0.2">
      <c r="A963" t="s">
        <v>3602</v>
      </c>
      <c r="B963">
        <v>2498</v>
      </c>
      <c r="C963" t="s">
        <v>22</v>
      </c>
      <c r="D963" t="s">
        <v>35</v>
      </c>
      <c r="E963" t="s">
        <v>3603</v>
      </c>
      <c r="F963" t="s">
        <v>3604</v>
      </c>
      <c r="G963" s="3" t="s">
        <v>3605</v>
      </c>
      <c r="H963" t="s">
        <v>18</v>
      </c>
      <c r="I963" t="s">
        <v>51</v>
      </c>
      <c r="J963" t="s">
        <v>52</v>
      </c>
      <c r="M963" t="s">
        <v>53</v>
      </c>
      <c r="N963" t="s">
        <v>54</v>
      </c>
      <c r="O963" t="s">
        <v>55</v>
      </c>
      <c r="P963" t="s">
        <v>32</v>
      </c>
      <c r="Q963" t="s">
        <v>19</v>
      </c>
      <c r="R963" t="s">
        <v>20</v>
      </c>
      <c r="S963" s="3" t="str">
        <f>IFERROR(VLOOKUP(C963,Sheet2!B:E,4,0),C963)</f>
        <v>优惠产品</v>
      </c>
    </row>
    <row r="964" spans="1:19" x14ac:dyDescent="0.2">
      <c r="A964" t="s">
        <v>3606</v>
      </c>
      <c r="B964">
        <v>3380</v>
      </c>
      <c r="C964" t="s">
        <v>366</v>
      </c>
      <c r="D964" t="s">
        <v>99</v>
      </c>
      <c r="E964" t="s">
        <v>3607</v>
      </c>
      <c r="F964" t="s">
        <v>2774</v>
      </c>
      <c r="G964" s="3" t="s">
        <v>2775</v>
      </c>
      <c r="H964" t="s">
        <v>18</v>
      </c>
      <c r="K964" t="s">
        <v>2776</v>
      </c>
      <c r="L964" t="s">
        <v>2777</v>
      </c>
      <c r="M964" t="s">
        <v>2778</v>
      </c>
      <c r="N964" t="s">
        <v>293</v>
      </c>
      <c r="O964" t="s">
        <v>31</v>
      </c>
      <c r="P964" t="s">
        <v>32</v>
      </c>
      <c r="Q964" t="s">
        <v>19</v>
      </c>
      <c r="R964" t="s">
        <v>20</v>
      </c>
      <c r="S964" s="3" t="str">
        <f>IFERROR(VLOOKUP(C964,Sheet2!B:E,4,0),C964)</f>
        <v>运营商专享</v>
      </c>
    </row>
    <row r="965" spans="1:19" x14ac:dyDescent="0.2">
      <c r="A965" t="s">
        <v>3608</v>
      </c>
      <c r="B965">
        <v>2599</v>
      </c>
      <c r="C965" t="s">
        <v>34</v>
      </c>
      <c r="D965" t="s">
        <v>23</v>
      </c>
      <c r="E965" t="s">
        <v>3609</v>
      </c>
      <c r="F965" t="s">
        <v>3610</v>
      </c>
      <c r="G965" s="3" t="s">
        <v>3611</v>
      </c>
      <c r="H965" t="s">
        <v>39</v>
      </c>
      <c r="I965" t="s">
        <v>92</v>
      </c>
      <c r="J965" t="s">
        <v>93</v>
      </c>
      <c r="M965" t="s">
        <v>94</v>
      </c>
      <c r="N965" t="s">
        <v>76</v>
      </c>
      <c r="O965" t="s">
        <v>95</v>
      </c>
      <c r="P965" t="s">
        <v>96</v>
      </c>
      <c r="Q965" t="s">
        <v>19</v>
      </c>
      <c r="R965" t="s">
        <v>20</v>
      </c>
      <c r="S965" s="3" t="str">
        <f>IFERROR(VLOOKUP(C965,Sheet2!B:E,4,0),C965)</f>
        <v>一般产品</v>
      </c>
    </row>
    <row r="966" spans="1:19" x14ac:dyDescent="0.2">
      <c r="A966" t="s">
        <v>3612</v>
      </c>
      <c r="B966">
        <v>1999</v>
      </c>
      <c r="C966" t="s">
        <v>2768</v>
      </c>
      <c r="D966" t="s">
        <v>99</v>
      </c>
      <c r="E966" t="s">
        <v>2336</v>
      </c>
      <c r="F966" t="s">
        <v>2337</v>
      </c>
      <c r="G966" s="3" t="s">
        <v>2338</v>
      </c>
      <c r="H966" t="s">
        <v>18</v>
      </c>
      <c r="I966" t="s">
        <v>2339</v>
      </c>
      <c r="J966" t="s">
        <v>2340</v>
      </c>
      <c r="M966" t="s">
        <v>2341</v>
      </c>
      <c r="N966" t="s">
        <v>77</v>
      </c>
      <c r="O966" t="s">
        <v>142</v>
      </c>
      <c r="P966" t="s">
        <v>45</v>
      </c>
      <c r="Q966" t="s">
        <v>19</v>
      </c>
      <c r="R966" t="s">
        <v>20</v>
      </c>
      <c r="S966" s="3" t="str">
        <f>IFERROR(VLOOKUP(C966,Sheet2!B:E,4,0),C966)</f>
        <v>U客购</v>
      </c>
    </row>
    <row r="967" spans="1:19" x14ac:dyDescent="0.2">
      <c r="A967" t="s">
        <v>3613</v>
      </c>
      <c r="B967">
        <v>3000</v>
      </c>
      <c r="C967" t="s">
        <v>432</v>
      </c>
      <c r="D967" t="s">
        <v>3282</v>
      </c>
      <c r="E967" t="s">
        <v>3614</v>
      </c>
      <c r="F967" t="s">
        <v>3615</v>
      </c>
      <c r="G967" s="3" t="s">
        <v>3616</v>
      </c>
      <c r="H967" t="s">
        <v>39</v>
      </c>
      <c r="M967" t="s">
        <v>141</v>
      </c>
      <c r="N967" t="s">
        <v>140</v>
      </c>
      <c r="O967" t="s">
        <v>148</v>
      </c>
      <c r="P967" t="s">
        <v>45</v>
      </c>
      <c r="Q967" t="s">
        <v>19</v>
      </c>
      <c r="R967" t="s">
        <v>20</v>
      </c>
      <c r="S967" s="3" t="str">
        <f>IFERROR(VLOOKUP(C967,Sheet2!B:E,4,0),C967)</f>
        <v>003产品</v>
      </c>
    </row>
    <row r="968" spans="1:19" x14ac:dyDescent="0.2">
      <c r="A968" t="s">
        <v>3617</v>
      </c>
      <c r="B968">
        <v>4500</v>
      </c>
      <c r="C968" t="s">
        <v>34</v>
      </c>
      <c r="D968" t="s">
        <v>35</v>
      </c>
      <c r="E968" t="s">
        <v>454</v>
      </c>
      <c r="F968" t="s">
        <v>3618</v>
      </c>
      <c r="G968" s="3" t="s">
        <v>3619</v>
      </c>
      <c r="H968" t="s">
        <v>18</v>
      </c>
      <c r="I968" t="s">
        <v>332</v>
      </c>
      <c r="J968" t="s">
        <v>333</v>
      </c>
      <c r="M968" t="s">
        <v>334</v>
      </c>
      <c r="N968" t="s">
        <v>115</v>
      </c>
      <c r="O968" t="s">
        <v>44</v>
      </c>
      <c r="P968" t="s">
        <v>45</v>
      </c>
      <c r="Q968" t="s">
        <v>19</v>
      </c>
      <c r="R968" t="s">
        <v>20</v>
      </c>
      <c r="S968" s="3" t="str">
        <f>IFERROR(VLOOKUP(C968,Sheet2!B:E,4,0),C968)</f>
        <v>一般产品</v>
      </c>
    </row>
    <row r="969" spans="1:19" x14ac:dyDescent="0.2">
      <c r="A969" t="s">
        <v>3620</v>
      </c>
      <c r="B969">
        <v>3000</v>
      </c>
      <c r="C969" t="s">
        <v>22</v>
      </c>
      <c r="D969" t="s">
        <v>3282</v>
      </c>
      <c r="E969" t="s">
        <v>3621</v>
      </c>
      <c r="F969" t="s">
        <v>3066</v>
      </c>
      <c r="G969" s="3" t="s">
        <v>3067</v>
      </c>
      <c r="H969" t="s">
        <v>39</v>
      </c>
      <c r="M969" t="s">
        <v>76</v>
      </c>
      <c r="N969" t="s">
        <v>133</v>
      </c>
      <c r="O969" t="s">
        <v>148</v>
      </c>
      <c r="P969" t="s">
        <v>45</v>
      </c>
      <c r="Q969" t="s">
        <v>19</v>
      </c>
      <c r="R969" t="s">
        <v>20</v>
      </c>
      <c r="S969" s="3" t="str">
        <f>IFERROR(VLOOKUP(C969,Sheet2!B:E,4,0),C969)</f>
        <v>优惠产品</v>
      </c>
    </row>
    <row r="970" spans="1:19" x14ac:dyDescent="0.2">
      <c r="A970" t="s">
        <v>3622</v>
      </c>
      <c r="B970">
        <v>3588</v>
      </c>
      <c r="C970" t="s">
        <v>366</v>
      </c>
      <c r="D970" t="s">
        <v>3282</v>
      </c>
      <c r="E970" t="s">
        <v>3207</v>
      </c>
      <c r="F970" t="s">
        <v>3623</v>
      </c>
      <c r="G970" s="3" t="s">
        <v>3624</v>
      </c>
      <c r="H970" t="s">
        <v>39</v>
      </c>
      <c r="M970" t="s">
        <v>76</v>
      </c>
      <c r="N970" t="s">
        <v>133</v>
      </c>
      <c r="O970" t="s">
        <v>312</v>
      </c>
      <c r="P970" t="s">
        <v>45</v>
      </c>
      <c r="Q970" t="s">
        <v>19</v>
      </c>
      <c r="R970" t="s">
        <v>20</v>
      </c>
      <c r="S970" s="3" t="str">
        <f>IFERROR(VLOOKUP(C970,Sheet2!B:E,4,0),C970)</f>
        <v>运营商专享</v>
      </c>
    </row>
    <row r="971" spans="1:19" x14ac:dyDescent="0.2">
      <c r="A971" t="s">
        <v>3625</v>
      </c>
      <c r="B971">
        <v>4388</v>
      </c>
      <c r="C971" t="s">
        <v>22</v>
      </c>
      <c r="D971" t="s">
        <v>99</v>
      </c>
      <c r="E971" t="s">
        <v>3626</v>
      </c>
      <c r="F971" t="s">
        <v>3627</v>
      </c>
      <c r="G971" s="3" t="s">
        <v>3628</v>
      </c>
      <c r="H971" t="s">
        <v>39</v>
      </c>
      <c r="M971" t="s">
        <v>76</v>
      </c>
      <c r="N971" t="s">
        <v>180</v>
      </c>
      <c r="O971" t="s">
        <v>31</v>
      </c>
      <c r="P971" t="s">
        <v>32</v>
      </c>
      <c r="Q971" t="s">
        <v>19</v>
      </c>
      <c r="R971" t="s">
        <v>20</v>
      </c>
      <c r="S971" s="3" t="str">
        <f>IFERROR(VLOOKUP(C971,Sheet2!B:E,4,0),C971)</f>
        <v>优惠产品</v>
      </c>
    </row>
    <row r="972" spans="1:19" x14ac:dyDescent="0.2">
      <c r="A972" t="s">
        <v>3629</v>
      </c>
      <c r="B972">
        <v>1800</v>
      </c>
      <c r="C972" t="s">
        <v>34</v>
      </c>
      <c r="D972" t="s">
        <v>79</v>
      </c>
      <c r="E972" t="s">
        <v>3630</v>
      </c>
      <c r="F972" t="s">
        <v>3631</v>
      </c>
      <c r="G972" s="3" t="s">
        <v>3632</v>
      </c>
      <c r="H972" t="s">
        <v>39</v>
      </c>
      <c r="K972" t="s">
        <v>815</v>
      </c>
      <c r="L972" t="s">
        <v>816</v>
      </c>
      <c r="M972" t="s">
        <v>817</v>
      </c>
      <c r="N972" t="s">
        <v>83</v>
      </c>
      <c r="O972" t="s">
        <v>44</v>
      </c>
      <c r="P972" t="s">
        <v>45</v>
      </c>
      <c r="Q972" t="s">
        <v>19</v>
      </c>
      <c r="R972" t="s">
        <v>20</v>
      </c>
      <c r="S972" s="3" t="str">
        <f>IFERROR(VLOOKUP(C972,Sheet2!B:E,4,0),C972)</f>
        <v>一般产品</v>
      </c>
    </row>
    <row r="973" spans="1:19" x14ac:dyDescent="0.2">
      <c r="A973" t="s">
        <v>3633</v>
      </c>
      <c r="B973">
        <v>3299</v>
      </c>
      <c r="C973" t="s">
        <v>34</v>
      </c>
      <c r="D973" t="s">
        <v>23</v>
      </c>
      <c r="E973" t="s">
        <v>3634</v>
      </c>
      <c r="F973" t="s">
        <v>3635</v>
      </c>
      <c r="G973" s="3" t="s">
        <v>3636</v>
      </c>
      <c r="H973" t="s">
        <v>18</v>
      </c>
      <c r="I973" t="s">
        <v>2012</v>
      </c>
      <c r="J973" t="s">
        <v>2013</v>
      </c>
      <c r="M973" t="s">
        <v>2014</v>
      </c>
      <c r="N973" t="s">
        <v>76</v>
      </c>
      <c r="O973" t="s">
        <v>95</v>
      </c>
      <c r="P973" t="s">
        <v>96</v>
      </c>
      <c r="Q973" t="s">
        <v>19</v>
      </c>
      <c r="R973" t="s">
        <v>20</v>
      </c>
      <c r="S973" s="3" t="str">
        <f>IFERROR(VLOOKUP(C973,Sheet2!B:E,4,0),C973)</f>
        <v>一般产品</v>
      </c>
    </row>
    <row r="974" spans="1:19" x14ac:dyDescent="0.2">
      <c r="A974" t="s">
        <v>3637</v>
      </c>
      <c r="B974">
        <v>2498</v>
      </c>
      <c r="C974" t="s">
        <v>34</v>
      </c>
      <c r="D974" t="s">
        <v>144</v>
      </c>
      <c r="E974" t="s">
        <v>3638</v>
      </c>
      <c r="F974" t="s">
        <v>1709</v>
      </c>
      <c r="G974" s="3" t="s">
        <v>1710</v>
      </c>
      <c r="H974" t="s">
        <v>39</v>
      </c>
      <c r="M974" t="s">
        <v>140</v>
      </c>
      <c r="N974" t="s">
        <v>30</v>
      </c>
      <c r="O974" t="s">
        <v>175</v>
      </c>
      <c r="P974" t="s">
        <v>45</v>
      </c>
      <c r="Q974" t="s">
        <v>19</v>
      </c>
      <c r="R974" t="s">
        <v>20</v>
      </c>
      <c r="S974" s="3" t="str">
        <f>IFERROR(VLOOKUP(C974,Sheet2!B:E,4,0),C974)</f>
        <v>一般产品</v>
      </c>
    </row>
    <row r="975" spans="1:19" x14ac:dyDescent="0.2">
      <c r="A975" t="s">
        <v>3639</v>
      </c>
      <c r="B975">
        <v>2699</v>
      </c>
      <c r="C975" t="s">
        <v>34</v>
      </c>
      <c r="D975" t="s">
        <v>35</v>
      </c>
      <c r="E975" t="s">
        <v>3640</v>
      </c>
      <c r="F975" t="s">
        <v>3641</v>
      </c>
      <c r="G975" s="3" t="s">
        <v>3642</v>
      </c>
      <c r="H975" t="s">
        <v>18</v>
      </c>
      <c r="I975" t="s">
        <v>630</v>
      </c>
      <c r="J975" t="s">
        <v>631</v>
      </c>
      <c r="M975" t="s">
        <v>632</v>
      </c>
      <c r="N975" t="s">
        <v>423</v>
      </c>
      <c r="O975" t="s">
        <v>252</v>
      </c>
      <c r="P975" t="s">
        <v>243</v>
      </c>
      <c r="Q975" t="s">
        <v>19</v>
      </c>
      <c r="R975" t="s">
        <v>20</v>
      </c>
      <c r="S975" s="3" t="str">
        <f>IFERROR(VLOOKUP(C975,Sheet2!B:E,4,0),C975)</f>
        <v>一般产品</v>
      </c>
    </row>
    <row r="976" spans="1:19" x14ac:dyDescent="0.2">
      <c r="A976" t="s">
        <v>3643</v>
      </c>
      <c r="B976">
        <v>3800</v>
      </c>
      <c r="C976" t="s">
        <v>22</v>
      </c>
      <c r="D976" t="s">
        <v>79</v>
      </c>
      <c r="E976" t="s">
        <v>3644</v>
      </c>
      <c r="F976" t="s">
        <v>3535</v>
      </c>
      <c r="G976" s="3" t="s">
        <v>3536</v>
      </c>
      <c r="H976" t="s">
        <v>39</v>
      </c>
      <c r="I976" t="s">
        <v>2109</v>
      </c>
      <c r="J976" t="s">
        <v>2110</v>
      </c>
      <c r="M976" t="s">
        <v>2111</v>
      </c>
      <c r="N976" t="s">
        <v>464</v>
      </c>
      <c r="O976" t="s">
        <v>44</v>
      </c>
      <c r="P976" t="s">
        <v>45</v>
      </c>
      <c r="Q976" t="s">
        <v>19</v>
      </c>
      <c r="R976" t="s">
        <v>20</v>
      </c>
      <c r="S976" s="3" t="str">
        <f>IFERROR(VLOOKUP(C976,Sheet2!B:E,4,0),C976)</f>
        <v>优惠产品</v>
      </c>
    </row>
    <row r="977" spans="1:19" x14ac:dyDescent="0.2">
      <c r="A977" t="s">
        <v>3645</v>
      </c>
      <c r="B977">
        <v>1599</v>
      </c>
      <c r="C977" t="s">
        <v>34</v>
      </c>
      <c r="D977" t="s">
        <v>99</v>
      </c>
      <c r="E977" t="s">
        <v>3646</v>
      </c>
      <c r="F977" t="s">
        <v>3647</v>
      </c>
      <c r="G977" s="3" t="s">
        <v>3648</v>
      </c>
      <c r="H977" t="s">
        <v>18</v>
      </c>
      <c r="I977" t="s">
        <v>325</v>
      </c>
      <c r="J977" t="s">
        <v>326</v>
      </c>
      <c r="M977" t="s">
        <v>327</v>
      </c>
      <c r="N977" t="s">
        <v>226</v>
      </c>
      <c r="O977" t="s">
        <v>44</v>
      </c>
      <c r="P977" t="s">
        <v>45</v>
      </c>
      <c r="Q977" t="s">
        <v>19</v>
      </c>
      <c r="R977" t="s">
        <v>20</v>
      </c>
      <c r="S977" s="3" t="str">
        <f>IFERROR(VLOOKUP(C977,Sheet2!B:E,4,0),C977)</f>
        <v>一般产品</v>
      </c>
    </row>
    <row r="978" spans="1:19" x14ac:dyDescent="0.2">
      <c r="A978" t="s">
        <v>3649</v>
      </c>
      <c r="B978">
        <v>4388</v>
      </c>
      <c r="C978" t="s">
        <v>22</v>
      </c>
      <c r="D978" t="s">
        <v>99</v>
      </c>
      <c r="E978" t="s">
        <v>3626</v>
      </c>
      <c r="F978" t="s">
        <v>3627</v>
      </c>
      <c r="G978" s="3" t="s">
        <v>3628</v>
      </c>
      <c r="H978" t="s">
        <v>39</v>
      </c>
      <c r="M978" t="s">
        <v>76</v>
      </c>
      <c r="N978" t="s">
        <v>180</v>
      </c>
      <c r="O978" t="s">
        <v>31</v>
      </c>
      <c r="P978" t="s">
        <v>32</v>
      </c>
      <c r="Q978" t="s">
        <v>19</v>
      </c>
      <c r="R978" t="s">
        <v>20</v>
      </c>
      <c r="S978" s="3" t="str">
        <f>IFERROR(VLOOKUP(C978,Sheet2!B:E,4,0),C978)</f>
        <v>优惠产品</v>
      </c>
    </row>
    <row r="979" spans="1:19" x14ac:dyDescent="0.2">
      <c r="A979" t="s">
        <v>3650</v>
      </c>
      <c r="B979">
        <v>5000</v>
      </c>
      <c r="C979" t="s">
        <v>34</v>
      </c>
      <c r="D979" t="s">
        <v>35</v>
      </c>
      <c r="E979" t="s">
        <v>3651</v>
      </c>
      <c r="F979" t="s">
        <v>3652</v>
      </c>
      <c r="G979" s="3" t="s">
        <v>3653</v>
      </c>
      <c r="H979" t="s">
        <v>18</v>
      </c>
      <c r="K979" t="s">
        <v>526</v>
      </c>
      <c r="L979" t="s">
        <v>527</v>
      </c>
      <c r="M979" t="s">
        <v>528</v>
      </c>
      <c r="N979" t="s">
        <v>156</v>
      </c>
      <c r="O979" t="s">
        <v>44</v>
      </c>
      <c r="P979" t="s">
        <v>45</v>
      </c>
      <c r="Q979" t="s">
        <v>19</v>
      </c>
      <c r="R979" t="s">
        <v>20</v>
      </c>
      <c r="S979" s="3" t="str">
        <f>IFERROR(VLOOKUP(C979,Sheet2!B:E,4,0),C979)</f>
        <v>一般产品</v>
      </c>
    </row>
    <row r="980" spans="1:19" x14ac:dyDescent="0.2">
      <c r="A980" t="s">
        <v>3654</v>
      </c>
      <c r="B980">
        <v>2598</v>
      </c>
      <c r="C980" t="s">
        <v>34</v>
      </c>
      <c r="D980" t="s">
        <v>79</v>
      </c>
      <c r="E980" t="s">
        <v>3655</v>
      </c>
      <c r="F980" t="s">
        <v>3656</v>
      </c>
      <c r="G980" s="3" t="s">
        <v>3657</v>
      </c>
      <c r="H980" t="s">
        <v>18</v>
      </c>
      <c r="I980" t="s">
        <v>1846</v>
      </c>
      <c r="J980" t="s">
        <v>1847</v>
      </c>
      <c r="M980" t="s">
        <v>1848</v>
      </c>
      <c r="N980" t="s">
        <v>71</v>
      </c>
      <c r="O980" t="s">
        <v>31</v>
      </c>
      <c r="P980" t="s">
        <v>32</v>
      </c>
      <c r="Q980" t="s">
        <v>19</v>
      </c>
      <c r="R980" t="s">
        <v>20</v>
      </c>
      <c r="S980" s="3" t="str">
        <f>IFERROR(VLOOKUP(C980,Sheet2!B:E,4,0),C980)</f>
        <v>一般产品</v>
      </c>
    </row>
    <row r="981" spans="1:19" x14ac:dyDescent="0.2">
      <c r="A981" t="s">
        <v>3658</v>
      </c>
      <c r="B981">
        <v>1400</v>
      </c>
      <c r="C981" t="s">
        <v>34</v>
      </c>
      <c r="D981" t="s">
        <v>99</v>
      </c>
      <c r="E981" t="s">
        <v>3659</v>
      </c>
      <c r="F981" t="s">
        <v>3660</v>
      </c>
      <c r="G981" s="3" t="s">
        <v>1585</v>
      </c>
      <c r="H981" t="s">
        <v>39</v>
      </c>
      <c r="I981" t="s">
        <v>780</v>
      </c>
      <c r="J981" t="s">
        <v>781</v>
      </c>
      <c r="M981" t="s">
        <v>782</v>
      </c>
      <c r="N981" t="s">
        <v>115</v>
      </c>
      <c r="O981" t="s">
        <v>44</v>
      </c>
      <c r="P981" t="s">
        <v>45</v>
      </c>
      <c r="Q981" t="s">
        <v>19</v>
      </c>
      <c r="R981" t="s">
        <v>20</v>
      </c>
      <c r="S981" s="3" t="str">
        <f>IFERROR(VLOOKUP(C981,Sheet2!B:E,4,0),C981)</f>
        <v>一般产品</v>
      </c>
    </row>
    <row r="982" spans="1:19" x14ac:dyDescent="0.2">
      <c r="A982" t="s">
        <v>3661</v>
      </c>
      <c r="B982">
        <v>2899</v>
      </c>
      <c r="C982" t="s">
        <v>47</v>
      </c>
      <c r="D982" t="s">
        <v>3282</v>
      </c>
      <c r="E982" t="s">
        <v>3662</v>
      </c>
      <c r="F982" t="s">
        <v>3515</v>
      </c>
      <c r="G982" s="3" t="s">
        <v>3516</v>
      </c>
      <c r="H982" t="s">
        <v>39</v>
      </c>
      <c r="M982" t="s">
        <v>30</v>
      </c>
      <c r="N982" t="s">
        <v>134</v>
      </c>
      <c r="O982" t="s">
        <v>312</v>
      </c>
      <c r="P982" t="s">
        <v>45</v>
      </c>
      <c r="Q982" t="s">
        <v>19</v>
      </c>
      <c r="R982" t="s">
        <v>20</v>
      </c>
      <c r="S982" s="3" t="str">
        <f>IFERROR(VLOOKUP(C982,Sheet2!B:E,4,0),C982)</f>
        <v>10期贷</v>
      </c>
    </row>
    <row r="983" spans="1:19" x14ac:dyDescent="0.2">
      <c r="A983" t="s">
        <v>3663</v>
      </c>
      <c r="B983">
        <v>3300</v>
      </c>
      <c r="C983" t="s">
        <v>34</v>
      </c>
      <c r="D983" t="s">
        <v>79</v>
      </c>
      <c r="E983" t="s">
        <v>3664</v>
      </c>
      <c r="F983" t="s">
        <v>3448</v>
      </c>
      <c r="G983" s="3" t="s">
        <v>3449</v>
      </c>
      <c r="H983" t="s">
        <v>39</v>
      </c>
      <c r="I983" t="s">
        <v>161</v>
      </c>
      <c r="J983" t="s">
        <v>162</v>
      </c>
      <c r="M983" t="s">
        <v>163</v>
      </c>
      <c r="N983" t="s">
        <v>83</v>
      </c>
      <c r="O983" t="s">
        <v>44</v>
      </c>
      <c r="P983" t="s">
        <v>45</v>
      </c>
      <c r="Q983" t="s">
        <v>19</v>
      </c>
      <c r="R983" t="s">
        <v>20</v>
      </c>
      <c r="S983" s="3" t="str">
        <f>IFERROR(VLOOKUP(C983,Sheet2!B:E,4,0),C983)</f>
        <v>一般产品</v>
      </c>
    </row>
    <row r="984" spans="1:19" x14ac:dyDescent="0.2">
      <c r="A984" t="s">
        <v>3665</v>
      </c>
      <c r="B984">
        <v>2799</v>
      </c>
      <c r="C984" t="s">
        <v>34</v>
      </c>
      <c r="D984" t="s">
        <v>99</v>
      </c>
      <c r="E984" t="s">
        <v>3666</v>
      </c>
      <c r="F984" t="s">
        <v>3667</v>
      </c>
      <c r="G984" s="3" t="s">
        <v>3668</v>
      </c>
      <c r="H984" t="s">
        <v>39</v>
      </c>
      <c r="M984" t="s">
        <v>140</v>
      </c>
      <c r="N984" t="s">
        <v>133</v>
      </c>
      <c r="O984" t="s">
        <v>142</v>
      </c>
      <c r="P984" t="s">
        <v>45</v>
      </c>
      <c r="Q984" t="s">
        <v>19</v>
      </c>
      <c r="R984" t="s">
        <v>20</v>
      </c>
      <c r="S984" s="3" t="str">
        <f>IFERROR(VLOOKUP(C984,Sheet2!B:E,4,0),C984)</f>
        <v>一般产品</v>
      </c>
    </row>
    <row r="985" spans="1:19" x14ac:dyDescent="0.2">
      <c r="A985" t="s">
        <v>3669</v>
      </c>
      <c r="B985">
        <v>2999</v>
      </c>
      <c r="C985" t="s">
        <v>22</v>
      </c>
      <c r="D985" t="s">
        <v>79</v>
      </c>
      <c r="E985" t="s">
        <v>3670</v>
      </c>
      <c r="F985" t="s">
        <v>3671</v>
      </c>
      <c r="G985" s="3" t="s">
        <v>3672</v>
      </c>
      <c r="H985" t="s">
        <v>18</v>
      </c>
      <c r="I985" t="s">
        <v>799</v>
      </c>
      <c r="J985" t="s">
        <v>800</v>
      </c>
      <c r="M985" t="s">
        <v>801</v>
      </c>
      <c r="N985" t="s">
        <v>648</v>
      </c>
      <c r="O985" t="s">
        <v>31</v>
      </c>
      <c r="P985" t="s">
        <v>32</v>
      </c>
      <c r="Q985" t="s">
        <v>19</v>
      </c>
      <c r="R985" t="s">
        <v>20</v>
      </c>
      <c r="S985" s="3" t="str">
        <f>IFERROR(VLOOKUP(C985,Sheet2!B:E,4,0),C985)</f>
        <v>优惠产品</v>
      </c>
    </row>
    <row r="986" spans="1:19" x14ac:dyDescent="0.2">
      <c r="A986" t="s">
        <v>3673</v>
      </c>
      <c r="B986">
        <v>2700</v>
      </c>
      <c r="C986" t="s">
        <v>47</v>
      </c>
      <c r="D986" t="s">
        <v>79</v>
      </c>
      <c r="E986" t="s">
        <v>3674</v>
      </c>
      <c r="F986" t="s">
        <v>2215</v>
      </c>
      <c r="G986" s="3" t="s">
        <v>2216</v>
      </c>
      <c r="H986" t="s">
        <v>18</v>
      </c>
      <c r="I986" t="s">
        <v>799</v>
      </c>
      <c r="J986" t="s">
        <v>800</v>
      </c>
      <c r="M986" t="s">
        <v>801</v>
      </c>
      <c r="N986" t="s">
        <v>648</v>
      </c>
      <c r="O986" t="s">
        <v>31</v>
      </c>
      <c r="P986" t="s">
        <v>32</v>
      </c>
      <c r="Q986" t="s">
        <v>19</v>
      </c>
      <c r="R986" t="s">
        <v>20</v>
      </c>
      <c r="S986" s="3" t="str">
        <f>IFERROR(VLOOKUP(C986,Sheet2!B:E,4,0),C986)</f>
        <v>10期贷</v>
      </c>
    </row>
    <row r="987" spans="1:19" x14ac:dyDescent="0.2">
      <c r="A987" t="s">
        <v>3675</v>
      </c>
      <c r="B987">
        <v>5000</v>
      </c>
      <c r="C987" t="s">
        <v>22</v>
      </c>
      <c r="D987" t="s">
        <v>3282</v>
      </c>
      <c r="E987" t="s">
        <v>3504</v>
      </c>
      <c r="F987" t="s">
        <v>2187</v>
      </c>
      <c r="G987" s="3" t="s">
        <v>2188</v>
      </c>
      <c r="H987" t="s">
        <v>39</v>
      </c>
      <c r="M987" t="s">
        <v>140</v>
      </c>
      <c r="N987" t="s">
        <v>339</v>
      </c>
      <c r="O987" t="s">
        <v>340</v>
      </c>
      <c r="P987" t="s">
        <v>243</v>
      </c>
      <c r="Q987" t="s">
        <v>19</v>
      </c>
      <c r="R987" t="s">
        <v>20</v>
      </c>
      <c r="S987" s="3" t="str">
        <f>IFERROR(VLOOKUP(C987,Sheet2!B:E,4,0),C987)</f>
        <v>优惠产品</v>
      </c>
    </row>
    <row r="988" spans="1:19" x14ac:dyDescent="0.2">
      <c r="A988" t="s">
        <v>3676</v>
      </c>
      <c r="B988">
        <v>2998</v>
      </c>
      <c r="C988" t="s">
        <v>22</v>
      </c>
      <c r="D988" t="s">
        <v>79</v>
      </c>
      <c r="E988" t="s">
        <v>1961</v>
      </c>
      <c r="F988" t="s">
        <v>1962</v>
      </c>
      <c r="G988" s="3" t="s">
        <v>1963</v>
      </c>
      <c r="H988" t="s">
        <v>39</v>
      </c>
      <c r="I988" t="s">
        <v>1964</v>
      </c>
      <c r="J988" t="s">
        <v>1965</v>
      </c>
      <c r="M988" t="s">
        <v>1966</v>
      </c>
      <c r="N988" t="s">
        <v>648</v>
      </c>
      <c r="O988" t="s">
        <v>31</v>
      </c>
      <c r="P988" t="s">
        <v>32</v>
      </c>
      <c r="Q988" t="s">
        <v>19</v>
      </c>
      <c r="R988" t="s">
        <v>20</v>
      </c>
      <c r="S988" s="3" t="str">
        <f>IFERROR(VLOOKUP(C988,Sheet2!B:E,4,0),C988)</f>
        <v>优惠产品</v>
      </c>
    </row>
    <row r="989" spans="1:19" x14ac:dyDescent="0.2">
      <c r="A989" t="s">
        <v>3677</v>
      </c>
      <c r="B989">
        <v>3000</v>
      </c>
      <c r="C989" t="s">
        <v>47</v>
      </c>
      <c r="D989" t="s">
        <v>3282</v>
      </c>
      <c r="E989" t="s">
        <v>3678</v>
      </c>
      <c r="F989" t="s">
        <v>2403</v>
      </c>
      <c r="G989" s="3" t="s">
        <v>2404</v>
      </c>
      <c r="H989" t="s">
        <v>39</v>
      </c>
      <c r="M989" t="s">
        <v>352</v>
      </c>
      <c r="N989" t="s">
        <v>77</v>
      </c>
      <c r="O989" t="s">
        <v>175</v>
      </c>
      <c r="P989" t="s">
        <v>45</v>
      </c>
      <c r="Q989" t="s">
        <v>19</v>
      </c>
      <c r="R989" t="s">
        <v>20</v>
      </c>
      <c r="S989" s="3" t="str">
        <f>IFERROR(VLOOKUP(C989,Sheet2!B:E,4,0),C989)</f>
        <v>10期贷</v>
      </c>
    </row>
    <row r="990" spans="1:19" x14ac:dyDescent="0.2">
      <c r="A990" t="s">
        <v>3679</v>
      </c>
      <c r="B990">
        <v>4000</v>
      </c>
      <c r="C990" t="s">
        <v>387</v>
      </c>
      <c r="D990" t="s">
        <v>99</v>
      </c>
      <c r="E990" t="s">
        <v>3357</v>
      </c>
      <c r="F990" t="s">
        <v>1934</v>
      </c>
      <c r="G990" s="3" t="s">
        <v>1935</v>
      </c>
      <c r="H990" t="s">
        <v>39</v>
      </c>
      <c r="M990" t="s">
        <v>352</v>
      </c>
      <c r="N990" t="s">
        <v>140</v>
      </c>
      <c r="O990" t="s">
        <v>142</v>
      </c>
      <c r="P990" t="s">
        <v>45</v>
      </c>
      <c r="Q990" t="s">
        <v>19</v>
      </c>
      <c r="R990" t="s">
        <v>20</v>
      </c>
      <c r="S990" s="3" t="str">
        <f>IFERROR(VLOOKUP(C990,Sheet2!B:E,4,0),C990)</f>
        <v>一折贷</v>
      </c>
    </row>
    <row r="991" spans="1:19" x14ac:dyDescent="0.2">
      <c r="A991" t="s">
        <v>3680</v>
      </c>
      <c r="B991">
        <v>5000</v>
      </c>
      <c r="C991" t="s">
        <v>34</v>
      </c>
      <c r="D991" t="s">
        <v>79</v>
      </c>
      <c r="E991" t="s">
        <v>3681</v>
      </c>
      <c r="F991" t="s">
        <v>3652</v>
      </c>
      <c r="G991" s="3" t="s">
        <v>3653</v>
      </c>
      <c r="H991" t="s">
        <v>18</v>
      </c>
      <c r="K991" t="s">
        <v>526</v>
      </c>
      <c r="L991" t="s">
        <v>527</v>
      </c>
      <c r="M991" t="s">
        <v>528</v>
      </c>
      <c r="N991" t="s">
        <v>156</v>
      </c>
      <c r="O991" t="s">
        <v>44</v>
      </c>
      <c r="P991" t="s">
        <v>45</v>
      </c>
      <c r="Q991" t="s">
        <v>19</v>
      </c>
      <c r="R991" t="s">
        <v>20</v>
      </c>
      <c r="S991" s="3" t="str">
        <f>IFERROR(VLOOKUP(C991,Sheet2!B:E,4,0),C991)</f>
        <v>一般产品</v>
      </c>
    </row>
    <row r="992" spans="1:19" x14ac:dyDescent="0.2">
      <c r="A992" t="s">
        <v>3682</v>
      </c>
      <c r="B992">
        <v>3980</v>
      </c>
      <c r="C992" t="s">
        <v>22</v>
      </c>
      <c r="D992" t="s">
        <v>23</v>
      </c>
      <c r="E992" t="s">
        <v>3249</v>
      </c>
      <c r="F992" t="s">
        <v>3683</v>
      </c>
      <c r="G992" s="3" t="s">
        <v>3684</v>
      </c>
      <c r="H992" t="s">
        <v>18</v>
      </c>
      <c r="I992" t="s">
        <v>416</v>
      </c>
      <c r="J992" t="s">
        <v>417</v>
      </c>
      <c r="M992" t="s">
        <v>418</v>
      </c>
      <c r="N992" t="s">
        <v>180</v>
      </c>
      <c r="O992" t="s">
        <v>31</v>
      </c>
      <c r="P992" t="s">
        <v>32</v>
      </c>
      <c r="Q992" t="s">
        <v>19</v>
      </c>
      <c r="R992" t="s">
        <v>20</v>
      </c>
      <c r="S992" s="3" t="str">
        <f>IFERROR(VLOOKUP(C992,Sheet2!B:E,4,0),C992)</f>
        <v>优惠产品</v>
      </c>
    </row>
    <row r="993" spans="1:19" x14ac:dyDescent="0.2">
      <c r="A993" t="s">
        <v>3685</v>
      </c>
      <c r="B993">
        <v>3510</v>
      </c>
      <c r="C993" t="s">
        <v>34</v>
      </c>
      <c r="D993" t="s">
        <v>79</v>
      </c>
      <c r="E993" t="s">
        <v>567</v>
      </c>
      <c r="F993" t="s">
        <v>213</v>
      </c>
      <c r="G993" s="3" t="s">
        <v>214</v>
      </c>
      <c r="H993" t="s">
        <v>18</v>
      </c>
      <c r="K993" t="s">
        <v>215</v>
      </c>
      <c r="L993" t="s">
        <v>216</v>
      </c>
      <c r="M993" t="s">
        <v>217</v>
      </c>
      <c r="N993" t="s">
        <v>218</v>
      </c>
      <c r="O993" t="s">
        <v>44</v>
      </c>
      <c r="P993" t="s">
        <v>45</v>
      </c>
      <c r="Q993" t="s">
        <v>19</v>
      </c>
      <c r="R993" t="s">
        <v>20</v>
      </c>
      <c r="S993" s="3" t="str">
        <f>IFERROR(VLOOKUP(C993,Sheet2!B:E,4,0),C993)</f>
        <v>一般产品</v>
      </c>
    </row>
    <row r="994" spans="1:19" x14ac:dyDescent="0.2">
      <c r="A994" t="s">
        <v>3686</v>
      </c>
      <c r="B994">
        <v>3199</v>
      </c>
      <c r="C994" t="s">
        <v>34</v>
      </c>
      <c r="D994" t="s">
        <v>99</v>
      </c>
      <c r="E994" t="s">
        <v>3687</v>
      </c>
      <c r="F994" t="s">
        <v>3688</v>
      </c>
      <c r="G994" s="3" t="s">
        <v>3689</v>
      </c>
      <c r="H994" t="s">
        <v>18</v>
      </c>
      <c r="K994" t="s">
        <v>3690</v>
      </c>
      <c r="L994" t="s">
        <v>3691</v>
      </c>
      <c r="M994" t="s">
        <v>3692</v>
      </c>
      <c r="N994" t="s">
        <v>76</v>
      </c>
      <c r="O994" t="s">
        <v>95</v>
      </c>
      <c r="P994" t="s">
        <v>96</v>
      </c>
      <c r="Q994" t="s">
        <v>19</v>
      </c>
      <c r="R994" t="s">
        <v>20</v>
      </c>
      <c r="S994" s="3" t="str">
        <f>IFERROR(VLOOKUP(C994,Sheet2!B:E,4,0),C994)</f>
        <v>一般产品</v>
      </c>
    </row>
    <row r="995" spans="1:19" x14ac:dyDescent="0.2">
      <c r="A995" t="s">
        <v>3693</v>
      </c>
      <c r="B995">
        <v>2999</v>
      </c>
      <c r="C995" t="s">
        <v>47</v>
      </c>
      <c r="D995" t="s">
        <v>79</v>
      </c>
      <c r="E995" t="s">
        <v>3694</v>
      </c>
      <c r="F995" t="s">
        <v>3695</v>
      </c>
      <c r="G995" s="3" t="s">
        <v>3696</v>
      </c>
      <c r="H995" t="s">
        <v>39</v>
      </c>
      <c r="I995" t="s">
        <v>3237</v>
      </c>
      <c r="J995" t="s">
        <v>3238</v>
      </c>
      <c r="M995" t="s">
        <v>3239</v>
      </c>
      <c r="N995" t="s">
        <v>71</v>
      </c>
      <c r="O995" t="s">
        <v>31</v>
      </c>
      <c r="P995" t="s">
        <v>32</v>
      </c>
      <c r="Q995" t="s">
        <v>19</v>
      </c>
      <c r="R995" t="s">
        <v>20</v>
      </c>
      <c r="S995" s="3" t="str">
        <f>IFERROR(VLOOKUP(C995,Sheet2!B:E,4,0),C995)</f>
        <v>10期贷</v>
      </c>
    </row>
    <row r="996" spans="1:19" x14ac:dyDescent="0.2">
      <c r="A996" t="s">
        <v>3697</v>
      </c>
      <c r="B996">
        <v>2499</v>
      </c>
      <c r="C996" t="s">
        <v>22</v>
      </c>
      <c r="D996" t="s">
        <v>3282</v>
      </c>
      <c r="E996" t="s">
        <v>3698</v>
      </c>
      <c r="F996" t="s">
        <v>3699</v>
      </c>
      <c r="G996" s="3" t="s">
        <v>3700</v>
      </c>
      <c r="H996" t="s">
        <v>39</v>
      </c>
      <c r="M996" t="s">
        <v>77</v>
      </c>
      <c r="N996" t="s">
        <v>30</v>
      </c>
      <c r="O996" t="s">
        <v>312</v>
      </c>
      <c r="P996" t="s">
        <v>45</v>
      </c>
      <c r="Q996" t="s">
        <v>19</v>
      </c>
      <c r="R996" t="s">
        <v>20</v>
      </c>
      <c r="S996" s="3" t="str">
        <f>IFERROR(VLOOKUP(C996,Sheet2!B:E,4,0),C996)</f>
        <v>优惠产品</v>
      </c>
    </row>
    <row r="997" spans="1:19" x14ac:dyDescent="0.2">
      <c r="A997" t="s">
        <v>3701</v>
      </c>
      <c r="B997">
        <v>3000</v>
      </c>
      <c r="C997" t="s">
        <v>47</v>
      </c>
      <c r="D997" t="s">
        <v>35</v>
      </c>
      <c r="E997" t="s">
        <v>3510</v>
      </c>
      <c r="F997" t="s">
        <v>2813</v>
      </c>
      <c r="G997" s="3" t="s">
        <v>2814</v>
      </c>
      <c r="H997" t="s">
        <v>39</v>
      </c>
      <c r="M997" t="s">
        <v>134</v>
      </c>
      <c r="N997" t="s">
        <v>251</v>
      </c>
      <c r="O997" t="s">
        <v>252</v>
      </c>
      <c r="P997" t="s">
        <v>243</v>
      </c>
      <c r="Q997" t="s">
        <v>19</v>
      </c>
      <c r="R997" t="s">
        <v>20</v>
      </c>
      <c r="S997" s="3" t="str">
        <f>IFERROR(VLOOKUP(C997,Sheet2!B:E,4,0),C997)</f>
        <v>10期贷</v>
      </c>
    </row>
    <row r="998" spans="1:19" x14ac:dyDescent="0.2">
      <c r="A998" t="s">
        <v>3702</v>
      </c>
      <c r="B998">
        <v>3298</v>
      </c>
      <c r="C998" t="s">
        <v>22</v>
      </c>
      <c r="D998" t="s">
        <v>35</v>
      </c>
      <c r="E998" t="s">
        <v>3703</v>
      </c>
      <c r="F998" t="s">
        <v>981</v>
      </c>
      <c r="G998" s="3" t="s">
        <v>982</v>
      </c>
      <c r="H998" t="s">
        <v>18</v>
      </c>
      <c r="I998" t="s">
        <v>661</v>
      </c>
      <c r="J998" t="s">
        <v>662</v>
      </c>
      <c r="M998" t="s">
        <v>663</v>
      </c>
      <c r="N998" t="s">
        <v>423</v>
      </c>
      <c r="O998" t="s">
        <v>252</v>
      </c>
      <c r="P998" t="s">
        <v>243</v>
      </c>
      <c r="Q998" t="s">
        <v>19</v>
      </c>
      <c r="R998" t="s">
        <v>20</v>
      </c>
      <c r="S998" s="3" t="str">
        <f>IFERROR(VLOOKUP(C998,Sheet2!B:E,4,0),C998)</f>
        <v>优惠产品</v>
      </c>
    </row>
    <row r="999" spans="1:19" x14ac:dyDescent="0.2">
      <c r="A999" t="s">
        <v>3704</v>
      </c>
      <c r="B999">
        <v>2299</v>
      </c>
      <c r="C999" t="s">
        <v>22</v>
      </c>
      <c r="D999" t="s">
        <v>99</v>
      </c>
      <c r="E999" t="s">
        <v>3705</v>
      </c>
      <c r="F999" t="s">
        <v>3706</v>
      </c>
      <c r="G999" s="3" t="s">
        <v>3707</v>
      </c>
      <c r="H999" t="s">
        <v>39</v>
      </c>
      <c r="K999" t="s">
        <v>3708</v>
      </c>
      <c r="L999" t="s">
        <v>3709</v>
      </c>
      <c r="M999" t="s">
        <v>3710</v>
      </c>
      <c r="N999" t="s">
        <v>30</v>
      </c>
      <c r="O999" t="s">
        <v>302</v>
      </c>
      <c r="P999" t="s">
        <v>45</v>
      </c>
      <c r="Q999" t="s">
        <v>19</v>
      </c>
      <c r="R999" t="s">
        <v>20</v>
      </c>
      <c r="S999" s="3" t="str">
        <f>IFERROR(VLOOKUP(C999,Sheet2!B:E,4,0),C999)</f>
        <v>优惠产品</v>
      </c>
    </row>
    <row r="1000" spans="1:19" x14ac:dyDescent="0.2">
      <c r="A1000" t="s">
        <v>3711</v>
      </c>
      <c r="B1000">
        <v>2999</v>
      </c>
      <c r="C1000" t="s">
        <v>34</v>
      </c>
      <c r="D1000" t="s">
        <v>79</v>
      </c>
      <c r="E1000" t="s">
        <v>3712</v>
      </c>
      <c r="F1000" t="s">
        <v>3713</v>
      </c>
      <c r="G1000" s="3" t="s">
        <v>3714</v>
      </c>
      <c r="H1000" t="s">
        <v>18</v>
      </c>
      <c r="I1000" t="s">
        <v>271</v>
      </c>
      <c r="J1000" t="s">
        <v>272</v>
      </c>
      <c r="M1000" t="s">
        <v>273</v>
      </c>
      <c r="N1000" t="s">
        <v>83</v>
      </c>
      <c r="O1000" t="s">
        <v>44</v>
      </c>
      <c r="P1000" t="s">
        <v>45</v>
      </c>
      <c r="Q1000" t="s">
        <v>19</v>
      </c>
      <c r="R1000" t="s">
        <v>20</v>
      </c>
      <c r="S1000" s="3" t="str">
        <f>IFERROR(VLOOKUP(C1000,Sheet2!B:E,4,0),C1000)</f>
        <v>一般产品</v>
      </c>
    </row>
    <row r="1001" spans="1:19" x14ac:dyDescent="0.2">
      <c r="A1001" t="s">
        <v>3715</v>
      </c>
      <c r="B1001">
        <v>1599</v>
      </c>
      <c r="C1001" t="s">
        <v>34</v>
      </c>
      <c r="D1001" t="s">
        <v>79</v>
      </c>
      <c r="E1001" t="s">
        <v>3716</v>
      </c>
      <c r="F1001" t="s">
        <v>3717</v>
      </c>
      <c r="G1001" s="3" t="s">
        <v>3718</v>
      </c>
      <c r="H1001" t="s">
        <v>18</v>
      </c>
      <c r="I1001" t="s">
        <v>325</v>
      </c>
      <c r="J1001" t="s">
        <v>326</v>
      </c>
      <c r="M1001" t="s">
        <v>327</v>
      </c>
      <c r="N1001" t="s">
        <v>226</v>
      </c>
      <c r="O1001" t="s">
        <v>44</v>
      </c>
      <c r="P1001" t="s">
        <v>45</v>
      </c>
      <c r="Q1001" t="s">
        <v>19</v>
      </c>
      <c r="R1001" t="s">
        <v>20</v>
      </c>
      <c r="S1001" s="3" t="str">
        <f>IFERROR(VLOOKUP(C1001,Sheet2!B:E,4,0),C1001)</f>
        <v>一般产品</v>
      </c>
    </row>
    <row r="1002" spans="1:19" x14ac:dyDescent="0.2">
      <c r="A1002" t="s">
        <v>3719</v>
      </c>
      <c r="B1002">
        <v>2999</v>
      </c>
      <c r="C1002" t="s">
        <v>22</v>
      </c>
      <c r="D1002" t="s">
        <v>23</v>
      </c>
      <c r="E1002" t="s">
        <v>3720</v>
      </c>
      <c r="F1002" t="s">
        <v>3721</v>
      </c>
      <c r="G1002" s="3" t="s">
        <v>3722</v>
      </c>
      <c r="H1002" t="s">
        <v>18</v>
      </c>
      <c r="I1002" t="s">
        <v>3415</v>
      </c>
      <c r="J1002" t="s">
        <v>3416</v>
      </c>
      <c r="M1002" t="s">
        <v>3417</v>
      </c>
      <c r="N1002" t="s">
        <v>140</v>
      </c>
      <c r="O1002" t="s">
        <v>404</v>
      </c>
      <c r="P1002" t="s">
        <v>32</v>
      </c>
      <c r="Q1002" t="s">
        <v>19</v>
      </c>
      <c r="R1002" t="s">
        <v>20</v>
      </c>
      <c r="S1002" s="3" t="str">
        <f>IFERROR(VLOOKUP(C1002,Sheet2!B:E,4,0),C1002)</f>
        <v>优惠产品</v>
      </c>
    </row>
    <row r="1003" spans="1:19" x14ac:dyDescent="0.2">
      <c r="A1003" t="s">
        <v>3723</v>
      </c>
      <c r="B1003">
        <v>2398</v>
      </c>
      <c r="C1003" t="s">
        <v>432</v>
      </c>
      <c r="D1003" t="s">
        <v>35</v>
      </c>
      <c r="E1003" t="s">
        <v>3724</v>
      </c>
      <c r="F1003" t="s">
        <v>3725</v>
      </c>
      <c r="G1003" s="3" t="s">
        <v>3726</v>
      </c>
      <c r="H1003" t="s">
        <v>39</v>
      </c>
      <c r="M1003" t="s">
        <v>140</v>
      </c>
      <c r="N1003" t="s">
        <v>133</v>
      </c>
      <c r="O1003" t="s">
        <v>55</v>
      </c>
      <c r="P1003" t="s">
        <v>32</v>
      </c>
      <c r="Q1003" t="s">
        <v>19</v>
      </c>
      <c r="R1003" t="s">
        <v>20</v>
      </c>
      <c r="S1003" s="3" t="str">
        <f>IFERROR(VLOOKUP(C1003,Sheet2!B:E,4,0),C1003)</f>
        <v>003产品</v>
      </c>
    </row>
    <row r="1004" spans="1:19" x14ac:dyDescent="0.2">
      <c r="A1004" t="s">
        <v>3727</v>
      </c>
      <c r="B1004">
        <v>2999</v>
      </c>
      <c r="C1004" t="s">
        <v>22</v>
      </c>
      <c r="D1004" t="s">
        <v>3282</v>
      </c>
      <c r="E1004" t="s">
        <v>3728</v>
      </c>
      <c r="F1004" t="s">
        <v>3507</v>
      </c>
      <c r="G1004" s="3" t="s">
        <v>3508</v>
      </c>
      <c r="H1004" t="s">
        <v>39</v>
      </c>
      <c r="M1004" t="s">
        <v>133</v>
      </c>
      <c r="N1004" t="s">
        <v>134</v>
      </c>
      <c r="O1004" t="s">
        <v>312</v>
      </c>
      <c r="P1004" t="s">
        <v>45</v>
      </c>
      <c r="Q1004" t="s">
        <v>19</v>
      </c>
      <c r="R1004" t="s">
        <v>20</v>
      </c>
      <c r="S1004" s="3" t="str">
        <f>IFERROR(VLOOKUP(C1004,Sheet2!B:E,4,0),C1004)</f>
        <v>优惠产品</v>
      </c>
    </row>
    <row r="1005" spans="1:19" x14ac:dyDescent="0.2">
      <c r="A1005" t="s">
        <v>3729</v>
      </c>
      <c r="B1005">
        <v>2999</v>
      </c>
      <c r="C1005" t="s">
        <v>22</v>
      </c>
      <c r="D1005" t="s">
        <v>35</v>
      </c>
      <c r="E1005" t="s">
        <v>3730</v>
      </c>
      <c r="F1005" t="s">
        <v>3731</v>
      </c>
      <c r="G1005" s="3" t="s">
        <v>3732</v>
      </c>
      <c r="H1005" t="s">
        <v>18</v>
      </c>
      <c r="I1005" t="s">
        <v>787</v>
      </c>
      <c r="J1005" t="s">
        <v>788</v>
      </c>
      <c r="M1005" t="s">
        <v>789</v>
      </c>
      <c r="N1005" t="s">
        <v>423</v>
      </c>
      <c r="O1005" t="s">
        <v>252</v>
      </c>
      <c r="P1005" t="s">
        <v>243</v>
      </c>
      <c r="Q1005" t="s">
        <v>19</v>
      </c>
      <c r="R1005" t="s">
        <v>20</v>
      </c>
      <c r="S1005" s="3" t="str">
        <f>IFERROR(VLOOKUP(C1005,Sheet2!B:E,4,0),C1005)</f>
        <v>优惠产品</v>
      </c>
    </row>
    <row r="1006" spans="1:19" x14ac:dyDescent="0.2">
      <c r="A1006" t="s">
        <v>3733</v>
      </c>
      <c r="B1006">
        <v>2998</v>
      </c>
      <c r="C1006" t="s">
        <v>22</v>
      </c>
      <c r="D1006" t="s">
        <v>35</v>
      </c>
      <c r="E1006" t="s">
        <v>3734</v>
      </c>
      <c r="F1006" t="s">
        <v>3735</v>
      </c>
      <c r="G1006" s="3" t="s">
        <v>3736</v>
      </c>
      <c r="H1006" t="s">
        <v>18</v>
      </c>
      <c r="I1006" t="s">
        <v>1615</v>
      </c>
      <c r="J1006" t="s">
        <v>1616</v>
      </c>
      <c r="M1006" t="s">
        <v>1617</v>
      </c>
      <c r="N1006" t="s">
        <v>251</v>
      </c>
      <c r="O1006" t="s">
        <v>252</v>
      </c>
      <c r="P1006" t="s">
        <v>243</v>
      </c>
      <c r="Q1006" t="s">
        <v>19</v>
      </c>
      <c r="R1006" t="s">
        <v>20</v>
      </c>
      <c r="S1006" s="3" t="str">
        <f>IFERROR(VLOOKUP(C1006,Sheet2!B:E,4,0),C1006)</f>
        <v>优惠产品</v>
      </c>
    </row>
    <row r="1007" spans="1:19" x14ac:dyDescent="0.2">
      <c r="A1007" t="s">
        <v>3737</v>
      </c>
      <c r="B1007">
        <v>3000</v>
      </c>
      <c r="C1007" t="s">
        <v>34</v>
      </c>
      <c r="D1007" t="s">
        <v>144</v>
      </c>
      <c r="E1007" t="s">
        <v>3738</v>
      </c>
      <c r="F1007" t="s">
        <v>3739</v>
      </c>
      <c r="G1007" s="3" t="s">
        <v>3740</v>
      </c>
      <c r="H1007" t="s">
        <v>39</v>
      </c>
      <c r="M1007" t="s">
        <v>76</v>
      </c>
      <c r="N1007" t="s">
        <v>30</v>
      </c>
      <c r="O1007" t="s">
        <v>242</v>
      </c>
      <c r="P1007" t="s">
        <v>243</v>
      </c>
      <c r="Q1007" t="s">
        <v>19</v>
      </c>
      <c r="R1007" t="s">
        <v>20</v>
      </c>
      <c r="S1007" s="3" t="str">
        <f>IFERROR(VLOOKUP(C1007,Sheet2!B:E,4,0),C1007)</f>
        <v>一般产品</v>
      </c>
    </row>
    <row r="1008" spans="1:19" x14ac:dyDescent="0.2">
      <c r="A1008" t="s">
        <v>3741</v>
      </c>
      <c r="B1008">
        <v>2998</v>
      </c>
      <c r="C1008" t="s">
        <v>47</v>
      </c>
      <c r="D1008" t="s">
        <v>144</v>
      </c>
      <c r="E1008" t="s">
        <v>3742</v>
      </c>
      <c r="F1008" t="s">
        <v>2198</v>
      </c>
      <c r="G1008" s="3" t="s">
        <v>2199</v>
      </c>
      <c r="H1008" t="s">
        <v>39</v>
      </c>
      <c r="M1008" t="s">
        <v>133</v>
      </c>
      <c r="N1008" t="s">
        <v>656</v>
      </c>
      <c r="O1008" t="s">
        <v>340</v>
      </c>
      <c r="P1008" t="s">
        <v>243</v>
      </c>
      <c r="Q1008" t="s">
        <v>19</v>
      </c>
      <c r="R1008" t="s">
        <v>20</v>
      </c>
      <c r="S1008" s="3" t="str">
        <f>IFERROR(VLOOKUP(C1008,Sheet2!B:E,4,0),C1008)</f>
        <v>10期贷</v>
      </c>
    </row>
    <row r="1009" spans="1:19" x14ac:dyDescent="0.2">
      <c r="A1009" t="s">
        <v>3743</v>
      </c>
      <c r="B1009">
        <v>1299</v>
      </c>
      <c r="C1009" t="s">
        <v>34</v>
      </c>
      <c r="D1009" t="s">
        <v>35</v>
      </c>
      <c r="E1009" t="s">
        <v>3744</v>
      </c>
      <c r="F1009" t="s">
        <v>3745</v>
      </c>
      <c r="G1009" s="3" t="s">
        <v>3746</v>
      </c>
      <c r="H1009" t="s">
        <v>18</v>
      </c>
      <c r="K1009" t="s">
        <v>3489</v>
      </c>
      <c r="L1009" t="s">
        <v>3490</v>
      </c>
      <c r="M1009" t="s">
        <v>3491</v>
      </c>
      <c r="N1009" t="s">
        <v>83</v>
      </c>
      <c r="O1009" t="s">
        <v>44</v>
      </c>
      <c r="P1009" t="s">
        <v>45</v>
      </c>
      <c r="Q1009" t="s">
        <v>19</v>
      </c>
      <c r="R1009" t="s">
        <v>20</v>
      </c>
      <c r="S1009" s="3" t="str">
        <f>IFERROR(VLOOKUP(C1009,Sheet2!B:E,4,0),C1009)</f>
        <v>一般产品</v>
      </c>
    </row>
    <row r="1010" spans="1:19" x14ac:dyDescent="0.2">
      <c r="A1010" t="s">
        <v>3747</v>
      </c>
      <c r="B1010">
        <v>2898</v>
      </c>
      <c r="C1010" t="s">
        <v>22</v>
      </c>
      <c r="D1010" t="s">
        <v>144</v>
      </c>
      <c r="E1010" t="s">
        <v>3748</v>
      </c>
      <c r="F1010" t="s">
        <v>3749</v>
      </c>
      <c r="G1010" s="3" t="s">
        <v>3750</v>
      </c>
      <c r="H1010" t="s">
        <v>18</v>
      </c>
      <c r="I1010" t="s">
        <v>1089</v>
      </c>
      <c r="J1010" t="s">
        <v>1090</v>
      </c>
      <c r="M1010" t="s">
        <v>1091</v>
      </c>
      <c r="N1010" t="s">
        <v>141</v>
      </c>
      <c r="O1010" t="s">
        <v>175</v>
      </c>
      <c r="P1010" t="s">
        <v>45</v>
      </c>
      <c r="Q1010" t="s">
        <v>19</v>
      </c>
      <c r="R1010" t="s">
        <v>20</v>
      </c>
      <c r="S1010" s="3" t="str">
        <f>IFERROR(VLOOKUP(C1010,Sheet2!B:E,4,0),C1010)</f>
        <v>优惠产品</v>
      </c>
    </row>
    <row r="1011" spans="1:19" x14ac:dyDescent="0.2">
      <c r="A1011" t="s">
        <v>3751</v>
      </c>
      <c r="B1011">
        <v>2498</v>
      </c>
      <c r="C1011" t="s">
        <v>34</v>
      </c>
      <c r="D1011" t="s">
        <v>144</v>
      </c>
      <c r="E1011" t="s">
        <v>3752</v>
      </c>
      <c r="F1011" t="s">
        <v>3753</v>
      </c>
      <c r="G1011" s="3" t="s">
        <v>3754</v>
      </c>
      <c r="H1011" t="s">
        <v>39</v>
      </c>
      <c r="M1011" t="s">
        <v>133</v>
      </c>
      <c r="N1011" t="s">
        <v>352</v>
      </c>
      <c r="O1011" t="s">
        <v>175</v>
      </c>
      <c r="P1011" t="s">
        <v>45</v>
      </c>
      <c r="Q1011" t="s">
        <v>19</v>
      </c>
      <c r="R1011" t="s">
        <v>20</v>
      </c>
      <c r="S1011" s="3" t="str">
        <f>IFERROR(VLOOKUP(C1011,Sheet2!B:E,4,0),C1011)</f>
        <v>一般产品</v>
      </c>
    </row>
    <row r="1012" spans="1:19" x14ac:dyDescent="0.2">
      <c r="A1012" t="s">
        <v>3755</v>
      </c>
      <c r="B1012">
        <v>1799</v>
      </c>
      <c r="C1012" t="s">
        <v>22</v>
      </c>
      <c r="D1012" t="s">
        <v>35</v>
      </c>
      <c r="E1012" t="s">
        <v>3756</v>
      </c>
      <c r="F1012" t="s">
        <v>3757</v>
      </c>
      <c r="G1012" s="3" t="s">
        <v>3758</v>
      </c>
      <c r="H1012" t="s">
        <v>18</v>
      </c>
      <c r="I1012" t="s">
        <v>1736</v>
      </c>
      <c r="J1012" t="s">
        <v>1737</v>
      </c>
      <c r="M1012" t="s">
        <v>1738</v>
      </c>
      <c r="N1012" t="s">
        <v>77</v>
      </c>
      <c r="O1012" t="s">
        <v>55</v>
      </c>
      <c r="P1012" t="s">
        <v>32</v>
      </c>
      <c r="Q1012" t="s">
        <v>19</v>
      </c>
      <c r="R1012" t="s">
        <v>20</v>
      </c>
      <c r="S1012" s="3" t="str">
        <f>IFERROR(VLOOKUP(C1012,Sheet2!B:E,4,0),C1012)</f>
        <v>优惠产品</v>
      </c>
    </row>
    <row r="1013" spans="1:19" x14ac:dyDescent="0.2">
      <c r="A1013" t="s">
        <v>3759</v>
      </c>
      <c r="B1013">
        <v>2499</v>
      </c>
      <c r="C1013" t="s">
        <v>22</v>
      </c>
      <c r="D1013" t="s">
        <v>79</v>
      </c>
      <c r="E1013" t="s">
        <v>3760</v>
      </c>
      <c r="F1013" t="s">
        <v>3761</v>
      </c>
      <c r="G1013" s="3" t="s">
        <v>3762</v>
      </c>
      <c r="H1013" t="s">
        <v>39</v>
      </c>
      <c r="I1013" t="s">
        <v>3763</v>
      </c>
      <c r="J1013" t="s">
        <v>3764</v>
      </c>
      <c r="M1013" t="s">
        <v>3765</v>
      </c>
      <c r="N1013" t="s">
        <v>464</v>
      </c>
      <c r="O1013" t="s">
        <v>44</v>
      </c>
      <c r="P1013" t="s">
        <v>45</v>
      </c>
      <c r="Q1013" t="s">
        <v>19</v>
      </c>
      <c r="R1013" t="s">
        <v>20</v>
      </c>
      <c r="S1013" s="3" t="str">
        <f>IFERROR(VLOOKUP(C1013,Sheet2!B:E,4,0),C1013)</f>
        <v>优惠产品</v>
      </c>
    </row>
    <row r="1014" spans="1:19" x14ac:dyDescent="0.2">
      <c r="A1014" t="s">
        <v>3766</v>
      </c>
      <c r="B1014">
        <v>2798</v>
      </c>
      <c r="C1014" t="s">
        <v>34</v>
      </c>
      <c r="D1014" t="s">
        <v>79</v>
      </c>
      <c r="E1014" t="s">
        <v>3767</v>
      </c>
      <c r="F1014" t="s">
        <v>3768</v>
      </c>
      <c r="G1014" s="3" t="s">
        <v>3769</v>
      </c>
      <c r="H1014" t="s">
        <v>18</v>
      </c>
      <c r="I1014" t="s">
        <v>570</v>
      </c>
      <c r="J1014" t="s">
        <v>571</v>
      </c>
      <c r="M1014" t="s">
        <v>572</v>
      </c>
      <c r="N1014" t="s">
        <v>218</v>
      </c>
      <c r="O1014" t="s">
        <v>44</v>
      </c>
      <c r="P1014" t="s">
        <v>45</v>
      </c>
      <c r="Q1014" t="s">
        <v>19</v>
      </c>
      <c r="R1014" t="s">
        <v>20</v>
      </c>
      <c r="S1014" s="3" t="str">
        <f>IFERROR(VLOOKUP(C1014,Sheet2!B:E,4,0),C1014)</f>
        <v>一般产品</v>
      </c>
    </row>
    <row r="1015" spans="1:19" x14ac:dyDescent="0.2">
      <c r="A1015" t="s">
        <v>3770</v>
      </c>
      <c r="B1015">
        <v>2698</v>
      </c>
      <c r="C1015" t="s">
        <v>34</v>
      </c>
      <c r="D1015" t="s">
        <v>99</v>
      </c>
      <c r="E1015" t="s">
        <v>3771</v>
      </c>
      <c r="F1015" t="s">
        <v>1133</v>
      </c>
      <c r="G1015" s="3" t="s">
        <v>1134</v>
      </c>
      <c r="H1015" t="s">
        <v>39</v>
      </c>
      <c r="M1015" t="s">
        <v>806</v>
      </c>
      <c r="N1015" t="s">
        <v>352</v>
      </c>
      <c r="O1015" t="s">
        <v>142</v>
      </c>
      <c r="P1015" t="s">
        <v>45</v>
      </c>
      <c r="Q1015" t="s">
        <v>19</v>
      </c>
      <c r="R1015" t="s">
        <v>20</v>
      </c>
      <c r="S1015" s="3" t="str">
        <f>IFERROR(VLOOKUP(C1015,Sheet2!B:E,4,0),C1015)</f>
        <v>一般产品</v>
      </c>
    </row>
    <row r="1016" spans="1:19" x14ac:dyDescent="0.2">
      <c r="A1016" t="s">
        <v>3772</v>
      </c>
      <c r="B1016">
        <v>3980</v>
      </c>
      <c r="C1016" t="s">
        <v>22</v>
      </c>
      <c r="D1016" t="s">
        <v>99</v>
      </c>
      <c r="E1016" t="s">
        <v>2227</v>
      </c>
      <c r="F1016" t="s">
        <v>2228</v>
      </c>
      <c r="G1016" s="3" t="s">
        <v>2229</v>
      </c>
      <c r="H1016" t="s">
        <v>18</v>
      </c>
      <c r="K1016" t="s">
        <v>401</v>
      </c>
      <c r="L1016" t="s">
        <v>402</v>
      </c>
      <c r="M1016" t="s">
        <v>403</v>
      </c>
      <c r="N1016" t="s">
        <v>140</v>
      </c>
      <c r="O1016" t="s">
        <v>404</v>
      </c>
      <c r="P1016" t="s">
        <v>32</v>
      </c>
      <c r="Q1016" t="s">
        <v>19</v>
      </c>
      <c r="R1016" t="s">
        <v>20</v>
      </c>
      <c r="S1016" s="3" t="str">
        <f>IFERROR(VLOOKUP(C1016,Sheet2!B:E,4,0),C1016)</f>
        <v>优惠产品</v>
      </c>
    </row>
    <row r="1017" spans="1:19" x14ac:dyDescent="0.2">
      <c r="A1017" t="s">
        <v>3773</v>
      </c>
      <c r="B1017">
        <v>3199</v>
      </c>
      <c r="C1017" t="s">
        <v>34</v>
      </c>
      <c r="D1017" t="s">
        <v>99</v>
      </c>
      <c r="E1017" t="s">
        <v>3774</v>
      </c>
      <c r="F1017" t="s">
        <v>3775</v>
      </c>
      <c r="G1017" s="3" t="s">
        <v>3776</v>
      </c>
      <c r="H1017" t="s">
        <v>18</v>
      </c>
      <c r="K1017" t="s">
        <v>215</v>
      </c>
      <c r="L1017" t="s">
        <v>216</v>
      </c>
      <c r="M1017" t="s">
        <v>217</v>
      </c>
      <c r="N1017" t="s">
        <v>218</v>
      </c>
      <c r="O1017" t="s">
        <v>44</v>
      </c>
      <c r="P1017" t="s">
        <v>45</v>
      </c>
      <c r="Q1017" t="s">
        <v>19</v>
      </c>
      <c r="R1017" t="s">
        <v>20</v>
      </c>
      <c r="S1017" s="3" t="str">
        <f>IFERROR(VLOOKUP(C1017,Sheet2!B:E,4,0),C1017)</f>
        <v>一般产品</v>
      </c>
    </row>
    <row r="1018" spans="1:19" x14ac:dyDescent="0.2">
      <c r="A1018" t="s">
        <v>3777</v>
      </c>
      <c r="B1018">
        <v>3000</v>
      </c>
      <c r="C1018" t="s">
        <v>34</v>
      </c>
      <c r="D1018" t="s">
        <v>99</v>
      </c>
      <c r="E1018" t="s">
        <v>3778</v>
      </c>
      <c r="F1018" t="s">
        <v>2518</v>
      </c>
      <c r="G1018" s="3" t="s">
        <v>2519</v>
      </c>
      <c r="H1018" t="s">
        <v>39</v>
      </c>
      <c r="M1018" t="s">
        <v>656</v>
      </c>
      <c r="N1018" t="s">
        <v>140</v>
      </c>
      <c r="O1018" t="s">
        <v>142</v>
      </c>
      <c r="P1018" t="s">
        <v>45</v>
      </c>
      <c r="Q1018" t="s">
        <v>19</v>
      </c>
      <c r="R1018" t="s">
        <v>20</v>
      </c>
      <c r="S1018" s="3" t="str">
        <f>IFERROR(VLOOKUP(C1018,Sheet2!B:E,4,0),C1018)</f>
        <v>一般产品</v>
      </c>
    </row>
    <row r="1019" spans="1:19" x14ac:dyDescent="0.2">
      <c r="A1019" t="s">
        <v>3779</v>
      </c>
      <c r="B1019">
        <v>3200</v>
      </c>
      <c r="C1019" t="s">
        <v>34</v>
      </c>
      <c r="D1019" t="s">
        <v>79</v>
      </c>
      <c r="E1019" t="s">
        <v>2254</v>
      </c>
      <c r="F1019" t="s">
        <v>3780</v>
      </c>
      <c r="G1019" s="3" t="s">
        <v>3781</v>
      </c>
      <c r="H1019" t="s">
        <v>18</v>
      </c>
      <c r="K1019" t="s">
        <v>278</v>
      </c>
      <c r="L1019" t="s">
        <v>279</v>
      </c>
      <c r="M1019" t="s">
        <v>280</v>
      </c>
      <c r="N1019" t="s">
        <v>281</v>
      </c>
      <c r="O1019" t="s">
        <v>44</v>
      </c>
      <c r="P1019" t="s">
        <v>45</v>
      </c>
      <c r="Q1019" t="s">
        <v>19</v>
      </c>
      <c r="R1019" t="s">
        <v>20</v>
      </c>
      <c r="S1019" s="3" t="str">
        <f>IFERROR(VLOOKUP(C1019,Sheet2!B:E,4,0),C1019)</f>
        <v>一般产品</v>
      </c>
    </row>
    <row r="1020" spans="1:19" x14ac:dyDescent="0.2">
      <c r="A1020" t="s">
        <v>3782</v>
      </c>
      <c r="B1020">
        <v>2998</v>
      </c>
      <c r="C1020" t="s">
        <v>22</v>
      </c>
      <c r="D1020" t="s">
        <v>99</v>
      </c>
      <c r="E1020" t="s">
        <v>3529</v>
      </c>
      <c r="F1020" t="s">
        <v>2466</v>
      </c>
      <c r="G1020" s="3" t="s">
        <v>2467</v>
      </c>
      <c r="H1020" t="s">
        <v>39</v>
      </c>
      <c r="M1020" t="s">
        <v>30</v>
      </c>
      <c r="N1020" t="s">
        <v>76</v>
      </c>
      <c r="O1020" t="s">
        <v>142</v>
      </c>
      <c r="P1020" t="s">
        <v>45</v>
      </c>
      <c r="Q1020" t="s">
        <v>19</v>
      </c>
      <c r="R1020" t="s">
        <v>20</v>
      </c>
      <c r="S1020" s="3" t="str">
        <f>IFERROR(VLOOKUP(C1020,Sheet2!B:E,4,0),C1020)</f>
        <v>优惠产品</v>
      </c>
    </row>
    <row r="1021" spans="1:19" x14ac:dyDescent="0.2">
      <c r="A1021" t="s">
        <v>3783</v>
      </c>
      <c r="B1021">
        <v>2999</v>
      </c>
      <c r="C1021" t="s">
        <v>47</v>
      </c>
      <c r="D1021" t="s">
        <v>99</v>
      </c>
      <c r="E1021" t="s">
        <v>3784</v>
      </c>
      <c r="F1021" t="s">
        <v>3785</v>
      </c>
      <c r="G1021" s="3" t="s">
        <v>3786</v>
      </c>
      <c r="H1021" t="s">
        <v>18</v>
      </c>
      <c r="I1021" t="s">
        <v>773</v>
      </c>
      <c r="J1021" t="s">
        <v>774</v>
      </c>
      <c r="M1021" t="s">
        <v>775</v>
      </c>
      <c r="N1021" t="s">
        <v>293</v>
      </c>
      <c r="O1021" t="s">
        <v>31</v>
      </c>
      <c r="P1021" t="s">
        <v>32</v>
      </c>
      <c r="Q1021" t="s">
        <v>19</v>
      </c>
      <c r="R1021" t="s">
        <v>20</v>
      </c>
      <c r="S1021" s="3" t="str">
        <f>IFERROR(VLOOKUP(C1021,Sheet2!B:E,4,0),C1021)</f>
        <v>10期贷</v>
      </c>
    </row>
    <row r="1022" spans="1:19" x14ac:dyDescent="0.2">
      <c r="A1022" t="s">
        <v>3787</v>
      </c>
      <c r="B1022">
        <v>2000</v>
      </c>
      <c r="C1022" t="s">
        <v>22</v>
      </c>
      <c r="D1022" t="s">
        <v>23</v>
      </c>
      <c r="E1022" t="s">
        <v>3788</v>
      </c>
      <c r="F1022" t="s">
        <v>3683</v>
      </c>
      <c r="G1022" s="3" t="s">
        <v>3684</v>
      </c>
      <c r="H1022" t="s">
        <v>18</v>
      </c>
      <c r="I1022" t="s">
        <v>416</v>
      </c>
      <c r="J1022" t="s">
        <v>417</v>
      </c>
      <c r="M1022" t="s">
        <v>418</v>
      </c>
      <c r="N1022" t="s">
        <v>180</v>
      </c>
      <c r="O1022" t="s">
        <v>31</v>
      </c>
      <c r="P1022" t="s">
        <v>32</v>
      </c>
      <c r="Q1022" t="s">
        <v>19</v>
      </c>
      <c r="R1022" t="s">
        <v>20</v>
      </c>
      <c r="S1022" s="3" t="str">
        <f>IFERROR(VLOOKUP(C1022,Sheet2!B:E,4,0),C1022)</f>
        <v>优惠产品</v>
      </c>
    </row>
    <row r="1023" spans="1:19" x14ac:dyDescent="0.2">
      <c r="A1023" t="s">
        <v>3789</v>
      </c>
      <c r="B1023">
        <v>3000</v>
      </c>
      <c r="C1023" t="s">
        <v>34</v>
      </c>
      <c r="D1023" t="s">
        <v>79</v>
      </c>
      <c r="E1023" t="s">
        <v>715</v>
      </c>
      <c r="F1023" t="s">
        <v>716</v>
      </c>
      <c r="G1023" s="3" t="s">
        <v>717</v>
      </c>
      <c r="H1023" t="s">
        <v>39</v>
      </c>
      <c r="K1023" t="s">
        <v>231</v>
      </c>
      <c r="L1023" t="s">
        <v>232</v>
      </c>
      <c r="M1023" t="s">
        <v>233</v>
      </c>
      <c r="N1023" t="s">
        <v>43</v>
      </c>
      <c r="O1023" t="s">
        <v>44</v>
      </c>
      <c r="P1023" t="s">
        <v>45</v>
      </c>
      <c r="Q1023" t="s">
        <v>19</v>
      </c>
      <c r="R1023" t="s">
        <v>20</v>
      </c>
      <c r="S1023" s="3" t="str">
        <f>IFERROR(VLOOKUP(C1023,Sheet2!B:E,4,0),C1023)</f>
        <v>一般产品</v>
      </c>
    </row>
    <row r="1024" spans="1:19" x14ac:dyDescent="0.2">
      <c r="A1024" t="s">
        <v>3790</v>
      </c>
      <c r="B1024">
        <v>2798</v>
      </c>
      <c r="C1024" t="s">
        <v>22</v>
      </c>
      <c r="D1024" t="s">
        <v>144</v>
      </c>
      <c r="E1024" t="s">
        <v>3791</v>
      </c>
      <c r="F1024" t="s">
        <v>3792</v>
      </c>
      <c r="G1024" s="3" t="s">
        <v>3793</v>
      </c>
      <c r="H1024" t="s">
        <v>39</v>
      </c>
      <c r="M1024" t="s">
        <v>76</v>
      </c>
      <c r="N1024" t="s">
        <v>133</v>
      </c>
      <c r="O1024" t="s">
        <v>148</v>
      </c>
      <c r="P1024" t="s">
        <v>45</v>
      </c>
      <c r="Q1024" t="s">
        <v>19</v>
      </c>
      <c r="R1024" t="s">
        <v>20</v>
      </c>
      <c r="S1024" s="3" t="str">
        <f>IFERROR(VLOOKUP(C1024,Sheet2!B:E,4,0),C1024)</f>
        <v>优惠产品</v>
      </c>
    </row>
    <row r="1025" spans="1:19" x14ac:dyDescent="0.2">
      <c r="A1025" t="s">
        <v>3794</v>
      </c>
      <c r="B1025">
        <v>4780</v>
      </c>
      <c r="C1025" t="s">
        <v>22</v>
      </c>
      <c r="D1025" t="s">
        <v>23</v>
      </c>
      <c r="E1025" t="s">
        <v>3795</v>
      </c>
      <c r="F1025" t="s">
        <v>3796</v>
      </c>
      <c r="G1025" s="3" t="s">
        <v>3797</v>
      </c>
      <c r="H1025" t="s">
        <v>18</v>
      </c>
      <c r="I1025" t="s">
        <v>733</v>
      </c>
      <c r="J1025" t="s">
        <v>734</v>
      </c>
      <c r="M1025" t="s">
        <v>735</v>
      </c>
      <c r="N1025" t="s">
        <v>180</v>
      </c>
      <c r="O1025" t="s">
        <v>31</v>
      </c>
      <c r="P1025" t="s">
        <v>32</v>
      </c>
      <c r="Q1025" t="s">
        <v>19</v>
      </c>
      <c r="R1025" t="s">
        <v>20</v>
      </c>
      <c r="S1025" s="3" t="str">
        <f>IFERROR(VLOOKUP(C1025,Sheet2!B:E,4,0),C1025)</f>
        <v>优惠产品</v>
      </c>
    </row>
    <row r="1026" spans="1:19" x14ac:dyDescent="0.2">
      <c r="A1026" t="s">
        <v>3798</v>
      </c>
      <c r="B1026">
        <v>1700</v>
      </c>
      <c r="C1026" t="s">
        <v>34</v>
      </c>
      <c r="D1026" t="s">
        <v>79</v>
      </c>
      <c r="E1026" t="s">
        <v>3799</v>
      </c>
      <c r="F1026" t="s">
        <v>2165</v>
      </c>
      <c r="G1026" s="3" t="s">
        <v>2166</v>
      </c>
      <c r="H1026" t="s">
        <v>39</v>
      </c>
      <c r="I1026" t="s">
        <v>2167</v>
      </c>
      <c r="J1026" t="s">
        <v>2168</v>
      </c>
      <c r="M1026" t="s">
        <v>2169</v>
      </c>
      <c r="N1026" t="s">
        <v>83</v>
      </c>
      <c r="O1026" t="s">
        <v>44</v>
      </c>
      <c r="P1026" t="s">
        <v>45</v>
      </c>
      <c r="Q1026" t="s">
        <v>19</v>
      </c>
      <c r="R1026" t="s">
        <v>20</v>
      </c>
      <c r="S1026" s="3" t="str">
        <f>IFERROR(VLOOKUP(C1026,Sheet2!B:E,4,0),C1026)</f>
        <v>一般产品</v>
      </c>
    </row>
    <row r="1027" spans="1:19" x14ac:dyDescent="0.2">
      <c r="A1027" t="s">
        <v>3800</v>
      </c>
      <c r="B1027">
        <v>3199</v>
      </c>
      <c r="C1027" t="s">
        <v>22</v>
      </c>
      <c r="D1027" t="s">
        <v>23</v>
      </c>
      <c r="E1027" t="s">
        <v>3801</v>
      </c>
      <c r="F1027" t="s">
        <v>3802</v>
      </c>
      <c r="G1027" s="3" t="s">
        <v>3803</v>
      </c>
      <c r="H1027" t="s">
        <v>39</v>
      </c>
      <c r="M1027" t="s">
        <v>76</v>
      </c>
      <c r="N1027" t="s">
        <v>140</v>
      </c>
      <c r="O1027" t="s">
        <v>404</v>
      </c>
      <c r="P1027" t="s">
        <v>32</v>
      </c>
      <c r="Q1027" t="s">
        <v>19</v>
      </c>
      <c r="R1027" t="s">
        <v>20</v>
      </c>
      <c r="S1027" s="3" t="str">
        <f>IFERROR(VLOOKUP(C1027,Sheet2!B:E,4,0),C1027)</f>
        <v>优惠产品</v>
      </c>
    </row>
    <row r="1028" spans="1:19" x14ac:dyDescent="0.2">
      <c r="A1028" t="s">
        <v>3804</v>
      </c>
      <c r="B1028">
        <v>3000</v>
      </c>
      <c r="C1028" t="s">
        <v>22</v>
      </c>
      <c r="D1028" t="s">
        <v>99</v>
      </c>
      <c r="E1028" t="s">
        <v>3805</v>
      </c>
      <c r="F1028" t="s">
        <v>3806</v>
      </c>
      <c r="G1028" s="3" t="s">
        <v>3807</v>
      </c>
      <c r="H1028" t="s">
        <v>39</v>
      </c>
      <c r="M1028" t="s">
        <v>140</v>
      </c>
      <c r="N1028" t="s">
        <v>352</v>
      </c>
      <c r="O1028" t="s">
        <v>142</v>
      </c>
      <c r="P1028" t="s">
        <v>45</v>
      </c>
      <c r="Q1028" t="s">
        <v>19</v>
      </c>
      <c r="R1028" t="s">
        <v>20</v>
      </c>
      <c r="S1028" s="3" t="str">
        <f>IFERROR(VLOOKUP(C1028,Sheet2!B:E,4,0),C1028)</f>
        <v>优惠产品</v>
      </c>
    </row>
    <row r="1029" spans="1:19" x14ac:dyDescent="0.2">
      <c r="A1029" t="s">
        <v>3808</v>
      </c>
      <c r="B1029">
        <v>3980</v>
      </c>
      <c r="C1029" t="s">
        <v>22</v>
      </c>
      <c r="D1029" t="s">
        <v>23</v>
      </c>
      <c r="E1029" t="s">
        <v>473</v>
      </c>
      <c r="F1029" t="s">
        <v>3809</v>
      </c>
      <c r="G1029" s="3" t="s">
        <v>3810</v>
      </c>
      <c r="H1029" t="s">
        <v>18</v>
      </c>
      <c r="I1029" t="s">
        <v>476</v>
      </c>
      <c r="J1029" t="s">
        <v>477</v>
      </c>
      <c r="M1029" t="s">
        <v>478</v>
      </c>
      <c r="N1029" t="s">
        <v>140</v>
      </c>
      <c r="O1029" t="s">
        <v>404</v>
      </c>
      <c r="P1029" t="s">
        <v>32</v>
      </c>
      <c r="Q1029" t="s">
        <v>19</v>
      </c>
      <c r="R1029" t="s">
        <v>20</v>
      </c>
      <c r="S1029" s="3" t="str">
        <f>IFERROR(VLOOKUP(C1029,Sheet2!B:E,4,0),C1029)</f>
        <v>优惠产品</v>
      </c>
    </row>
    <row r="1030" spans="1:19" x14ac:dyDescent="0.2">
      <c r="A1030" t="s">
        <v>3811</v>
      </c>
      <c r="B1030">
        <v>2999</v>
      </c>
      <c r="C1030" t="s">
        <v>47</v>
      </c>
      <c r="D1030" t="s">
        <v>99</v>
      </c>
      <c r="E1030" t="s">
        <v>287</v>
      </c>
      <c r="F1030" t="s">
        <v>1797</v>
      </c>
      <c r="G1030" s="3" t="s">
        <v>1798</v>
      </c>
      <c r="H1030" t="s">
        <v>18</v>
      </c>
      <c r="I1030" t="s">
        <v>290</v>
      </c>
      <c r="J1030" t="s">
        <v>291</v>
      </c>
      <c r="M1030" t="s">
        <v>292</v>
      </c>
      <c r="N1030" t="s">
        <v>293</v>
      </c>
      <c r="O1030" t="s">
        <v>31</v>
      </c>
      <c r="P1030" t="s">
        <v>32</v>
      </c>
      <c r="Q1030" t="s">
        <v>19</v>
      </c>
      <c r="R1030" t="s">
        <v>20</v>
      </c>
      <c r="S1030" s="3" t="str">
        <f>IFERROR(VLOOKUP(C1030,Sheet2!B:E,4,0),C1030)</f>
        <v>10期贷</v>
      </c>
    </row>
    <row r="1031" spans="1:19" x14ac:dyDescent="0.2">
      <c r="A1031" t="s">
        <v>3812</v>
      </c>
      <c r="B1031">
        <v>1599</v>
      </c>
      <c r="C1031" t="s">
        <v>22</v>
      </c>
      <c r="D1031" t="s">
        <v>79</v>
      </c>
      <c r="E1031" t="s">
        <v>3813</v>
      </c>
      <c r="F1031" t="s">
        <v>3814</v>
      </c>
      <c r="G1031" s="3" t="s">
        <v>3815</v>
      </c>
      <c r="H1031" t="s">
        <v>39</v>
      </c>
      <c r="M1031" t="s">
        <v>76</v>
      </c>
      <c r="N1031" t="s">
        <v>71</v>
      </c>
      <c r="O1031" t="s">
        <v>31</v>
      </c>
      <c r="P1031" t="s">
        <v>32</v>
      </c>
      <c r="Q1031" t="s">
        <v>19</v>
      </c>
      <c r="R1031" t="s">
        <v>20</v>
      </c>
      <c r="S1031" s="3" t="str">
        <f>IFERROR(VLOOKUP(C1031,Sheet2!B:E,4,0),C1031)</f>
        <v>优惠产品</v>
      </c>
    </row>
    <row r="1032" spans="1:19" x14ac:dyDescent="0.2">
      <c r="A1032" t="s">
        <v>3816</v>
      </c>
      <c r="B1032">
        <v>2898</v>
      </c>
      <c r="C1032" t="s">
        <v>22</v>
      </c>
      <c r="D1032" t="s">
        <v>23</v>
      </c>
      <c r="E1032" t="s">
        <v>3817</v>
      </c>
      <c r="F1032" t="s">
        <v>3818</v>
      </c>
      <c r="G1032" s="3" t="s">
        <v>3819</v>
      </c>
      <c r="H1032" t="s">
        <v>39</v>
      </c>
      <c r="K1032" t="s">
        <v>988</v>
      </c>
      <c r="L1032" t="s">
        <v>989</v>
      </c>
      <c r="M1032" t="s">
        <v>990</v>
      </c>
      <c r="N1032" t="s">
        <v>180</v>
      </c>
      <c r="O1032" t="s">
        <v>31</v>
      </c>
      <c r="P1032" t="s">
        <v>32</v>
      </c>
      <c r="Q1032" t="s">
        <v>19</v>
      </c>
      <c r="R1032" t="s">
        <v>20</v>
      </c>
      <c r="S1032" s="3" t="str">
        <f>IFERROR(VLOOKUP(C1032,Sheet2!B:E,4,0),C1032)</f>
        <v>优惠产品</v>
      </c>
    </row>
    <row r="1033" spans="1:19" x14ac:dyDescent="0.2">
      <c r="A1033" t="s">
        <v>3820</v>
      </c>
      <c r="B1033">
        <v>1999</v>
      </c>
      <c r="C1033" t="s">
        <v>22</v>
      </c>
      <c r="D1033" t="s">
        <v>23</v>
      </c>
      <c r="E1033" t="s">
        <v>3821</v>
      </c>
      <c r="F1033" t="s">
        <v>3822</v>
      </c>
      <c r="G1033" s="3" t="s">
        <v>3823</v>
      </c>
      <c r="H1033" t="s">
        <v>18</v>
      </c>
      <c r="K1033" t="s">
        <v>988</v>
      </c>
      <c r="L1033" t="s">
        <v>989</v>
      </c>
      <c r="M1033" t="s">
        <v>990</v>
      </c>
      <c r="N1033" t="s">
        <v>180</v>
      </c>
      <c r="O1033" t="s">
        <v>31</v>
      </c>
      <c r="P1033" t="s">
        <v>32</v>
      </c>
      <c r="Q1033" t="s">
        <v>19</v>
      </c>
      <c r="R1033" t="s">
        <v>20</v>
      </c>
      <c r="S1033" s="3" t="str">
        <f>IFERROR(VLOOKUP(C1033,Sheet2!B:E,4,0),C1033)</f>
        <v>优惠产品</v>
      </c>
    </row>
    <row r="1034" spans="1:19" x14ac:dyDescent="0.2">
      <c r="A1034" t="s">
        <v>3824</v>
      </c>
      <c r="B1034">
        <v>2000</v>
      </c>
      <c r="C1034" t="s">
        <v>34</v>
      </c>
      <c r="D1034" t="s">
        <v>144</v>
      </c>
      <c r="E1034" t="s">
        <v>1157</v>
      </c>
      <c r="F1034" t="s">
        <v>1158</v>
      </c>
      <c r="G1034" s="3" t="s">
        <v>1159</v>
      </c>
      <c r="H1034" t="s">
        <v>39</v>
      </c>
      <c r="M1034" t="s">
        <v>30</v>
      </c>
      <c r="N1034" t="s">
        <v>30</v>
      </c>
      <c r="O1034" t="s">
        <v>242</v>
      </c>
      <c r="P1034" t="s">
        <v>243</v>
      </c>
      <c r="Q1034" t="s">
        <v>19</v>
      </c>
      <c r="R1034" t="s">
        <v>20</v>
      </c>
      <c r="S1034" s="3" t="str">
        <f>IFERROR(VLOOKUP(C1034,Sheet2!B:E,4,0),C1034)</f>
        <v>一般产品</v>
      </c>
    </row>
    <row r="1035" spans="1:19" x14ac:dyDescent="0.2">
      <c r="A1035" t="s">
        <v>3825</v>
      </c>
      <c r="B1035">
        <v>1800</v>
      </c>
      <c r="C1035" t="s">
        <v>34</v>
      </c>
      <c r="D1035" t="s">
        <v>79</v>
      </c>
      <c r="E1035" t="s">
        <v>3826</v>
      </c>
      <c r="F1035" t="s">
        <v>276</v>
      </c>
      <c r="G1035" s="3" t="s">
        <v>277</v>
      </c>
      <c r="H1035" t="s">
        <v>18</v>
      </c>
      <c r="K1035" t="s">
        <v>278</v>
      </c>
      <c r="L1035" t="s">
        <v>279</v>
      </c>
      <c r="M1035" t="s">
        <v>280</v>
      </c>
      <c r="N1035" t="s">
        <v>281</v>
      </c>
      <c r="O1035" t="s">
        <v>44</v>
      </c>
      <c r="P1035" t="s">
        <v>45</v>
      </c>
      <c r="Q1035" t="s">
        <v>19</v>
      </c>
      <c r="R1035" t="s">
        <v>20</v>
      </c>
      <c r="S1035" s="3" t="str">
        <f>IFERROR(VLOOKUP(C1035,Sheet2!B:E,4,0),C1035)</f>
        <v>一般产品</v>
      </c>
    </row>
    <row r="1036" spans="1:19" x14ac:dyDescent="0.2">
      <c r="A1036" t="s">
        <v>3827</v>
      </c>
      <c r="B1036">
        <v>2698</v>
      </c>
      <c r="C1036" t="s">
        <v>34</v>
      </c>
      <c r="D1036" t="s">
        <v>23</v>
      </c>
      <c r="E1036" t="s">
        <v>3609</v>
      </c>
      <c r="F1036" t="s">
        <v>1401</v>
      </c>
      <c r="G1036" s="3" t="s">
        <v>1402</v>
      </c>
      <c r="H1036" t="s">
        <v>39</v>
      </c>
      <c r="I1036" t="s">
        <v>92</v>
      </c>
      <c r="J1036" t="s">
        <v>93</v>
      </c>
      <c r="M1036" t="s">
        <v>94</v>
      </c>
      <c r="N1036" t="s">
        <v>76</v>
      </c>
      <c r="O1036" t="s">
        <v>95</v>
      </c>
      <c r="P1036" t="s">
        <v>96</v>
      </c>
      <c r="Q1036" t="s">
        <v>19</v>
      </c>
      <c r="R1036" t="s">
        <v>20</v>
      </c>
      <c r="S1036" s="3" t="str">
        <f>IFERROR(VLOOKUP(C1036,Sheet2!B:E,4,0),C1036)</f>
        <v>一般产品</v>
      </c>
    </row>
    <row r="1037" spans="1:19" x14ac:dyDescent="0.2">
      <c r="A1037" t="s">
        <v>3828</v>
      </c>
      <c r="B1037">
        <v>2999</v>
      </c>
      <c r="C1037" t="s">
        <v>22</v>
      </c>
      <c r="D1037" t="s">
        <v>23</v>
      </c>
      <c r="E1037" t="s">
        <v>3829</v>
      </c>
      <c r="F1037" t="s">
        <v>2202</v>
      </c>
      <c r="G1037" s="3" t="s">
        <v>2203</v>
      </c>
      <c r="H1037" t="s">
        <v>18</v>
      </c>
      <c r="I1037" t="s">
        <v>1595</v>
      </c>
      <c r="J1037" t="s">
        <v>1596</v>
      </c>
      <c r="M1037" t="s">
        <v>1597</v>
      </c>
      <c r="N1037" t="s">
        <v>180</v>
      </c>
      <c r="O1037" t="s">
        <v>31</v>
      </c>
      <c r="P1037" t="s">
        <v>32</v>
      </c>
      <c r="Q1037" t="s">
        <v>19</v>
      </c>
      <c r="R1037" t="s">
        <v>20</v>
      </c>
      <c r="S1037" s="3" t="str">
        <f>IFERROR(VLOOKUP(C1037,Sheet2!B:E,4,0),C1037)</f>
        <v>优惠产品</v>
      </c>
    </row>
    <row r="1038" spans="1:19" x14ac:dyDescent="0.2">
      <c r="A1038" t="s">
        <v>3830</v>
      </c>
      <c r="B1038">
        <v>2999</v>
      </c>
      <c r="C1038" t="s">
        <v>22</v>
      </c>
      <c r="D1038" t="s">
        <v>23</v>
      </c>
      <c r="E1038" t="s">
        <v>3831</v>
      </c>
      <c r="F1038" t="s">
        <v>3832</v>
      </c>
      <c r="G1038" s="3" t="s">
        <v>3833</v>
      </c>
      <c r="H1038" t="s">
        <v>39</v>
      </c>
      <c r="M1038" t="s">
        <v>76</v>
      </c>
      <c r="N1038" t="s">
        <v>140</v>
      </c>
      <c r="O1038" t="s">
        <v>404</v>
      </c>
      <c r="P1038" t="s">
        <v>32</v>
      </c>
      <c r="Q1038" t="s">
        <v>19</v>
      </c>
      <c r="R1038" t="s">
        <v>20</v>
      </c>
      <c r="S1038" s="3" t="str">
        <f>IFERROR(VLOOKUP(C1038,Sheet2!B:E,4,0),C1038)</f>
        <v>优惠产品</v>
      </c>
    </row>
    <row r="1039" spans="1:19" x14ac:dyDescent="0.2">
      <c r="A1039" t="s">
        <v>3834</v>
      </c>
      <c r="B1039">
        <v>1798</v>
      </c>
      <c r="C1039" t="s">
        <v>34</v>
      </c>
      <c r="D1039" t="s">
        <v>79</v>
      </c>
      <c r="E1039" t="s">
        <v>3835</v>
      </c>
      <c r="F1039" t="s">
        <v>3836</v>
      </c>
      <c r="G1039" s="3" t="s">
        <v>3837</v>
      </c>
      <c r="H1039" t="s">
        <v>18</v>
      </c>
      <c r="I1039" t="s">
        <v>325</v>
      </c>
      <c r="J1039" t="s">
        <v>326</v>
      </c>
      <c r="M1039" t="s">
        <v>327</v>
      </c>
      <c r="N1039" t="s">
        <v>226</v>
      </c>
      <c r="O1039" t="s">
        <v>44</v>
      </c>
      <c r="P1039" t="s">
        <v>45</v>
      </c>
      <c r="Q1039" t="s">
        <v>19</v>
      </c>
      <c r="R1039" t="s">
        <v>20</v>
      </c>
      <c r="S1039" s="3" t="str">
        <f>IFERROR(VLOOKUP(C1039,Sheet2!B:E,4,0),C1039)</f>
        <v>一般产品</v>
      </c>
    </row>
    <row r="1040" spans="1:19" x14ac:dyDescent="0.2">
      <c r="A1040" t="s">
        <v>3838</v>
      </c>
      <c r="B1040">
        <v>2999</v>
      </c>
      <c r="C1040" t="s">
        <v>47</v>
      </c>
      <c r="D1040" t="s">
        <v>79</v>
      </c>
      <c r="E1040" t="s">
        <v>3839</v>
      </c>
      <c r="F1040" t="s">
        <v>3840</v>
      </c>
      <c r="G1040" s="3" t="s">
        <v>3841</v>
      </c>
      <c r="H1040" t="s">
        <v>18</v>
      </c>
      <c r="I1040" t="s">
        <v>3072</v>
      </c>
      <c r="J1040" t="s">
        <v>3073</v>
      </c>
      <c r="M1040" t="s">
        <v>3074</v>
      </c>
      <c r="N1040" t="s">
        <v>648</v>
      </c>
      <c r="O1040" t="s">
        <v>31</v>
      </c>
      <c r="P1040" t="s">
        <v>32</v>
      </c>
      <c r="Q1040" t="s">
        <v>19</v>
      </c>
      <c r="R1040" t="s">
        <v>20</v>
      </c>
      <c r="S1040" s="3" t="str">
        <f>IFERROR(VLOOKUP(C1040,Sheet2!B:E,4,0),C1040)</f>
        <v>10期贷</v>
      </c>
    </row>
    <row r="1041" spans="1:19" x14ac:dyDescent="0.2">
      <c r="A1041" t="s">
        <v>3842</v>
      </c>
      <c r="B1041">
        <v>5000</v>
      </c>
      <c r="C1041" t="s">
        <v>22</v>
      </c>
      <c r="D1041" t="s">
        <v>99</v>
      </c>
      <c r="E1041" t="s">
        <v>438</v>
      </c>
      <c r="F1041" t="s">
        <v>2036</v>
      </c>
      <c r="G1041" s="3" t="s">
        <v>2037</v>
      </c>
      <c r="H1041" t="s">
        <v>39</v>
      </c>
      <c r="M1041" t="s">
        <v>140</v>
      </c>
      <c r="N1041" t="s">
        <v>141</v>
      </c>
      <c r="O1041" t="s">
        <v>142</v>
      </c>
      <c r="P1041" t="s">
        <v>45</v>
      </c>
      <c r="Q1041" t="s">
        <v>19</v>
      </c>
      <c r="R1041" t="s">
        <v>20</v>
      </c>
      <c r="S1041" s="3" t="str">
        <f>IFERROR(VLOOKUP(C1041,Sheet2!B:E,4,0),C1041)</f>
        <v>优惠产品</v>
      </c>
    </row>
    <row r="1042" spans="1:19" x14ac:dyDescent="0.2">
      <c r="A1042" t="s">
        <v>3843</v>
      </c>
      <c r="B1042">
        <v>2999</v>
      </c>
      <c r="C1042" t="s">
        <v>34</v>
      </c>
      <c r="D1042" t="s">
        <v>144</v>
      </c>
      <c r="E1042" t="s">
        <v>3844</v>
      </c>
      <c r="F1042" t="s">
        <v>3845</v>
      </c>
      <c r="G1042" s="3" t="s">
        <v>3846</v>
      </c>
      <c r="H1042" t="s">
        <v>39</v>
      </c>
      <c r="M1042" t="s">
        <v>141</v>
      </c>
      <c r="N1042" t="s">
        <v>140</v>
      </c>
      <c r="O1042" t="s">
        <v>148</v>
      </c>
      <c r="P1042" t="s">
        <v>45</v>
      </c>
      <c r="Q1042" t="s">
        <v>19</v>
      </c>
      <c r="R1042" t="s">
        <v>20</v>
      </c>
      <c r="S1042" s="3" t="str">
        <f>IFERROR(VLOOKUP(C1042,Sheet2!B:E,4,0),C1042)</f>
        <v>一般产品</v>
      </c>
    </row>
    <row r="1043" spans="1:19" x14ac:dyDescent="0.2">
      <c r="A1043" t="s">
        <v>3847</v>
      </c>
      <c r="B1043">
        <v>4000</v>
      </c>
      <c r="C1043" t="s">
        <v>34</v>
      </c>
      <c r="D1043" t="s">
        <v>23</v>
      </c>
      <c r="E1043" t="s">
        <v>3848</v>
      </c>
      <c r="F1043" t="s">
        <v>3849</v>
      </c>
      <c r="G1043" s="3" t="s">
        <v>3850</v>
      </c>
      <c r="H1043" t="s">
        <v>39</v>
      </c>
      <c r="M1043" t="s">
        <v>30</v>
      </c>
      <c r="N1043" t="s">
        <v>30</v>
      </c>
      <c r="O1043" t="s">
        <v>135</v>
      </c>
      <c r="P1043" t="s">
        <v>45</v>
      </c>
      <c r="Q1043" t="s">
        <v>19</v>
      </c>
      <c r="R1043" t="s">
        <v>20</v>
      </c>
      <c r="S1043" s="3" t="str">
        <f>IFERROR(VLOOKUP(C1043,Sheet2!B:E,4,0),C1043)</f>
        <v>一般产品</v>
      </c>
    </row>
    <row r="1044" spans="1:19" x14ac:dyDescent="0.2">
      <c r="A1044" t="s">
        <v>3851</v>
      </c>
      <c r="B1044">
        <v>1700</v>
      </c>
      <c r="C1044" t="s">
        <v>34</v>
      </c>
      <c r="D1044" t="s">
        <v>79</v>
      </c>
      <c r="E1044" t="s">
        <v>3852</v>
      </c>
      <c r="F1044" t="s">
        <v>3853</v>
      </c>
      <c r="G1044" s="3" t="s">
        <v>3854</v>
      </c>
      <c r="H1044" t="s">
        <v>18</v>
      </c>
      <c r="I1044" t="s">
        <v>3855</v>
      </c>
      <c r="J1044" t="s">
        <v>3856</v>
      </c>
      <c r="M1044" t="s">
        <v>3857</v>
      </c>
      <c r="N1044" t="s">
        <v>107</v>
      </c>
      <c r="O1044" t="s">
        <v>44</v>
      </c>
      <c r="P1044" t="s">
        <v>45</v>
      </c>
      <c r="Q1044" t="s">
        <v>19</v>
      </c>
      <c r="R1044" t="s">
        <v>20</v>
      </c>
      <c r="S1044" s="3" t="str">
        <f>IFERROR(VLOOKUP(C1044,Sheet2!B:E,4,0),C1044)</f>
        <v>一般产品</v>
      </c>
    </row>
    <row r="1045" spans="1:19" x14ac:dyDescent="0.2">
      <c r="A1045" t="s">
        <v>3858</v>
      </c>
      <c r="B1045">
        <v>3000</v>
      </c>
      <c r="C1045" t="s">
        <v>432</v>
      </c>
      <c r="D1045" t="s">
        <v>99</v>
      </c>
      <c r="E1045" t="s">
        <v>3859</v>
      </c>
      <c r="F1045" t="s">
        <v>1524</v>
      </c>
      <c r="G1045" s="3" t="s">
        <v>1525</v>
      </c>
      <c r="H1045" t="s">
        <v>39</v>
      </c>
      <c r="M1045" t="s">
        <v>30</v>
      </c>
      <c r="N1045" t="s">
        <v>133</v>
      </c>
      <c r="O1045" t="s">
        <v>142</v>
      </c>
      <c r="P1045" t="s">
        <v>45</v>
      </c>
      <c r="Q1045" t="s">
        <v>19</v>
      </c>
      <c r="R1045" t="s">
        <v>20</v>
      </c>
      <c r="S1045" s="3" t="str">
        <f>IFERROR(VLOOKUP(C1045,Sheet2!B:E,4,0),C1045)</f>
        <v>003产品</v>
      </c>
    </row>
    <row r="1046" spans="1:19" x14ac:dyDescent="0.2">
      <c r="A1046" t="s">
        <v>3860</v>
      </c>
      <c r="B1046">
        <v>2999</v>
      </c>
      <c r="C1046" t="s">
        <v>47</v>
      </c>
      <c r="D1046" t="s">
        <v>23</v>
      </c>
      <c r="E1046" t="s">
        <v>3861</v>
      </c>
      <c r="F1046" t="s">
        <v>561</v>
      </c>
      <c r="G1046" s="3" t="s">
        <v>562</v>
      </c>
      <c r="H1046" t="s">
        <v>18</v>
      </c>
      <c r="I1046" t="s">
        <v>563</v>
      </c>
      <c r="J1046" t="s">
        <v>564</v>
      </c>
      <c r="M1046" t="s">
        <v>565</v>
      </c>
      <c r="N1046" t="s">
        <v>63</v>
      </c>
      <c r="O1046" t="s">
        <v>31</v>
      </c>
      <c r="P1046" t="s">
        <v>32</v>
      </c>
      <c r="Q1046" t="s">
        <v>19</v>
      </c>
      <c r="R1046" t="s">
        <v>20</v>
      </c>
      <c r="S1046" s="3" t="str">
        <f>IFERROR(VLOOKUP(C1046,Sheet2!B:E,4,0),C1046)</f>
        <v>10期贷</v>
      </c>
    </row>
    <row r="1047" spans="1:19" x14ac:dyDescent="0.2">
      <c r="A1047" t="s">
        <v>3862</v>
      </c>
      <c r="B1047">
        <v>2498</v>
      </c>
      <c r="C1047" t="s">
        <v>22</v>
      </c>
      <c r="D1047" t="s">
        <v>23</v>
      </c>
      <c r="E1047" t="s">
        <v>3863</v>
      </c>
      <c r="F1047" t="s">
        <v>3864</v>
      </c>
      <c r="G1047" s="3" t="s">
        <v>3865</v>
      </c>
      <c r="H1047" t="s">
        <v>18</v>
      </c>
      <c r="I1047" t="s">
        <v>1595</v>
      </c>
      <c r="J1047" t="s">
        <v>1596</v>
      </c>
      <c r="M1047" t="s">
        <v>1597</v>
      </c>
      <c r="N1047" t="s">
        <v>180</v>
      </c>
      <c r="O1047" t="s">
        <v>31</v>
      </c>
      <c r="P1047" t="s">
        <v>32</v>
      </c>
      <c r="Q1047" t="s">
        <v>19</v>
      </c>
      <c r="R1047" t="s">
        <v>20</v>
      </c>
      <c r="S1047" s="3" t="str">
        <f>IFERROR(VLOOKUP(C1047,Sheet2!B:E,4,0),C1047)</f>
        <v>优惠产品</v>
      </c>
    </row>
    <row r="1048" spans="1:19" x14ac:dyDescent="0.2">
      <c r="A1048" t="s">
        <v>3866</v>
      </c>
      <c r="B1048">
        <v>1398</v>
      </c>
      <c r="C1048" t="s">
        <v>22</v>
      </c>
      <c r="D1048" t="s">
        <v>79</v>
      </c>
      <c r="E1048" t="s">
        <v>3867</v>
      </c>
      <c r="F1048" t="s">
        <v>3868</v>
      </c>
      <c r="G1048" s="3" t="s">
        <v>3869</v>
      </c>
      <c r="H1048" t="s">
        <v>18</v>
      </c>
      <c r="I1048" t="s">
        <v>3870</v>
      </c>
      <c r="J1048" t="s">
        <v>3871</v>
      </c>
      <c r="M1048" t="s">
        <v>3872</v>
      </c>
      <c r="N1048" t="s">
        <v>464</v>
      </c>
      <c r="O1048" t="s">
        <v>44</v>
      </c>
      <c r="P1048" t="s">
        <v>45</v>
      </c>
      <c r="Q1048" t="s">
        <v>19</v>
      </c>
      <c r="R1048" t="s">
        <v>20</v>
      </c>
      <c r="S1048" s="3" t="str">
        <f>IFERROR(VLOOKUP(C1048,Sheet2!B:E,4,0),C1048)</f>
        <v>优惠产品</v>
      </c>
    </row>
    <row r="1049" spans="1:19" x14ac:dyDescent="0.2">
      <c r="A1049" t="s">
        <v>3873</v>
      </c>
      <c r="B1049">
        <v>3499</v>
      </c>
      <c r="C1049" t="s">
        <v>22</v>
      </c>
      <c r="D1049" t="s">
        <v>23</v>
      </c>
      <c r="E1049" t="s">
        <v>3874</v>
      </c>
      <c r="F1049" t="s">
        <v>1212</v>
      </c>
      <c r="G1049" s="3" t="s">
        <v>1213</v>
      </c>
      <c r="H1049" t="s">
        <v>39</v>
      </c>
      <c r="M1049" t="s">
        <v>76</v>
      </c>
      <c r="N1049" t="s">
        <v>77</v>
      </c>
      <c r="O1049" t="s">
        <v>31</v>
      </c>
      <c r="P1049" t="s">
        <v>32</v>
      </c>
      <c r="Q1049" t="s">
        <v>19</v>
      </c>
      <c r="R1049" t="s">
        <v>20</v>
      </c>
      <c r="S1049" s="3" t="str">
        <f>IFERROR(VLOOKUP(C1049,Sheet2!B:E,4,0),C1049)</f>
        <v>优惠产品</v>
      </c>
    </row>
    <row r="1050" spans="1:19" x14ac:dyDescent="0.2">
      <c r="A1050" t="s">
        <v>3875</v>
      </c>
      <c r="B1050">
        <v>2998</v>
      </c>
      <c r="C1050" t="s">
        <v>34</v>
      </c>
      <c r="D1050" t="s">
        <v>144</v>
      </c>
      <c r="E1050" t="s">
        <v>3876</v>
      </c>
      <c r="F1050" t="s">
        <v>1641</v>
      </c>
      <c r="G1050" s="3" t="s">
        <v>1642</v>
      </c>
      <c r="H1050" t="s">
        <v>39</v>
      </c>
      <c r="M1050" t="s">
        <v>30</v>
      </c>
      <c r="N1050" t="s">
        <v>134</v>
      </c>
      <c r="O1050" t="s">
        <v>340</v>
      </c>
      <c r="P1050" t="s">
        <v>243</v>
      </c>
      <c r="Q1050" t="s">
        <v>19</v>
      </c>
      <c r="R1050" t="s">
        <v>20</v>
      </c>
      <c r="S1050" s="3" t="str">
        <f>IFERROR(VLOOKUP(C1050,Sheet2!B:E,4,0),C1050)</f>
        <v>一般产品</v>
      </c>
    </row>
    <row r="1051" spans="1:19" x14ac:dyDescent="0.2">
      <c r="A1051" t="s">
        <v>3877</v>
      </c>
      <c r="B1051">
        <v>3480</v>
      </c>
      <c r="C1051" t="s">
        <v>366</v>
      </c>
      <c r="D1051" t="s">
        <v>99</v>
      </c>
      <c r="E1051" t="s">
        <v>3878</v>
      </c>
      <c r="F1051" t="s">
        <v>3879</v>
      </c>
      <c r="G1051" s="3" t="s">
        <v>3880</v>
      </c>
      <c r="H1051" t="s">
        <v>18</v>
      </c>
      <c r="I1051" t="s">
        <v>773</v>
      </c>
      <c r="J1051" t="s">
        <v>774</v>
      </c>
      <c r="M1051" t="s">
        <v>775</v>
      </c>
      <c r="N1051" t="s">
        <v>293</v>
      </c>
      <c r="O1051" t="s">
        <v>31</v>
      </c>
      <c r="P1051" t="s">
        <v>32</v>
      </c>
      <c r="Q1051" t="s">
        <v>19</v>
      </c>
      <c r="R1051" t="s">
        <v>20</v>
      </c>
      <c r="S1051" s="3" t="str">
        <f>IFERROR(VLOOKUP(C1051,Sheet2!B:E,4,0),C1051)</f>
        <v>运营商专享</v>
      </c>
    </row>
    <row r="1052" spans="1:19" x14ac:dyDescent="0.2">
      <c r="A1052" t="s">
        <v>3881</v>
      </c>
      <c r="B1052">
        <v>2909</v>
      </c>
      <c r="C1052" t="s">
        <v>34</v>
      </c>
      <c r="D1052" t="s">
        <v>35</v>
      </c>
      <c r="E1052" t="s">
        <v>708</v>
      </c>
      <c r="F1052" t="s">
        <v>709</v>
      </c>
      <c r="G1052" s="3" t="s">
        <v>710</v>
      </c>
      <c r="H1052" t="s">
        <v>18</v>
      </c>
      <c r="I1052" t="s">
        <v>711</v>
      </c>
      <c r="J1052" t="s">
        <v>712</v>
      </c>
      <c r="M1052" t="s">
        <v>713</v>
      </c>
      <c r="N1052" t="s">
        <v>43</v>
      </c>
      <c r="O1052" t="s">
        <v>44</v>
      </c>
      <c r="P1052" t="s">
        <v>45</v>
      </c>
      <c r="Q1052" t="s">
        <v>19</v>
      </c>
      <c r="R1052" t="s">
        <v>20</v>
      </c>
      <c r="S1052" s="3" t="str">
        <f>IFERROR(VLOOKUP(C1052,Sheet2!B:E,4,0),C1052)</f>
        <v>一般产品</v>
      </c>
    </row>
    <row r="1053" spans="1:19" x14ac:dyDescent="0.2">
      <c r="A1053" t="s">
        <v>3882</v>
      </c>
      <c r="B1053">
        <v>3700</v>
      </c>
      <c r="C1053" t="s">
        <v>34</v>
      </c>
      <c r="D1053" t="s">
        <v>99</v>
      </c>
      <c r="E1053" t="s">
        <v>109</v>
      </c>
      <c r="F1053" t="s">
        <v>110</v>
      </c>
      <c r="G1053" s="3" t="s">
        <v>111</v>
      </c>
      <c r="H1053" t="s">
        <v>18</v>
      </c>
      <c r="I1053" t="s">
        <v>112</v>
      </c>
      <c r="J1053" t="s">
        <v>113</v>
      </c>
      <c r="M1053" t="s">
        <v>114</v>
      </c>
      <c r="N1053" t="s">
        <v>115</v>
      </c>
      <c r="O1053" t="s">
        <v>44</v>
      </c>
      <c r="P1053" t="s">
        <v>45</v>
      </c>
      <c r="Q1053" t="s">
        <v>19</v>
      </c>
      <c r="R1053" t="s">
        <v>20</v>
      </c>
      <c r="S1053" s="3" t="str">
        <f>IFERROR(VLOOKUP(C1053,Sheet2!B:E,4,0),C1053)</f>
        <v>一般产品</v>
      </c>
    </row>
    <row r="1054" spans="1:19" x14ac:dyDescent="0.2">
      <c r="A1054" t="s">
        <v>3883</v>
      </c>
      <c r="B1054">
        <v>1100</v>
      </c>
      <c r="C1054" t="s">
        <v>34</v>
      </c>
      <c r="D1054" t="s">
        <v>79</v>
      </c>
      <c r="E1054" t="s">
        <v>1269</v>
      </c>
      <c r="F1054" t="s">
        <v>1270</v>
      </c>
      <c r="G1054" s="3" t="s">
        <v>1271</v>
      </c>
      <c r="H1054" t="s">
        <v>18</v>
      </c>
      <c r="I1054" t="s">
        <v>325</v>
      </c>
      <c r="J1054" t="s">
        <v>326</v>
      </c>
      <c r="M1054" t="s">
        <v>327</v>
      </c>
      <c r="N1054" t="s">
        <v>226</v>
      </c>
      <c r="O1054" t="s">
        <v>44</v>
      </c>
      <c r="P1054" t="s">
        <v>45</v>
      </c>
      <c r="Q1054" t="s">
        <v>19</v>
      </c>
      <c r="R1054" t="s">
        <v>20</v>
      </c>
      <c r="S1054" s="3" t="str">
        <f>IFERROR(VLOOKUP(C1054,Sheet2!B:E,4,0),C1054)</f>
        <v>一般产品</v>
      </c>
    </row>
    <row r="1055" spans="1:19" x14ac:dyDescent="0.2">
      <c r="A1055" t="s">
        <v>3884</v>
      </c>
      <c r="B1055">
        <v>3000</v>
      </c>
      <c r="C1055" t="s">
        <v>34</v>
      </c>
      <c r="D1055" t="s">
        <v>144</v>
      </c>
      <c r="E1055" t="s">
        <v>3885</v>
      </c>
      <c r="F1055" t="s">
        <v>3886</v>
      </c>
      <c r="G1055" s="3" t="s">
        <v>3887</v>
      </c>
      <c r="H1055" t="s">
        <v>39</v>
      </c>
      <c r="M1055" t="s">
        <v>133</v>
      </c>
      <c r="N1055" t="s">
        <v>133</v>
      </c>
      <c r="O1055" t="s">
        <v>148</v>
      </c>
      <c r="P1055" t="s">
        <v>45</v>
      </c>
      <c r="Q1055" t="s">
        <v>19</v>
      </c>
      <c r="R1055" t="s">
        <v>20</v>
      </c>
      <c r="S1055" s="3" t="str">
        <f>IFERROR(VLOOKUP(C1055,Sheet2!B:E,4,0),C1055)</f>
        <v>一般产品</v>
      </c>
    </row>
    <row r="1056" spans="1:19" x14ac:dyDescent="0.2">
      <c r="A1056" t="s">
        <v>3888</v>
      </c>
      <c r="B1056">
        <v>3599</v>
      </c>
      <c r="C1056" t="s">
        <v>22</v>
      </c>
      <c r="D1056" t="s">
        <v>35</v>
      </c>
      <c r="E1056" t="s">
        <v>3889</v>
      </c>
      <c r="F1056" t="s">
        <v>3890</v>
      </c>
      <c r="G1056" s="3" t="s">
        <v>3891</v>
      </c>
      <c r="H1056" t="s">
        <v>39</v>
      </c>
      <c r="K1056" t="s">
        <v>1328</v>
      </c>
      <c r="L1056" t="s">
        <v>1329</v>
      </c>
      <c r="M1056" t="s">
        <v>1330</v>
      </c>
      <c r="N1056" t="s">
        <v>423</v>
      </c>
      <c r="O1056" t="s">
        <v>252</v>
      </c>
      <c r="P1056" t="s">
        <v>243</v>
      </c>
      <c r="Q1056" t="s">
        <v>19</v>
      </c>
      <c r="R1056" t="s">
        <v>20</v>
      </c>
      <c r="S1056" s="3" t="str">
        <f>IFERROR(VLOOKUP(C1056,Sheet2!B:E,4,0),C1056)</f>
        <v>优惠产品</v>
      </c>
    </row>
    <row r="1057" spans="1:19" x14ac:dyDescent="0.2">
      <c r="A1057" t="s">
        <v>3892</v>
      </c>
      <c r="B1057">
        <v>1498</v>
      </c>
      <c r="C1057" t="s">
        <v>34</v>
      </c>
      <c r="D1057" t="s">
        <v>144</v>
      </c>
      <c r="E1057" t="s">
        <v>261</v>
      </c>
      <c r="F1057" t="s">
        <v>262</v>
      </c>
      <c r="G1057" s="3" t="s">
        <v>263</v>
      </c>
      <c r="H1057" t="s">
        <v>39</v>
      </c>
      <c r="I1057" t="s">
        <v>264</v>
      </c>
      <c r="J1057" t="s">
        <v>265</v>
      </c>
      <c r="M1057" t="s">
        <v>266</v>
      </c>
      <c r="N1057" t="s">
        <v>133</v>
      </c>
      <c r="O1057" t="s">
        <v>175</v>
      </c>
      <c r="P1057" t="s">
        <v>45</v>
      </c>
      <c r="Q1057" t="s">
        <v>19</v>
      </c>
      <c r="R1057" t="s">
        <v>20</v>
      </c>
      <c r="S1057" s="3" t="str">
        <f>IFERROR(VLOOKUP(C1057,Sheet2!B:E,4,0),C1057)</f>
        <v>一般产品</v>
      </c>
    </row>
    <row r="1058" spans="1:19" x14ac:dyDescent="0.2">
      <c r="A1058" t="s">
        <v>3893</v>
      </c>
      <c r="B1058">
        <v>3198</v>
      </c>
      <c r="C1058" t="s">
        <v>34</v>
      </c>
      <c r="D1058" t="s">
        <v>79</v>
      </c>
      <c r="E1058" t="s">
        <v>3435</v>
      </c>
      <c r="F1058" t="s">
        <v>2316</v>
      </c>
      <c r="G1058" s="3" t="s">
        <v>2317</v>
      </c>
      <c r="H1058" t="s">
        <v>39</v>
      </c>
      <c r="M1058" t="s">
        <v>352</v>
      </c>
      <c r="N1058" t="s">
        <v>76</v>
      </c>
      <c r="O1058" t="s">
        <v>31</v>
      </c>
      <c r="P1058" t="s">
        <v>32</v>
      </c>
      <c r="Q1058" t="s">
        <v>19</v>
      </c>
      <c r="R1058" t="s">
        <v>20</v>
      </c>
      <c r="S1058" s="3" t="str">
        <f>IFERROR(VLOOKUP(C1058,Sheet2!B:E,4,0),C1058)</f>
        <v>一般产品</v>
      </c>
    </row>
    <row r="1059" spans="1:19" x14ac:dyDescent="0.2">
      <c r="A1059" t="s">
        <v>3894</v>
      </c>
      <c r="B1059">
        <v>2600</v>
      </c>
      <c r="C1059" t="s">
        <v>22</v>
      </c>
      <c r="D1059" t="s">
        <v>35</v>
      </c>
      <c r="E1059" t="s">
        <v>3895</v>
      </c>
      <c r="F1059" t="s">
        <v>3316</v>
      </c>
      <c r="G1059" s="3" t="s">
        <v>3317</v>
      </c>
      <c r="H1059" t="s">
        <v>39</v>
      </c>
      <c r="M1059" t="s">
        <v>76</v>
      </c>
      <c r="N1059" t="s">
        <v>1164</v>
      </c>
      <c r="O1059" t="s">
        <v>55</v>
      </c>
      <c r="P1059" t="s">
        <v>32</v>
      </c>
      <c r="Q1059" t="s">
        <v>19</v>
      </c>
      <c r="R1059" t="s">
        <v>20</v>
      </c>
      <c r="S1059" s="3" t="str">
        <f>IFERROR(VLOOKUP(C1059,Sheet2!B:E,4,0),C1059)</f>
        <v>优惠产品</v>
      </c>
    </row>
    <row r="1060" spans="1:19" x14ac:dyDescent="0.2">
      <c r="A1060" t="s">
        <v>3896</v>
      </c>
      <c r="B1060">
        <v>5000</v>
      </c>
      <c r="C1060" t="s">
        <v>34</v>
      </c>
      <c r="D1060" t="s">
        <v>23</v>
      </c>
      <c r="E1060" t="s">
        <v>1972</v>
      </c>
      <c r="F1060" t="s">
        <v>1973</v>
      </c>
      <c r="G1060" s="3" t="s">
        <v>1974</v>
      </c>
      <c r="H1060" t="s">
        <v>39</v>
      </c>
      <c r="M1060" t="s">
        <v>30</v>
      </c>
      <c r="N1060" t="s">
        <v>77</v>
      </c>
      <c r="O1060" t="s">
        <v>31</v>
      </c>
      <c r="P1060" t="s">
        <v>32</v>
      </c>
      <c r="Q1060" t="s">
        <v>19</v>
      </c>
      <c r="R1060" t="s">
        <v>20</v>
      </c>
      <c r="S1060" s="3" t="str">
        <f>IFERROR(VLOOKUP(C1060,Sheet2!B:E,4,0),C1060)</f>
        <v>一般产品</v>
      </c>
    </row>
    <row r="1061" spans="1:19" x14ac:dyDescent="0.2">
      <c r="A1061" t="s">
        <v>3897</v>
      </c>
      <c r="B1061">
        <v>2699</v>
      </c>
      <c r="C1061" t="s">
        <v>47</v>
      </c>
      <c r="D1061" t="s">
        <v>99</v>
      </c>
      <c r="E1061" t="s">
        <v>3898</v>
      </c>
      <c r="F1061" t="s">
        <v>3899</v>
      </c>
      <c r="G1061" s="3" t="s">
        <v>3900</v>
      </c>
      <c r="H1061" t="s">
        <v>39</v>
      </c>
      <c r="I1061" t="s">
        <v>1868</v>
      </c>
      <c r="J1061" t="s">
        <v>1869</v>
      </c>
      <c r="M1061" t="s">
        <v>1870</v>
      </c>
      <c r="N1061" t="s">
        <v>293</v>
      </c>
      <c r="O1061" t="s">
        <v>31</v>
      </c>
      <c r="P1061" t="s">
        <v>32</v>
      </c>
      <c r="Q1061" t="s">
        <v>19</v>
      </c>
      <c r="R1061" t="s">
        <v>20</v>
      </c>
      <c r="S1061" s="3" t="str">
        <f>IFERROR(VLOOKUP(C1061,Sheet2!B:E,4,0),C1061)</f>
        <v>10期贷</v>
      </c>
    </row>
    <row r="1062" spans="1:19" x14ac:dyDescent="0.2">
      <c r="A1062" t="s">
        <v>3901</v>
      </c>
      <c r="B1062">
        <v>2998</v>
      </c>
      <c r="C1062" t="s">
        <v>47</v>
      </c>
      <c r="D1062" t="s">
        <v>144</v>
      </c>
      <c r="E1062" t="s">
        <v>2197</v>
      </c>
      <c r="F1062" t="s">
        <v>2198</v>
      </c>
      <c r="G1062" s="3" t="s">
        <v>2199</v>
      </c>
      <c r="H1062" t="s">
        <v>39</v>
      </c>
      <c r="M1062" t="s">
        <v>133</v>
      </c>
      <c r="N1062" t="s">
        <v>656</v>
      </c>
      <c r="O1062" t="s">
        <v>340</v>
      </c>
      <c r="P1062" t="s">
        <v>243</v>
      </c>
      <c r="Q1062" t="s">
        <v>19</v>
      </c>
      <c r="R1062" t="s">
        <v>20</v>
      </c>
      <c r="S1062" s="3" t="str">
        <f>IFERROR(VLOOKUP(C1062,Sheet2!B:E,4,0),C1062)</f>
        <v>10期贷</v>
      </c>
    </row>
    <row r="1063" spans="1:19" x14ac:dyDescent="0.2">
      <c r="A1063" t="s">
        <v>3902</v>
      </c>
      <c r="B1063">
        <v>2699</v>
      </c>
      <c r="C1063" t="s">
        <v>22</v>
      </c>
      <c r="D1063" t="s">
        <v>144</v>
      </c>
      <c r="E1063" t="s">
        <v>1462</v>
      </c>
      <c r="F1063" t="s">
        <v>3903</v>
      </c>
      <c r="G1063" s="3" t="s">
        <v>3904</v>
      </c>
      <c r="H1063" t="s">
        <v>39</v>
      </c>
      <c r="M1063" t="s">
        <v>621</v>
      </c>
      <c r="N1063" t="s">
        <v>133</v>
      </c>
      <c r="O1063" t="s">
        <v>242</v>
      </c>
      <c r="P1063" t="s">
        <v>243</v>
      </c>
      <c r="Q1063" t="s">
        <v>19</v>
      </c>
      <c r="R1063" t="s">
        <v>20</v>
      </c>
      <c r="S1063" s="3" t="str">
        <f>IFERROR(VLOOKUP(C1063,Sheet2!B:E,4,0),C1063)</f>
        <v>优惠产品</v>
      </c>
    </row>
    <row r="1064" spans="1:19" x14ac:dyDescent="0.2">
      <c r="A1064" t="s">
        <v>3905</v>
      </c>
      <c r="B1064">
        <v>2898</v>
      </c>
      <c r="C1064" t="s">
        <v>22</v>
      </c>
      <c r="D1064" t="s">
        <v>35</v>
      </c>
      <c r="E1064" t="s">
        <v>1733</v>
      </c>
      <c r="F1064" t="s">
        <v>3757</v>
      </c>
      <c r="G1064" s="3" t="s">
        <v>3758</v>
      </c>
      <c r="H1064" t="s">
        <v>18</v>
      </c>
      <c r="I1064" t="s">
        <v>1736</v>
      </c>
      <c r="J1064" t="s">
        <v>1737</v>
      </c>
      <c r="M1064" t="s">
        <v>1738</v>
      </c>
      <c r="N1064" t="s">
        <v>77</v>
      </c>
      <c r="O1064" t="s">
        <v>55</v>
      </c>
      <c r="P1064" t="s">
        <v>32</v>
      </c>
      <c r="Q1064" t="s">
        <v>19</v>
      </c>
      <c r="R1064" t="s">
        <v>20</v>
      </c>
      <c r="S1064" s="3" t="str">
        <f>IFERROR(VLOOKUP(C1064,Sheet2!B:E,4,0),C1064)</f>
        <v>优惠产品</v>
      </c>
    </row>
    <row r="1065" spans="1:19" x14ac:dyDescent="0.2">
      <c r="A1065" t="s">
        <v>3906</v>
      </c>
      <c r="B1065">
        <v>2899</v>
      </c>
      <c r="C1065" t="s">
        <v>34</v>
      </c>
      <c r="D1065" t="s">
        <v>79</v>
      </c>
      <c r="E1065" t="s">
        <v>3907</v>
      </c>
      <c r="F1065" t="s">
        <v>2745</v>
      </c>
      <c r="G1065" s="3" t="s">
        <v>2746</v>
      </c>
      <c r="H1065" t="s">
        <v>39</v>
      </c>
      <c r="I1065" t="s">
        <v>711</v>
      </c>
      <c r="J1065" t="s">
        <v>712</v>
      </c>
      <c r="M1065" t="s">
        <v>713</v>
      </c>
      <c r="N1065" t="s">
        <v>43</v>
      </c>
      <c r="O1065" t="s">
        <v>44</v>
      </c>
      <c r="P1065" t="s">
        <v>45</v>
      </c>
      <c r="Q1065" t="s">
        <v>19</v>
      </c>
      <c r="R1065" t="s">
        <v>20</v>
      </c>
      <c r="S1065" s="3" t="str">
        <f>IFERROR(VLOOKUP(C1065,Sheet2!B:E,4,0),C1065)</f>
        <v>一般产品</v>
      </c>
    </row>
    <row r="1066" spans="1:19" x14ac:dyDescent="0.2">
      <c r="A1066" t="s">
        <v>3908</v>
      </c>
      <c r="B1066">
        <v>2998</v>
      </c>
      <c r="C1066" t="s">
        <v>22</v>
      </c>
      <c r="D1066" t="s">
        <v>144</v>
      </c>
      <c r="E1066" t="s">
        <v>3909</v>
      </c>
      <c r="F1066" t="s">
        <v>3910</v>
      </c>
      <c r="G1066" s="3" t="s">
        <v>3911</v>
      </c>
      <c r="H1066" t="s">
        <v>39</v>
      </c>
      <c r="M1066" t="s">
        <v>77</v>
      </c>
      <c r="N1066" t="s">
        <v>77</v>
      </c>
      <c r="O1066" t="s">
        <v>175</v>
      </c>
      <c r="P1066" t="s">
        <v>45</v>
      </c>
      <c r="Q1066" t="s">
        <v>19</v>
      </c>
      <c r="R1066" t="s">
        <v>20</v>
      </c>
      <c r="S1066" s="3" t="str">
        <f>IFERROR(VLOOKUP(C1066,Sheet2!B:E,4,0),C1066)</f>
        <v>优惠产品</v>
      </c>
    </row>
    <row r="1067" spans="1:19" x14ac:dyDescent="0.2">
      <c r="A1067" t="s">
        <v>3912</v>
      </c>
      <c r="B1067">
        <v>1300</v>
      </c>
      <c r="C1067" t="s">
        <v>22</v>
      </c>
      <c r="D1067" t="s">
        <v>79</v>
      </c>
      <c r="E1067" t="s">
        <v>3913</v>
      </c>
      <c r="F1067" t="s">
        <v>3914</v>
      </c>
      <c r="G1067" s="3" t="s">
        <v>3915</v>
      </c>
      <c r="H1067" t="s">
        <v>18</v>
      </c>
      <c r="I1067" t="s">
        <v>461</v>
      </c>
      <c r="J1067" t="s">
        <v>462</v>
      </c>
      <c r="M1067" t="s">
        <v>463</v>
      </c>
      <c r="N1067" t="s">
        <v>464</v>
      </c>
      <c r="O1067" t="s">
        <v>44</v>
      </c>
      <c r="P1067" t="s">
        <v>45</v>
      </c>
      <c r="Q1067" t="s">
        <v>19</v>
      </c>
      <c r="R1067" t="s">
        <v>20</v>
      </c>
      <c r="S1067" s="3" t="str">
        <f>IFERROR(VLOOKUP(C1067,Sheet2!B:E,4,0),C1067)</f>
        <v>优惠产品</v>
      </c>
    </row>
    <row r="1068" spans="1:19" x14ac:dyDescent="0.2">
      <c r="A1068" t="s">
        <v>3916</v>
      </c>
      <c r="B1068">
        <v>1998</v>
      </c>
      <c r="C1068" t="s">
        <v>34</v>
      </c>
      <c r="D1068" t="s">
        <v>99</v>
      </c>
      <c r="E1068" t="s">
        <v>3917</v>
      </c>
      <c r="F1068" t="s">
        <v>159</v>
      </c>
      <c r="G1068" s="3" t="s">
        <v>160</v>
      </c>
      <c r="H1068" t="s">
        <v>39</v>
      </c>
      <c r="I1068" t="s">
        <v>161</v>
      </c>
      <c r="J1068" t="s">
        <v>162</v>
      </c>
      <c r="M1068" t="s">
        <v>163</v>
      </c>
      <c r="N1068" t="s">
        <v>83</v>
      </c>
      <c r="O1068" t="s">
        <v>44</v>
      </c>
      <c r="P1068" t="s">
        <v>45</v>
      </c>
      <c r="Q1068" t="s">
        <v>19</v>
      </c>
      <c r="R1068" t="s">
        <v>20</v>
      </c>
      <c r="S1068" s="3" t="str">
        <f>IFERROR(VLOOKUP(C1068,Sheet2!B:E,4,0),C1068)</f>
        <v>一般产品</v>
      </c>
    </row>
    <row r="1069" spans="1:19" x14ac:dyDescent="0.2">
      <c r="A1069" t="s">
        <v>3918</v>
      </c>
      <c r="B1069">
        <v>3198</v>
      </c>
      <c r="C1069" t="s">
        <v>34</v>
      </c>
      <c r="D1069" t="s">
        <v>35</v>
      </c>
      <c r="E1069" t="s">
        <v>3919</v>
      </c>
      <c r="F1069" t="s">
        <v>3768</v>
      </c>
      <c r="G1069" s="3" t="s">
        <v>3769</v>
      </c>
      <c r="H1069" t="s">
        <v>18</v>
      </c>
      <c r="I1069" t="s">
        <v>570</v>
      </c>
      <c r="J1069" t="s">
        <v>571</v>
      </c>
      <c r="M1069" t="s">
        <v>572</v>
      </c>
      <c r="N1069" t="s">
        <v>218</v>
      </c>
      <c r="O1069" t="s">
        <v>44</v>
      </c>
      <c r="P1069" t="s">
        <v>45</v>
      </c>
      <c r="Q1069" t="s">
        <v>19</v>
      </c>
      <c r="R1069" t="s">
        <v>20</v>
      </c>
      <c r="S1069" s="3" t="str">
        <f>IFERROR(VLOOKUP(C1069,Sheet2!B:E,4,0),C1069)</f>
        <v>一般产品</v>
      </c>
    </row>
    <row r="1070" spans="1:19" x14ac:dyDescent="0.2">
      <c r="A1070" t="s">
        <v>3920</v>
      </c>
      <c r="B1070">
        <v>3980</v>
      </c>
      <c r="C1070" t="s">
        <v>22</v>
      </c>
      <c r="D1070" t="s">
        <v>23</v>
      </c>
      <c r="E1070" t="s">
        <v>3921</v>
      </c>
      <c r="F1070" t="s">
        <v>3922</v>
      </c>
      <c r="G1070" s="3" t="s">
        <v>3923</v>
      </c>
      <c r="H1070" t="s">
        <v>18</v>
      </c>
      <c r="I1070" t="s">
        <v>476</v>
      </c>
      <c r="J1070" t="s">
        <v>477</v>
      </c>
      <c r="M1070" t="s">
        <v>478</v>
      </c>
      <c r="N1070" t="s">
        <v>140</v>
      </c>
      <c r="O1070" t="s">
        <v>404</v>
      </c>
      <c r="P1070" t="s">
        <v>32</v>
      </c>
      <c r="Q1070" t="s">
        <v>19</v>
      </c>
      <c r="R1070" t="s">
        <v>20</v>
      </c>
      <c r="S1070" s="3" t="str">
        <f>IFERROR(VLOOKUP(C1070,Sheet2!B:E,4,0),C1070)</f>
        <v>优惠产品</v>
      </c>
    </row>
    <row r="1071" spans="1:19" x14ac:dyDescent="0.2">
      <c r="A1071" t="s">
        <v>3924</v>
      </c>
      <c r="B1071">
        <v>2699</v>
      </c>
      <c r="C1071" t="s">
        <v>22</v>
      </c>
      <c r="D1071" t="s">
        <v>23</v>
      </c>
      <c r="E1071" t="s">
        <v>3925</v>
      </c>
      <c r="F1071" t="s">
        <v>3926</v>
      </c>
      <c r="G1071" s="3" t="s">
        <v>3927</v>
      </c>
      <c r="H1071" t="s">
        <v>18</v>
      </c>
      <c r="I1071" t="s">
        <v>645</v>
      </c>
      <c r="J1071" t="s">
        <v>646</v>
      </c>
      <c r="M1071" t="s">
        <v>647</v>
      </c>
      <c r="N1071" t="s">
        <v>648</v>
      </c>
      <c r="O1071" t="s">
        <v>31</v>
      </c>
      <c r="P1071" t="s">
        <v>32</v>
      </c>
      <c r="Q1071" t="s">
        <v>19</v>
      </c>
      <c r="R1071" t="s">
        <v>20</v>
      </c>
      <c r="S1071" s="3" t="str">
        <f>IFERROR(VLOOKUP(C1071,Sheet2!B:E,4,0),C1071)</f>
        <v>优惠产品</v>
      </c>
    </row>
    <row r="1072" spans="1:19" x14ac:dyDescent="0.2">
      <c r="A1072" t="s">
        <v>3928</v>
      </c>
      <c r="B1072">
        <v>2798</v>
      </c>
      <c r="C1072" t="s">
        <v>34</v>
      </c>
      <c r="D1072" t="s">
        <v>144</v>
      </c>
      <c r="E1072" t="s">
        <v>3929</v>
      </c>
      <c r="F1072" t="s">
        <v>1554</v>
      </c>
      <c r="G1072" s="3" t="s">
        <v>1555</v>
      </c>
      <c r="H1072" t="s">
        <v>39</v>
      </c>
      <c r="M1072" t="s">
        <v>30</v>
      </c>
      <c r="N1072" t="s">
        <v>352</v>
      </c>
      <c r="O1072" t="s">
        <v>175</v>
      </c>
      <c r="P1072" t="s">
        <v>45</v>
      </c>
      <c r="Q1072" t="s">
        <v>19</v>
      </c>
      <c r="R1072" t="s">
        <v>20</v>
      </c>
      <c r="S1072" s="3" t="str">
        <f>IFERROR(VLOOKUP(C1072,Sheet2!B:E,4,0),C1072)</f>
        <v>一般产品</v>
      </c>
    </row>
    <row r="1073" spans="1:19" x14ac:dyDescent="0.2">
      <c r="A1073" t="s">
        <v>3930</v>
      </c>
      <c r="B1073">
        <v>2798</v>
      </c>
      <c r="C1073" t="s">
        <v>22</v>
      </c>
      <c r="D1073" t="s">
        <v>23</v>
      </c>
      <c r="E1073" t="s">
        <v>1694</v>
      </c>
      <c r="F1073" t="s">
        <v>1695</v>
      </c>
      <c r="G1073" s="3" t="s">
        <v>1696</v>
      </c>
      <c r="H1073" t="s">
        <v>39</v>
      </c>
      <c r="M1073" t="s">
        <v>134</v>
      </c>
      <c r="N1073" t="s">
        <v>30</v>
      </c>
      <c r="O1073" t="s">
        <v>31</v>
      </c>
      <c r="P1073" t="s">
        <v>32</v>
      </c>
      <c r="Q1073" t="s">
        <v>19</v>
      </c>
      <c r="R1073" t="s">
        <v>20</v>
      </c>
      <c r="S1073" s="3" t="str">
        <f>IFERROR(VLOOKUP(C1073,Sheet2!B:E,4,0),C1073)</f>
        <v>优惠产品</v>
      </c>
    </row>
    <row r="1074" spans="1:19" x14ac:dyDescent="0.2">
      <c r="A1074" t="s">
        <v>3931</v>
      </c>
      <c r="B1074">
        <v>1500</v>
      </c>
      <c r="C1074" t="s">
        <v>34</v>
      </c>
      <c r="D1074" t="s">
        <v>79</v>
      </c>
      <c r="E1074" t="s">
        <v>3767</v>
      </c>
      <c r="F1074" t="s">
        <v>3768</v>
      </c>
      <c r="G1074" s="3" t="s">
        <v>3769</v>
      </c>
      <c r="H1074" t="s">
        <v>18</v>
      </c>
      <c r="I1074" t="s">
        <v>570</v>
      </c>
      <c r="J1074" t="s">
        <v>571</v>
      </c>
      <c r="M1074" t="s">
        <v>572</v>
      </c>
      <c r="N1074" t="s">
        <v>218</v>
      </c>
      <c r="O1074" t="s">
        <v>44</v>
      </c>
      <c r="P1074" t="s">
        <v>45</v>
      </c>
      <c r="Q1074" t="s">
        <v>19</v>
      </c>
      <c r="R1074" t="s">
        <v>20</v>
      </c>
      <c r="S1074" s="3" t="str">
        <f>IFERROR(VLOOKUP(C1074,Sheet2!B:E,4,0),C1074)</f>
        <v>一般产品</v>
      </c>
    </row>
    <row r="1075" spans="1:19" x14ac:dyDescent="0.2">
      <c r="A1075" t="s">
        <v>3932</v>
      </c>
      <c r="B1075">
        <v>2700</v>
      </c>
      <c r="C1075" t="s">
        <v>34</v>
      </c>
      <c r="D1075" t="s">
        <v>79</v>
      </c>
      <c r="E1075" t="s">
        <v>3933</v>
      </c>
      <c r="F1075" t="s">
        <v>3934</v>
      </c>
      <c r="G1075" s="3" t="s">
        <v>3935</v>
      </c>
      <c r="H1075" t="s">
        <v>18</v>
      </c>
      <c r="I1075" t="s">
        <v>153</v>
      </c>
      <c r="J1075" t="s">
        <v>154</v>
      </c>
      <c r="M1075" t="s">
        <v>155</v>
      </c>
      <c r="N1075" t="s">
        <v>156</v>
      </c>
      <c r="O1075" t="s">
        <v>44</v>
      </c>
      <c r="P1075" t="s">
        <v>45</v>
      </c>
      <c r="Q1075" t="s">
        <v>19</v>
      </c>
      <c r="R1075" t="s">
        <v>20</v>
      </c>
      <c r="S1075" s="3" t="str">
        <f>IFERROR(VLOOKUP(C1075,Sheet2!B:E,4,0),C1075)</f>
        <v>一般产品</v>
      </c>
    </row>
    <row r="1076" spans="1:19" x14ac:dyDescent="0.2">
      <c r="A1076" t="s">
        <v>3936</v>
      </c>
      <c r="B1076">
        <v>4500</v>
      </c>
      <c r="C1076" t="s">
        <v>22</v>
      </c>
      <c r="D1076" t="s">
        <v>23</v>
      </c>
      <c r="E1076" t="s">
        <v>1277</v>
      </c>
      <c r="F1076" t="s">
        <v>1278</v>
      </c>
      <c r="G1076" s="3" t="s">
        <v>1279</v>
      </c>
      <c r="H1076" t="s">
        <v>39</v>
      </c>
      <c r="M1076" t="s">
        <v>133</v>
      </c>
      <c r="N1076" t="s">
        <v>77</v>
      </c>
      <c r="O1076" t="s">
        <v>31</v>
      </c>
      <c r="P1076" t="s">
        <v>32</v>
      </c>
      <c r="Q1076" t="s">
        <v>19</v>
      </c>
      <c r="R1076" t="s">
        <v>20</v>
      </c>
      <c r="S1076" s="3" t="str">
        <f>IFERROR(VLOOKUP(C1076,Sheet2!B:E,4,0),C1076)</f>
        <v>优惠产品</v>
      </c>
    </row>
    <row r="1077" spans="1:19" x14ac:dyDescent="0.2">
      <c r="A1077" t="s">
        <v>3937</v>
      </c>
      <c r="B1077">
        <v>2898</v>
      </c>
      <c r="C1077" t="s">
        <v>34</v>
      </c>
      <c r="D1077" t="s">
        <v>144</v>
      </c>
      <c r="E1077" t="s">
        <v>1817</v>
      </c>
      <c r="F1077" t="s">
        <v>1818</v>
      </c>
      <c r="G1077" s="3" t="s">
        <v>1819</v>
      </c>
      <c r="H1077" t="s">
        <v>39</v>
      </c>
      <c r="M1077" t="s">
        <v>140</v>
      </c>
      <c r="N1077" t="s">
        <v>134</v>
      </c>
      <c r="O1077" t="s">
        <v>340</v>
      </c>
      <c r="P1077" t="s">
        <v>243</v>
      </c>
      <c r="Q1077" t="s">
        <v>19</v>
      </c>
      <c r="R1077" t="s">
        <v>20</v>
      </c>
      <c r="S1077" s="3" t="str">
        <f>IFERROR(VLOOKUP(C1077,Sheet2!B:E,4,0),C1077)</f>
        <v>一般产品</v>
      </c>
    </row>
    <row r="1078" spans="1:19" x14ac:dyDescent="0.2">
      <c r="A1078" t="s">
        <v>3938</v>
      </c>
      <c r="B1078">
        <v>1699</v>
      </c>
      <c r="C1078" t="s">
        <v>22</v>
      </c>
      <c r="D1078" t="s">
        <v>23</v>
      </c>
      <c r="E1078" t="s">
        <v>3939</v>
      </c>
      <c r="F1078" t="s">
        <v>3940</v>
      </c>
      <c r="G1078" s="3" t="s">
        <v>3941</v>
      </c>
      <c r="H1078" t="s">
        <v>39</v>
      </c>
      <c r="M1078" t="s">
        <v>76</v>
      </c>
      <c r="N1078" t="s">
        <v>133</v>
      </c>
      <c r="O1078" t="s">
        <v>404</v>
      </c>
      <c r="P1078" t="s">
        <v>32</v>
      </c>
      <c r="Q1078" t="s">
        <v>19</v>
      </c>
      <c r="R1078" t="s">
        <v>20</v>
      </c>
      <c r="S1078" s="3" t="str">
        <f>IFERROR(VLOOKUP(C1078,Sheet2!B:E,4,0),C1078)</f>
        <v>优惠产品</v>
      </c>
    </row>
    <row r="1079" spans="1:19" x14ac:dyDescent="0.2">
      <c r="A1079" t="s">
        <v>3942</v>
      </c>
      <c r="B1079">
        <v>2999</v>
      </c>
      <c r="C1079" t="s">
        <v>47</v>
      </c>
      <c r="D1079" t="s">
        <v>99</v>
      </c>
      <c r="E1079" t="s">
        <v>638</v>
      </c>
      <c r="F1079" t="s">
        <v>3943</v>
      </c>
      <c r="G1079" s="3" t="s">
        <v>3944</v>
      </c>
      <c r="H1079" t="s">
        <v>39</v>
      </c>
      <c r="M1079" t="s">
        <v>30</v>
      </c>
      <c r="N1079" t="s">
        <v>133</v>
      </c>
      <c r="O1079" t="s">
        <v>142</v>
      </c>
      <c r="P1079" t="s">
        <v>45</v>
      </c>
      <c r="Q1079" t="s">
        <v>19</v>
      </c>
      <c r="R1079" t="s">
        <v>20</v>
      </c>
      <c r="S1079" s="3" t="str">
        <f>IFERROR(VLOOKUP(C1079,Sheet2!B:E,4,0),C1079)</f>
        <v>10期贷</v>
      </c>
    </row>
    <row r="1080" spans="1:19" x14ac:dyDescent="0.2">
      <c r="A1080" t="s">
        <v>3945</v>
      </c>
      <c r="B1080">
        <v>3000</v>
      </c>
      <c r="C1080" t="s">
        <v>47</v>
      </c>
      <c r="D1080" t="s">
        <v>144</v>
      </c>
      <c r="E1080" t="s">
        <v>3946</v>
      </c>
      <c r="F1080" t="s">
        <v>3947</v>
      </c>
      <c r="G1080" s="3" t="s">
        <v>3948</v>
      </c>
      <c r="H1080" t="s">
        <v>39</v>
      </c>
      <c r="M1080" t="s">
        <v>140</v>
      </c>
      <c r="N1080" t="s">
        <v>76</v>
      </c>
      <c r="O1080" t="s">
        <v>312</v>
      </c>
      <c r="P1080" t="s">
        <v>45</v>
      </c>
      <c r="Q1080" t="s">
        <v>19</v>
      </c>
      <c r="R1080" t="s">
        <v>20</v>
      </c>
      <c r="S1080" s="3" t="str">
        <f>IFERROR(VLOOKUP(C1080,Sheet2!B:E,4,0),C1080)</f>
        <v>10期贷</v>
      </c>
    </row>
    <row r="1081" spans="1:19" x14ac:dyDescent="0.2">
      <c r="A1081" t="s">
        <v>3949</v>
      </c>
      <c r="B1081">
        <v>3880</v>
      </c>
      <c r="C1081" t="s">
        <v>22</v>
      </c>
      <c r="D1081" t="s">
        <v>35</v>
      </c>
      <c r="E1081" t="s">
        <v>1418</v>
      </c>
      <c r="F1081" t="s">
        <v>1419</v>
      </c>
      <c r="G1081" s="3" t="s">
        <v>1420</v>
      </c>
      <c r="H1081" t="s">
        <v>18</v>
      </c>
      <c r="I1081" t="s">
        <v>787</v>
      </c>
      <c r="J1081" t="s">
        <v>788</v>
      </c>
      <c r="M1081" t="s">
        <v>789</v>
      </c>
      <c r="N1081" t="s">
        <v>423</v>
      </c>
      <c r="O1081" t="s">
        <v>252</v>
      </c>
      <c r="P1081" t="s">
        <v>243</v>
      </c>
      <c r="Q1081" t="s">
        <v>19</v>
      </c>
      <c r="R1081" t="s">
        <v>20</v>
      </c>
      <c r="S1081" s="3" t="str">
        <f>IFERROR(VLOOKUP(C1081,Sheet2!B:E,4,0),C1081)</f>
        <v>优惠产品</v>
      </c>
    </row>
    <row r="1082" spans="1:19" x14ac:dyDescent="0.2">
      <c r="A1082" t="s">
        <v>3950</v>
      </c>
      <c r="B1082">
        <v>2899</v>
      </c>
      <c r="C1082" t="s">
        <v>47</v>
      </c>
      <c r="D1082" t="s">
        <v>99</v>
      </c>
      <c r="E1082" t="s">
        <v>2090</v>
      </c>
      <c r="F1082" t="s">
        <v>742</v>
      </c>
      <c r="G1082" s="3" t="s">
        <v>743</v>
      </c>
      <c r="H1082" t="s">
        <v>39</v>
      </c>
      <c r="M1082" t="s">
        <v>140</v>
      </c>
      <c r="N1082" t="s">
        <v>133</v>
      </c>
      <c r="O1082" t="s">
        <v>142</v>
      </c>
      <c r="P1082" t="s">
        <v>45</v>
      </c>
      <c r="Q1082" t="s">
        <v>19</v>
      </c>
      <c r="R1082" t="s">
        <v>20</v>
      </c>
      <c r="S1082" s="3" t="str">
        <f>IFERROR(VLOOKUP(C1082,Sheet2!B:E,4,0),C1082)</f>
        <v>10期贷</v>
      </c>
    </row>
    <row r="1083" spans="1:19" x14ac:dyDescent="0.2">
      <c r="A1083" t="s">
        <v>3951</v>
      </c>
      <c r="B1083">
        <v>2798</v>
      </c>
      <c r="C1083" t="s">
        <v>34</v>
      </c>
      <c r="D1083" t="s">
        <v>23</v>
      </c>
      <c r="E1083" t="s">
        <v>3952</v>
      </c>
      <c r="F1083" t="s">
        <v>3849</v>
      </c>
      <c r="G1083" s="3" t="s">
        <v>3850</v>
      </c>
      <c r="H1083" t="s">
        <v>39</v>
      </c>
      <c r="M1083" t="s">
        <v>30</v>
      </c>
      <c r="N1083" t="s">
        <v>30</v>
      </c>
      <c r="O1083" t="s">
        <v>135</v>
      </c>
      <c r="P1083" t="s">
        <v>45</v>
      </c>
      <c r="Q1083" t="s">
        <v>19</v>
      </c>
      <c r="R1083" t="s">
        <v>20</v>
      </c>
      <c r="S1083" s="3" t="str">
        <f>IFERROR(VLOOKUP(C1083,Sheet2!B:E,4,0),C1083)</f>
        <v>一般产品</v>
      </c>
    </row>
    <row r="1084" spans="1:19" x14ac:dyDescent="0.2">
      <c r="A1084" t="s">
        <v>3953</v>
      </c>
      <c r="B1084">
        <v>2999</v>
      </c>
      <c r="C1084" t="s">
        <v>47</v>
      </c>
      <c r="D1084" t="s">
        <v>99</v>
      </c>
      <c r="E1084" t="s">
        <v>3954</v>
      </c>
      <c r="F1084" t="s">
        <v>3955</v>
      </c>
      <c r="G1084" s="3" t="s">
        <v>3956</v>
      </c>
      <c r="H1084" t="s">
        <v>39</v>
      </c>
      <c r="M1084" t="s">
        <v>133</v>
      </c>
      <c r="N1084" t="s">
        <v>133</v>
      </c>
      <c r="O1084" t="s">
        <v>142</v>
      </c>
      <c r="P1084" t="s">
        <v>45</v>
      </c>
      <c r="Q1084" t="s">
        <v>19</v>
      </c>
      <c r="R1084" t="s">
        <v>20</v>
      </c>
      <c r="S1084" s="3" t="str">
        <f>IFERROR(VLOOKUP(C1084,Sheet2!B:E,4,0),C1084)</f>
        <v>10期贷</v>
      </c>
    </row>
    <row r="1085" spans="1:19" x14ac:dyDescent="0.2">
      <c r="A1085" t="s">
        <v>3957</v>
      </c>
      <c r="B1085">
        <v>4998</v>
      </c>
      <c r="C1085" t="s">
        <v>22</v>
      </c>
      <c r="D1085" t="s">
        <v>35</v>
      </c>
      <c r="E1085" t="s">
        <v>245</v>
      </c>
      <c r="F1085" t="s">
        <v>246</v>
      </c>
      <c r="G1085" s="3" t="s">
        <v>247</v>
      </c>
      <c r="H1085" t="s">
        <v>39</v>
      </c>
      <c r="I1085" t="s">
        <v>248</v>
      </c>
      <c r="J1085" t="s">
        <v>249</v>
      </c>
      <c r="M1085" t="s">
        <v>250</v>
      </c>
      <c r="N1085" t="s">
        <v>251</v>
      </c>
      <c r="O1085" t="s">
        <v>252</v>
      </c>
      <c r="P1085" t="s">
        <v>243</v>
      </c>
      <c r="Q1085" t="s">
        <v>19</v>
      </c>
      <c r="R1085" t="s">
        <v>20</v>
      </c>
      <c r="S1085" s="3" t="str">
        <f>IFERROR(VLOOKUP(C1085,Sheet2!B:E,4,0),C1085)</f>
        <v>优惠产品</v>
      </c>
    </row>
    <row r="1086" spans="1:19" x14ac:dyDescent="0.2">
      <c r="A1086" t="s">
        <v>3958</v>
      </c>
      <c r="B1086">
        <v>3498</v>
      </c>
      <c r="C1086" t="s">
        <v>34</v>
      </c>
      <c r="D1086" t="s">
        <v>35</v>
      </c>
      <c r="E1086" t="s">
        <v>3959</v>
      </c>
      <c r="F1086" t="s">
        <v>1361</v>
      </c>
      <c r="G1086" s="3" t="s">
        <v>1362</v>
      </c>
      <c r="H1086" t="s">
        <v>39</v>
      </c>
      <c r="M1086" t="s">
        <v>30</v>
      </c>
      <c r="N1086" t="s">
        <v>251</v>
      </c>
      <c r="O1086" t="s">
        <v>252</v>
      </c>
      <c r="P1086" t="s">
        <v>243</v>
      </c>
      <c r="Q1086" t="s">
        <v>19</v>
      </c>
      <c r="R1086" t="s">
        <v>20</v>
      </c>
      <c r="S1086" s="3" t="str">
        <f>IFERROR(VLOOKUP(C1086,Sheet2!B:E,4,0),C1086)</f>
        <v>一般产品</v>
      </c>
    </row>
    <row r="1087" spans="1:19" x14ac:dyDescent="0.2">
      <c r="A1087" t="s">
        <v>3960</v>
      </c>
      <c r="B1087">
        <v>2998</v>
      </c>
      <c r="C1087" t="s">
        <v>34</v>
      </c>
      <c r="D1087" t="s">
        <v>79</v>
      </c>
      <c r="E1087" t="s">
        <v>516</v>
      </c>
      <c r="F1087" t="s">
        <v>1703</v>
      </c>
      <c r="G1087" s="3" t="s">
        <v>1704</v>
      </c>
      <c r="H1087" t="s">
        <v>18</v>
      </c>
      <c r="I1087" t="s">
        <v>519</v>
      </c>
      <c r="J1087" t="s">
        <v>520</v>
      </c>
      <c r="M1087" t="s">
        <v>521</v>
      </c>
      <c r="N1087" t="s">
        <v>115</v>
      </c>
      <c r="O1087" t="s">
        <v>44</v>
      </c>
      <c r="P1087" t="s">
        <v>45</v>
      </c>
      <c r="Q1087" t="s">
        <v>19</v>
      </c>
      <c r="R1087" t="s">
        <v>20</v>
      </c>
      <c r="S1087" s="3" t="str">
        <f>IFERROR(VLOOKUP(C1087,Sheet2!B:E,4,0),C1087)</f>
        <v>一般产品</v>
      </c>
    </row>
    <row r="1088" spans="1:19" x14ac:dyDescent="0.2">
      <c r="A1088" t="s">
        <v>3961</v>
      </c>
      <c r="B1088">
        <v>2999</v>
      </c>
      <c r="C1088" t="s">
        <v>34</v>
      </c>
      <c r="D1088" t="s">
        <v>35</v>
      </c>
      <c r="E1088" t="s">
        <v>3962</v>
      </c>
      <c r="F1088" t="s">
        <v>856</v>
      </c>
      <c r="G1088" s="3" t="s">
        <v>857</v>
      </c>
      <c r="H1088" t="s">
        <v>18</v>
      </c>
      <c r="I1088" t="s">
        <v>570</v>
      </c>
      <c r="J1088" t="s">
        <v>571</v>
      </c>
      <c r="M1088" t="s">
        <v>572</v>
      </c>
      <c r="N1088" t="s">
        <v>218</v>
      </c>
      <c r="O1088" t="s">
        <v>44</v>
      </c>
      <c r="P1088" t="s">
        <v>45</v>
      </c>
      <c r="Q1088" t="s">
        <v>19</v>
      </c>
      <c r="R1088" t="s">
        <v>20</v>
      </c>
      <c r="S1088" s="3" t="str">
        <f>IFERROR(VLOOKUP(C1088,Sheet2!B:E,4,0),C1088)</f>
        <v>一般产品</v>
      </c>
    </row>
    <row r="1089" spans="1:19" x14ac:dyDescent="0.2">
      <c r="A1089" t="s">
        <v>3963</v>
      </c>
      <c r="B1089">
        <v>1198</v>
      </c>
      <c r="C1089" t="s">
        <v>34</v>
      </c>
      <c r="D1089" t="s">
        <v>23</v>
      </c>
      <c r="E1089" t="s">
        <v>3964</v>
      </c>
      <c r="F1089" t="s">
        <v>3965</v>
      </c>
      <c r="G1089" s="3" t="s">
        <v>3966</v>
      </c>
      <c r="H1089" t="s">
        <v>18</v>
      </c>
      <c r="I1089" t="s">
        <v>831</v>
      </c>
      <c r="J1089" t="s">
        <v>832</v>
      </c>
      <c r="M1089" t="s">
        <v>833</v>
      </c>
      <c r="N1089" t="s">
        <v>63</v>
      </c>
      <c r="O1089" t="s">
        <v>31</v>
      </c>
      <c r="P1089" t="s">
        <v>32</v>
      </c>
      <c r="Q1089" t="s">
        <v>19</v>
      </c>
      <c r="R1089" t="s">
        <v>20</v>
      </c>
      <c r="S1089" s="3" t="str">
        <f>IFERROR(VLOOKUP(C1089,Sheet2!B:E,4,0),C1089)</f>
        <v>一般产品</v>
      </c>
    </row>
    <row r="1090" spans="1:19" x14ac:dyDescent="0.2">
      <c r="A1090" t="s">
        <v>3967</v>
      </c>
      <c r="B1090">
        <v>1800</v>
      </c>
      <c r="C1090" t="s">
        <v>366</v>
      </c>
      <c r="D1090" t="s">
        <v>79</v>
      </c>
      <c r="E1090" t="s">
        <v>3968</v>
      </c>
      <c r="F1090" t="s">
        <v>1270</v>
      </c>
      <c r="G1090" s="3" t="s">
        <v>1271</v>
      </c>
      <c r="H1090" t="s">
        <v>18</v>
      </c>
      <c r="I1090" t="s">
        <v>325</v>
      </c>
      <c r="J1090" t="s">
        <v>326</v>
      </c>
      <c r="M1090" t="s">
        <v>327</v>
      </c>
      <c r="N1090" t="s">
        <v>226</v>
      </c>
      <c r="O1090" t="s">
        <v>44</v>
      </c>
      <c r="P1090" t="s">
        <v>45</v>
      </c>
      <c r="Q1090" t="s">
        <v>19</v>
      </c>
      <c r="R1090" t="s">
        <v>20</v>
      </c>
      <c r="S1090" s="3" t="str">
        <f>IFERROR(VLOOKUP(C1090,Sheet2!B:E,4,0),C1090)</f>
        <v>运营商专享</v>
      </c>
    </row>
    <row r="1091" spans="1:19" x14ac:dyDescent="0.2">
      <c r="A1091" t="s">
        <v>3969</v>
      </c>
      <c r="B1091">
        <v>3788</v>
      </c>
      <c r="C1091" t="s">
        <v>34</v>
      </c>
      <c r="D1091" t="s">
        <v>79</v>
      </c>
      <c r="E1091" t="s">
        <v>3970</v>
      </c>
      <c r="F1091" t="s">
        <v>3971</v>
      </c>
      <c r="G1091" s="3" t="s">
        <v>3972</v>
      </c>
      <c r="H1091" t="s">
        <v>18</v>
      </c>
      <c r="I1091" t="s">
        <v>1846</v>
      </c>
      <c r="J1091" t="s">
        <v>1847</v>
      </c>
      <c r="M1091" t="s">
        <v>1848</v>
      </c>
      <c r="N1091" t="s">
        <v>71</v>
      </c>
      <c r="O1091" t="s">
        <v>31</v>
      </c>
      <c r="P1091" t="s">
        <v>32</v>
      </c>
      <c r="Q1091" t="s">
        <v>19</v>
      </c>
      <c r="R1091" t="s">
        <v>20</v>
      </c>
      <c r="S1091" s="3" t="str">
        <f>IFERROR(VLOOKUP(C1091,Sheet2!B:E,4,0),C1091)</f>
        <v>一般产品</v>
      </c>
    </row>
    <row r="1092" spans="1:19" x14ac:dyDescent="0.2">
      <c r="A1092" t="s">
        <v>3973</v>
      </c>
      <c r="B1092">
        <v>3800</v>
      </c>
      <c r="C1092" t="s">
        <v>34</v>
      </c>
      <c r="D1092" t="s">
        <v>79</v>
      </c>
      <c r="E1092" t="s">
        <v>3974</v>
      </c>
      <c r="F1092" t="s">
        <v>3975</v>
      </c>
      <c r="G1092" s="3" t="s">
        <v>3976</v>
      </c>
      <c r="H1092" t="s">
        <v>18</v>
      </c>
      <c r="I1092" t="s">
        <v>409</v>
      </c>
      <c r="J1092" t="s">
        <v>410</v>
      </c>
      <c r="M1092" t="s">
        <v>411</v>
      </c>
      <c r="N1092" t="s">
        <v>107</v>
      </c>
      <c r="O1092" t="s">
        <v>44</v>
      </c>
      <c r="P1092" t="s">
        <v>45</v>
      </c>
      <c r="Q1092" t="s">
        <v>19</v>
      </c>
      <c r="R1092" t="s">
        <v>20</v>
      </c>
      <c r="S1092" s="3" t="str">
        <f>IFERROR(VLOOKUP(C1092,Sheet2!B:E,4,0),C1092)</f>
        <v>一般产品</v>
      </c>
    </row>
    <row r="1093" spans="1:19" x14ac:dyDescent="0.2">
      <c r="A1093" t="s">
        <v>3977</v>
      </c>
      <c r="B1093">
        <v>2700</v>
      </c>
      <c r="C1093" t="s">
        <v>22</v>
      </c>
      <c r="D1093" t="s">
        <v>144</v>
      </c>
      <c r="E1093" t="s">
        <v>3065</v>
      </c>
      <c r="F1093" t="s">
        <v>3066</v>
      </c>
      <c r="G1093" s="3" t="s">
        <v>3067</v>
      </c>
      <c r="H1093" t="s">
        <v>39</v>
      </c>
      <c r="M1093" t="s">
        <v>76</v>
      </c>
      <c r="N1093" t="s">
        <v>133</v>
      </c>
      <c r="O1093" t="s">
        <v>148</v>
      </c>
      <c r="P1093" t="s">
        <v>45</v>
      </c>
      <c r="Q1093" t="s">
        <v>19</v>
      </c>
      <c r="R1093" t="s">
        <v>20</v>
      </c>
      <c r="S1093" s="3" t="str">
        <f>IFERROR(VLOOKUP(C1093,Sheet2!B:E,4,0),C1093)</f>
        <v>优惠产品</v>
      </c>
    </row>
    <row r="1094" spans="1:19" x14ac:dyDescent="0.2">
      <c r="A1094" t="s">
        <v>3978</v>
      </c>
      <c r="B1094">
        <v>3398</v>
      </c>
      <c r="C1094" t="s">
        <v>34</v>
      </c>
      <c r="D1094" t="s">
        <v>23</v>
      </c>
      <c r="E1094" t="s">
        <v>466</v>
      </c>
      <c r="F1094" t="s">
        <v>467</v>
      </c>
      <c r="G1094" s="3" t="s">
        <v>468</v>
      </c>
      <c r="H1094" t="s">
        <v>18</v>
      </c>
      <c r="I1094" t="s">
        <v>469</v>
      </c>
      <c r="J1094" t="s">
        <v>470</v>
      </c>
      <c r="M1094" t="s">
        <v>471</v>
      </c>
      <c r="N1094" t="s">
        <v>180</v>
      </c>
      <c r="O1094" t="s">
        <v>31</v>
      </c>
      <c r="P1094" t="s">
        <v>32</v>
      </c>
      <c r="Q1094" t="s">
        <v>19</v>
      </c>
      <c r="R1094" t="s">
        <v>20</v>
      </c>
      <c r="S1094" s="3" t="str">
        <f>IFERROR(VLOOKUP(C1094,Sheet2!B:E,4,0),C1094)</f>
        <v>一般产品</v>
      </c>
    </row>
    <row r="1095" spans="1:19" x14ac:dyDescent="0.2">
      <c r="A1095" t="s">
        <v>3979</v>
      </c>
      <c r="B1095">
        <v>1800</v>
      </c>
      <c r="C1095" t="s">
        <v>47</v>
      </c>
      <c r="D1095" t="s">
        <v>99</v>
      </c>
      <c r="E1095" t="s">
        <v>3980</v>
      </c>
      <c r="F1095" t="s">
        <v>3981</v>
      </c>
      <c r="G1095" s="3" t="s">
        <v>3982</v>
      </c>
      <c r="H1095" t="s">
        <v>18</v>
      </c>
      <c r="I1095" t="s">
        <v>1868</v>
      </c>
      <c r="J1095" t="s">
        <v>1869</v>
      </c>
      <c r="M1095" t="s">
        <v>1870</v>
      </c>
      <c r="N1095" t="s">
        <v>293</v>
      </c>
      <c r="O1095" t="s">
        <v>31</v>
      </c>
      <c r="P1095" t="s">
        <v>32</v>
      </c>
      <c r="Q1095" t="s">
        <v>19</v>
      </c>
      <c r="R1095" t="s">
        <v>20</v>
      </c>
      <c r="S1095" s="3" t="str">
        <f>IFERROR(VLOOKUP(C1095,Sheet2!B:E,4,0),C1095)</f>
        <v>10期贷</v>
      </c>
    </row>
    <row r="1096" spans="1:19" x14ac:dyDescent="0.2">
      <c r="A1096" t="s">
        <v>3983</v>
      </c>
      <c r="B1096">
        <v>3299</v>
      </c>
      <c r="C1096" t="s">
        <v>34</v>
      </c>
      <c r="D1096" t="s">
        <v>144</v>
      </c>
      <c r="E1096" t="s">
        <v>1238</v>
      </c>
      <c r="F1096" t="s">
        <v>3984</v>
      </c>
      <c r="G1096" s="3" t="s">
        <v>3985</v>
      </c>
      <c r="H1096" t="s">
        <v>39</v>
      </c>
      <c r="M1096" t="s">
        <v>30</v>
      </c>
      <c r="N1096" t="s">
        <v>133</v>
      </c>
      <c r="O1096" t="s">
        <v>148</v>
      </c>
      <c r="P1096" t="s">
        <v>45</v>
      </c>
      <c r="Q1096" t="s">
        <v>19</v>
      </c>
      <c r="R1096" t="s">
        <v>20</v>
      </c>
      <c r="S1096" s="3" t="str">
        <f>IFERROR(VLOOKUP(C1096,Sheet2!B:E,4,0),C1096)</f>
        <v>一般产品</v>
      </c>
    </row>
    <row r="1097" spans="1:19" x14ac:dyDescent="0.2">
      <c r="A1097" t="s">
        <v>3986</v>
      </c>
      <c r="B1097">
        <v>1798</v>
      </c>
      <c r="C1097" t="s">
        <v>47</v>
      </c>
      <c r="D1097" t="s">
        <v>35</v>
      </c>
      <c r="E1097" t="s">
        <v>3987</v>
      </c>
      <c r="F1097" t="s">
        <v>3988</v>
      </c>
      <c r="G1097" s="3" t="s">
        <v>3989</v>
      </c>
      <c r="H1097" t="s">
        <v>39</v>
      </c>
      <c r="M1097" t="s">
        <v>140</v>
      </c>
      <c r="N1097" t="s">
        <v>133</v>
      </c>
      <c r="O1097" t="s">
        <v>55</v>
      </c>
      <c r="P1097" t="s">
        <v>32</v>
      </c>
      <c r="Q1097" t="s">
        <v>19</v>
      </c>
      <c r="R1097" t="s">
        <v>20</v>
      </c>
      <c r="S1097" s="3" t="str">
        <f>IFERROR(VLOOKUP(C1097,Sheet2!B:E,4,0),C1097)</f>
        <v>10期贷</v>
      </c>
    </row>
    <row r="1098" spans="1:19" x14ac:dyDescent="0.2">
      <c r="A1098" t="s">
        <v>3990</v>
      </c>
      <c r="B1098">
        <v>2899</v>
      </c>
      <c r="C1098" t="s">
        <v>22</v>
      </c>
      <c r="D1098" t="s">
        <v>23</v>
      </c>
      <c r="E1098" t="s">
        <v>2102</v>
      </c>
      <c r="F1098" t="s">
        <v>2103</v>
      </c>
      <c r="G1098" s="3" t="s">
        <v>2104</v>
      </c>
      <c r="H1098" t="s">
        <v>39</v>
      </c>
      <c r="I1098" t="s">
        <v>645</v>
      </c>
      <c r="J1098" t="s">
        <v>646</v>
      </c>
      <c r="M1098" t="s">
        <v>647</v>
      </c>
      <c r="N1098" t="s">
        <v>648</v>
      </c>
      <c r="O1098" t="s">
        <v>31</v>
      </c>
      <c r="P1098" t="s">
        <v>32</v>
      </c>
      <c r="Q1098" t="s">
        <v>19</v>
      </c>
      <c r="R1098" t="s">
        <v>20</v>
      </c>
      <c r="S1098" s="3" t="str">
        <f>IFERROR(VLOOKUP(C1098,Sheet2!B:E,4,0),C1098)</f>
        <v>优惠产品</v>
      </c>
    </row>
    <row r="1099" spans="1:19" x14ac:dyDescent="0.2">
      <c r="A1099" t="s">
        <v>3991</v>
      </c>
      <c r="B1099">
        <v>2998</v>
      </c>
      <c r="C1099" t="s">
        <v>22</v>
      </c>
      <c r="D1099" t="s">
        <v>144</v>
      </c>
      <c r="E1099" t="s">
        <v>3992</v>
      </c>
      <c r="F1099" t="s">
        <v>3993</v>
      </c>
      <c r="G1099" s="3" t="s">
        <v>3994</v>
      </c>
      <c r="H1099" t="s">
        <v>39</v>
      </c>
      <c r="M1099" t="s">
        <v>141</v>
      </c>
      <c r="N1099" t="s">
        <v>133</v>
      </c>
      <c r="O1099" t="s">
        <v>242</v>
      </c>
      <c r="P1099" t="s">
        <v>243</v>
      </c>
      <c r="Q1099" t="s">
        <v>19</v>
      </c>
      <c r="R1099" t="s">
        <v>20</v>
      </c>
      <c r="S1099" s="3" t="str">
        <f>IFERROR(VLOOKUP(C1099,Sheet2!B:E,4,0),C1099)</f>
        <v>优惠产品</v>
      </c>
    </row>
    <row r="1100" spans="1:19" x14ac:dyDescent="0.2">
      <c r="A1100" t="s">
        <v>3995</v>
      </c>
      <c r="B1100">
        <v>3198</v>
      </c>
      <c r="C1100" t="s">
        <v>34</v>
      </c>
      <c r="D1100" t="s">
        <v>144</v>
      </c>
      <c r="E1100" t="s">
        <v>3996</v>
      </c>
      <c r="F1100" t="s">
        <v>1641</v>
      </c>
      <c r="G1100" s="3" t="s">
        <v>1642</v>
      </c>
      <c r="H1100" t="s">
        <v>39</v>
      </c>
      <c r="M1100" t="s">
        <v>30</v>
      </c>
      <c r="N1100" t="s">
        <v>134</v>
      </c>
      <c r="O1100" t="s">
        <v>340</v>
      </c>
      <c r="P1100" t="s">
        <v>243</v>
      </c>
      <c r="Q1100" t="s">
        <v>19</v>
      </c>
      <c r="R1100" t="s">
        <v>20</v>
      </c>
      <c r="S1100" s="3" t="str">
        <f>IFERROR(VLOOKUP(C1100,Sheet2!B:E,4,0),C1100)</f>
        <v>一般产品</v>
      </c>
    </row>
    <row r="1101" spans="1:19" x14ac:dyDescent="0.2">
      <c r="A1101" t="s">
        <v>3997</v>
      </c>
      <c r="B1101">
        <v>2898</v>
      </c>
      <c r="C1101" t="s">
        <v>22</v>
      </c>
      <c r="D1101" t="s">
        <v>35</v>
      </c>
      <c r="E1101" t="s">
        <v>3998</v>
      </c>
      <c r="F1101" t="s">
        <v>3999</v>
      </c>
      <c r="G1101" s="3" t="s">
        <v>4000</v>
      </c>
      <c r="H1101" t="s">
        <v>39</v>
      </c>
      <c r="I1101" t="s">
        <v>1245</v>
      </c>
      <c r="J1101" t="s">
        <v>1246</v>
      </c>
      <c r="M1101" t="s">
        <v>1247</v>
      </c>
      <c r="N1101" t="s">
        <v>621</v>
      </c>
      <c r="O1101" t="s">
        <v>55</v>
      </c>
      <c r="P1101" t="s">
        <v>32</v>
      </c>
      <c r="Q1101" t="s">
        <v>19</v>
      </c>
      <c r="R1101" t="s">
        <v>20</v>
      </c>
      <c r="S1101" s="3" t="str">
        <f>IFERROR(VLOOKUP(C1101,Sheet2!B:E,4,0),C1101)</f>
        <v>优惠产品</v>
      </c>
    </row>
    <row r="1102" spans="1:19" x14ac:dyDescent="0.2">
      <c r="A1102" t="s">
        <v>4001</v>
      </c>
      <c r="B1102">
        <v>2000</v>
      </c>
      <c r="C1102" t="s">
        <v>34</v>
      </c>
      <c r="D1102" t="s">
        <v>99</v>
      </c>
      <c r="E1102" t="s">
        <v>4002</v>
      </c>
      <c r="F1102" t="s">
        <v>278</v>
      </c>
      <c r="G1102" s="3" t="s">
        <v>279</v>
      </c>
      <c r="H1102" t="s">
        <v>18</v>
      </c>
      <c r="K1102" t="s">
        <v>278</v>
      </c>
      <c r="L1102" t="s">
        <v>279</v>
      </c>
      <c r="M1102" t="s">
        <v>280</v>
      </c>
      <c r="N1102" t="s">
        <v>281</v>
      </c>
      <c r="O1102" t="s">
        <v>44</v>
      </c>
      <c r="P1102" t="s">
        <v>45</v>
      </c>
      <c r="Q1102" t="s">
        <v>19</v>
      </c>
      <c r="R1102" t="s">
        <v>20</v>
      </c>
      <c r="S1102" s="3" t="str">
        <f>IFERROR(VLOOKUP(C1102,Sheet2!B:E,4,0),C1102)</f>
        <v>一般产品</v>
      </c>
    </row>
    <row r="1103" spans="1:19" x14ac:dyDescent="0.2">
      <c r="A1103" t="s">
        <v>4003</v>
      </c>
      <c r="B1103">
        <v>2499</v>
      </c>
      <c r="C1103" t="s">
        <v>34</v>
      </c>
      <c r="D1103" t="s">
        <v>23</v>
      </c>
      <c r="E1103" t="s">
        <v>4004</v>
      </c>
      <c r="F1103" t="s">
        <v>988</v>
      </c>
      <c r="G1103" s="3" t="s">
        <v>989</v>
      </c>
      <c r="H1103" t="s">
        <v>18</v>
      </c>
      <c r="K1103" t="s">
        <v>988</v>
      </c>
      <c r="L1103" t="s">
        <v>989</v>
      </c>
      <c r="M1103" t="s">
        <v>990</v>
      </c>
      <c r="N1103" t="s">
        <v>180</v>
      </c>
      <c r="O1103" t="s">
        <v>31</v>
      </c>
      <c r="P1103" t="s">
        <v>32</v>
      </c>
      <c r="Q1103" t="s">
        <v>19</v>
      </c>
      <c r="R1103" t="s">
        <v>20</v>
      </c>
      <c r="S1103" s="3" t="str">
        <f>IFERROR(VLOOKUP(C1103,Sheet2!B:E,4,0),C1103)</f>
        <v>一般产品</v>
      </c>
    </row>
    <row r="1104" spans="1:19" x14ac:dyDescent="0.2">
      <c r="A1104" t="s">
        <v>4005</v>
      </c>
      <c r="B1104">
        <v>1400</v>
      </c>
      <c r="C1104" t="s">
        <v>34</v>
      </c>
      <c r="D1104" t="s">
        <v>79</v>
      </c>
      <c r="E1104" t="s">
        <v>500</v>
      </c>
      <c r="F1104" t="s">
        <v>501</v>
      </c>
      <c r="G1104" s="3" t="s">
        <v>502</v>
      </c>
      <c r="H1104" t="s">
        <v>18</v>
      </c>
      <c r="K1104" t="s">
        <v>231</v>
      </c>
      <c r="L1104" t="s">
        <v>232</v>
      </c>
      <c r="M1104" t="s">
        <v>233</v>
      </c>
      <c r="N1104" t="s">
        <v>43</v>
      </c>
      <c r="O1104" t="s">
        <v>44</v>
      </c>
      <c r="P1104" t="s">
        <v>45</v>
      </c>
      <c r="Q1104" t="s">
        <v>19</v>
      </c>
      <c r="R1104" t="s">
        <v>20</v>
      </c>
      <c r="S1104" s="3" t="str">
        <f>IFERROR(VLOOKUP(C1104,Sheet2!B:E,4,0),C1104)</f>
        <v>一般产品</v>
      </c>
    </row>
    <row r="1105" spans="1:19" x14ac:dyDescent="0.2">
      <c r="A1105" t="s">
        <v>4006</v>
      </c>
      <c r="B1105">
        <v>2800</v>
      </c>
      <c r="C1105" t="s">
        <v>22</v>
      </c>
      <c r="D1105" t="s">
        <v>79</v>
      </c>
      <c r="E1105" t="s">
        <v>4007</v>
      </c>
      <c r="F1105" t="s">
        <v>3471</v>
      </c>
      <c r="G1105" s="3" t="s">
        <v>3472</v>
      </c>
      <c r="H1105" t="s">
        <v>18</v>
      </c>
      <c r="I1105" t="s">
        <v>697</v>
      </c>
      <c r="J1105" t="s">
        <v>698</v>
      </c>
      <c r="M1105" t="s">
        <v>699</v>
      </c>
      <c r="N1105" t="s">
        <v>71</v>
      </c>
      <c r="O1105" t="s">
        <v>31</v>
      </c>
      <c r="P1105" t="s">
        <v>32</v>
      </c>
      <c r="Q1105" t="s">
        <v>19</v>
      </c>
      <c r="R1105" t="s">
        <v>20</v>
      </c>
      <c r="S1105" s="3" t="str">
        <f>IFERROR(VLOOKUP(C1105,Sheet2!B:E,4,0),C1105)</f>
        <v>优惠产品</v>
      </c>
    </row>
    <row r="1106" spans="1:19" x14ac:dyDescent="0.2">
      <c r="A1106" t="s">
        <v>4008</v>
      </c>
      <c r="B1106">
        <v>1300</v>
      </c>
      <c r="C1106" t="s">
        <v>34</v>
      </c>
      <c r="D1106" t="s">
        <v>79</v>
      </c>
      <c r="E1106" t="s">
        <v>4009</v>
      </c>
      <c r="F1106" t="s">
        <v>4010</v>
      </c>
      <c r="G1106" s="3" t="s">
        <v>4011</v>
      </c>
      <c r="H1106" t="s">
        <v>18</v>
      </c>
      <c r="I1106" t="s">
        <v>40</v>
      </c>
      <c r="J1106" t="s">
        <v>41</v>
      </c>
      <c r="M1106" t="s">
        <v>42</v>
      </c>
      <c r="N1106" t="s">
        <v>43</v>
      </c>
      <c r="O1106" t="s">
        <v>44</v>
      </c>
      <c r="P1106" t="s">
        <v>45</v>
      </c>
      <c r="Q1106" t="s">
        <v>19</v>
      </c>
      <c r="R1106" t="s">
        <v>20</v>
      </c>
      <c r="S1106" s="3" t="str">
        <f>IFERROR(VLOOKUP(C1106,Sheet2!B:E,4,0),C1106)</f>
        <v>一般产品</v>
      </c>
    </row>
    <row r="1107" spans="1:19" x14ac:dyDescent="0.2">
      <c r="A1107" t="s">
        <v>4012</v>
      </c>
      <c r="B1107">
        <v>1800</v>
      </c>
      <c r="C1107" t="s">
        <v>34</v>
      </c>
      <c r="D1107" t="s">
        <v>23</v>
      </c>
      <c r="E1107" t="s">
        <v>2635</v>
      </c>
      <c r="F1107" t="s">
        <v>2636</v>
      </c>
      <c r="G1107" s="3" t="s">
        <v>2637</v>
      </c>
      <c r="H1107" t="s">
        <v>18</v>
      </c>
      <c r="I1107" t="s">
        <v>92</v>
      </c>
      <c r="J1107" t="s">
        <v>93</v>
      </c>
      <c r="M1107" t="s">
        <v>94</v>
      </c>
      <c r="N1107" t="s">
        <v>76</v>
      </c>
      <c r="O1107" t="s">
        <v>95</v>
      </c>
      <c r="P1107" t="s">
        <v>96</v>
      </c>
      <c r="Q1107" t="s">
        <v>19</v>
      </c>
      <c r="R1107" t="s">
        <v>20</v>
      </c>
      <c r="S1107" s="3" t="str">
        <f>IFERROR(VLOOKUP(C1107,Sheet2!B:E,4,0),C1107)</f>
        <v>一般产品</v>
      </c>
    </row>
    <row r="1108" spans="1:19" x14ac:dyDescent="0.2">
      <c r="A1108" t="s">
        <v>4013</v>
      </c>
      <c r="B1108">
        <v>2000</v>
      </c>
      <c r="C1108" t="s">
        <v>3023</v>
      </c>
      <c r="D1108" t="s">
        <v>144</v>
      </c>
      <c r="E1108" t="s">
        <v>4014</v>
      </c>
      <c r="F1108" t="s">
        <v>4015</v>
      </c>
      <c r="G1108" s="3" t="s">
        <v>4016</v>
      </c>
      <c r="H1108" t="s">
        <v>39</v>
      </c>
      <c r="M1108" t="s">
        <v>30</v>
      </c>
      <c r="N1108" t="s">
        <v>76</v>
      </c>
      <c r="O1108" t="s">
        <v>312</v>
      </c>
      <c r="P1108" t="s">
        <v>45</v>
      </c>
      <c r="Q1108" t="s">
        <v>19</v>
      </c>
      <c r="R1108" t="s">
        <v>20</v>
      </c>
      <c r="S1108" s="3" t="str">
        <f>IFERROR(VLOOKUP(C1108,Sheet2!B:E,4,0),C1108)</f>
        <v>山西10期贷</v>
      </c>
    </row>
    <row r="1109" spans="1:19" x14ac:dyDescent="0.2">
      <c r="A1109" t="s">
        <v>4017</v>
      </c>
      <c r="B1109">
        <v>2700</v>
      </c>
      <c r="C1109" t="s">
        <v>34</v>
      </c>
      <c r="D1109" t="s">
        <v>99</v>
      </c>
      <c r="E1109" t="s">
        <v>4018</v>
      </c>
      <c r="F1109" t="s">
        <v>3660</v>
      </c>
      <c r="G1109" s="3" t="s">
        <v>1585</v>
      </c>
      <c r="H1109" t="s">
        <v>39</v>
      </c>
      <c r="I1109" t="s">
        <v>780</v>
      </c>
      <c r="J1109" t="s">
        <v>781</v>
      </c>
      <c r="M1109" t="s">
        <v>782</v>
      </c>
      <c r="N1109" t="s">
        <v>115</v>
      </c>
      <c r="O1109" t="s">
        <v>44</v>
      </c>
      <c r="P1109" t="s">
        <v>45</v>
      </c>
      <c r="Q1109" t="s">
        <v>19</v>
      </c>
      <c r="R1109" t="s">
        <v>20</v>
      </c>
      <c r="S1109" s="3" t="str">
        <f>IFERROR(VLOOKUP(C1109,Sheet2!B:E,4,0),C1109)</f>
        <v>一般产品</v>
      </c>
    </row>
    <row r="1110" spans="1:19" x14ac:dyDescent="0.2">
      <c r="A1110" t="s">
        <v>4019</v>
      </c>
      <c r="B1110">
        <v>2898</v>
      </c>
      <c r="C1110" t="s">
        <v>22</v>
      </c>
      <c r="D1110" t="s">
        <v>35</v>
      </c>
      <c r="E1110" t="s">
        <v>4020</v>
      </c>
      <c r="F1110" t="s">
        <v>4021</v>
      </c>
      <c r="G1110" s="3" t="s">
        <v>4022</v>
      </c>
      <c r="H1110" t="s">
        <v>18</v>
      </c>
      <c r="I1110" t="s">
        <v>602</v>
      </c>
      <c r="J1110" t="s">
        <v>603</v>
      </c>
      <c r="M1110" t="s">
        <v>604</v>
      </c>
      <c r="N1110" t="s">
        <v>54</v>
      </c>
      <c r="O1110" t="s">
        <v>55</v>
      </c>
      <c r="P1110" t="s">
        <v>32</v>
      </c>
      <c r="Q1110" t="s">
        <v>19</v>
      </c>
      <c r="R1110" t="s">
        <v>20</v>
      </c>
      <c r="S1110" s="3" t="str">
        <f>IFERROR(VLOOKUP(C1110,Sheet2!B:E,4,0),C1110)</f>
        <v>优惠产品</v>
      </c>
    </row>
    <row r="1111" spans="1:19" x14ac:dyDescent="0.2">
      <c r="A1111" t="s">
        <v>4023</v>
      </c>
      <c r="B1111">
        <v>2998</v>
      </c>
      <c r="C1111" t="s">
        <v>34</v>
      </c>
      <c r="D1111" t="s">
        <v>144</v>
      </c>
      <c r="E1111" t="s">
        <v>2058</v>
      </c>
      <c r="F1111" t="s">
        <v>4024</v>
      </c>
      <c r="G1111" s="3" t="s">
        <v>2108</v>
      </c>
      <c r="H1111" t="s">
        <v>39</v>
      </c>
      <c r="M1111" t="s">
        <v>134</v>
      </c>
      <c r="N1111" t="s">
        <v>339</v>
      </c>
      <c r="O1111" t="s">
        <v>340</v>
      </c>
      <c r="P1111" t="s">
        <v>243</v>
      </c>
      <c r="Q1111" t="s">
        <v>19</v>
      </c>
      <c r="R1111" t="s">
        <v>20</v>
      </c>
      <c r="S1111" s="3" t="str">
        <f>IFERROR(VLOOKUP(C1111,Sheet2!B:E,4,0),C1111)</f>
        <v>一般产品</v>
      </c>
    </row>
    <row r="1112" spans="1:19" x14ac:dyDescent="0.2">
      <c r="A1112" t="s">
        <v>4025</v>
      </c>
      <c r="B1112">
        <v>2998</v>
      </c>
      <c r="C1112" t="s">
        <v>47</v>
      </c>
      <c r="D1112" t="s">
        <v>144</v>
      </c>
      <c r="E1112" t="s">
        <v>2197</v>
      </c>
      <c r="F1112" t="s">
        <v>2284</v>
      </c>
      <c r="G1112" s="3" t="s">
        <v>2285</v>
      </c>
      <c r="H1112" t="s">
        <v>39</v>
      </c>
      <c r="M1112" t="s">
        <v>133</v>
      </c>
      <c r="N1112" t="s">
        <v>656</v>
      </c>
      <c r="O1112" t="s">
        <v>340</v>
      </c>
      <c r="P1112" t="s">
        <v>243</v>
      </c>
      <c r="Q1112" t="s">
        <v>19</v>
      </c>
      <c r="R1112" t="s">
        <v>20</v>
      </c>
      <c r="S1112" s="3" t="str">
        <f>IFERROR(VLOOKUP(C1112,Sheet2!B:E,4,0),C1112)</f>
        <v>10期贷</v>
      </c>
    </row>
    <row r="1113" spans="1:19" x14ac:dyDescent="0.2">
      <c r="A1113" t="s">
        <v>4026</v>
      </c>
      <c r="B1113">
        <v>2799</v>
      </c>
      <c r="C1113" t="s">
        <v>47</v>
      </c>
      <c r="D1113" t="s">
        <v>99</v>
      </c>
      <c r="E1113" t="s">
        <v>4027</v>
      </c>
      <c r="F1113" t="s">
        <v>4028</v>
      </c>
      <c r="G1113" s="3" t="s">
        <v>4029</v>
      </c>
      <c r="H1113" t="s">
        <v>39</v>
      </c>
      <c r="M1113" t="s">
        <v>133</v>
      </c>
      <c r="N1113" t="s">
        <v>133</v>
      </c>
      <c r="O1113" t="s">
        <v>142</v>
      </c>
      <c r="P1113" t="s">
        <v>45</v>
      </c>
      <c r="Q1113" t="s">
        <v>19</v>
      </c>
      <c r="R1113" t="s">
        <v>20</v>
      </c>
      <c r="S1113" s="3" t="str">
        <f>IFERROR(VLOOKUP(C1113,Sheet2!B:E,4,0),C1113)</f>
        <v>10期贷</v>
      </c>
    </row>
    <row r="1114" spans="1:19" x14ac:dyDescent="0.2">
      <c r="A1114" t="s">
        <v>4030</v>
      </c>
      <c r="B1114">
        <v>2998</v>
      </c>
      <c r="C1114" t="s">
        <v>47</v>
      </c>
      <c r="D1114" t="s">
        <v>144</v>
      </c>
      <c r="E1114" t="s">
        <v>4031</v>
      </c>
      <c r="F1114" t="s">
        <v>4032</v>
      </c>
      <c r="G1114" s="3" t="s">
        <v>4033</v>
      </c>
      <c r="H1114" t="s">
        <v>39</v>
      </c>
      <c r="M1114" t="s">
        <v>30</v>
      </c>
      <c r="N1114" t="s">
        <v>76</v>
      </c>
      <c r="O1114" t="s">
        <v>312</v>
      </c>
      <c r="P1114" t="s">
        <v>45</v>
      </c>
      <c r="Q1114" t="s">
        <v>19</v>
      </c>
      <c r="R1114" t="s">
        <v>20</v>
      </c>
      <c r="S1114" s="3" t="str">
        <f>IFERROR(VLOOKUP(C1114,Sheet2!B:E,4,0),C1114)</f>
        <v>10期贷</v>
      </c>
    </row>
    <row r="1115" spans="1:19" x14ac:dyDescent="0.2">
      <c r="A1115" t="s">
        <v>4034</v>
      </c>
      <c r="B1115">
        <v>2600</v>
      </c>
      <c r="C1115" t="s">
        <v>47</v>
      </c>
      <c r="D1115" t="s">
        <v>99</v>
      </c>
      <c r="E1115" t="s">
        <v>4035</v>
      </c>
      <c r="F1115" t="s">
        <v>4036</v>
      </c>
      <c r="G1115" s="3" t="s">
        <v>4037</v>
      </c>
      <c r="H1115" t="s">
        <v>18</v>
      </c>
      <c r="I1115" t="s">
        <v>1868</v>
      </c>
      <c r="J1115" t="s">
        <v>1869</v>
      </c>
      <c r="M1115" t="s">
        <v>1870</v>
      </c>
      <c r="N1115" t="s">
        <v>293</v>
      </c>
      <c r="O1115" t="s">
        <v>31</v>
      </c>
      <c r="P1115" t="s">
        <v>32</v>
      </c>
      <c r="Q1115" t="s">
        <v>19</v>
      </c>
      <c r="R1115" t="s">
        <v>20</v>
      </c>
      <c r="S1115" s="3" t="str">
        <f>IFERROR(VLOOKUP(C1115,Sheet2!B:E,4,0),C1115)</f>
        <v>10期贷</v>
      </c>
    </row>
    <row r="1116" spans="1:19" x14ac:dyDescent="0.2">
      <c r="A1116" t="s">
        <v>4038</v>
      </c>
      <c r="B1116">
        <v>2600</v>
      </c>
      <c r="C1116" t="s">
        <v>47</v>
      </c>
      <c r="D1116" t="s">
        <v>99</v>
      </c>
      <c r="E1116" t="s">
        <v>1781</v>
      </c>
      <c r="F1116" t="s">
        <v>1782</v>
      </c>
      <c r="G1116" s="3" t="s">
        <v>1783</v>
      </c>
      <c r="H1116" t="s">
        <v>39</v>
      </c>
      <c r="M1116" t="s">
        <v>507</v>
      </c>
      <c r="N1116" t="s">
        <v>140</v>
      </c>
      <c r="O1116" t="s">
        <v>142</v>
      </c>
      <c r="P1116" t="s">
        <v>45</v>
      </c>
      <c r="Q1116" t="s">
        <v>19</v>
      </c>
      <c r="R1116" t="s">
        <v>20</v>
      </c>
      <c r="S1116" s="3" t="str">
        <f>IFERROR(VLOOKUP(C1116,Sheet2!B:E,4,0),C1116)</f>
        <v>10期贷</v>
      </c>
    </row>
    <row r="1117" spans="1:19" x14ac:dyDescent="0.2">
      <c r="A1117" t="s">
        <v>4039</v>
      </c>
      <c r="B1117">
        <v>2998</v>
      </c>
      <c r="C1117" t="s">
        <v>2768</v>
      </c>
      <c r="D1117" t="s">
        <v>99</v>
      </c>
      <c r="E1117" t="s">
        <v>971</v>
      </c>
      <c r="F1117" t="s">
        <v>972</v>
      </c>
      <c r="G1117" s="3" t="s">
        <v>973</v>
      </c>
      <c r="H1117" t="s">
        <v>18</v>
      </c>
      <c r="I1117" t="s">
        <v>974</v>
      </c>
      <c r="J1117" t="s">
        <v>975</v>
      </c>
      <c r="M1117" t="s">
        <v>976</v>
      </c>
      <c r="N1117" t="s">
        <v>77</v>
      </c>
      <c r="O1117" t="s">
        <v>142</v>
      </c>
      <c r="P1117" t="s">
        <v>45</v>
      </c>
      <c r="Q1117" t="s">
        <v>19</v>
      </c>
      <c r="R1117" t="s">
        <v>20</v>
      </c>
      <c r="S1117" s="3" t="str">
        <f>IFERROR(VLOOKUP(C1117,Sheet2!B:E,4,0),C1117)</f>
        <v>U客购</v>
      </c>
    </row>
    <row r="1118" spans="1:19" x14ac:dyDescent="0.2">
      <c r="A1118" t="s">
        <v>4040</v>
      </c>
      <c r="B1118">
        <v>2599</v>
      </c>
      <c r="C1118" t="s">
        <v>22</v>
      </c>
      <c r="D1118" t="s">
        <v>99</v>
      </c>
      <c r="E1118" t="s">
        <v>4041</v>
      </c>
      <c r="F1118" t="s">
        <v>2394</v>
      </c>
      <c r="G1118" s="3" t="s">
        <v>2395</v>
      </c>
      <c r="H1118" t="s">
        <v>39</v>
      </c>
      <c r="M1118" t="s">
        <v>30</v>
      </c>
      <c r="N1118" t="s">
        <v>180</v>
      </c>
      <c r="O1118" t="s">
        <v>31</v>
      </c>
      <c r="P1118" t="s">
        <v>32</v>
      </c>
      <c r="Q1118" t="s">
        <v>19</v>
      </c>
      <c r="R1118" t="s">
        <v>20</v>
      </c>
      <c r="S1118" s="3" t="str">
        <f>IFERROR(VLOOKUP(C1118,Sheet2!B:E,4,0),C1118)</f>
        <v>优惠产品</v>
      </c>
    </row>
    <row r="1119" spans="1:19" x14ac:dyDescent="0.2">
      <c r="A1119" t="s">
        <v>4042</v>
      </c>
      <c r="B1119">
        <v>3700</v>
      </c>
      <c r="C1119" t="s">
        <v>22</v>
      </c>
      <c r="D1119" t="s">
        <v>35</v>
      </c>
      <c r="E1119" t="s">
        <v>4043</v>
      </c>
      <c r="F1119" t="s">
        <v>535</v>
      </c>
      <c r="G1119" s="3" t="s">
        <v>536</v>
      </c>
      <c r="H1119" t="s">
        <v>39</v>
      </c>
      <c r="I1119" t="s">
        <v>537</v>
      </c>
      <c r="J1119" t="s">
        <v>538</v>
      </c>
      <c r="M1119" t="s">
        <v>539</v>
      </c>
      <c r="N1119" t="s">
        <v>54</v>
      </c>
      <c r="O1119" t="s">
        <v>55</v>
      </c>
      <c r="P1119" t="s">
        <v>32</v>
      </c>
      <c r="Q1119" t="s">
        <v>19</v>
      </c>
      <c r="R1119" t="s">
        <v>20</v>
      </c>
      <c r="S1119" s="3" t="str">
        <f>IFERROR(VLOOKUP(C1119,Sheet2!B:E,4,0),C1119)</f>
        <v>优惠产品</v>
      </c>
    </row>
    <row r="1120" spans="1:19" x14ac:dyDescent="0.2">
      <c r="A1120" t="s">
        <v>4044</v>
      </c>
      <c r="B1120">
        <v>3800</v>
      </c>
      <c r="C1120" t="s">
        <v>34</v>
      </c>
      <c r="D1120" t="s">
        <v>144</v>
      </c>
      <c r="E1120" t="s">
        <v>4045</v>
      </c>
      <c r="F1120" t="s">
        <v>1087</v>
      </c>
      <c r="G1120" s="3" t="s">
        <v>1088</v>
      </c>
      <c r="H1120" t="s">
        <v>18</v>
      </c>
      <c r="I1120" t="s">
        <v>1089</v>
      </c>
      <c r="J1120" t="s">
        <v>1090</v>
      </c>
      <c r="M1120" t="s">
        <v>1091</v>
      </c>
      <c r="N1120" t="s">
        <v>141</v>
      </c>
      <c r="O1120" t="s">
        <v>175</v>
      </c>
      <c r="P1120" t="s">
        <v>45</v>
      </c>
      <c r="Q1120" t="s">
        <v>19</v>
      </c>
      <c r="R1120" t="s">
        <v>20</v>
      </c>
      <c r="S1120" s="3" t="str">
        <f>IFERROR(VLOOKUP(C1120,Sheet2!B:E,4,0),C1120)</f>
        <v>一般产品</v>
      </c>
    </row>
    <row r="1121" spans="1:19" x14ac:dyDescent="0.2">
      <c r="A1121" t="s">
        <v>4046</v>
      </c>
      <c r="B1121">
        <v>2999</v>
      </c>
      <c r="C1121" t="s">
        <v>34</v>
      </c>
      <c r="D1121" t="s">
        <v>79</v>
      </c>
      <c r="E1121" t="s">
        <v>85</v>
      </c>
      <c r="F1121" t="s">
        <v>86</v>
      </c>
      <c r="G1121" s="3" t="s">
        <v>87</v>
      </c>
      <c r="H1121" t="s">
        <v>39</v>
      </c>
      <c r="M1121" t="s">
        <v>76</v>
      </c>
      <c r="N1121" t="s">
        <v>83</v>
      </c>
      <c r="O1121" t="s">
        <v>44</v>
      </c>
      <c r="P1121" t="s">
        <v>45</v>
      </c>
      <c r="Q1121" t="s">
        <v>19</v>
      </c>
      <c r="R1121" t="s">
        <v>20</v>
      </c>
      <c r="S1121" s="3" t="str">
        <f>IFERROR(VLOOKUP(C1121,Sheet2!B:E,4,0),C1121)</f>
        <v>一般产品</v>
      </c>
    </row>
    <row r="1122" spans="1:19" x14ac:dyDescent="0.2">
      <c r="A1122" t="s">
        <v>4047</v>
      </c>
      <c r="B1122">
        <v>4800</v>
      </c>
      <c r="C1122" t="s">
        <v>34</v>
      </c>
      <c r="D1122" t="s">
        <v>23</v>
      </c>
      <c r="E1122" t="s">
        <v>130</v>
      </c>
      <c r="F1122" t="s">
        <v>4048</v>
      </c>
      <c r="G1122" s="3" t="s">
        <v>4049</v>
      </c>
      <c r="H1122" t="s">
        <v>39</v>
      </c>
      <c r="M1122" t="s">
        <v>133</v>
      </c>
      <c r="N1122" t="s">
        <v>134</v>
      </c>
      <c r="O1122" t="s">
        <v>135</v>
      </c>
      <c r="P1122" t="s">
        <v>45</v>
      </c>
      <c r="Q1122" t="s">
        <v>19</v>
      </c>
      <c r="R1122" t="s">
        <v>20</v>
      </c>
      <c r="S1122" s="3" t="str">
        <f>IFERROR(VLOOKUP(C1122,Sheet2!B:E,4,0),C1122)</f>
        <v>一般产品</v>
      </c>
    </row>
    <row r="1123" spans="1:19" x14ac:dyDescent="0.2">
      <c r="A1123" t="s">
        <v>4050</v>
      </c>
      <c r="B1123">
        <v>3600</v>
      </c>
      <c r="C1123" t="s">
        <v>34</v>
      </c>
      <c r="D1123" t="s">
        <v>99</v>
      </c>
      <c r="E1123" t="s">
        <v>4051</v>
      </c>
      <c r="F1123" t="s">
        <v>4052</v>
      </c>
      <c r="G1123" s="3" t="s">
        <v>4053</v>
      </c>
      <c r="H1123" t="s">
        <v>18</v>
      </c>
      <c r="I1123" t="s">
        <v>1226</v>
      </c>
      <c r="J1123" t="s">
        <v>1227</v>
      </c>
      <c r="M1123" t="s">
        <v>1228</v>
      </c>
      <c r="N1123" t="s">
        <v>76</v>
      </c>
      <c r="O1123" t="s">
        <v>95</v>
      </c>
      <c r="P1123" t="s">
        <v>96</v>
      </c>
      <c r="Q1123" t="s">
        <v>19</v>
      </c>
      <c r="R1123" t="s">
        <v>20</v>
      </c>
      <c r="S1123" s="3" t="str">
        <f>IFERROR(VLOOKUP(C1123,Sheet2!B:E,4,0),C1123)</f>
        <v>一般产品</v>
      </c>
    </row>
    <row r="1124" spans="1:19" x14ac:dyDescent="0.2">
      <c r="A1124" t="s">
        <v>4054</v>
      </c>
      <c r="B1124">
        <v>2999</v>
      </c>
      <c r="C1124" t="s">
        <v>34</v>
      </c>
      <c r="D1124" t="s">
        <v>35</v>
      </c>
      <c r="E1124" t="s">
        <v>4055</v>
      </c>
      <c r="F1124" t="s">
        <v>2850</v>
      </c>
      <c r="G1124" s="3" t="s">
        <v>2851</v>
      </c>
      <c r="H1124" t="s">
        <v>39</v>
      </c>
      <c r="I1124" t="s">
        <v>2618</v>
      </c>
      <c r="J1124" t="s">
        <v>2619</v>
      </c>
      <c r="M1124" t="s">
        <v>2620</v>
      </c>
      <c r="N1124" t="s">
        <v>156</v>
      </c>
      <c r="O1124" t="s">
        <v>44</v>
      </c>
      <c r="P1124" t="s">
        <v>45</v>
      </c>
      <c r="Q1124" t="s">
        <v>19</v>
      </c>
      <c r="R1124" t="s">
        <v>20</v>
      </c>
      <c r="S1124" s="3" t="str">
        <f>IFERROR(VLOOKUP(C1124,Sheet2!B:E,4,0),C1124)</f>
        <v>一般产品</v>
      </c>
    </row>
    <row r="1125" spans="1:19" x14ac:dyDescent="0.2">
      <c r="A1125" t="s">
        <v>4056</v>
      </c>
      <c r="B1125">
        <v>2499</v>
      </c>
      <c r="C1125" t="s">
        <v>3023</v>
      </c>
      <c r="D1125" t="s">
        <v>144</v>
      </c>
      <c r="E1125" t="s">
        <v>4057</v>
      </c>
      <c r="F1125" t="s">
        <v>4058</v>
      </c>
      <c r="G1125" s="3" t="s">
        <v>4059</v>
      </c>
      <c r="H1125" t="s">
        <v>39</v>
      </c>
      <c r="M1125" t="s">
        <v>140</v>
      </c>
      <c r="N1125" t="s">
        <v>76</v>
      </c>
      <c r="O1125" t="s">
        <v>312</v>
      </c>
      <c r="P1125" t="s">
        <v>45</v>
      </c>
      <c r="Q1125" t="s">
        <v>19</v>
      </c>
      <c r="R1125" t="s">
        <v>20</v>
      </c>
      <c r="S1125" s="3" t="str">
        <f>IFERROR(VLOOKUP(C1125,Sheet2!B:E,4,0),C1125)</f>
        <v>山西10期贷</v>
      </c>
    </row>
    <row r="1126" spans="1:19" x14ac:dyDescent="0.2">
      <c r="A1126" t="s">
        <v>4060</v>
      </c>
      <c r="B1126">
        <v>2699</v>
      </c>
      <c r="C1126" t="s">
        <v>22</v>
      </c>
      <c r="D1126" t="s">
        <v>144</v>
      </c>
      <c r="E1126" t="s">
        <v>4061</v>
      </c>
      <c r="F1126" t="s">
        <v>4062</v>
      </c>
      <c r="G1126" s="3" t="s">
        <v>4063</v>
      </c>
      <c r="H1126" t="s">
        <v>39</v>
      </c>
      <c r="M1126" t="s">
        <v>76</v>
      </c>
      <c r="N1126" t="s">
        <v>134</v>
      </c>
      <c r="O1126" t="s">
        <v>312</v>
      </c>
      <c r="P1126" t="s">
        <v>45</v>
      </c>
      <c r="Q1126" t="s">
        <v>19</v>
      </c>
      <c r="R1126" t="s">
        <v>20</v>
      </c>
      <c r="S1126" s="3" t="str">
        <f>IFERROR(VLOOKUP(C1126,Sheet2!B:E,4,0),C1126)</f>
        <v>优惠产品</v>
      </c>
    </row>
    <row r="1127" spans="1:19" x14ac:dyDescent="0.2">
      <c r="A1127" t="s">
        <v>4064</v>
      </c>
      <c r="B1127">
        <v>3299</v>
      </c>
      <c r="C1127" t="s">
        <v>34</v>
      </c>
      <c r="D1127" t="s">
        <v>35</v>
      </c>
      <c r="E1127" t="s">
        <v>4065</v>
      </c>
      <c r="F1127" t="s">
        <v>4066</v>
      </c>
      <c r="G1127" s="3" t="s">
        <v>4067</v>
      </c>
      <c r="H1127" t="s">
        <v>18</v>
      </c>
      <c r="I1127" t="s">
        <v>3525</v>
      </c>
      <c r="J1127" t="s">
        <v>3526</v>
      </c>
      <c r="M1127" t="s">
        <v>3527</v>
      </c>
      <c r="N1127" t="s">
        <v>83</v>
      </c>
      <c r="O1127" t="s">
        <v>44</v>
      </c>
      <c r="P1127" t="s">
        <v>45</v>
      </c>
      <c r="Q1127" t="s">
        <v>19</v>
      </c>
      <c r="R1127" t="s">
        <v>20</v>
      </c>
      <c r="S1127" s="3" t="str">
        <f>IFERROR(VLOOKUP(C1127,Sheet2!B:E,4,0),C1127)</f>
        <v>一般产品</v>
      </c>
    </row>
    <row r="1128" spans="1:19" x14ac:dyDescent="0.2">
      <c r="A1128" t="s">
        <v>4068</v>
      </c>
      <c r="B1128">
        <v>2998</v>
      </c>
      <c r="C1128" t="s">
        <v>22</v>
      </c>
      <c r="D1128" t="s">
        <v>79</v>
      </c>
      <c r="E1128" t="s">
        <v>4069</v>
      </c>
      <c r="F1128" t="s">
        <v>4070</v>
      </c>
      <c r="G1128" s="3" t="s">
        <v>4071</v>
      </c>
      <c r="H1128" t="s">
        <v>39</v>
      </c>
      <c r="K1128" t="s">
        <v>3270</v>
      </c>
      <c r="L1128" t="s">
        <v>3271</v>
      </c>
      <c r="M1128" t="s">
        <v>3272</v>
      </c>
      <c r="N1128" t="s">
        <v>648</v>
      </c>
      <c r="O1128" t="s">
        <v>31</v>
      </c>
      <c r="P1128" t="s">
        <v>32</v>
      </c>
      <c r="Q1128" t="s">
        <v>19</v>
      </c>
      <c r="R1128" t="s">
        <v>20</v>
      </c>
      <c r="S1128" s="3" t="str">
        <f>IFERROR(VLOOKUP(C1128,Sheet2!B:E,4,0),C1128)</f>
        <v>优惠产品</v>
      </c>
    </row>
    <row r="1129" spans="1:19" x14ac:dyDescent="0.2">
      <c r="A1129" t="s">
        <v>4072</v>
      </c>
      <c r="B1129">
        <v>2999</v>
      </c>
      <c r="C1129" t="s">
        <v>47</v>
      </c>
      <c r="D1129" t="s">
        <v>144</v>
      </c>
      <c r="E1129" t="s">
        <v>4073</v>
      </c>
      <c r="F1129" t="s">
        <v>4074</v>
      </c>
      <c r="G1129" s="3" t="s">
        <v>4075</v>
      </c>
      <c r="H1129" t="s">
        <v>39</v>
      </c>
      <c r="M1129" t="s">
        <v>76</v>
      </c>
      <c r="N1129" t="s">
        <v>30</v>
      </c>
      <c r="O1129" t="s">
        <v>148</v>
      </c>
      <c r="P1129" t="s">
        <v>45</v>
      </c>
      <c r="Q1129" t="s">
        <v>19</v>
      </c>
      <c r="R1129" t="s">
        <v>20</v>
      </c>
      <c r="S1129" s="3" t="str">
        <f>IFERROR(VLOOKUP(C1129,Sheet2!B:E,4,0),C1129)</f>
        <v>10期贷</v>
      </c>
    </row>
    <row r="1130" spans="1:19" x14ac:dyDescent="0.2">
      <c r="A1130" t="s">
        <v>4076</v>
      </c>
      <c r="B1130">
        <v>3500</v>
      </c>
      <c r="C1130" t="s">
        <v>34</v>
      </c>
      <c r="D1130" t="s">
        <v>79</v>
      </c>
      <c r="E1130" t="s">
        <v>4077</v>
      </c>
      <c r="F1130" t="s">
        <v>4078</v>
      </c>
      <c r="G1130" s="3" t="s">
        <v>4079</v>
      </c>
      <c r="H1130" t="s">
        <v>18</v>
      </c>
      <c r="I1130" t="s">
        <v>3763</v>
      </c>
      <c r="J1130" t="s">
        <v>3764</v>
      </c>
      <c r="M1130" t="s">
        <v>3765</v>
      </c>
      <c r="N1130" t="s">
        <v>464</v>
      </c>
      <c r="O1130" t="s">
        <v>44</v>
      </c>
      <c r="P1130" t="s">
        <v>45</v>
      </c>
      <c r="Q1130" t="s">
        <v>19</v>
      </c>
      <c r="R1130" t="s">
        <v>20</v>
      </c>
      <c r="S1130" s="3" t="str">
        <f>IFERROR(VLOOKUP(C1130,Sheet2!B:E,4,0),C1130)</f>
        <v>一般产品</v>
      </c>
    </row>
    <row r="1131" spans="1:19" x14ac:dyDescent="0.2">
      <c r="A1131" t="s">
        <v>4080</v>
      </c>
      <c r="B1131">
        <v>4500</v>
      </c>
      <c r="C1131" t="s">
        <v>22</v>
      </c>
      <c r="D1131" t="s">
        <v>23</v>
      </c>
      <c r="E1131" t="s">
        <v>1277</v>
      </c>
      <c r="F1131" t="s">
        <v>1278</v>
      </c>
      <c r="G1131" s="3" t="s">
        <v>1279</v>
      </c>
      <c r="H1131" t="s">
        <v>39</v>
      </c>
      <c r="M1131" t="s">
        <v>133</v>
      </c>
      <c r="N1131" t="s">
        <v>77</v>
      </c>
      <c r="O1131" t="s">
        <v>31</v>
      </c>
      <c r="P1131" t="s">
        <v>32</v>
      </c>
      <c r="Q1131" t="s">
        <v>19</v>
      </c>
      <c r="R1131" t="s">
        <v>20</v>
      </c>
      <c r="S1131" s="3" t="str">
        <f>IFERROR(VLOOKUP(C1131,Sheet2!B:E,4,0),C1131)</f>
        <v>优惠产品</v>
      </c>
    </row>
    <row r="1132" spans="1:19" x14ac:dyDescent="0.2">
      <c r="A1132" t="s">
        <v>4081</v>
      </c>
      <c r="B1132">
        <v>1998</v>
      </c>
      <c r="C1132" t="s">
        <v>34</v>
      </c>
      <c r="D1132" t="s">
        <v>35</v>
      </c>
      <c r="E1132" t="s">
        <v>4082</v>
      </c>
      <c r="F1132" t="s">
        <v>4083</v>
      </c>
      <c r="G1132" s="3" t="s">
        <v>4084</v>
      </c>
      <c r="H1132" t="s">
        <v>39</v>
      </c>
      <c r="M1132" t="s">
        <v>76</v>
      </c>
      <c r="N1132" t="s">
        <v>30</v>
      </c>
      <c r="O1132" t="s">
        <v>55</v>
      </c>
      <c r="P1132" t="s">
        <v>32</v>
      </c>
      <c r="Q1132" t="s">
        <v>19</v>
      </c>
      <c r="R1132" t="s">
        <v>20</v>
      </c>
      <c r="S1132" s="3" t="str">
        <f>IFERROR(VLOOKUP(C1132,Sheet2!B:E,4,0),C1132)</f>
        <v>一般产品</v>
      </c>
    </row>
    <row r="1133" spans="1:19" x14ac:dyDescent="0.2">
      <c r="A1133" t="s">
        <v>4085</v>
      </c>
      <c r="B1133">
        <v>3800</v>
      </c>
      <c r="C1133" t="s">
        <v>34</v>
      </c>
      <c r="D1133" t="s">
        <v>144</v>
      </c>
      <c r="E1133" t="s">
        <v>1086</v>
      </c>
      <c r="F1133" t="s">
        <v>2496</v>
      </c>
      <c r="G1133" s="3" t="s">
        <v>2497</v>
      </c>
      <c r="H1133" t="s">
        <v>18</v>
      </c>
      <c r="I1133" t="s">
        <v>1089</v>
      </c>
      <c r="J1133" t="s">
        <v>1090</v>
      </c>
      <c r="M1133" t="s">
        <v>1091</v>
      </c>
      <c r="N1133" t="s">
        <v>141</v>
      </c>
      <c r="O1133" t="s">
        <v>175</v>
      </c>
      <c r="P1133" t="s">
        <v>45</v>
      </c>
      <c r="Q1133" t="s">
        <v>19</v>
      </c>
      <c r="R1133" t="s">
        <v>20</v>
      </c>
      <c r="S1133" s="3" t="str">
        <f>IFERROR(VLOOKUP(C1133,Sheet2!B:E,4,0),C1133)</f>
        <v>一般产品</v>
      </c>
    </row>
    <row r="1134" spans="1:19" x14ac:dyDescent="0.2">
      <c r="A1134" t="s">
        <v>4086</v>
      </c>
      <c r="B1134">
        <v>1000</v>
      </c>
      <c r="C1134" t="s">
        <v>432</v>
      </c>
      <c r="D1134" t="s">
        <v>23</v>
      </c>
      <c r="E1134" t="s">
        <v>4087</v>
      </c>
      <c r="F1134" t="s">
        <v>4088</v>
      </c>
      <c r="G1134" s="3" t="s">
        <v>3259</v>
      </c>
      <c r="H1134" t="s">
        <v>39</v>
      </c>
      <c r="M1134" t="s">
        <v>30</v>
      </c>
      <c r="N1134" t="s">
        <v>76</v>
      </c>
      <c r="O1134" t="s">
        <v>170</v>
      </c>
      <c r="P1134" t="s">
        <v>32</v>
      </c>
      <c r="Q1134" t="s">
        <v>19</v>
      </c>
      <c r="R1134" t="s">
        <v>20</v>
      </c>
      <c r="S1134" s="3" t="str">
        <f>IFERROR(VLOOKUP(C1134,Sheet2!B:E,4,0),C1134)</f>
        <v>003产品</v>
      </c>
    </row>
    <row r="1135" spans="1:19" x14ac:dyDescent="0.2">
      <c r="A1135" t="s">
        <v>4089</v>
      </c>
      <c r="B1135">
        <v>2899</v>
      </c>
      <c r="C1135" t="s">
        <v>34</v>
      </c>
      <c r="D1135" t="s">
        <v>99</v>
      </c>
      <c r="E1135" t="s">
        <v>4090</v>
      </c>
      <c r="F1135" t="s">
        <v>2616</v>
      </c>
      <c r="G1135" s="3" t="s">
        <v>2617</v>
      </c>
      <c r="H1135" t="s">
        <v>18</v>
      </c>
      <c r="I1135" t="s">
        <v>2618</v>
      </c>
      <c r="J1135" t="s">
        <v>2619</v>
      </c>
      <c r="M1135" t="s">
        <v>2620</v>
      </c>
      <c r="N1135" t="s">
        <v>156</v>
      </c>
      <c r="O1135" t="s">
        <v>44</v>
      </c>
      <c r="P1135" t="s">
        <v>45</v>
      </c>
      <c r="Q1135" t="s">
        <v>19</v>
      </c>
      <c r="R1135" t="s">
        <v>20</v>
      </c>
      <c r="S1135" s="3" t="str">
        <f>IFERROR(VLOOKUP(C1135,Sheet2!B:E,4,0),C1135)</f>
        <v>一般产品</v>
      </c>
    </row>
    <row r="1136" spans="1:19" x14ac:dyDescent="0.2">
      <c r="A1136" t="s">
        <v>4091</v>
      </c>
      <c r="B1136">
        <v>2998</v>
      </c>
      <c r="C1136" t="s">
        <v>2768</v>
      </c>
      <c r="D1136" t="s">
        <v>99</v>
      </c>
      <c r="E1136" t="s">
        <v>2336</v>
      </c>
      <c r="F1136" t="s">
        <v>2337</v>
      </c>
      <c r="G1136" s="3" t="s">
        <v>2338</v>
      </c>
      <c r="H1136" t="s">
        <v>18</v>
      </c>
      <c r="I1136" t="s">
        <v>2339</v>
      </c>
      <c r="J1136" t="s">
        <v>2340</v>
      </c>
      <c r="M1136" t="s">
        <v>2341</v>
      </c>
      <c r="N1136" t="s">
        <v>77</v>
      </c>
      <c r="O1136" t="s">
        <v>142</v>
      </c>
      <c r="P1136" t="s">
        <v>45</v>
      </c>
      <c r="Q1136" t="s">
        <v>19</v>
      </c>
      <c r="R1136" t="s">
        <v>20</v>
      </c>
      <c r="S1136" s="3" t="str">
        <f>IFERROR(VLOOKUP(C1136,Sheet2!B:E,4,0),C1136)</f>
        <v>U客购</v>
      </c>
    </row>
    <row r="1137" spans="1:19" x14ac:dyDescent="0.2">
      <c r="A1137" t="s">
        <v>4092</v>
      </c>
      <c r="B1137">
        <v>1499</v>
      </c>
      <c r="C1137" t="s">
        <v>22</v>
      </c>
      <c r="D1137" t="s">
        <v>23</v>
      </c>
      <c r="E1137" t="s">
        <v>4093</v>
      </c>
      <c r="F1137" t="s">
        <v>4094</v>
      </c>
      <c r="G1137" s="3" t="s">
        <v>4095</v>
      </c>
      <c r="H1137" t="s">
        <v>18</v>
      </c>
      <c r="K1137" t="s">
        <v>988</v>
      </c>
      <c r="L1137" t="s">
        <v>989</v>
      </c>
      <c r="M1137" t="s">
        <v>990</v>
      </c>
      <c r="N1137" t="s">
        <v>180</v>
      </c>
      <c r="O1137" t="s">
        <v>31</v>
      </c>
      <c r="P1137" t="s">
        <v>32</v>
      </c>
      <c r="Q1137" t="s">
        <v>19</v>
      </c>
      <c r="R1137" t="s">
        <v>20</v>
      </c>
      <c r="S1137" s="3" t="str">
        <f>IFERROR(VLOOKUP(C1137,Sheet2!B:E,4,0),C1137)</f>
        <v>优惠产品</v>
      </c>
    </row>
    <row r="1138" spans="1:19" x14ac:dyDescent="0.2">
      <c r="A1138" t="s">
        <v>4096</v>
      </c>
      <c r="B1138">
        <v>3000</v>
      </c>
      <c r="C1138" t="s">
        <v>47</v>
      </c>
      <c r="D1138" t="s">
        <v>35</v>
      </c>
      <c r="E1138" t="s">
        <v>4097</v>
      </c>
      <c r="F1138" t="s">
        <v>4098</v>
      </c>
      <c r="G1138" s="3" t="s">
        <v>4099</v>
      </c>
      <c r="H1138" t="s">
        <v>39</v>
      </c>
      <c r="I1138" t="s">
        <v>51</v>
      </c>
      <c r="J1138" t="s">
        <v>52</v>
      </c>
      <c r="M1138" t="s">
        <v>53</v>
      </c>
      <c r="N1138" t="s">
        <v>54</v>
      </c>
      <c r="O1138" t="s">
        <v>55</v>
      </c>
      <c r="P1138" t="s">
        <v>32</v>
      </c>
      <c r="Q1138" t="s">
        <v>19</v>
      </c>
      <c r="R1138" t="s">
        <v>20</v>
      </c>
      <c r="S1138" s="3" t="str">
        <f>IFERROR(VLOOKUP(C1138,Sheet2!B:E,4,0),C1138)</f>
        <v>10期贷</v>
      </c>
    </row>
    <row r="1139" spans="1:19" x14ac:dyDescent="0.2">
      <c r="A1139" t="s">
        <v>4100</v>
      </c>
      <c r="B1139">
        <v>2798</v>
      </c>
      <c r="C1139" t="s">
        <v>22</v>
      </c>
      <c r="D1139" t="s">
        <v>144</v>
      </c>
      <c r="E1139" t="s">
        <v>4101</v>
      </c>
      <c r="F1139" t="s">
        <v>4102</v>
      </c>
      <c r="G1139" s="3" t="s">
        <v>4103</v>
      </c>
      <c r="H1139" t="s">
        <v>39</v>
      </c>
      <c r="M1139" t="s">
        <v>352</v>
      </c>
      <c r="N1139" t="s">
        <v>133</v>
      </c>
      <c r="O1139" t="s">
        <v>242</v>
      </c>
      <c r="P1139" t="s">
        <v>243</v>
      </c>
      <c r="Q1139" t="s">
        <v>19</v>
      </c>
      <c r="R1139" t="s">
        <v>20</v>
      </c>
      <c r="S1139" s="3" t="str">
        <f>IFERROR(VLOOKUP(C1139,Sheet2!B:E,4,0),C1139)</f>
        <v>优惠产品</v>
      </c>
    </row>
    <row r="1140" spans="1:19" x14ac:dyDescent="0.2">
      <c r="A1140" t="s">
        <v>4104</v>
      </c>
      <c r="B1140">
        <v>3200</v>
      </c>
      <c r="C1140" t="s">
        <v>366</v>
      </c>
      <c r="D1140" t="s">
        <v>99</v>
      </c>
      <c r="E1140" t="s">
        <v>2540</v>
      </c>
      <c r="F1140" t="s">
        <v>2541</v>
      </c>
      <c r="G1140" s="3" t="s">
        <v>2542</v>
      </c>
      <c r="H1140" t="s">
        <v>39</v>
      </c>
      <c r="M1140" t="s">
        <v>77</v>
      </c>
      <c r="N1140" t="s">
        <v>352</v>
      </c>
      <c r="O1140" t="s">
        <v>142</v>
      </c>
      <c r="P1140" t="s">
        <v>45</v>
      </c>
      <c r="Q1140" t="s">
        <v>19</v>
      </c>
      <c r="R1140" t="s">
        <v>20</v>
      </c>
      <c r="S1140" s="3" t="str">
        <f>IFERROR(VLOOKUP(C1140,Sheet2!B:E,4,0),C1140)</f>
        <v>运营商专享</v>
      </c>
    </row>
    <row r="1141" spans="1:19" x14ac:dyDescent="0.2">
      <c r="A1141" t="s">
        <v>4105</v>
      </c>
      <c r="B1141">
        <v>3000</v>
      </c>
      <c r="C1141" t="s">
        <v>47</v>
      </c>
      <c r="D1141" t="s">
        <v>23</v>
      </c>
      <c r="E1141" t="s">
        <v>4106</v>
      </c>
      <c r="F1141" t="s">
        <v>4107</v>
      </c>
      <c r="G1141" s="3" t="s">
        <v>4108</v>
      </c>
      <c r="H1141" t="s">
        <v>39</v>
      </c>
      <c r="M1141" t="s">
        <v>4109</v>
      </c>
      <c r="N1141" t="s">
        <v>77</v>
      </c>
      <c r="O1141" t="s">
        <v>170</v>
      </c>
      <c r="P1141" t="s">
        <v>32</v>
      </c>
      <c r="Q1141" t="s">
        <v>19</v>
      </c>
      <c r="R1141" t="s">
        <v>20</v>
      </c>
      <c r="S1141" s="3" t="str">
        <f>IFERROR(VLOOKUP(C1141,Sheet2!B:E,4,0),C1141)</f>
        <v>10期贷</v>
      </c>
    </row>
    <row r="1142" spans="1:19" x14ac:dyDescent="0.2">
      <c r="A1142" t="s">
        <v>4110</v>
      </c>
      <c r="B1142">
        <v>1798</v>
      </c>
      <c r="C1142" t="s">
        <v>47</v>
      </c>
      <c r="D1142" t="s">
        <v>144</v>
      </c>
      <c r="E1142" t="s">
        <v>4111</v>
      </c>
      <c r="F1142" t="s">
        <v>1656</v>
      </c>
      <c r="G1142" s="3" t="s">
        <v>1657</v>
      </c>
      <c r="H1142" t="s">
        <v>39</v>
      </c>
      <c r="M1142" t="s">
        <v>30</v>
      </c>
      <c r="N1142" t="s">
        <v>77</v>
      </c>
      <c r="O1142" t="s">
        <v>175</v>
      </c>
      <c r="P1142" t="s">
        <v>45</v>
      </c>
      <c r="Q1142" t="s">
        <v>19</v>
      </c>
      <c r="R1142" t="s">
        <v>20</v>
      </c>
      <c r="S1142" s="3" t="str">
        <f>IFERROR(VLOOKUP(C1142,Sheet2!B:E,4,0),C1142)</f>
        <v>10期贷</v>
      </c>
    </row>
    <row r="1143" spans="1:19" x14ac:dyDescent="0.2">
      <c r="A1143" t="s">
        <v>4112</v>
      </c>
      <c r="B1143">
        <v>4000</v>
      </c>
      <c r="C1143" t="s">
        <v>34</v>
      </c>
      <c r="D1143" t="s">
        <v>99</v>
      </c>
      <c r="E1143" t="s">
        <v>4113</v>
      </c>
      <c r="F1143" t="s">
        <v>4114</v>
      </c>
      <c r="G1143" s="3" t="s">
        <v>4115</v>
      </c>
      <c r="H1143" t="s">
        <v>39</v>
      </c>
      <c r="I1143" t="s">
        <v>2322</v>
      </c>
      <c r="J1143" t="s">
        <v>2323</v>
      </c>
      <c r="M1143" t="s">
        <v>2324</v>
      </c>
      <c r="N1143" t="s">
        <v>83</v>
      </c>
      <c r="O1143" t="s">
        <v>44</v>
      </c>
      <c r="P1143" t="s">
        <v>45</v>
      </c>
      <c r="Q1143" t="s">
        <v>19</v>
      </c>
      <c r="R1143" t="s">
        <v>20</v>
      </c>
      <c r="S1143" s="3" t="str">
        <f>IFERROR(VLOOKUP(C1143,Sheet2!B:E,4,0),C1143)</f>
        <v>一般产品</v>
      </c>
    </row>
    <row r="1144" spans="1:19" x14ac:dyDescent="0.2">
      <c r="A1144" t="s">
        <v>4116</v>
      </c>
      <c r="B1144">
        <v>2498</v>
      </c>
      <c r="C1144" t="s">
        <v>34</v>
      </c>
      <c r="D1144" t="s">
        <v>144</v>
      </c>
      <c r="E1144" t="s">
        <v>4117</v>
      </c>
      <c r="F1144" t="s">
        <v>3572</v>
      </c>
      <c r="G1144" s="3" t="s">
        <v>3573</v>
      </c>
      <c r="H1144" t="s">
        <v>39</v>
      </c>
      <c r="M1144" t="s">
        <v>140</v>
      </c>
      <c r="N1144" t="s">
        <v>30</v>
      </c>
      <c r="O1144" t="s">
        <v>175</v>
      </c>
      <c r="P1144" t="s">
        <v>45</v>
      </c>
      <c r="Q1144" t="s">
        <v>19</v>
      </c>
      <c r="R1144" t="s">
        <v>20</v>
      </c>
      <c r="S1144" s="3" t="str">
        <f>IFERROR(VLOOKUP(C1144,Sheet2!B:E,4,0),C1144)</f>
        <v>一般产品</v>
      </c>
    </row>
    <row r="1145" spans="1:19" x14ac:dyDescent="0.2">
      <c r="A1145" t="s">
        <v>4118</v>
      </c>
      <c r="B1145">
        <v>3980</v>
      </c>
      <c r="C1145" t="s">
        <v>22</v>
      </c>
      <c r="D1145" t="s">
        <v>23</v>
      </c>
      <c r="E1145" t="s">
        <v>1698</v>
      </c>
      <c r="F1145" t="s">
        <v>4119</v>
      </c>
      <c r="G1145" s="3" t="s">
        <v>4120</v>
      </c>
      <c r="H1145" t="s">
        <v>18</v>
      </c>
      <c r="I1145" t="s">
        <v>476</v>
      </c>
      <c r="J1145" t="s">
        <v>477</v>
      </c>
      <c r="M1145" t="s">
        <v>478</v>
      </c>
      <c r="N1145" t="s">
        <v>140</v>
      </c>
      <c r="O1145" t="s">
        <v>404</v>
      </c>
      <c r="P1145" t="s">
        <v>32</v>
      </c>
      <c r="Q1145" t="s">
        <v>19</v>
      </c>
      <c r="R1145" t="s">
        <v>20</v>
      </c>
      <c r="S1145" s="3" t="str">
        <f>IFERROR(VLOOKUP(C1145,Sheet2!B:E,4,0),C1145)</f>
        <v>优惠产品</v>
      </c>
    </row>
    <row r="1146" spans="1:19" x14ac:dyDescent="0.2">
      <c r="A1146" t="s">
        <v>4121</v>
      </c>
      <c r="B1146">
        <v>1598</v>
      </c>
      <c r="C1146" t="s">
        <v>34</v>
      </c>
      <c r="D1146" t="s">
        <v>79</v>
      </c>
      <c r="E1146" t="s">
        <v>4122</v>
      </c>
      <c r="F1146" t="s">
        <v>4123</v>
      </c>
      <c r="G1146" s="3" t="s">
        <v>4124</v>
      </c>
      <c r="H1146" t="s">
        <v>18</v>
      </c>
      <c r="I1146" t="s">
        <v>570</v>
      </c>
      <c r="J1146" t="s">
        <v>571</v>
      </c>
      <c r="M1146" t="s">
        <v>572</v>
      </c>
      <c r="N1146" t="s">
        <v>218</v>
      </c>
      <c r="O1146" t="s">
        <v>44</v>
      </c>
      <c r="P1146" t="s">
        <v>45</v>
      </c>
      <c r="Q1146" t="s">
        <v>19</v>
      </c>
      <c r="R1146" t="s">
        <v>20</v>
      </c>
      <c r="S1146" s="3" t="str">
        <f>IFERROR(VLOOKUP(C1146,Sheet2!B:E,4,0),C1146)</f>
        <v>一般产品</v>
      </c>
    </row>
    <row r="1147" spans="1:19" x14ac:dyDescent="0.2">
      <c r="A1147" t="s">
        <v>4125</v>
      </c>
      <c r="B1147">
        <v>3098</v>
      </c>
      <c r="C1147" t="s">
        <v>22</v>
      </c>
      <c r="D1147" t="s">
        <v>35</v>
      </c>
      <c r="E1147" t="s">
        <v>1785</v>
      </c>
      <c r="F1147" t="s">
        <v>4126</v>
      </c>
      <c r="G1147" s="3" t="s">
        <v>4127</v>
      </c>
      <c r="H1147" t="s">
        <v>39</v>
      </c>
      <c r="M1147" t="s">
        <v>620</v>
      </c>
      <c r="N1147" t="s">
        <v>621</v>
      </c>
      <c r="O1147" t="s">
        <v>55</v>
      </c>
      <c r="P1147" t="s">
        <v>32</v>
      </c>
      <c r="Q1147" t="s">
        <v>19</v>
      </c>
      <c r="R1147" t="s">
        <v>20</v>
      </c>
      <c r="S1147" s="3" t="str">
        <f>IFERROR(VLOOKUP(C1147,Sheet2!B:E,4,0),C1147)</f>
        <v>优惠产品</v>
      </c>
    </row>
    <row r="1148" spans="1:19" x14ac:dyDescent="0.2">
      <c r="A1148" t="s">
        <v>4128</v>
      </c>
      <c r="B1148">
        <v>2999</v>
      </c>
      <c r="C1148" t="s">
        <v>34</v>
      </c>
      <c r="D1148" t="s">
        <v>99</v>
      </c>
      <c r="E1148" t="s">
        <v>4129</v>
      </c>
      <c r="F1148" t="s">
        <v>4130</v>
      </c>
      <c r="G1148" s="3" t="s">
        <v>4131</v>
      </c>
      <c r="H1148" t="s">
        <v>18</v>
      </c>
      <c r="I1148" t="s">
        <v>2339</v>
      </c>
      <c r="J1148" t="s">
        <v>2340</v>
      </c>
      <c r="M1148" t="s">
        <v>2341</v>
      </c>
      <c r="N1148" t="s">
        <v>77</v>
      </c>
      <c r="O1148" t="s">
        <v>142</v>
      </c>
      <c r="P1148" t="s">
        <v>45</v>
      </c>
      <c r="Q1148" t="s">
        <v>19</v>
      </c>
      <c r="R1148" t="s">
        <v>20</v>
      </c>
      <c r="S1148" s="3" t="str">
        <f>IFERROR(VLOOKUP(C1148,Sheet2!B:E,4,0),C1148)</f>
        <v>一般产品</v>
      </c>
    </row>
    <row r="1149" spans="1:19" x14ac:dyDescent="0.2">
      <c r="A1149" t="s">
        <v>4132</v>
      </c>
      <c r="B1149">
        <v>3500</v>
      </c>
      <c r="C1149" t="s">
        <v>22</v>
      </c>
      <c r="D1149" t="s">
        <v>99</v>
      </c>
      <c r="E1149" t="s">
        <v>4133</v>
      </c>
      <c r="F1149" t="s">
        <v>4134</v>
      </c>
      <c r="G1149" s="3" t="s">
        <v>4135</v>
      </c>
      <c r="H1149" t="s">
        <v>39</v>
      </c>
      <c r="M1149" t="s">
        <v>352</v>
      </c>
      <c r="N1149" t="s">
        <v>352</v>
      </c>
      <c r="O1149" t="s">
        <v>142</v>
      </c>
      <c r="P1149" t="s">
        <v>45</v>
      </c>
      <c r="Q1149" t="s">
        <v>19</v>
      </c>
      <c r="R1149" t="s">
        <v>20</v>
      </c>
      <c r="S1149" s="3" t="str">
        <f>IFERROR(VLOOKUP(C1149,Sheet2!B:E,4,0),C1149)</f>
        <v>优惠产品</v>
      </c>
    </row>
    <row r="1150" spans="1:19" x14ac:dyDescent="0.2">
      <c r="A1150" t="s">
        <v>4136</v>
      </c>
      <c r="B1150">
        <v>2800</v>
      </c>
      <c r="C1150" t="s">
        <v>34</v>
      </c>
      <c r="D1150" t="s">
        <v>79</v>
      </c>
      <c r="E1150" t="s">
        <v>3220</v>
      </c>
      <c r="F1150" t="s">
        <v>1063</v>
      </c>
      <c r="G1150" s="3" t="s">
        <v>1064</v>
      </c>
      <c r="H1150" t="s">
        <v>39</v>
      </c>
      <c r="I1150" t="s">
        <v>161</v>
      </c>
      <c r="J1150" t="s">
        <v>162</v>
      </c>
      <c r="M1150" t="s">
        <v>163</v>
      </c>
      <c r="N1150" t="s">
        <v>83</v>
      </c>
      <c r="O1150" t="s">
        <v>44</v>
      </c>
      <c r="P1150" t="s">
        <v>45</v>
      </c>
      <c r="Q1150" t="s">
        <v>19</v>
      </c>
      <c r="R1150" t="s">
        <v>20</v>
      </c>
      <c r="S1150" s="3" t="str">
        <f>IFERROR(VLOOKUP(C1150,Sheet2!B:E,4,0),C1150)</f>
        <v>一般产品</v>
      </c>
    </row>
    <row r="1151" spans="1:19" x14ac:dyDescent="0.2">
      <c r="A1151" t="s">
        <v>4137</v>
      </c>
      <c r="B1151">
        <v>1698</v>
      </c>
      <c r="C1151" t="s">
        <v>22</v>
      </c>
      <c r="D1151" t="s">
        <v>35</v>
      </c>
      <c r="E1151" t="s">
        <v>4138</v>
      </c>
      <c r="F1151" t="s">
        <v>4139</v>
      </c>
      <c r="G1151" s="3" t="s">
        <v>4140</v>
      </c>
      <c r="H1151" t="s">
        <v>18</v>
      </c>
      <c r="I1151" t="s">
        <v>1245</v>
      </c>
      <c r="J1151" t="s">
        <v>1246</v>
      </c>
      <c r="M1151" t="s">
        <v>1247</v>
      </c>
      <c r="N1151" t="s">
        <v>621</v>
      </c>
      <c r="O1151" t="s">
        <v>55</v>
      </c>
      <c r="P1151" t="s">
        <v>32</v>
      </c>
      <c r="Q1151" t="s">
        <v>19</v>
      </c>
      <c r="R1151" t="s">
        <v>20</v>
      </c>
      <c r="S1151" s="3" t="str">
        <f>IFERROR(VLOOKUP(C1151,Sheet2!B:E,4,0),C1151)</f>
        <v>优惠产品</v>
      </c>
    </row>
    <row r="1152" spans="1:19" x14ac:dyDescent="0.2">
      <c r="A1152" t="s">
        <v>4141</v>
      </c>
      <c r="B1152">
        <v>3300</v>
      </c>
      <c r="C1152" t="s">
        <v>34</v>
      </c>
      <c r="D1152" t="s">
        <v>99</v>
      </c>
      <c r="E1152" t="s">
        <v>4142</v>
      </c>
      <c r="F1152" t="s">
        <v>4143</v>
      </c>
      <c r="G1152" s="3" t="s">
        <v>4144</v>
      </c>
      <c r="H1152" t="s">
        <v>39</v>
      </c>
      <c r="I1152" t="s">
        <v>570</v>
      </c>
      <c r="J1152" t="s">
        <v>571</v>
      </c>
      <c r="M1152" t="s">
        <v>572</v>
      </c>
      <c r="N1152" t="s">
        <v>218</v>
      </c>
      <c r="O1152" t="s">
        <v>44</v>
      </c>
      <c r="P1152" t="s">
        <v>45</v>
      </c>
      <c r="Q1152" t="s">
        <v>19</v>
      </c>
      <c r="R1152" t="s">
        <v>20</v>
      </c>
      <c r="S1152" s="3" t="str">
        <f>IFERROR(VLOOKUP(C1152,Sheet2!B:E,4,0),C1152)</f>
        <v>一般产品</v>
      </c>
    </row>
    <row r="1153" spans="1:19" x14ac:dyDescent="0.2">
      <c r="A1153" t="s">
        <v>4145</v>
      </c>
      <c r="B1153">
        <v>3100</v>
      </c>
      <c r="C1153" t="s">
        <v>34</v>
      </c>
      <c r="D1153" t="s">
        <v>144</v>
      </c>
      <c r="E1153" t="s">
        <v>4146</v>
      </c>
      <c r="F1153" t="s">
        <v>1239</v>
      </c>
      <c r="G1153" s="3" t="s">
        <v>1240</v>
      </c>
      <c r="H1153" t="s">
        <v>39</v>
      </c>
      <c r="M1153" t="s">
        <v>30</v>
      </c>
      <c r="N1153" t="s">
        <v>133</v>
      </c>
      <c r="O1153" t="s">
        <v>148</v>
      </c>
      <c r="P1153" t="s">
        <v>45</v>
      </c>
      <c r="Q1153" t="s">
        <v>19</v>
      </c>
      <c r="R1153" t="s">
        <v>20</v>
      </c>
      <c r="S1153" s="3" t="str">
        <f>IFERROR(VLOOKUP(C1153,Sheet2!B:E,4,0),C1153)</f>
        <v>一般产品</v>
      </c>
    </row>
    <row r="1154" spans="1:19" x14ac:dyDescent="0.2">
      <c r="A1154" t="s">
        <v>4147</v>
      </c>
      <c r="B1154">
        <v>3198</v>
      </c>
      <c r="C1154" t="s">
        <v>22</v>
      </c>
      <c r="D1154" t="s">
        <v>35</v>
      </c>
      <c r="E1154" t="s">
        <v>4148</v>
      </c>
      <c r="F1154" t="s">
        <v>4149</v>
      </c>
      <c r="G1154" s="3" t="s">
        <v>4150</v>
      </c>
      <c r="H1154" t="s">
        <v>39</v>
      </c>
      <c r="M1154" t="s">
        <v>76</v>
      </c>
      <c r="N1154" t="s">
        <v>77</v>
      </c>
      <c r="O1154" t="s">
        <v>55</v>
      </c>
      <c r="P1154" t="s">
        <v>32</v>
      </c>
      <c r="Q1154" t="s">
        <v>19</v>
      </c>
      <c r="R1154" t="s">
        <v>20</v>
      </c>
      <c r="S1154" s="3" t="str">
        <f>IFERROR(VLOOKUP(C1154,Sheet2!B:E,4,0),C1154)</f>
        <v>优惠产品</v>
      </c>
    </row>
    <row r="1155" spans="1:19" x14ac:dyDescent="0.2">
      <c r="A1155" t="s">
        <v>4151</v>
      </c>
      <c r="B1155">
        <v>2400</v>
      </c>
      <c r="C1155" t="s">
        <v>34</v>
      </c>
      <c r="D1155" t="s">
        <v>99</v>
      </c>
      <c r="E1155" t="s">
        <v>4152</v>
      </c>
      <c r="F1155" t="s">
        <v>635</v>
      </c>
      <c r="G1155" s="3" t="s">
        <v>636</v>
      </c>
      <c r="H1155" t="s">
        <v>18</v>
      </c>
      <c r="I1155" t="s">
        <v>161</v>
      </c>
      <c r="J1155" t="s">
        <v>162</v>
      </c>
      <c r="M1155" t="s">
        <v>163</v>
      </c>
      <c r="N1155" t="s">
        <v>83</v>
      </c>
      <c r="O1155" t="s">
        <v>44</v>
      </c>
      <c r="P1155" t="s">
        <v>45</v>
      </c>
      <c r="Q1155" t="s">
        <v>19</v>
      </c>
      <c r="R1155" t="s">
        <v>20</v>
      </c>
      <c r="S1155" s="3" t="str">
        <f>IFERROR(VLOOKUP(C1155,Sheet2!B:E,4,0),C1155)</f>
        <v>一般产品</v>
      </c>
    </row>
    <row r="1156" spans="1:19" x14ac:dyDescent="0.2">
      <c r="A1156" t="s">
        <v>4153</v>
      </c>
      <c r="B1156">
        <v>2499</v>
      </c>
      <c r="C1156" t="s">
        <v>34</v>
      </c>
      <c r="D1156" t="s">
        <v>99</v>
      </c>
      <c r="E1156" t="s">
        <v>4154</v>
      </c>
      <c r="F1156" t="s">
        <v>4155</v>
      </c>
      <c r="G1156" s="3" t="s">
        <v>4156</v>
      </c>
      <c r="H1156" t="s">
        <v>39</v>
      </c>
      <c r="M1156" t="s">
        <v>507</v>
      </c>
      <c r="N1156" t="s">
        <v>140</v>
      </c>
      <c r="O1156" t="s">
        <v>142</v>
      </c>
      <c r="P1156" t="s">
        <v>45</v>
      </c>
      <c r="Q1156" t="s">
        <v>19</v>
      </c>
      <c r="R1156" t="s">
        <v>20</v>
      </c>
      <c r="S1156" s="3" t="str">
        <f>IFERROR(VLOOKUP(C1156,Sheet2!B:E,4,0),C1156)</f>
        <v>一般产品</v>
      </c>
    </row>
    <row r="1157" spans="1:19" x14ac:dyDescent="0.2">
      <c r="A1157" t="s">
        <v>4157</v>
      </c>
      <c r="B1157">
        <v>3020</v>
      </c>
      <c r="C1157" t="s">
        <v>34</v>
      </c>
      <c r="D1157" t="s">
        <v>35</v>
      </c>
      <c r="E1157" t="s">
        <v>4158</v>
      </c>
      <c r="F1157" t="s">
        <v>4159</v>
      </c>
      <c r="G1157" s="3" t="s">
        <v>4160</v>
      </c>
      <c r="H1157" t="s">
        <v>18</v>
      </c>
      <c r="I1157" t="s">
        <v>2858</v>
      </c>
      <c r="J1157" t="s">
        <v>2859</v>
      </c>
      <c r="M1157" t="s">
        <v>2860</v>
      </c>
      <c r="N1157" t="s">
        <v>218</v>
      </c>
      <c r="O1157" t="s">
        <v>44</v>
      </c>
      <c r="P1157" t="s">
        <v>45</v>
      </c>
      <c r="Q1157" t="s">
        <v>19</v>
      </c>
      <c r="R1157" t="s">
        <v>20</v>
      </c>
      <c r="S1157" s="3" t="str">
        <f>IFERROR(VLOOKUP(C1157,Sheet2!B:E,4,0),C1157)</f>
        <v>一般产品</v>
      </c>
    </row>
    <row r="1158" spans="1:19" x14ac:dyDescent="0.2">
      <c r="A1158" t="s">
        <v>4161</v>
      </c>
      <c r="B1158">
        <v>2500</v>
      </c>
      <c r="C1158" t="s">
        <v>47</v>
      </c>
      <c r="D1158" t="s">
        <v>79</v>
      </c>
      <c r="E1158" t="s">
        <v>4162</v>
      </c>
      <c r="F1158" t="s">
        <v>1270</v>
      </c>
      <c r="G1158" s="3" t="s">
        <v>1271</v>
      </c>
      <c r="H1158" t="s">
        <v>18</v>
      </c>
      <c r="I1158" t="s">
        <v>325</v>
      </c>
      <c r="J1158" t="s">
        <v>326</v>
      </c>
      <c r="M1158" t="s">
        <v>327</v>
      </c>
      <c r="N1158" t="s">
        <v>226</v>
      </c>
      <c r="O1158" t="s">
        <v>44</v>
      </c>
      <c r="P1158" t="s">
        <v>45</v>
      </c>
      <c r="Q1158" t="s">
        <v>19</v>
      </c>
      <c r="R1158" t="s">
        <v>20</v>
      </c>
      <c r="S1158" s="3" t="str">
        <f>IFERROR(VLOOKUP(C1158,Sheet2!B:E,4,0),C1158)</f>
        <v>10期贷</v>
      </c>
    </row>
    <row r="1159" spans="1:19" x14ac:dyDescent="0.2">
      <c r="A1159" t="s">
        <v>4163</v>
      </c>
      <c r="B1159">
        <v>2999</v>
      </c>
      <c r="C1159" t="s">
        <v>22</v>
      </c>
      <c r="D1159" t="s">
        <v>35</v>
      </c>
      <c r="E1159" t="s">
        <v>4164</v>
      </c>
      <c r="F1159" t="s">
        <v>1531</v>
      </c>
      <c r="G1159" s="3" t="s">
        <v>1532</v>
      </c>
      <c r="H1159" t="s">
        <v>39</v>
      </c>
      <c r="I1159" t="s">
        <v>1533</v>
      </c>
      <c r="J1159" t="s">
        <v>1534</v>
      </c>
      <c r="M1159" t="s">
        <v>1535</v>
      </c>
      <c r="N1159" t="s">
        <v>107</v>
      </c>
      <c r="O1159" t="s">
        <v>44</v>
      </c>
      <c r="P1159" t="s">
        <v>45</v>
      </c>
      <c r="Q1159" t="s">
        <v>19</v>
      </c>
      <c r="R1159" t="s">
        <v>20</v>
      </c>
      <c r="S1159" s="3" t="str">
        <f>IFERROR(VLOOKUP(C1159,Sheet2!B:E,4,0),C1159)</f>
        <v>优惠产品</v>
      </c>
    </row>
    <row r="1160" spans="1:19" x14ac:dyDescent="0.2">
      <c r="A1160" t="s">
        <v>4165</v>
      </c>
      <c r="B1160">
        <v>2999</v>
      </c>
      <c r="C1160" t="s">
        <v>22</v>
      </c>
      <c r="D1160" t="s">
        <v>23</v>
      </c>
      <c r="E1160" t="s">
        <v>4166</v>
      </c>
      <c r="F1160" t="s">
        <v>4167</v>
      </c>
      <c r="G1160" s="3" t="s">
        <v>4168</v>
      </c>
      <c r="H1160" t="s">
        <v>18</v>
      </c>
      <c r="I1160" t="s">
        <v>60</v>
      </c>
      <c r="J1160" t="s">
        <v>61</v>
      </c>
      <c r="M1160" t="s">
        <v>62</v>
      </c>
      <c r="N1160" t="s">
        <v>63</v>
      </c>
      <c r="O1160" t="s">
        <v>31</v>
      </c>
      <c r="P1160" t="s">
        <v>32</v>
      </c>
      <c r="Q1160" t="s">
        <v>19</v>
      </c>
      <c r="R1160" t="s">
        <v>20</v>
      </c>
      <c r="S1160" s="3" t="str">
        <f>IFERROR(VLOOKUP(C1160,Sheet2!B:E,4,0),C1160)</f>
        <v>优惠产品</v>
      </c>
    </row>
    <row r="1161" spans="1:19" x14ac:dyDescent="0.2">
      <c r="A1161" t="s">
        <v>4169</v>
      </c>
      <c r="B1161">
        <v>3000</v>
      </c>
      <c r="C1161" t="s">
        <v>366</v>
      </c>
      <c r="D1161" t="s">
        <v>35</v>
      </c>
      <c r="E1161" t="s">
        <v>101</v>
      </c>
      <c r="F1161" t="s">
        <v>4170</v>
      </c>
      <c r="G1161" s="3" t="s">
        <v>4171</v>
      </c>
      <c r="H1161" t="s">
        <v>39</v>
      </c>
      <c r="K1161" t="s">
        <v>104</v>
      </c>
      <c r="L1161" t="s">
        <v>105</v>
      </c>
      <c r="M1161" t="s">
        <v>106</v>
      </c>
      <c r="N1161" t="s">
        <v>107</v>
      </c>
      <c r="O1161" t="s">
        <v>44</v>
      </c>
      <c r="P1161" t="s">
        <v>45</v>
      </c>
      <c r="Q1161" t="s">
        <v>19</v>
      </c>
      <c r="R1161" t="s">
        <v>20</v>
      </c>
      <c r="S1161" s="3" t="str">
        <f>IFERROR(VLOOKUP(C1161,Sheet2!B:E,4,0),C1161)</f>
        <v>运营商专享</v>
      </c>
    </row>
    <row r="1162" spans="1:19" x14ac:dyDescent="0.2">
      <c r="A1162" t="s">
        <v>4172</v>
      </c>
      <c r="B1162">
        <v>3950</v>
      </c>
      <c r="C1162" t="s">
        <v>22</v>
      </c>
      <c r="D1162" t="s">
        <v>35</v>
      </c>
      <c r="E1162" t="s">
        <v>4173</v>
      </c>
      <c r="F1162" t="s">
        <v>4174</v>
      </c>
      <c r="G1162" s="3" t="s">
        <v>4175</v>
      </c>
      <c r="H1162" t="s">
        <v>18</v>
      </c>
      <c r="I1162" t="s">
        <v>537</v>
      </c>
      <c r="J1162" t="s">
        <v>538</v>
      </c>
      <c r="M1162" t="s">
        <v>539</v>
      </c>
      <c r="N1162" t="s">
        <v>54</v>
      </c>
      <c r="O1162" t="s">
        <v>55</v>
      </c>
      <c r="P1162" t="s">
        <v>32</v>
      </c>
      <c r="Q1162" t="s">
        <v>19</v>
      </c>
      <c r="R1162" t="s">
        <v>20</v>
      </c>
      <c r="S1162" s="3" t="str">
        <f>IFERROR(VLOOKUP(C1162,Sheet2!B:E,4,0),C1162)</f>
        <v>优惠产品</v>
      </c>
    </row>
    <row r="1163" spans="1:19" x14ac:dyDescent="0.2">
      <c r="A1163" t="s">
        <v>4176</v>
      </c>
      <c r="B1163">
        <v>3800</v>
      </c>
      <c r="C1163" t="s">
        <v>34</v>
      </c>
      <c r="D1163" t="s">
        <v>79</v>
      </c>
      <c r="E1163" t="s">
        <v>4177</v>
      </c>
      <c r="F1163" t="s">
        <v>568</v>
      </c>
      <c r="G1163" s="3" t="s">
        <v>569</v>
      </c>
      <c r="H1163" t="s">
        <v>18</v>
      </c>
      <c r="I1163" t="s">
        <v>570</v>
      </c>
      <c r="J1163" t="s">
        <v>571</v>
      </c>
      <c r="M1163" t="s">
        <v>572</v>
      </c>
      <c r="N1163" t="s">
        <v>218</v>
      </c>
      <c r="O1163" t="s">
        <v>44</v>
      </c>
      <c r="P1163" t="s">
        <v>45</v>
      </c>
      <c r="Q1163" t="s">
        <v>19</v>
      </c>
      <c r="R1163" t="s">
        <v>20</v>
      </c>
      <c r="S1163" s="3" t="str">
        <f>IFERROR(VLOOKUP(C1163,Sheet2!B:E,4,0),C1163)</f>
        <v>一般产品</v>
      </c>
    </row>
    <row r="1164" spans="1:19" x14ac:dyDescent="0.2">
      <c r="A1164" t="s">
        <v>4178</v>
      </c>
      <c r="B1164">
        <v>1999</v>
      </c>
      <c r="C1164" t="s">
        <v>432</v>
      </c>
      <c r="D1164" t="s">
        <v>79</v>
      </c>
      <c r="E1164" t="s">
        <v>4179</v>
      </c>
      <c r="F1164" t="s">
        <v>4180</v>
      </c>
      <c r="G1164" s="3" t="s">
        <v>4181</v>
      </c>
      <c r="H1164" t="s">
        <v>39</v>
      </c>
      <c r="I1164" t="s">
        <v>1964</v>
      </c>
      <c r="J1164" t="s">
        <v>1965</v>
      </c>
      <c r="M1164" t="s">
        <v>1966</v>
      </c>
      <c r="N1164" t="s">
        <v>648</v>
      </c>
      <c r="O1164" t="s">
        <v>31</v>
      </c>
      <c r="P1164" t="s">
        <v>32</v>
      </c>
      <c r="Q1164" t="s">
        <v>19</v>
      </c>
      <c r="R1164" t="s">
        <v>20</v>
      </c>
      <c r="S1164" s="3" t="str">
        <f>IFERROR(VLOOKUP(C1164,Sheet2!B:E,4,0),C1164)</f>
        <v>003产品</v>
      </c>
    </row>
    <row r="1165" spans="1:19" x14ac:dyDescent="0.2">
      <c r="A1165" t="s">
        <v>4182</v>
      </c>
      <c r="B1165">
        <v>2699</v>
      </c>
      <c r="C1165" t="s">
        <v>22</v>
      </c>
      <c r="D1165" t="s">
        <v>23</v>
      </c>
      <c r="E1165" t="s">
        <v>1571</v>
      </c>
      <c r="F1165" t="s">
        <v>1572</v>
      </c>
      <c r="G1165" s="3" t="s">
        <v>1573</v>
      </c>
      <c r="H1165" t="s">
        <v>39</v>
      </c>
      <c r="M1165" t="s">
        <v>76</v>
      </c>
      <c r="N1165" t="s">
        <v>140</v>
      </c>
      <c r="O1165" t="s">
        <v>404</v>
      </c>
      <c r="P1165" t="s">
        <v>32</v>
      </c>
      <c r="Q1165" t="s">
        <v>19</v>
      </c>
      <c r="R1165" t="s">
        <v>20</v>
      </c>
      <c r="S1165" s="3" t="str">
        <f>IFERROR(VLOOKUP(C1165,Sheet2!B:E,4,0),C1165)</f>
        <v>优惠产品</v>
      </c>
    </row>
    <row r="1166" spans="1:19" x14ac:dyDescent="0.2">
      <c r="A1166" t="s">
        <v>4183</v>
      </c>
      <c r="B1166">
        <v>2999</v>
      </c>
      <c r="C1166" t="s">
        <v>2768</v>
      </c>
      <c r="D1166" t="s">
        <v>99</v>
      </c>
      <c r="E1166" t="s">
        <v>2336</v>
      </c>
      <c r="F1166" t="s">
        <v>2337</v>
      </c>
      <c r="G1166" s="3" t="s">
        <v>2338</v>
      </c>
      <c r="H1166" t="s">
        <v>18</v>
      </c>
      <c r="I1166" t="s">
        <v>2339</v>
      </c>
      <c r="J1166" t="s">
        <v>2340</v>
      </c>
      <c r="M1166" t="s">
        <v>2341</v>
      </c>
      <c r="N1166" t="s">
        <v>77</v>
      </c>
      <c r="O1166" t="s">
        <v>142</v>
      </c>
      <c r="P1166" t="s">
        <v>45</v>
      </c>
      <c r="Q1166" t="s">
        <v>19</v>
      </c>
      <c r="R1166" t="s">
        <v>20</v>
      </c>
      <c r="S1166" s="3" t="str">
        <f>IFERROR(VLOOKUP(C1166,Sheet2!B:E,4,0),C1166)</f>
        <v>U客购</v>
      </c>
    </row>
    <row r="1167" spans="1:19" x14ac:dyDescent="0.2">
      <c r="A1167" t="s">
        <v>4184</v>
      </c>
      <c r="B1167">
        <v>4800</v>
      </c>
      <c r="C1167" t="s">
        <v>34</v>
      </c>
      <c r="D1167" t="s">
        <v>23</v>
      </c>
      <c r="E1167" t="s">
        <v>130</v>
      </c>
      <c r="F1167" t="s">
        <v>4048</v>
      </c>
      <c r="G1167" s="3" t="s">
        <v>4049</v>
      </c>
      <c r="H1167" t="s">
        <v>39</v>
      </c>
      <c r="M1167" t="s">
        <v>133</v>
      </c>
      <c r="N1167" t="s">
        <v>134</v>
      </c>
      <c r="O1167" t="s">
        <v>135</v>
      </c>
      <c r="P1167" t="s">
        <v>45</v>
      </c>
      <c r="Q1167" t="s">
        <v>19</v>
      </c>
      <c r="R1167" t="s">
        <v>20</v>
      </c>
      <c r="S1167" s="3" t="str">
        <f>IFERROR(VLOOKUP(C1167,Sheet2!B:E,4,0),C1167)</f>
        <v>一般产品</v>
      </c>
    </row>
    <row r="1168" spans="1:19" x14ac:dyDescent="0.2">
      <c r="A1168" t="s">
        <v>4185</v>
      </c>
      <c r="B1168">
        <v>4488</v>
      </c>
      <c r="C1168" t="s">
        <v>22</v>
      </c>
      <c r="D1168" t="s">
        <v>23</v>
      </c>
      <c r="E1168" t="s">
        <v>2287</v>
      </c>
      <c r="F1168" t="s">
        <v>2288</v>
      </c>
      <c r="G1168" s="3" t="s">
        <v>2289</v>
      </c>
      <c r="H1168" t="s">
        <v>18</v>
      </c>
      <c r="I1168" t="s">
        <v>469</v>
      </c>
      <c r="J1168" t="s">
        <v>470</v>
      </c>
      <c r="M1168" t="s">
        <v>471</v>
      </c>
      <c r="N1168" t="s">
        <v>180</v>
      </c>
      <c r="O1168" t="s">
        <v>31</v>
      </c>
      <c r="P1168" t="s">
        <v>32</v>
      </c>
      <c r="Q1168" t="s">
        <v>19</v>
      </c>
      <c r="R1168" t="s">
        <v>20</v>
      </c>
      <c r="S1168" s="3" t="str">
        <f>IFERROR(VLOOKUP(C1168,Sheet2!B:E,4,0),C1168)</f>
        <v>优惠产品</v>
      </c>
    </row>
    <row r="1169" spans="1:19" x14ac:dyDescent="0.2">
      <c r="A1169" t="s">
        <v>4186</v>
      </c>
      <c r="B1169">
        <v>1900</v>
      </c>
      <c r="C1169" t="s">
        <v>387</v>
      </c>
      <c r="D1169" t="s">
        <v>23</v>
      </c>
      <c r="E1169" t="s">
        <v>1903</v>
      </c>
      <c r="F1169" t="s">
        <v>1904</v>
      </c>
      <c r="G1169" s="3" t="s">
        <v>1905</v>
      </c>
      <c r="H1169" t="s">
        <v>18</v>
      </c>
      <c r="I1169" t="s">
        <v>563</v>
      </c>
      <c r="J1169" t="s">
        <v>564</v>
      </c>
      <c r="M1169" t="s">
        <v>565</v>
      </c>
      <c r="N1169" t="s">
        <v>63</v>
      </c>
      <c r="O1169" t="s">
        <v>31</v>
      </c>
      <c r="P1169" t="s">
        <v>32</v>
      </c>
      <c r="Q1169" t="s">
        <v>19</v>
      </c>
      <c r="R1169" t="s">
        <v>20</v>
      </c>
      <c r="S1169" s="3" t="str">
        <f>IFERROR(VLOOKUP(C1169,Sheet2!B:E,4,0),C1169)</f>
        <v>一折贷</v>
      </c>
    </row>
    <row r="1170" spans="1:19" x14ac:dyDescent="0.2">
      <c r="A1170" t="s">
        <v>4187</v>
      </c>
      <c r="B1170">
        <v>3498</v>
      </c>
      <c r="C1170" t="s">
        <v>34</v>
      </c>
      <c r="D1170" t="s">
        <v>35</v>
      </c>
      <c r="E1170" t="s">
        <v>4188</v>
      </c>
      <c r="F1170" t="s">
        <v>4189</v>
      </c>
      <c r="G1170" s="3" t="s">
        <v>4190</v>
      </c>
      <c r="H1170" t="s">
        <v>39</v>
      </c>
      <c r="M1170" t="s">
        <v>30</v>
      </c>
      <c r="N1170" t="s">
        <v>251</v>
      </c>
      <c r="O1170" t="s">
        <v>252</v>
      </c>
      <c r="P1170" t="s">
        <v>243</v>
      </c>
      <c r="Q1170" t="s">
        <v>19</v>
      </c>
      <c r="R1170" t="s">
        <v>20</v>
      </c>
      <c r="S1170" s="3" t="str">
        <f>IFERROR(VLOOKUP(C1170,Sheet2!B:E,4,0),C1170)</f>
        <v>一般产品</v>
      </c>
    </row>
    <row r="1171" spans="1:19" x14ac:dyDescent="0.2">
      <c r="A1171" t="s">
        <v>4191</v>
      </c>
      <c r="B1171">
        <v>4800</v>
      </c>
      <c r="C1171" t="s">
        <v>22</v>
      </c>
      <c r="D1171" t="s">
        <v>35</v>
      </c>
      <c r="E1171" t="s">
        <v>4192</v>
      </c>
      <c r="F1171" t="s">
        <v>4193</v>
      </c>
      <c r="G1171" s="3" t="s">
        <v>4194</v>
      </c>
      <c r="H1171" t="s">
        <v>39</v>
      </c>
      <c r="I1171" t="s">
        <v>787</v>
      </c>
      <c r="J1171" t="s">
        <v>788</v>
      </c>
      <c r="M1171" t="s">
        <v>789</v>
      </c>
      <c r="N1171" t="s">
        <v>423</v>
      </c>
      <c r="O1171" t="s">
        <v>252</v>
      </c>
      <c r="P1171" t="s">
        <v>243</v>
      </c>
      <c r="Q1171" t="s">
        <v>19</v>
      </c>
      <c r="R1171" t="s">
        <v>20</v>
      </c>
      <c r="S1171" s="3" t="str">
        <f>IFERROR(VLOOKUP(C1171,Sheet2!B:E,4,0),C1171)</f>
        <v>优惠产品</v>
      </c>
    </row>
    <row r="1172" spans="1:19" x14ac:dyDescent="0.2">
      <c r="A1172" t="s">
        <v>4195</v>
      </c>
      <c r="B1172">
        <v>2930</v>
      </c>
      <c r="C1172" t="s">
        <v>34</v>
      </c>
      <c r="D1172" t="s">
        <v>99</v>
      </c>
      <c r="E1172" t="s">
        <v>4196</v>
      </c>
      <c r="F1172" t="s">
        <v>3523</v>
      </c>
      <c r="G1172" s="3" t="s">
        <v>3524</v>
      </c>
      <c r="H1172" t="s">
        <v>18</v>
      </c>
      <c r="I1172" t="s">
        <v>3525</v>
      </c>
      <c r="J1172" t="s">
        <v>3526</v>
      </c>
      <c r="M1172" t="s">
        <v>3527</v>
      </c>
      <c r="N1172" t="s">
        <v>83</v>
      </c>
      <c r="O1172" t="s">
        <v>44</v>
      </c>
      <c r="P1172" t="s">
        <v>45</v>
      </c>
      <c r="Q1172" t="s">
        <v>19</v>
      </c>
      <c r="R1172" t="s">
        <v>20</v>
      </c>
      <c r="S1172" s="3" t="str">
        <f>IFERROR(VLOOKUP(C1172,Sheet2!B:E,4,0),C1172)</f>
        <v>一般产品</v>
      </c>
    </row>
    <row r="1173" spans="1:19" x14ac:dyDescent="0.2">
      <c r="A1173" t="s">
        <v>4197</v>
      </c>
      <c r="B1173">
        <v>3799</v>
      </c>
      <c r="C1173" t="s">
        <v>22</v>
      </c>
      <c r="D1173" t="s">
        <v>35</v>
      </c>
      <c r="E1173" t="s">
        <v>4198</v>
      </c>
      <c r="F1173" t="s">
        <v>4199</v>
      </c>
      <c r="G1173" s="3" t="s">
        <v>4200</v>
      </c>
      <c r="H1173" t="s">
        <v>39</v>
      </c>
      <c r="I1173" t="s">
        <v>3870</v>
      </c>
      <c r="J1173" t="s">
        <v>3871</v>
      </c>
      <c r="M1173" t="s">
        <v>3872</v>
      </c>
      <c r="N1173" t="s">
        <v>464</v>
      </c>
      <c r="O1173" t="s">
        <v>44</v>
      </c>
      <c r="P1173" t="s">
        <v>45</v>
      </c>
      <c r="Q1173" t="s">
        <v>19</v>
      </c>
      <c r="R1173" t="s">
        <v>20</v>
      </c>
      <c r="S1173" s="3" t="str">
        <f>IFERROR(VLOOKUP(C1173,Sheet2!B:E,4,0),C1173)</f>
        <v>优惠产品</v>
      </c>
    </row>
    <row r="1174" spans="1:19" x14ac:dyDescent="0.2">
      <c r="A1174" t="s">
        <v>4201</v>
      </c>
      <c r="B1174">
        <v>2999</v>
      </c>
      <c r="C1174" t="s">
        <v>34</v>
      </c>
      <c r="D1174" t="s">
        <v>99</v>
      </c>
      <c r="E1174" t="s">
        <v>4202</v>
      </c>
      <c r="F1174" t="s">
        <v>4203</v>
      </c>
      <c r="G1174" s="3" t="s">
        <v>4204</v>
      </c>
      <c r="H1174" t="s">
        <v>39</v>
      </c>
      <c r="M1174" t="s">
        <v>141</v>
      </c>
      <c r="N1174" t="s">
        <v>140</v>
      </c>
      <c r="O1174" t="s">
        <v>142</v>
      </c>
      <c r="P1174" t="s">
        <v>45</v>
      </c>
      <c r="Q1174" t="s">
        <v>19</v>
      </c>
      <c r="R1174" t="s">
        <v>20</v>
      </c>
      <c r="S1174" s="3" t="str">
        <f>IFERROR(VLOOKUP(C1174,Sheet2!B:E,4,0),C1174)</f>
        <v>一般产品</v>
      </c>
    </row>
    <row r="1175" spans="1:19" x14ac:dyDescent="0.2">
      <c r="A1175" t="s">
        <v>4205</v>
      </c>
      <c r="B1175">
        <v>4780</v>
      </c>
      <c r="C1175" t="s">
        <v>22</v>
      </c>
      <c r="D1175" t="s">
        <v>23</v>
      </c>
      <c r="E1175" t="s">
        <v>3795</v>
      </c>
      <c r="F1175" t="s">
        <v>4206</v>
      </c>
      <c r="G1175" s="3" t="s">
        <v>4207</v>
      </c>
      <c r="H1175" t="s">
        <v>18</v>
      </c>
      <c r="I1175" t="s">
        <v>733</v>
      </c>
      <c r="J1175" t="s">
        <v>734</v>
      </c>
      <c r="M1175" t="s">
        <v>735</v>
      </c>
      <c r="N1175" t="s">
        <v>180</v>
      </c>
      <c r="O1175" t="s">
        <v>31</v>
      </c>
      <c r="P1175" t="s">
        <v>32</v>
      </c>
      <c r="Q1175" t="s">
        <v>19</v>
      </c>
      <c r="R1175" t="s">
        <v>20</v>
      </c>
      <c r="S1175" s="3" t="str">
        <f>IFERROR(VLOOKUP(C1175,Sheet2!B:E,4,0),C1175)</f>
        <v>优惠产品</v>
      </c>
    </row>
    <row r="1176" spans="1:19" x14ac:dyDescent="0.2">
      <c r="A1176" t="s">
        <v>4208</v>
      </c>
      <c r="B1176">
        <v>2998</v>
      </c>
      <c r="C1176" t="s">
        <v>22</v>
      </c>
      <c r="D1176" t="s">
        <v>35</v>
      </c>
      <c r="E1176" t="s">
        <v>4209</v>
      </c>
      <c r="F1176" t="s">
        <v>3999</v>
      </c>
      <c r="G1176" s="3" t="s">
        <v>4000</v>
      </c>
      <c r="H1176" t="s">
        <v>39</v>
      </c>
      <c r="I1176" t="s">
        <v>1245</v>
      </c>
      <c r="J1176" t="s">
        <v>1246</v>
      </c>
      <c r="M1176" t="s">
        <v>1247</v>
      </c>
      <c r="N1176" t="s">
        <v>621</v>
      </c>
      <c r="O1176" t="s">
        <v>55</v>
      </c>
      <c r="P1176" t="s">
        <v>32</v>
      </c>
      <c r="Q1176" t="s">
        <v>19</v>
      </c>
      <c r="R1176" t="s">
        <v>20</v>
      </c>
      <c r="S1176" s="3" t="str">
        <f>IFERROR(VLOOKUP(C1176,Sheet2!B:E,4,0),C1176)</f>
        <v>优惠产品</v>
      </c>
    </row>
    <row r="1177" spans="1:19" x14ac:dyDescent="0.2">
      <c r="A1177" t="s">
        <v>4210</v>
      </c>
      <c r="B1177">
        <v>4998</v>
      </c>
      <c r="C1177" t="s">
        <v>22</v>
      </c>
      <c r="D1177" t="s">
        <v>35</v>
      </c>
      <c r="E1177" t="s">
        <v>245</v>
      </c>
      <c r="F1177" t="s">
        <v>246</v>
      </c>
      <c r="G1177" s="3" t="s">
        <v>247</v>
      </c>
      <c r="H1177" t="s">
        <v>39</v>
      </c>
      <c r="I1177" t="s">
        <v>248</v>
      </c>
      <c r="J1177" t="s">
        <v>249</v>
      </c>
      <c r="M1177" t="s">
        <v>250</v>
      </c>
      <c r="N1177" t="s">
        <v>251</v>
      </c>
      <c r="O1177" t="s">
        <v>252</v>
      </c>
      <c r="P1177" t="s">
        <v>243</v>
      </c>
      <c r="Q1177" t="s">
        <v>19</v>
      </c>
      <c r="R1177" t="s">
        <v>20</v>
      </c>
      <c r="S1177" s="3" t="str">
        <f>IFERROR(VLOOKUP(C1177,Sheet2!B:E,4,0),C1177)</f>
        <v>优惠产品</v>
      </c>
    </row>
    <row r="1178" spans="1:19" x14ac:dyDescent="0.2">
      <c r="A1178" t="s">
        <v>4211</v>
      </c>
      <c r="B1178">
        <v>2598</v>
      </c>
      <c r="C1178" t="s">
        <v>22</v>
      </c>
      <c r="D1178" t="s">
        <v>99</v>
      </c>
      <c r="E1178" t="s">
        <v>4212</v>
      </c>
      <c r="F1178" t="s">
        <v>4213</v>
      </c>
      <c r="G1178" s="3" t="s">
        <v>4214</v>
      </c>
      <c r="H1178" t="s">
        <v>39</v>
      </c>
      <c r="I1178" t="s">
        <v>1178</v>
      </c>
      <c r="J1178" t="s">
        <v>1179</v>
      </c>
      <c r="M1178" t="s">
        <v>1180</v>
      </c>
      <c r="N1178" t="s">
        <v>76</v>
      </c>
      <c r="O1178" t="s">
        <v>302</v>
      </c>
      <c r="P1178" t="s">
        <v>45</v>
      </c>
      <c r="Q1178" t="s">
        <v>19</v>
      </c>
      <c r="R1178" t="s">
        <v>20</v>
      </c>
      <c r="S1178" s="3" t="str">
        <f>IFERROR(VLOOKUP(C1178,Sheet2!B:E,4,0),C1178)</f>
        <v>优惠产品</v>
      </c>
    </row>
    <row r="1179" spans="1:19" x14ac:dyDescent="0.2">
      <c r="A1179" t="s">
        <v>4215</v>
      </c>
      <c r="B1179">
        <v>2998</v>
      </c>
      <c r="C1179" t="s">
        <v>34</v>
      </c>
      <c r="D1179" t="s">
        <v>144</v>
      </c>
      <c r="E1179" t="s">
        <v>4216</v>
      </c>
      <c r="F1179" t="s">
        <v>4217</v>
      </c>
      <c r="G1179" s="3" t="s">
        <v>4218</v>
      </c>
      <c r="H1179" t="s">
        <v>39</v>
      </c>
      <c r="M1179" t="s">
        <v>30</v>
      </c>
      <c r="N1179" t="s">
        <v>339</v>
      </c>
      <c r="O1179" t="s">
        <v>340</v>
      </c>
      <c r="P1179" t="s">
        <v>243</v>
      </c>
      <c r="Q1179" t="s">
        <v>19</v>
      </c>
      <c r="R1179" t="s">
        <v>20</v>
      </c>
      <c r="S1179" s="3" t="str">
        <f>IFERROR(VLOOKUP(C1179,Sheet2!B:E,4,0),C1179)</f>
        <v>一般产品</v>
      </c>
    </row>
    <row r="1180" spans="1:19" x14ac:dyDescent="0.2">
      <c r="A1180" t="s">
        <v>4219</v>
      </c>
      <c r="B1180">
        <v>1698</v>
      </c>
      <c r="C1180" t="s">
        <v>34</v>
      </c>
      <c r="D1180" t="s">
        <v>144</v>
      </c>
      <c r="E1180" t="s">
        <v>4220</v>
      </c>
      <c r="F1180" t="s">
        <v>4221</v>
      </c>
      <c r="G1180" s="3" t="s">
        <v>4222</v>
      </c>
      <c r="H1180" t="s">
        <v>39</v>
      </c>
      <c r="M1180" t="s">
        <v>30</v>
      </c>
      <c r="N1180" t="s">
        <v>339</v>
      </c>
      <c r="O1180" t="s">
        <v>340</v>
      </c>
      <c r="P1180" t="s">
        <v>243</v>
      </c>
      <c r="Q1180" t="s">
        <v>19</v>
      </c>
      <c r="R1180" t="s">
        <v>20</v>
      </c>
      <c r="S1180" s="3" t="str">
        <f>IFERROR(VLOOKUP(C1180,Sheet2!B:E,4,0),C1180)</f>
        <v>一般产品</v>
      </c>
    </row>
    <row r="1181" spans="1:19" x14ac:dyDescent="0.2">
      <c r="A1181" t="s">
        <v>4223</v>
      </c>
      <c r="B1181">
        <v>2799</v>
      </c>
      <c r="C1181" t="s">
        <v>22</v>
      </c>
      <c r="D1181" t="s">
        <v>23</v>
      </c>
      <c r="E1181" t="s">
        <v>2177</v>
      </c>
      <c r="F1181" t="s">
        <v>4224</v>
      </c>
      <c r="G1181" s="3" t="s">
        <v>4225</v>
      </c>
      <c r="H1181" t="s">
        <v>39</v>
      </c>
      <c r="M1181" t="s">
        <v>140</v>
      </c>
      <c r="N1181" t="s">
        <v>30</v>
      </c>
      <c r="O1181" t="s">
        <v>31</v>
      </c>
      <c r="P1181" t="s">
        <v>32</v>
      </c>
      <c r="Q1181" t="s">
        <v>19</v>
      </c>
      <c r="R1181" t="s">
        <v>20</v>
      </c>
      <c r="S1181" s="3" t="str">
        <f>IFERROR(VLOOKUP(C1181,Sheet2!B:E,4,0),C1181)</f>
        <v>优惠产品</v>
      </c>
    </row>
    <row r="1182" spans="1:19" x14ac:dyDescent="0.2">
      <c r="A1182" t="s">
        <v>4226</v>
      </c>
      <c r="B1182">
        <v>4500</v>
      </c>
      <c r="C1182" t="s">
        <v>22</v>
      </c>
      <c r="D1182" t="s">
        <v>79</v>
      </c>
      <c r="E1182" t="s">
        <v>4227</v>
      </c>
      <c r="F1182" t="s">
        <v>4228</v>
      </c>
      <c r="G1182" s="3" t="s">
        <v>4229</v>
      </c>
      <c r="H1182" t="s">
        <v>18</v>
      </c>
      <c r="I1182" t="s">
        <v>1846</v>
      </c>
      <c r="J1182" t="s">
        <v>1847</v>
      </c>
      <c r="M1182" t="s">
        <v>1848</v>
      </c>
      <c r="N1182" t="s">
        <v>71</v>
      </c>
      <c r="O1182" t="s">
        <v>31</v>
      </c>
      <c r="P1182" t="s">
        <v>32</v>
      </c>
      <c r="Q1182" t="s">
        <v>19</v>
      </c>
      <c r="R1182" t="s">
        <v>20</v>
      </c>
      <c r="S1182" s="3" t="str">
        <f>IFERROR(VLOOKUP(C1182,Sheet2!B:E,4,0),C1182)</f>
        <v>优惠产品</v>
      </c>
    </row>
    <row r="1183" spans="1:19" x14ac:dyDescent="0.2">
      <c r="A1183" t="s">
        <v>4230</v>
      </c>
      <c r="B1183">
        <v>3018</v>
      </c>
      <c r="C1183" t="s">
        <v>34</v>
      </c>
      <c r="D1183" t="s">
        <v>35</v>
      </c>
      <c r="E1183" t="s">
        <v>1503</v>
      </c>
      <c r="F1183" t="s">
        <v>1504</v>
      </c>
      <c r="G1183" s="3" t="s">
        <v>1505</v>
      </c>
      <c r="H1183" t="s">
        <v>18</v>
      </c>
      <c r="I1183" t="s">
        <v>496</v>
      </c>
      <c r="J1183" t="s">
        <v>497</v>
      </c>
      <c r="M1183" t="s">
        <v>498</v>
      </c>
      <c r="N1183" t="s">
        <v>115</v>
      </c>
      <c r="O1183" t="s">
        <v>44</v>
      </c>
      <c r="P1183" t="s">
        <v>45</v>
      </c>
      <c r="Q1183" t="s">
        <v>19</v>
      </c>
      <c r="R1183" t="s">
        <v>20</v>
      </c>
      <c r="S1183" s="3" t="str">
        <f>IFERROR(VLOOKUP(C1183,Sheet2!B:E,4,0),C1183)</f>
        <v>一般产品</v>
      </c>
    </row>
    <row r="1184" spans="1:19" x14ac:dyDescent="0.2">
      <c r="A1184" t="s">
        <v>4231</v>
      </c>
      <c r="B1184">
        <v>2998</v>
      </c>
      <c r="C1184" t="s">
        <v>47</v>
      </c>
      <c r="D1184" t="s">
        <v>144</v>
      </c>
      <c r="E1184" t="s">
        <v>261</v>
      </c>
      <c r="F1184" t="s">
        <v>262</v>
      </c>
      <c r="G1184" s="3" t="s">
        <v>263</v>
      </c>
      <c r="H1184" t="s">
        <v>39</v>
      </c>
      <c r="I1184" t="s">
        <v>264</v>
      </c>
      <c r="J1184" t="s">
        <v>265</v>
      </c>
      <c r="M1184" t="s">
        <v>266</v>
      </c>
      <c r="N1184" t="s">
        <v>133</v>
      </c>
      <c r="O1184" t="s">
        <v>175</v>
      </c>
      <c r="P1184" t="s">
        <v>45</v>
      </c>
      <c r="Q1184" t="s">
        <v>19</v>
      </c>
      <c r="R1184" t="s">
        <v>20</v>
      </c>
      <c r="S1184" s="3" t="str">
        <f>IFERROR(VLOOKUP(C1184,Sheet2!B:E,4,0),C1184)</f>
        <v>10期贷</v>
      </c>
    </row>
    <row r="1185" spans="1:19" x14ac:dyDescent="0.2">
      <c r="A1185" t="s">
        <v>4232</v>
      </c>
      <c r="B1185">
        <v>2500</v>
      </c>
      <c r="C1185" t="s">
        <v>34</v>
      </c>
      <c r="D1185" t="s">
        <v>99</v>
      </c>
      <c r="E1185" t="s">
        <v>4233</v>
      </c>
      <c r="F1185" t="s">
        <v>4234</v>
      </c>
      <c r="G1185" s="3" t="s">
        <v>2378</v>
      </c>
      <c r="H1185" t="s">
        <v>39</v>
      </c>
      <c r="M1185" t="s">
        <v>133</v>
      </c>
      <c r="N1185" t="s">
        <v>133</v>
      </c>
      <c r="O1185" t="s">
        <v>142</v>
      </c>
      <c r="P1185" t="s">
        <v>45</v>
      </c>
      <c r="Q1185" t="s">
        <v>19</v>
      </c>
      <c r="R1185" t="s">
        <v>20</v>
      </c>
      <c r="S1185" s="3" t="str">
        <f>IFERROR(VLOOKUP(C1185,Sheet2!B:E,4,0),C1185)</f>
        <v>一般产品</v>
      </c>
    </row>
    <row r="1186" spans="1:19" x14ac:dyDescent="0.2">
      <c r="A1186" t="s">
        <v>4235</v>
      </c>
      <c r="B1186">
        <v>3810</v>
      </c>
      <c r="C1186" t="s">
        <v>34</v>
      </c>
      <c r="D1186" t="s">
        <v>79</v>
      </c>
      <c r="E1186" t="s">
        <v>567</v>
      </c>
      <c r="F1186" t="s">
        <v>213</v>
      </c>
      <c r="G1186" s="3" t="s">
        <v>214</v>
      </c>
      <c r="H1186" t="s">
        <v>18</v>
      </c>
      <c r="K1186" t="s">
        <v>215</v>
      </c>
      <c r="L1186" t="s">
        <v>216</v>
      </c>
      <c r="M1186" t="s">
        <v>217</v>
      </c>
      <c r="N1186" t="s">
        <v>218</v>
      </c>
      <c r="O1186" t="s">
        <v>44</v>
      </c>
      <c r="P1186" t="s">
        <v>45</v>
      </c>
      <c r="Q1186" t="s">
        <v>19</v>
      </c>
      <c r="R1186" t="s">
        <v>20</v>
      </c>
      <c r="S1186" s="3" t="str">
        <f>IFERROR(VLOOKUP(C1186,Sheet2!B:E,4,0),C1186)</f>
        <v>一般产品</v>
      </c>
    </row>
    <row r="1187" spans="1:19" x14ac:dyDescent="0.2">
      <c r="A1187" t="s">
        <v>4236</v>
      </c>
      <c r="B1187">
        <v>3000</v>
      </c>
      <c r="C1187" t="s">
        <v>34</v>
      </c>
      <c r="D1187" t="s">
        <v>35</v>
      </c>
      <c r="E1187" t="s">
        <v>4237</v>
      </c>
      <c r="F1187" t="s">
        <v>4238</v>
      </c>
      <c r="G1187" s="3" t="s">
        <v>4239</v>
      </c>
      <c r="H1187" t="s">
        <v>18</v>
      </c>
      <c r="I1187" t="s">
        <v>570</v>
      </c>
      <c r="J1187" t="s">
        <v>571</v>
      </c>
      <c r="M1187" t="s">
        <v>572</v>
      </c>
      <c r="N1187" t="s">
        <v>218</v>
      </c>
      <c r="O1187" t="s">
        <v>44</v>
      </c>
      <c r="P1187" t="s">
        <v>45</v>
      </c>
      <c r="Q1187" t="s">
        <v>19</v>
      </c>
      <c r="R1187" t="s">
        <v>20</v>
      </c>
      <c r="S1187" s="3" t="str">
        <f>IFERROR(VLOOKUP(C1187,Sheet2!B:E,4,0),C1187)</f>
        <v>一般产品</v>
      </c>
    </row>
    <row r="1188" spans="1:19" x14ac:dyDescent="0.2">
      <c r="A1188" t="s">
        <v>4240</v>
      </c>
      <c r="B1188">
        <v>1699</v>
      </c>
      <c r="C1188" t="s">
        <v>34</v>
      </c>
      <c r="D1188" t="s">
        <v>79</v>
      </c>
      <c r="E1188" t="s">
        <v>4241</v>
      </c>
      <c r="F1188" t="s">
        <v>964</v>
      </c>
      <c r="G1188" s="3" t="s">
        <v>965</v>
      </c>
      <c r="H1188" t="s">
        <v>39</v>
      </c>
      <c r="M1188" t="s">
        <v>352</v>
      </c>
      <c r="N1188" t="s">
        <v>76</v>
      </c>
      <c r="O1188" t="s">
        <v>31</v>
      </c>
      <c r="P1188" t="s">
        <v>32</v>
      </c>
      <c r="Q1188" t="s">
        <v>19</v>
      </c>
      <c r="R1188" t="s">
        <v>20</v>
      </c>
      <c r="S1188" s="3" t="str">
        <f>IFERROR(VLOOKUP(C1188,Sheet2!B:E,4,0),C1188)</f>
        <v>一般产品</v>
      </c>
    </row>
    <row r="1189" spans="1:19" x14ac:dyDescent="0.2">
      <c r="A1189" t="s">
        <v>4242</v>
      </c>
      <c r="B1189">
        <v>2988</v>
      </c>
      <c r="C1189" t="s">
        <v>22</v>
      </c>
      <c r="D1189" t="s">
        <v>79</v>
      </c>
      <c r="E1189" t="s">
        <v>4243</v>
      </c>
      <c r="F1189" t="s">
        <v>4244</v>
      </c>
      <c r="G1189" s="3" t="s">
        <v>4245</v>
      </c>
      <c r="H1189" t="s">
        <v>18</v>
      </c>
      <c r="K1189" t="s">
        <v>185</v>
      </c>
      <c r="L1189" t="s">
        <v>186</v>
      </c>
      <c r="M1189" t="s">
        <v>187</v>
      </c>
      <c r="N1189" t="s">
        <v>71</v>
      </c>
      <c r="O1189" t="s">
        <v>31</v>
      </c>
      <c r="P1189" t="s">
        <v>32</v>
      </c>
      <c r="Q1189" t="s">
        <v>19</v>
      </c>
      <c r="R1189" t="s">
        <v>20</v>
      </c>
      <c r="S1189" s="3" t="str">
        <f>IFERROR(VLOOKUP(C1189,Sheet2!B:E,4,0),C1189)</f>
        <v>优惠产品</v>
      </c>
    </row>
    <row r="1190" spans="1:19" x14ac:dyDescent="0.2">
      <c r="A1190" t="s">
        <v>4246</v>
      </c>
      <c r="B1190">
        <v>4280</v>
      </c>
      <c r="C1190" t="s">
        <v>22</v>
      </c>
      <c r="D1190" t="s">
        <v>23</v>
      </c>
      <c r="E1190" t="s">
        <v>4247</v>
      </c>
      <c r="F1190" t="s">
        <v>2398</v>
      </c>
      <c r="G1190" s="3" t="s">
        <v>2399</v>
      </c>
      <c r="H1190" t="s">
        <v>18</v>
      </c>
      <c r="I1190" t="s">
        <v>416</v>
      </c>
      <c r="J1190" t="s">
        <v>417</v>
      </c>
      <c r="M1190" t="s">
        <v>418</v>
      </c>
      <c r="N1190" t="s">
        <v>180</v>
      </c>
      <c r="O1190" t="s">
        <v>31</v>
      </c>
      <c r="P1190" t="s">
        <v>32</v>
      </c>
      <c r="Q1190" t="s">
        <v>19</v>
      </c>
      <c r="R1190" t="s">
        <v>20</v>
      </c>
      <c r="S1190" s="3" t="str">
        <f>IFERROR(VLOOKUP(C1190,Sheet2!B:E,4,0),C1190)</f>
        <v>优惠产品</v>
      </c>
    </row>
    <row r="1191" spans="1:19" x14ac:dyDescent="0.2">
      <c r="A1191" t="s">
        <v>4248</v>
      </c>
      <c r="B1191">
        <v>3198</v>
      </c>
      <c r="C1191" t="s">
        <v>22</v>
      </c>
      <c r="D1191" t="s">
        <v>35</v>
      </c>
      <c r="E1191" t="s">
        <v>2531</v>
      </c>
      <c r="F1191" t="s">
        <v>2161</v>
      </c>
      <c r="G1191" s="3" t="s">
        <v>2162</v>
      </c>
      <c r="H1191" t="s">
        <v>39</v>
      </c>
      <c r="M1191" t="s">
        <v>30</v>
      </c>
      <c r="N1191" t="s">
        <v>251</v>
      </c>
      <c r="O1191" t="s">
        <v>252</v>
      </c>
      <c r="P1191" t="s">
        <v>243</v>
      </c>
      <c r="Q1191" t="s">
        <v>19</v>
      </c>
      <c r="R1191" t="s">
        <v>20</v>
      </c>
      <c r="S1191" s="3" t="str">
        <f>IFERROR(VLOOKUP(C1191,Sheet2!B:E,4,0),C1191)</f>
        <v>优惠产品</v>
      </c>
    </row>
    <row r="1192" spans="1:19" x14ac:dyDescent="0.2">
      <c r="A1192" t="s">
        <v>4249</v>
      </c>
      <c r="B1192">
        <v>3198</v>
      </c>
      <c r="C1192" t="s">
        <v>22</v>
      </c>
      <c r="D1192" t="s">
        <v>144</v>
      </c>
      <c r="E1192" t="s">
        <v>2639</v>
      </c>
      <c r="F1192" t="s">
        <v>2640</v>
      </c>
      <c r="G1192" s="3" t="s">
        <v>2641</v>
      </c>
      <c r="H1192" t="s">
        <v>39</v>
      </c>
      <c r="M1192" t="s">
        <v>134</v>
      </c>
      <c r="N1192" t="s">
        <v>656</v>
      </c>
      <c r="O1192" t="s">
        <v>340</v>
      </c>
      <c r="P1192" t="s">
        <v>243</v>
      </c>
      <c r="Q1192" t="s">
        <v>19</v>
      </c>
      <c r="R1192" t="s">
        <v>20</v>
      </c>
      <c r="S1192" s="3" t="str">
        <f>IFERROR(VLOOKUP(C1192,Sheet2!B:E,4,0),C1192)</f>
        <v>优惠产品</v>
      </c>
    </row>
    <row r="1193" spans="1:19" x14ac:dyDescent="0.2">
      <c r="A1193" t="s">
        <v>4250</v>
      </c>
      <c r="B1193">
        <v>3000</v>
      </c>
      <c r="C1193" t="s">
        <v>22</v>
      </c>
      <c r="D1193" t="s">
        <v>144</v>
      </c>
      <c r="E1193" t="s">
        <v>4251</v>
      </c>
      <c r="F1193" t="s">
        <v>3066</v>
      </c>
      <c r="G1193" s="3" t="s">
        <v>3067</v>
      </c>
      <c r="H1193" t="s">
        <v>39</v>
      </c>
      <c r="M1193" t="s">
        <v>76</v>
      </c>
      <c r="N1193" t="s">
        <v>133</v>
      </c>
      <c r="O1193" t="s">
        <v>148</v>
      </c>
      <c r="P1193" t="s">
        <v>45</v>
      </c>
      <c r="Q1193" t="s">
        <v>19</v>
      </c>
      <c r="R1193" t="s">
        <v>20</v>
      </c>
      <c r="S1193" s="3" t="str">
        <f>IFERROR(VLOOKUP(C1193,Sheet2!B:E,4,0),C1193)</f>
        <v>优惠产品</v>
      </c>
    </row>
    <row r="1194" spans="1:19" x14ac:dyDescent="0.2">
      <c r="A1194" t="s">
        <v>4252</v>
      </c>
      <c r="B1194">
        <v>1699</v>
      </c>
      <c r="C1194" t="s">
        <v>47</v>
      </c>
      <c r="D1194" t="s">
        <v>99</v>
      </c>
      <c r="E1194" t="s">
        <v>4253</v>
      </c>
      <c r="F1194" t="s">
        <v>4203</v>
      </c>
      <c r="G1194" s="3" t="s">
        <v>4204</v>
      </c>
      <c r="H1194" t="s">
        <v>39</v>
      </c>
      <c r="M1194" t="s">
        <v>141</v>
      </c>
      <c r="N1194" t="s">
        <v>140</v>
      </c>
      <c r="O1194" t="s">
        <v>142</v>
      </c>
      <c r="P1194" t="s">
        <v>45</v>
      </c>
      <c r="Q1194" t="s">
        <v>19</v>
      </c>
      <c r="R1194" t="s">
        <v>20</v>
      </c>
      <c r="S1194" s="3" t="str">
        <f>IFERROR(VLOOKUP(C1194,Sheet2!B:E,4,0),C1194)</f>
        <v>10期贷</v>
      </c>
    </row>
    <row r="1195" spans="1:19" x14ac:dyDescent="0.2">
      <c r="A1195" t="s">
        <v>4254</v>
      </c>
      <c r="B1195">
        <v>2898</v>
      </c>
      <c r="C1195" t="s">
        <v>34</v>
      </c>
      <c r="D1195" t="s">
        <v>79</v>
      </c>
      <c r="E1195" t="s">
        <v>4255</v>
      </c>
      <c r="F1195" t="s">
        <v>4256</v>
      </c>
      <c r="G1195" s="3" t="s">
        <v>4257</v>
      </c>
      <c r="H1195" t="s">
        <v>18</v>
      </c>
      <c r="I1195" t="s">
        <v>1846</v>
      </c>
      <c r="J1195" t="s">
        <v>1847</v>
      </c>
      <c r="M1195" t="s">
        <v>1848</v>
      </c>
      <c r="N1195" t="s">
        <v>71</v>
      </c>
      <c r="O1195" t="s">
        <v>31</v>
      </c>
      <c r="P1195" t="s">
        <v>32</v>
      </c>
      <c r="Q1195" t="s">
        <v>19</v>
      </c>
      <c r="R1195" t="s">
        <v>20</v>
      </c>
      <c r="S1195" s="3" t="str">
        <f>IFERROR(VLOOKUP(C1195,Sheet2!B:E,4,0),C1195)</f>
        <v>一般产品</v>
      </c>
    </row>
    <row r="1196" spans="1:19" x14ac:dyDescent="0.2">
      <c r="A1196" t="s">
        <v>4258</v>
      </c>
      <c r="B1196">
        <v>2698</v>
      </c>
      <c r="C1196" t="s">
        <v>34</v>
      </c>
      <c r="D1196" t="s">
        <v>144</v>
      </c>
      <c r="E1196" t="s">
        <v>4259</v>
      </c>
      <c r="F1196" t="s">
        <v>1341</v>
      </c>
      <c r="G1196" s="3" t="s">
        <v>1342</v>
      </c>
      <c r="H1196" t="s">
        <v>39</v>
      </c>
      <c r="M1196" t="s">
        <v>134</v>
      </c>
      <c r="N1196" t="s">
        <v>134</v>
      </c>
      <c r="O1196" t="s">
        <v>340</v>
      </c>
      <c r="P1196" t="s">
        <v>243</v>
      </c>
      <c r="Q1196" t="s">
        <v>19</v>
      </c>
      <c r="R1196" t="s">
        <v>20</v>
      </c>
      <c r="S1196" s="3" t="str">
        <f>IFERROR(VLOOKUP(C1196,Sheet2!B:E,4,0),C1196)</f>
        <v>一般产品</v>
      </c>
    </row>
    <row r="1197" spans="1:19" x14ac:dyDescent="0.2">
      <c r="A1197" t="s">
        <v>4260</v>
      </c>
      <c r="B1197">
        <v>1040</v>
      </c>
      <c r="C1197" t="s">
        <v>34</v>
      </c>
      <c r="D1197" t="s">
        <v>35</v>
      </c>
      <c r="E1197" t="s">
        <v>4261</v>
      </c>
      <c r="F1197" t="s">
        <v>4262</v>
      </c>
      <c r="G1197" s="3" t="s">
        <v>4263</v>
      </c>
      <c r="H1197" t="s">
        <v>18</v>
      </c>
      <c r="I1197" t="s">
        <v>332</v>
      </c>
      <c r="J1197" t="s">
        <v>333</v>
      </c>
      <c r="M1197" t="s">
        <v>334</v>
      </c>
      <c r="N1197" t="s">
        <v>115</v>
      </c>
      <c r="O1197" t="s">
        <v>44</v>
      </c>
      <c r="P1197" t="s">
        <v>45</v>
      </c>
      <c r="Q1197" t="s">
        <v>19</v>
      </c>
      <c r="R1197" t="s">
        <v>20</v>
      </c>
      <c r="S1197" s="3" t="str">
        <f>IFERROR(VLOOKUP(C1197,Sheet2!B:E,4,0),C1197)</f>
        <v>一般产品</v>
      </c>
    </row>
    <row r="1198" spans="1:19" x14ac:dyDescent="0.2">
      <c r="A1198" t="s">
        <v>4264</v>
      </c>
      <c r="B1198">
        <v>2999</v>
      </c>
      <c r="C1198" t="s">
        <v>47</v>
      </c>
      <c r="D1198" t="s">
        <v>79</v>
      </c>
      <c r="E1198" t="s">
        <v>1167</v>
      </c>
      <c r="F1198" t="s">
        <v>1168</v>
      </c>
      <c r="G1198" s="3" t="s">
        <v>1169</v>
      </c>
      <c r="H1198" t="s">
        <v>39</v>
      </c>
      <c r="M1198" t="s">
        <v>76</v>
      </c>
      <c r="N1198" t="s">
        <v>71</v>
      </c>
      <c r="O1198" t="s">
        <v>31</v>
      </c>
      <c r="P1198" t="s">
        <v>32</v>
      </c>
      <c r="Q1198" t="s">
        <v>19</v>
      </c>
      <c r="R1198" t="s">
        <v>20</v>
      </c>
      <c r="S1198" s="3" t="str">
        <f>IFERROR(VLOOKUP(C1198,Sheet2!B:E,4,0),C1198)</f>
        <v>10期贷</v>
      </c>
    </row>
    <row r="1199" spans="1:19" x14ac:dyDescent="0.2">
      <c r="A1199" t="s">
        <v>4265</v>
      </c>
      <c r="B1199">
        <v>3600</v>
      </c>
      <c r="C1199" t="s">
        <v>34</v>
      </c>
      <c r="D1199" t="s">
        <v>99</v>
      </c>
      <c r="E1199" t="s">
        <v>4266</v>
      </c>
      <c r="F1199" t="s">
        <v>4267</v>
      </c>
      <c r="G1199" s="3" t="s">
        <v>4268</v>
      </c>
      <c r="H1199" t="s">
        <v>39</v>
      </c>
      <c r="I1199" t="s">
        <v>257</v>
      </c>
      <c r="J1199" t="s">
        <v>258</v>
      </c>
      <c r="M1199" t="s">
        <v>259</v>
      </c>
      <c r="N1199" t="s">
        <v>115</v>
      </c>
      <c r="O1199" t="s">
        <v>44</v>
      </c>
      <c r="P1199" t="s">
        <v>45</v>
      </c>
      <c r="Q1199" t="s">
        <v>19</v>
      </c>
      <c r="R1199" t="s">
        <v>20</v>
      </c>
      <c r="S1199" s="3" t="str">
        <f>IFERROR(VLOOKUP(C1199,Sheet2!B:E,4,0),C1199)</f>
        <v>一般产品</v>
      </c>
    </row>
    <row r="1200" spans="1:19" x14ac:dyDescent="0.2">
      <c r="A1200" t="s">
        <v>4269</v>
      </c>
      <c r="B1200">
        <v>3000</v>
      </c>
      <c r="C1200" t="s">
        <v>22</v>
      </c>
      <c r="D1200" t="s">
        <v>79</v>
      </c>
      <c r="E1200" t="s">
        <v>4270</v>
      </c>
      <c r="F1200" t="s">
        <v>2107</v>
      </c>
      <c r="G1200" s="3" t="s">
        <v>2108</v>
      </c>
      <c r="H1200" t="s">
        <v>18</v>
      </c>
      <c r="I1200" t="s">
        <v>2109</v>
      </c>
      <c r="J1200" t="s">
        <v>2110</v>
      </c>
      <c r="M1200" t="s">
        <v>2111</v>
      </c>
      <c r="N1200" t="s">
        <v>464</v>
      </c>
      <c r="O1200" t="s">
        <v>44</v>
      </c>
      <c r="P1200" t="s">
        <v>45</v>
      </c>
      <c r="Q1200" t="s">
        <v>19</v>
      </c>
      <c r="R1200" t="s">
        <v>20</v>
      </c>
      <c r="S1200" s="3" t="str">
        <f>IFERROR(VLOOKUP(C1200,Sheet2!B:E,4,0),C1200)</f>
        <v>优惠产品</v>
      </c>
    </row>
    <row r="1201" spans="1:19" x14ac:dyDescent="0.2">
      <c r="A1201" t="s">
        <v>4271</v>
      </c>
      <c r="B1201">
        <v>3600</v>
      </c>
      <c r="C1201" t="s">
        <v>34</v>
      </c>
      <c r="D1201" t="s">
        <v>35</v>
      </c>
      <c r="E1201" t="s">
        <v>4272</v>
      </c>
      <c r="F1201" t="s">
        <v>4273</v>
      </c>
      <c r="G1201" s="3" t="s">
        <v>4274</v>
      </c>
      <c r="H1201" t="s">
        <v>18</v>
      </c>
      <c r="I1201" t="s">
        <v>570</v>
      </c>
      <c r="J1201" t="s">
        <v>571</v>
      </c>
      <c r="M1201" t="s">
        <v>572</v>
      </c>
      <c r="N1201" t="s">
        <v>218</v>
      </c>
      <c r="O1201" t="s">
        <v>44</v>
      </c>
      <c r="P1201" t="s">
        <v>45</v>
      </c>
      <c r="Q1201" t="s">
        <v>19</v>
      </c>
      <c r="R1201" t="s">
        <v>20</v>
      </c>
      <c r="S1201" s="3" t="str">
        <f>IFERROR(VLOOKUP(C1201,Sheet2!B:E,4,0),C1201)</f>
        <v>一般产品</v>
      </c>
    </row>
    <row r="1202" spans="1:19" x14ac:dyDescent="0.2">
      <c r="A1202" t="s">
        <v>4275</v>
      </c>
      <c r="B1202">
        <v>1599</v>
      </c>
      <c r="C1202" t="s">
        <v>22</v>
      </c>
      <c r="D1202" t="s">
        <v>79</v>
      </c>
      <c r="E1202" t="s">
        <v>4276</v>
      </c>
      <c r="F1202" t="s">
        <v>4277</v>
      </c>
      <c r="G1202" s="3" t="s">
        <v>4278</v>
      </c>
      <c r="H1202" t="s">
        <v>18</v>
      </c>
      <c r="I1202" t="s">
        <v>799</v>
      </c>
      <c r="J1202" t="s">
        <v>800</v>
      </c>
      <c r="M1202" t="s">
        <v>801</v>
      </c>
      <c r="N1202" t="s">
        <v>648</v>
      </c>
      <c r="O1202" t="s">
        <v>31</v>
      </c>
      <c r="P1202" t="s">
        <v>32</v>
      </c>
      <c r="Q1202" t="s">
        <v>19</v>
      </c>
      <c r="R1202" t="s">
        <v>20</v>
      </c>
      <c r="S1202" s="3" t="str">
        <f>IFERROR(VLOOKUP(C1202,Sheet2!B:E,4,0),C1202)</f>
        <v>优惠产品</v>
      </c>
    </row>
    <row r="1203" spans="1:19" x14ac:dyDescent="0.2">
      <c r="A1203" t="s">
        <v>4279</v>
      </c>
      <c r="B1203">
        <v>3198</v>
      </c>
      <c r="C1203" t="s">
        <v>22</v>
      </c>
      <c r="D1203" t="s">
        <v>79</v>
      </c>
      <c r="E1203" t="s">
        <v>4280</v>
      </c>
      <c r="F1203" t="s">
        <v>4281</v>
      </c>
      <c r="G1203" s="3" t="s">
        <v>4282</v>
      </c>
      <c r="H1203" t="s">
        <v>39</v>
      </c>
      <c r="M1203" t="s">
        <v>77</v>
      </c>
      <c r="N1203" t="s">
        <v>76</v>
      </c>
      <c r="O1203" t="s">
        <v>31</v>
      </c>
      <c r="P1203" t="s">
        <v>32</v>
      </c>
      <c r="Q1203" t="s">
        <v>19</v>
      </c>
      <c r="R1203" t="s">
        <v>20</v>
      </c>
      <c r="S1203" s="3" t="str">
        <f>IFERROR(VLOOKUP(C1203,Sheet2!B:E,4,0),C1203)</f>
        <v>优惠产品</v>
      </c>
    </row>
    <row r="1204" spans="1:19" x14ac:dyDescent="0.2">
      <c r="A1204" t="s">
        <v>4283</v>
      </c>
      <c r="B1204">
        <v>2799</v>
      </c>
      <c r="C1204" t="s">
        <v>34</v>
      </c>
      <c r="D1204" t="s">
        <v>79</v>
      </c>
      <c r="E1204" t="s">
        <v>1368</v>
      </c>
      <c r="F1204" t="s">
        <v>1369</v>
      </c>
      <c r="G1204" s="3" t="s">
        <v>1370</v>
      </c>
      <c r="H1204" t="s">
        <v>18</v>
      </c>
      <c r="I1204" t="s">
        <v>161</v>
      </c>
      <c r="J1204" t="s">
        <v>162</v>
      </c>
      <c r="M1204" t="s">
        <v>163</v>
      </c>
      <c r="N1204" t="s">
        <v>83</v>
      </c>
      <c r="O1204" t="s">
        <v>44</v>
      </c>
      <c r="P1204" t="s">
        <v>45</v>
      </c>
      <c r="Q1204" t="s">
        <v>19</v>
      </c>
      <c r="R1204" t="s">
        <v>20</v>
      </c>
      <c r="S1204" s="3" t="str">
        <f>IFERROR(VLOOKUP(C1204,Sheet2!B:E,4,0),C1204)</f>
        <v>一般产品</v>
      </c>
    </row>
    <row r="1205" spans="1:19" x14ac:dyDescent="0.2">
      <c r="A1205" t="s">
        <v>4284</v>
      </c>
      <c r="B1205">
        <v>3088</v>
      </c>
      <c r="C1205" t="s">
        <v>34</v>
      </c>
      <c r="D1205" t="s">
        <v>79</v>
      </c>
      <c r="E1205" t="s">
        <v>4285</v>
      </c>
      <c r="F1205" t="s">
        <v>1576</v>
      </c>
      <c r="G1205" s="3" t="s">
        <v>1577</v>
      </c>
      <c r="H1205" t="s">
        <v>39</v>
      </c>
      <c r="M1205" t="s">
        <v>77</v>
      </c>
      <c r="N1205" t="s">
        <v>76</v>
      </c>
      <c r="O1205" t="s">
        <v>31</v>
      </c>
      <c r="P1205" t="s">
        <v>32</v>
      </c>
      <c r="Q1205" t="s">
        <v>19</v>
      </c>
      <c r="R1205" t="s">
        <v>20</v>
      </c>
      <c r="S1205" s="3" t="str">
        <f>IFERROR(VLOOKUP(C1205,Sheet2!B:E,4,0),C1205)</f>
        <v>一般产品</v>
      </c>
    </row>
    <row r="1206" spans="1:19" x14ac:dyDescent="0.2">
      <c r="A1206" t="s">
        <v>4286</v>
      </c>
      <c r="B1206">
        <v>1199</v>
      </c>
      <c r="C1206" t="s">
        <v>22</v>
      </c>
      <c r="D1206" t="s">
        <v>23</v>
      </c>
      <c r="E1206" t="s">
        <v>4287</v>
      </c>
      <c r="F1206" t="s">
        <v>4288</v>
      </c>
      <c r="G1206" s="3" t="s">
        <v>4289</v>
      </c>
      <c r="H1206" t="s">
        <v>39</v>
      </c>
      <c r="M1206" t="s">
        <v>140</v>
      </c>
      <c r="N1206" t="s">
        <v>54</v>
      </c>
      <c r="O1206" t="s">
        <v>170</v>
      </c>
      <c r="P1206" t="s">
        <v>32</v>
      </c>
      <c r="Q1206" t="s">
        <v>19</v>
      </c>
      <c r="R1206" t="s">
        <v>20</v>
      </c>
      <c r="S1206" s="3" t="str">
        <f>IFERROR(VLOOKUP(C1206,Sheet2!B:E,4,0),C1206)</f>
        <v>优惠产品</v>
      </c>
    </row>
    <row r="1207" spans="1:19" x14ac:dyDescent="0.2">
      <c r="A1207" t="s">
        <v>4290</v>
      </c>
      <c r="B1207">
        <v>3399</v>
      </c>
      <c r="C1207" t="s">
        <v>22</v>
      </c>
      <c r="D1207" t="s">
        <v>23</v>
      </c>
      <c r="E1207" t="s">
        <v>4291</v>
      </c>
      <c r="F1207" t="s">
        <v>1212</v>
      </c>
      <c r="G1207" s="3" t="s">
        <v>1213</v>
      </c>
      <c r="H1207" t="s">
        <v>39</v>
      </c>
      <c r="M1207" t="s">
        <v>76</v>
      </c>
      <c r="N1207" t="s">
        <v>77</v>
      </c>
      <c r="O1207" t="s">
        <v>31</v>
      </c>
      <c r="P1207" t="s">
        <v>32</v>
      </c>
      <c r="Q1207" t="s">
        <v>19</v>
      </c>
      <c r="R1207" t="s">
        <v>20</v>
      </c>
      <c r="S1207" s="3" t="str">
        <f>IFERROR(VLOOKUP(C1207,Sheet2!B:E,4,0),C1207)</f>
        <v>优惠产品</v>
      </c>
    </row>
    <row r="1208" spans="1:19" x14ac:dyDescent="0.2">
      <c r="A1208" t="s">
        <v>4292</v>
      </c>
      <c r="B1208">
        <v>2998</v>
      </c>
      <c r="C1208" t="s">
        <v>34</v>
      </c>
      <c r="D1208" t="s">
        <v>144</v>
      </c>
      <c r="E1208" t="s">
        <v>4293</v>
      </c>
      <c r="F1208" t="s">
        <v>4294</v>
      </c>
      <c r="G1208" s="3" t="s">
        <v>4295</v>
      </c>
      <c r="H1208" t="s">
        <v>39</v>
      </c>
      <c r="M1208" t="s">
        <v>30</v>
      </c>
      <c r="N1208" t="s">
        <v>30</v>
      </c>
      <c r="O1208" t="s">
        <v>175</v>
      </c>
      <c r="P1208" t="s">
        <v>45</v>
      </c>
      <c r="Q1208" t="s">
        <v>19</v>
      </c>
      <c r="R1208" t="s">
        <v>20</v>
      </c>
      <c r="S1208" s="3" t="str">
        <f>IFERROR(VLOOKUP(C1208,Sheet2!B:E,4,0),C1208)</f>
        <v>一般产品</v>
      </c>
    </row>
    <row r="1209" spans="1:19" x14ac:dyDescent="0.2">
      <c r="A1209" t="s">
        <v>4296</v>
      </c>
      <c r="B1209">
        <v>3299</v>
      </c>
      <c r="C1209" t="s">
        <v>22</v>
      </c>
      <c r="D1209" t="s">
        <v>99</v>
      </c>
      <c r="E1209" t="s">
        <v>4297</v>
      </c>
      <c r="F1209" t="s">
        <v>1071</v>
      </c>
      <c r="G1209" s="3" t="s">
        <v>1072</v>
      </c>
      <c r="H1209" t="s">
        <v>39</v>
      </c>
      <c r="M1209" t="s">
        <v>134</v>
      </c>
      <c r="N1209" t="s">
        <v>30</v>
      </c>
      <c r="O1209" t="s">
        <v>142</v>
      </c>
      <c r="P1209" t="s">
        <v>45</v>
      </c>
      <c r="Q1209" t="s">
        <v>19</v>
      </c>
      <c r="R1209" t="s">
        <v>20</v>
      </c>
      <c r="S1209" s="3" t="str">
        <f>IFERROR(VLOOKUP(C1209,Sheet2!B:E,4,0),C1209)</f>
        <v>优惠产品</v>
      </c>
    </row>
    <row r="1210" spans="1:19" x14ac:dyDescent="0.2">
      <c r="A1210" t="s">
        <v>4298</v>
      </c>
      <c r="B1210">
        <v>2699</v>
      </c>
      <c r="C1210" t="s">
        <v>47</v>
      </c>
      <c r="D1210" t="s">
        <v>79</v>
      </c>
      <c r="E1210" t="s">
        <v>4299</v>
      </c>
      <c r="F1210" t="s">
        <v>4300</v>
      </c>
      <c r="G1210" s="3" t="s">
        <v>4301</v>
      </c>
      <c r="H1210" t="s">
        <v>18</v>
      </c>
      <c r="I1210" t="s">
        <v>4302</v>
      </c>
      <c r="J1210" t="s">
        <v>4303</v>
      </c>
      <c r="M1210" t="s">
        <v>4304</v>
      </c>
      <c r="N1210" t="s">
        <v>648</v>
      </c>
      <c r="O1210" t="s">
        <v>31</v>
      </c>
      <c r="P1210" t="s">
        <v>32</v>
      </c>
      <c r="Q1210" t="s">
        <v>19</v>
      </c>
      <c r="R1210" t="s">
        <v>20</v>
      </c>
      <c r="S1210" s="3" t="str">
        <f>IFERROR(VLOOKUP(C1210,Sheet2!B:E,4,0),C1210)</f>
        <v>10期贷</v>
      </c>
    </row>
    <row r="1211" spans="1:19" x14ac:dyDescent="0.2">
      <c r="A1211" t="s">
        <v>4305</v>
      </c>
      <c r="B1211">
        <v>3500</v>
      </c>
      <c r="C1211" t="s">
        <v>34</v>
      </c>
      <c r="D1211" t="s">
        <v>79</v>
      </c>
      <c r="E1211" t="s">
        <v>3852</v>
      </c>
      <c r="F1211" t="s">
        <v>3853</v>
      </c>
      <c r="G1211" s="3" t="s">
        <v>3854</v>
      </c>
      <c r="H1211" t="s">
        <v>18</v>
      </c>
      <c r="I1211" t="s">
        <v>3855</v>
      </c>
      <c r="J1211" t="s">
        <v>3856</v>
      </c>
      <c r="M1211" t="s">
        <v>3857</v>
      </c>
      <c r="N1211" t="s">
        <v>107</v>
      </c>
      <c r="O1211" t="s">
        <v>44</v>
      </c>
      <c r="P1211" t="s">
        <v>45</v>
      </c>
      <c r="Q1211" t="s">
        <v>19</v>
      </c>
      <c r="R1211" t="s">
        <v>20</v>
      </c>
      <c r="S1211" s="3" t="str">
        <f>IFERROR(VLOOKUP(C1211,Sheet2!B:E,4,0),C1211)</f>
        <v>一般产品</v>
      </c>
    </row>
    <row r="1212" spans="1:19" x14ac:dyDescent="0.2">
      <c r="A1212" t="s">
        <v>4306</v>
      </c>
      <c r="B1212">
        <v>3198</v>
      </c>
      <c r="C1212" t="s">
        <v>22</v>
      </c>
      <c r="D1212" t="s">
        <v>99</v>
      </c>
      <c r="E1212" t="s">
        <v>4307</v>
      </c>
      <c r="F1212" t="s">
        <v>4308</v>
      </c>
      <c r="G1212" s="3" t="s">
        <v>4309</v>
      </c>
      <c r="H1212" t="s">
        <v>39</v>
      </c>
      <c r="M1212" t="s">
        <v>134</v>
      </c>
      <c r="N1212" t="s">
        <v>30</v>
      </c>
      <c r="O1212" t="s">
        <v>142</v>
      </c>
      <c r="P1212" t="s">
        <v>45</v>
      </c>
      <c r="Q1212" t="s">
        <v>19</v>
      </c>
      <c r="R1212" t="s">
        <v>20</v>
      </c>
      <c r="S1212" s="3" t="str">
        <f>IFERROR(VLOOKUP(C1212,Sheet2!B:E,4,0),C1212)</f>
        <v>优惠产品</v>
      </c>
    </row>
    <row r="1213" spans="1:19" x14ac:dyDescent="0.2">
      <c r="A1213" t="s">
        <v>4310</v>
      </c>
      <c r="B1213">
        <v>2880</v>
      </c>
      <c r="C1213" t="s">
        <v>34</v>
      </c>
      <c r="D1213" t="s">
        <v>79</v>
      </c>
      <c r="E1213" t="s">
        <v>201</v>
      </c>
      <c r="F1213" t="s">
        <v>202</v>
      </c>
      <c r="G1213" s="3" t="s">
        <v>203</v>
      </c>
      <c r="H1213" t="s">
        <v>39</v>
      </c>
      <c r="K1213" t="s">
        <v>204</v>
      </c>
      <c r="L1213" t="s">
        <v>205</v>
      </c>
      <c r="M1213" t="s">
        <v>206</v>
      </c>
      <c r="N1213" t="s">
        <v>107</v>
      </c>
      <c r="O1213" t="s">
        <v>44</v>
      </c>
      <c r="P1213" t="s">
        <v>45</v>
      </c>
      <c r="Q1213" t="s">
        <v>19</v>
      </c>
      <c r="R1213" t="s">
        <v>20</v>
      </c>
      <c r="S1213" s="3" t="str">
        <f>IFERROR(VLOOKUP(C1213,Sheet2!B:E,4,0),C1213)</f>
        <v>一般产品</v>
      </c>
    </row>
    <row r="1214" spans="1:19" x14ac:dyDescent="0.2">
      <c r="A1214" t="s">
        <v>4311</v>
      </c>
      <c r="B1214">
        <v>2898</v>
      </c>
      <c r="C1214" t="s">
        <v>34</v>
      </c>
      <c r="D1214" t="s">
        <v>35</v>
      </c>
      <c r="E1214" t="s">
        <v>3009</v>
      </c>
      <c r="F1214" t="s">
        <v>4312</v>
      </c>
      <c r="G1214" s="3" t="s">
        <v>4313</v>
      </c>
      <c r="H1214" t="s">
        <v>18</v>
      </c>
      <c r="M1214" t="s">
        <v>134</v>
      </c>
      <c r="N1214" t="s">
        <v>140</v>
      </c>
      <c r="O1214" t="s">
        <v>55</v>
      </c>
      <c r="P1214" t="s">
        <v>32</v>
      </c>
      <c r="Q1214" t="s">
        <v>19</v>
      </c>
      <c r="R1214" t="s">
        <v>20</v>
      </c>
      <c r="S1214" s="3" t="str">
        <f>IFERROR(VLOOKUP(C1214,Sheet2!B:E,4,0),C1214)</f>
        <v>一般产品</v>
      </c>
    </row>
    <row r="1215" spans="1:19" x14ac:dyDescent="0.2">
      <c r="A1215" t="s">
        <v>4314</v>
      </c>
      <c r="B1215">
        <v>3000</v>
      </c>
      <c r="C1215" t="s">
        <v>47</v>
      </c>
      <c r="D1215" t="s">
        <v>144</v>
      </c>
      <c r="E1215" t="s">
        <v>4315</v>
      </c>
      <c r="F1215" t="s">
        <v>4316</v>
      </c>
      <c r="G1215" s="3" t="s">
        <v>4317</v>
      </c>
      <c r="H1215" t="s">
        <v>39</v>
      </c>
      <c r="M1215" t="s">
        <v>77</v>
      </c>
      <c r="N1215" t="s">
        <v>30</v>
      </c>
      <c r="O1215" t="s">
        <v>312</v>
      </c>
      <c r="P1215" t="s">
        <v>45</v>
      </c>
      <c r="Q1215" t="s">
        <v>19</v>
      </c>
      <c r="R1215" t="s">
        <v>20</v>
      </c>
      <c r="S1215" s="3" t="str">
        <f>IFERROR(VLOOKUP(C1215,Sheet2!B:E,4,0),C1215)</f>
        <v>10期贷</v>
      </c>
    </row>
    <row r="1216" spans="1:19" x14ac:dyDescent="0.2">
      <c r="A1216" t="s">
        <v>4318</v>
      </c>
      <c r="B1216">
        <v>2998</v>
      </c>
      <c r="C1216" t="s">
        <v>34</v>
      </c>
      <c r="D1216" t="s">
        <v>79</v>
      </c>
      <c r="E1216" t="s">
        <v>4319</v>
      </c>
      <c r="F1216" t="s">
        <v>3312</v>
      </c>
      <c r="G1216" s="3" t="s">
        <v>3313</v>
      </c>
      <c r="H1216" t="s">
        <v>39</v>
      </c>
      <c r="I1216" t="s">
        <v>271</v>
      </c>
      <c r="J1216" t="s">
        <v>272</v>
      </c>
      <c r="M1216" t="s">
        <v>273</v>
      </c>
      <c r="N1216" t="s">
        <v>83</v>
      </c>
      <c r="O1216" t="s">
        <v>44</v>
      </c>
      <c r="P1216" t="s">
        <v>45</v>
      </c>
      <c r="Q1216" t="s">
        <v>19</v>
      </c>
      <c r="R1216" t="s">
        <v>20</v>
      </c>
      <c r="S1216" s="3" t="str">
        <f>IFERROR(VLOOKUP(C1216,Sheet2!B:E,4,0),C1216)</f>
        <v>一般产品</v>
      </c>
    </row>
    <row r="1217" spans="1:19" x14ac:dyDescent="0.2">
      <c r="A1217" t="s">
        <v>4320</v>
      </c>
      <c r="B1217">
        <v>2878</v>
      </c>
      <c r="C1217" t="s">
        <v>34</v>
      </c>
      <c r="D1217" t="s">
        <v>79</v>
      </c>
      <c r="E1217" t="s">
        <v>4321</v>
      </c>
      <c r="F1217" t="s">
        <v>4322</v>
      </c>
      <c r="G1217" s="3" t="s">
        <v>4323</v>
      </c>
      <c r="H1217" t="s">
        <v>18</v>
      </c>
      <c r="K1217" t="s">
        <v>526</v>
      </c>
      <c r="L1217" t="s">
        <v>527</v>
      </c>
      <c r="M1217" t="s">
        <v>528</v>
      </c>
      <c r="N1217" t="s">
        <v>156</v>
      </c>
      <c r="O1217" t="s">
        <v>44</v>
      </c>
      <c r="P1217" t="s">
        <v>45</v>
      </c>
      <c r="Q1217" t="s">
        <v>19</v>
      </c>
      <c r="R1217" t="s">
        <v>20</v>
      </c>
      <c r="S1217" s="3" t="str">
        <f>IFERROR(VLOOKUP(C1217,Sheet2!B:E,4,0),C1217)</f>
        <v>一般产品</v>
      </c>
    </row>
    <row r="1218" spans="1:19" x14ac:dyDescent="0.2">
      <c r="A1218" t="s">
        <v>4324</v>
      </c>
      <c r="B1218">
        <v>2999</v>
      </c>
      <c r="C1218" t="s">
        <v>34</v>
      </c>
      <c r="D1218" t="s">
        <v>79</v>
      </c>
      <c r="E1218" t="s">
        <v>4325</v>
      </c>
      <c r="F1218" t="s">
        <v>215</v>
      </c>
      <c r="G1218" s="3" t="s">
        <v>216</v>
      </c>
      <c r="H1218" t="s">
        <v>18</v>
      </c>
      <c r="K1218" t="s">
        <v>215</v>
      </c>
      <c r="L1218" t="s">
        <v>216</v>
      </c>
      <c r="M1218" t="s">
        <v>217</v>
      </c>
      <c r="N1218" t="s">
        <v>218</v>
      </c>
      <c r="O1218" t="s">
        <v>44</v>
      </c>
      <c r="P1218" t="s">
        <v>45</v>
      </c>
      <c r="Q1218" t="s">
        <v>19</v>
      </c>
      <c r="R1218" t="s">
        <v>20</v>
      </c>
      <c r="S1218" s="3" t="str">
        <f>IFERROR(VLOOKUP(C1218,Sheet2!B:E,4,0),C1218)</f>
        <v>一般产品</v>
      </c>
    </row>
    <row r="1219" spans="1:19" x14ac:dyDescent="0.2">
      <c r="A1219" t="s">
        <v>4326</v>
      </c>
      <c r="B1219">
        <v>1699</v>
      </c>
      <c r="C1219" t="s">
        <v>22</v>
      </c>
      <c r="D1219" t="s">
        <v>23</v>
      </c>
      <c r="E1219" t="s">
        <v>4327</v>
      </c>
      <c r="F1219" t="s">
        <v>643</v>
      </c>
      <c r="G1219" s="3" t="s">
        <v>644</v>
      </c>
      <c r="H1219" t="s">
        <v>18</v>
      </c>
      <c r="I1219" t="s">
        <v>645</v>
      </c>
      <c r="J1219" t="s">
        <v>646</v>
      </c>
      <c r="M1219" t="s">
        <v>647</v>
      </c>
      <c r="N1219" t="s">
        <v>648</v>
      </c>
      <c r="O1219" t="s">
        <v>31</v>
      </c>
      <c r="P1219" t="s">
        <v>32</v>
      </c>
      <c r="Q1219" t="s">
        <v>19</v>
      </c>
      <c r="R1219" t="s">
        <v>20</v>
      </c>
      <c r="S1219" s="3" t="str">
        <f>IFERROR(VLOOKUP(C1219,Sheet2!B:E,4,0),C1219)</f>
        <v>优惠产品</v>
      </c>
    </row>
    <row r="1220" spans="1:19" x14ac:dyDescent="0.2">
      <c r="A1220" t="s">
        <v>4328</v>
      </c>
      <c r="B1220">
        <v>4998</v>
      </c>
      <c r="C1220" t="s">
        <v>22</v>
      </c>
      <c r="D1220" t="s">
        <v>35</v>
      </c>
      <c r="E1220" t="s">
        <v>1510</v>
      </c>
      <c r="F1220" t="s">
        <v>246</v>
      </c>
      <c r="G1220" s="3" t="s">
        <v>247</v>
      </c>
      <c r="H1220" t="s">
        <v>39</v>
      </c>
      <c r="I1220" t="s">
        <v>248</v>
      </c>
      <c r="J1220" t="s">
        <v>249</v>
      </c>
      <c r="M1220" t="s">
        <v>250</v>
      </c>
      <c r="N1220" t="s">
        <v>251</v>
      </c>
      <c r="O1220" t="s">
        <v>252</v>
      </c>
      <c r="P1220" t="s">
        <v>243</v>
      </c>
      <c r="Q1220" t="s">
        <v>19</v>
      </c>
      <c r="R1220" t="s">
        <v>20</v>
      </c>
      <c r="S1220" s="3" t="str">
        <f>IFERROR(VLOOKUP(C1220,Sheet2!B:E,4,0),C1220)</f>
        <v>优惠产品</v>
      </c>
    </row>
    <row r="1221" spans="1:19" x14ac:dyDescent="0.2">
      <c r="A1221" t="s">
        <v>4329</v>
      </c>
      <c r="B1221">
        <v>3588</v>
      </c>
      <c r="C1221" t="s">
        <v>22</v>
      </c>
      <c r="D1221" t="s">
        <v>23</v>
      </c>
      <c r="E1221" t="s">
        <v>2287</v>
      </c>
      <c r="F1221" t="s">
        <v>2288</v>
      </c>
      <c r="G1221" s="3" t="s">
        <v>2289</v>
      </c>
      <c r="H1221" t="s">
        <v>18</v>
      </c>
      <c r="I1221" t="s">
        <v>469</v>
      </c>
      <c r="J1221" t="s">
        <v>470</v>
      </c>
      <c r="M1221" t="s">
        <v>471</v>
      </c>
      <c r="N1221" t="s">
        <v>180</v>
      </c>
      <c r="O1221" t="s">
        <v>31</v>
      </c>
      <c r="P1221" t="s">
        <v>32</v>
      </c>
      <c r="Q1221" t="s">
        <v>19</v>
      </c>
      <c r="R1221" t="s">
        <v>20</v>
      </c>
      <c r="S1221" s="3" t="str">
        <f>IFERROR(VLOOKUP(C1221,Sheet2!B:E,4,0),C1221)</f>
        <v>优惠产品</v>
      </c>
    </row>
    <row r="1222" spans="1:19" x14ac:dyDescent="0.2">
      <c r="A1222" t="s">
        <v>4330</v>
      </c>
      <c r="B1222">
        <v>3800</v>
      </c>
      <c r="C1222" t="s">
        <v>34</v>
      </c>
      <c r="D1222" t="s">
        <v>99</v>
      </c>
      <c r="E1222" t="s">
        <v>4331</v>
      </c>
      <c r="F1222" t="s">
        <v>4332</v>
      </c>
      <c r="G1222" s="3" t="s">
        <v>4333</v>
      </c>
      <c r="H1222" t="s">
        <v>39</v>
      </c>
      <c r="M1222" t="s">
        <v>352</v>
      </c>
      <c r="N1222" t="s">
        <v>140</v>
      </c>
      <c r="O1222" t="s">
        <v>142</v>
      </c>
      <c r="P1222" t="s">
        <v>45</v>
      </c>
      <c r="Q1222" t="s">
        <v>19</v>
      </c>
      <c r="R1222" t="s">
        <v>20</v>
      </c>
      <c r="S1222" s="3" t="str">
        <f>IFERROR(VLOOKUP(C1222,Sheet2!B:E,4,0),C1222)</f>
        <v>一般产品</v>
      </c>
    </row>
    <row r="1223" spans="1:19" x14ac:dyDescent="0.2">
      <c r="A1223" t="s">
        <v>4334</v>
      </c>
      <c r="B1223">
        <v>3988</v>
      </c>
      <c r="C1223" t="s">
        <v>34</v>
      </c>
      <c r="D1223" t="s">
        <v>23</v>
      </c>
      <c r="E1223" t="s">
        <v>124</v>
      </c>
      <c r="F1223" t="s">
        <v>90</v>
      </c>
      <c r="G1223" s="3" t="s">
        <v>91</v>
      </c>
      <c r="H1223" t="s">
        <v>39</v>
      </c>
      <c r="I1223" t="s">
        <v>92</v>
      </c>
      <c r="J1223" t="s">
        <v>93</v>
      </c>
      <c r="M1223" t="s">
        <v>94</v>
      </c>
      <c r="N1223" t="s">
        <v>76</v>
      </c>
      <c r="O1223" t="s">
        <v>95</v>
      </c>
      <c r="P1223" t="s">
        <v>96</v>
      </c>
      <c r="Q1223" t="s">
        <v>19</v>
      </c>
      <c r="R1223" t="s">
        <v>20</v>
      </c>
      <c r="S1223" s="3" t="str">
        <f>IFERROR(VLOOKUP(C1223,Sheet2!B:E,4,0),C1223)</f>
        <v>一般产品</v>
      </c>
    </row>
    <row r="1224" spans="1:19" x14ac:dyDescent="0.2">
      <c r="A1224" t="s">
        <v>4335</v>
      </c>
      <c r="B1224">
        <v>2880</v>
      </c>
      <c r="C1224" t="s">
        <v>34</v>
      </c>
      <c r="D1224" t="s">
        <v>35</v>
      </c>
      <c r="E1224" t="s">
        <v>4336</v>
      </c>
      <c r="F1224" t="s">
        <v>4337</v>
      </c>
      <c r="G1224" s="3" t="s">
        <v>4338</v>
      </c>
      <c r="H1224" t="s">
        <v>18</v>
      </c>
      <c r="M1224" t="s">
        <v>134</v>
      </c>
      <c r="N1224" t="s">
        <v>140</v>
      </c>
      <c r="O1224" t="s">
        <v>55</v>
      </c>
      <c r="P1224" t="s">
        <v>32</v>
      </c>
      <c r="Q1224" t="s">
        <v>19</v>
      </c>
      <c r="R1224" t="s">
        <v>20</v>
      </c>
      <c r="S1224" s="3" t="str">
        <f>IFERROR(VLOOKUP(C1224,Sheet2!B:E,4,0),C1224)</f>
        <v>一般产品</v>
      </c>
    </row>
    <row r="1225" spans="1:19" x14ac:dyDescent="0.2">
      <c r="A1225" t="s">
        <v>4339</v>
      </c>
      <c r="B1225">
        <v>3000</v>
      </c>
      <c r="C1225" t="s">
        <v>432</v>
      </c>
      <c r="D1225" t="s">
        <v>144</v>
      </c>
      <c r="E1225" t="s">
        <v>2135</v>
      </c>
      <c r="F1225" t="s">
        <v>4340</v>
      </c>
      <c r="G1225" s="3" t="s">
        <v>4341</v>
      </c>
      <c r="H1225" t="s">
        <v>39</v>
      </c>
      <c r="M1225" t="s">
        <v>140</v>
      </c>
      <c r="N1225" t="s">
        <v>76</v>
      </c>
      <c r="O1225" t="s">
        <v>312</v>
      </c>
      <c r="P1225" t="s">
        <v>45</v>
      </c>
      <c r="Q1225" t="s">
        <v>19</v>
      </c>
      <c r="R1225" t="s">
        <v>20</v>
      </c>
      <c r="S1225" s="3" t="str">
        <f>IFERROR(VLOOKUP(C1225,Sheet2!B:E,4,0),C1225)</f>
        <v>003产品</v>
      </c>
    </row>
    <row r="1226" spans="1:19" x14ac:dyDescent="0.2">
      <c r="A1226" t="s">
        <v>4342</v>
      </c>
      <c r="B1226">
        <v>2698</v>
      </c>
      <c r="C1226" t="s">
        <v>22</v>
      </c>
      <c r="D1226" t="s">
        <v>35</v>
      </c>
      <c r="E1226" t="s">
        <v>4343</v>
      </c>
      <c r="F1226" t="s">
        <v>4344</v>
      </c>
      <c r="G1226" s="3" t="s">
        <v>4345</v>
      </c>
      <c r="H1226" t="s">
        <v>39</v>
      </c>
      <c r="I1226" t="s">
        <v>537</v>
      </c>
      <c r="J1226" t="s">
        <v>538</v>
      </c>
      <c r="M1226" t="s">
        <v>539</v>
      </c>
      <c r="N1226" t="s">
        <v>54</v>
      </c>
      <c r="O1226" t="s">
        <v>55</v>
      </c>
      <c r="P1226" t="s">
        <v>32</v>
      </c>
      <c r="Q1226" t="s">
        <v>19</v>
      </c>
      <c r="R1226" t="s">
        <v>20</v>
      </c>
      <c r="S1226" s="3" t="str">
        <f>IFERROR(VLOOKUP(C1226,Sheet2!B:E,4,0),C1226)</f>
        <v>优惠产品</v>
      </c>
    </row>
    <row r="1227" spans="1:19" x14ac:dyDescent="0.2">
      <c r="A1227" t="s">
        <v>4346</v>
      </c>
      <c r="B1227">
        <v>3688</v>
      </c>
      <c r="C1227" t="s">
        <v>34</v>
      </c>
      <c r="D1227" t="s">
        <v>144</v>
      </c>
      <c r="E1227" t="s">
        <v>1567</v>
      </c>
      <c r="F1227" t="s">
        <v>1568</v>
      </c>
      <c r="G1227" s="3" t="s">
        <v>1569</v>
      </c>
      <c r="H1227" t="s">
        <v>39</v>
      </c>
      <c r="I1227" t="s">
        <v>264</v>
      </c>
      <c r="J1227" t="s">
        <v>265</v>
      </c>
      <c r="M1227" t="s">
        <v>266</v>
      </c>
      <c r="N1227" t="s">
        <v>133</v>
      </c>
      <c r="O1227" t="s">
        <v>175</v>
      </c>
      <c r="P1227" t="s">
        <v>45</v>
      </c>
      <c r="Q1227" t="s">
        <v>19</v>
      </c>
      <c r="R1227" t="s">
        <v>20</v>
      </c>
      <c r="S1227" s="3" t="str">
        <f>IFERROR(VLOOKUP(C1227,Sheet2!B:E,4,0),C1227)</f>
        <v>一般产品</v>
      </c>
    </row>
    <row r="1228" spans="1:19" x14ac:dyDescent="0.2">
      <c r="A1228" t="s">
        <v>4347</v>
      </c>
      <c r="B1228">
        <v>1502</v>
      </c>
      <c r="C1228" t="s">
        <v>34</v>
      </c>
      <c r="D1228" t="s">
        <v>79</v>
      </c>
      <c r="E1228" t="s">
        <v>4348</v>
      </c>
      <c r="F1228" t="s">
        <v>4349</v>
      </c>
      <c r="G1228" s="3" t="s">
        <v>4350</v>
      </c>
      <c r="H1228" t="s">
        <v>39</v>
      </c>
      <c r="K1228" t="s">
        <v>231</v>
      </c>
      <c r="L1228" t="s">
        <v>232</v>
      </c>
      <c r="M1228" t="s">
        <v>233</v>
      </c>
      <c r="N1228" t="s">
        <v>43</v>
      </c>
      <c r="O1228" t="s">
        <v>44</v>
      </c>
      <c r="P1228" t="s">
        <v>45</v>
      </c>
      <c r="Q1228" t="s">
        <v>19</v>
      </c>
      <c r="R1228" t="s">
        <v>20</v>
      </c>
      <c r="S1228" s="3" t="str">
        <f>IFERROR(VLOOKUP(C1228,Sheet2!B:E,4,0),C1228)</f>
        <v>一般产品</v>
      </c>
    </row>
    <row r="1229" spans="1:19" x14ac:dyDescent="0.2">
      <c r="A1229" t="s">
        <v>4351</v>
      </c>
      <c r="B1229">
        <v>3000</v>
      </c>
      <c r="C1229" t="s">
        <v>22</v>
      </c>
      <c r="D1229" t="s">
        <v>23</v>
      </c>
      <c r="E1229" t="s">
        <v>4352</v>
      </c>
      <c r="F1229" t="s">
        <v>4353</v>
      </c>
      <c r="G1229" s="3" t="s">
        <v>4354</v>
      </c>
      <c r="H1229" t="s">
        <v>18</v>
      </c>
      <c r="K1229" t="s">
        <v>68</v>
      </c>
      <c r="L1229" t="s">
        <v>69</v>
      </c>
      <c r="M1229" t="s">
        <v>70</v>
      </c>
      <c r="N1229" t="s">
        <v>71</v>
      </c>
      <c r="O1229" t="s">
        <v>31</v>
      </c>
      <c r="P1229" t="s">
        <v>32</v>
      </c>
      <c r="Q1229" t="s">
        <v>19</v>
      </c>
      <c r="R1229" t="s">
        <v>20</v>
      </c>
      <c r="S1229" s="3" t="str">
        <f>IFERROR(VLOOKUP(C1229,Sheet2!B:E,4,0),C1229)</f>
        <v>优惠产品</v>
      </c>
    </row>
    <row r="1230" spans="1:19" x14ac:dyDescent="0.2">
      <c r="A1230" t="s">
        <v>4355</v>
      </c>
      <c r="B1230">
        <v>4300</v>
      </c>
      <c r="C1230" t="s">
        <v>22</v>
      </c>
      <c r="D1230" t="s">
        <v>79</v>
      </c>
      <c r="E1230" t="s">
        <v>4356</v>
      </c>
      <c r="F1230" t="s">
        <v>4357</v>
      </c>
      <c r="G1230" s="3" t="s">
        <v>4358</v>
      </c>
      <c r="H1230" t="s">
        <v>39</v>
      </c>
      <c r="I1230" t="s">
        <v>461</v>
      </c>
      <c r="J1230" t="s">
        <v>462</v>
      </c>
      <c r="M1230" t="s">
        <v>463</v>
      </c>
      <c r="N1230" t="s">
        <v>464</v>
      </c>
      <c r="O1230" t="s">
        <v>44</v>
      </c>
      <c r="P1230" t="s">
        <v>45</v>
      </c>
      <c r="Q1230" t="s">
        <v>19</v>
      </c>
      <c r="R1230" t="s">
        <v>20</v>
      </c>
      <c r="S1230" s="3" t="str">
        <f>IFERROR(VLOOKUP(C1230,Sheet2!B:E,4,0),C1230)</f>
        <v>优惠产品</v>
      </c>
    </row>
    <row r="1231" spans="1:19" x14ac:dyDescent="0.2">
      <c r="A1231" t="s">
        <v>4359</v>
      </c>
      <c r="B1231">
        <v>2898</v>
      </c>
      <c r="C1231" t="s">
        <v>34</v>
      </c>
      <c r="D1231" t="s">
        <v>144</v>
      </c>
      <c r="E1231" t="s">
        <v>4360</v>
      </c>
      <c r="F1231" t="s">
        <v>4361</v>
      </c>
      <c r="G1231" s="3" t="s">
        <v>4362</v>
      </c>
      <c r="H1231" t="s">
        <v>39</v>
      </c>
      <c r="M1231" t="s">
        <v>76</v>
      </c>
      <c r="N1231" t="s">
        <v>133</v>
      </c>
      <c r="O1231" t="s">
        <v>148</v>
      </c>
      <c r="P1231" t="s">
        <v>45</v>
      </c>
      <c r="Q1231" t="s">
        <v>19</v>
      </c>
      <c r="R1231" t="s">
        <v>20</v>
      </c>
      <c r="S1231" s="3" t="str">
        <f>IFERROR(VLOOKUP(C1231,Sheet2!B:E,4,0),C1231)</f>
        <v>一般产品</v>
      </c>
    </row>
    <row r="1232" spans="1:19" x14ac:dyDescent="0.2">
      <c r="A1232" t="s">
        <v>4363</v>
      </c>
      <c r="B1232">
        <v>3098</v>
      </c>
      <c r="C1232" t="s">
        <v>308</v>
      </c>
      <c r="D1232" t="s">
        <v>144</v>
      </c>
      <c r="E1232" t="s">
        <v>4364</v>
      </c>
      <c r="F1232" t="s">
        <v>310</v>
      </c>
      <c r="G1232" s="3" t="s">
        <v>311</v>
      </c>
      <c r="H1232" t="s">
        <v>39</v>
      </c>
      <c r="M1232" t="s">
        <v>30</v>
      </c>
      <c r="N1232" t="s">
        <v>76</v>
      </c>
      <c r="O1232" t="s">
        <v>312</v>
      </c>
      <c r="P1232" t="s">
        <v>45</v>
      </c>
      <c r="Q1232" t="s">
        <v>19</v>
      </c>
      <c r="R1232" t="s">
        <v>20</v>
      </c>
      <c r="S1232" s="3" t="str">
        <f>IFERROR(VLOOKUP(C1232,Sheet2!B:E,4,0),C1232)</f>
        <v>优惠购</v>
      </c>
    </row>
    <row r="1233" spans="1:19" x14ac:dyDescent="0.2">
      <c r="A1233" t="s">
        <v>4365</v>
      </c>
      <c r="B1233">
        <v>3000</v>
      </c>
      <c r="C1233" t="s">
        <v>47</v>
      </c>
      <c r="D1233" t="s">
        <v>144</v>
      </c>
      <c r="E1233" t="s">
        <v>4366</v>
      </c>
      <c r="F1233" t="s">
        <v>4367</v>
      </c>
      <c r="G1233" s="3" t="s">
        <v>4368</v>
      </c>
      <c r="H1233" t="s">
        <v>39</v>
      </c>
      <c r="M1233" t="s">
        <v>4369</v>
      </c>
      <c r="N1233" t="s">
        <v>76</v>
      </c>
      <c r="O1233" t="s">
        <v>312</v>
      </c>
      <c r="P1233" t="s">
        <v>45</v>
      </c>
      <c r="Q1233" t="s">
        <v>19</v>
      </c>
      <c r="R1233" t="s">
        <v>20</v>
      </c>
      <c r="S1233" s="3" t="str">
        <f>IFERROR(VLOOKUP(C1233,Sheet2!B:E,4,0),C1233)</f>
        <v>10期贷</v>
      </c>
    </row>
    <row r="1234" spans="1:19" x14ac:dyDescent="0.2">
      <c r="A1234" t="s">
        <v>4370</v>
      </c>
      <c r="B1234">
        <v>2799</v>
      </c>
      <c r="C1234" t="s">
        <v>34</v>
      </c>
      <c r="D1234" t="s">
        <v>79</v>
      </c>
      <c r="E1234" t="s">
        <v>516</v>
      </c>
      <c r="F1234" t="s">
        <v>4371</v>
      </c>
      <c r="G1234" s="3" t="s">
        <v>4372</v>
      </c>
      <c r="H1234" t="s">
        <v>18</v>
      </c>
      <c r="I1234" t="s">
        <v>519</v>
      </c>
      <c r="J1234" t="s">
        <v>520</v>
      </c>
      <c r="M1234" t="s">
        <v>521</v>
      </c>
      <c r="N1234" t="s">
        <v>115</v>
      </c>
      <c r="O1234" t="s">
        <v>44</v>
      </c>
      <c r="P1234" t="s">
        <v>45</v>
      </c>
      <c r="Q1234" t="s">
        <v>19</v>
      </c>
      <c r="R1234" t="s">
        <v>20</v>
      </c>
      <c r="S1234" s="3" t="str">
        <f>IFERROR(VLOOKUP(C1234,Sheet2!B:E,4,0),C1234)</f>
        <v>一般产品</v>
      </c>
    </row>
    <row r="1235" spans="1:19" x14ac:dyDescent="0.2">
      <c r="A1235" t="s">
        <v>4373</v>
      </c>
      <c r="B1235">
        <v>2699</v>
      </c>
      <c r="C1235" t="s">
        <v>22</v>
      </c>
      <c r="D1235" t="s">
        <v>23</v>
      </c>
      <c r="E1235" t="s">
        <v>4374</v>
      </c>
      <c r="F1235" t="s">
        <v>4375</v>
      </c>
      <c r="G1235" s="3" t="s">
        <v>4376</v>
      </c>
      <c r="H1235" t="s">
        <v>18</v>
      </c>
      <c r="I1235" t="s">
        <v>469</v>
      </c>
      <c r="J1235" t="s">
        <v>470</v>
      </c>
      <c r="M1235" t="s">
        <v>471</v>
      </c>
      <c r="N1235" t="s">
        <v>180</v>
      </c>
      <c r="O1235" t="s">
        <v>31</v>
      </c>
      <c r="P1235" t="s">
        <v>32</v>
      </c>
      <c r="Q1235" t="s">
        <v>19</v>
      </c>
      <c r="R1235" t="s">
        <v>20</v>
      </c>
      <c r="S1235" s="3" t="str">
        <f>IFERROR(VLOOKUP(C1235,Sheet2!B:E,4,0),C1235)</f>
        <v>优惠产品</v>
      </c>
    </row>
    <row r="1236" spans="1:19" x14ac:dyDescent="0.2">
      <c r="A1236" t="s">
        <v>4377</v>
      </c>
      <c r="B1236">
        <v>2698</v>
      </c>
      <c r="C1236" t="s">
        <v>47</v>
      </c>
      <c r="D1236" t="s">
        <v>144</v>
      </c>
      <c r="E1236" t="s">
        <v>4378</v>
      </c>
      <c r="F1236" t="s">
        <v>4379</v>
      </c>
      <c r="G1236" s="3" t="s">
        <v>4380</v>
      </c>
      <c r="H1236" t="s">
        <v>39</v>
      </c>
      <c r="M1236" t="s">
        <v>30</v>
      </c>
      <c r="N1236" t="s">
        <v>352</v>
      </c>
      <c r="O1236" t="s">
        <v>175</v>
      </c>
      <c r="P1236" t="s">
        <v>45</v>
      </c>
      <c r="Q1236" t="s">
        <v>19</v>
      </c>
      <c r="R1236" t="s">
        <v>20</v>
      </c>
      <c r="S1236" s="3" t="str">
        <f>IFERROR(VLOOKUP(C1236,Sheet2!B:E,4,0),C1236)</f>
        <v>10期贷</v>
      </c>
    </row>
    <row r="1237" spans="1:19" x14ac:dyDescent="0.2">
      <c r="A1237" t="s">
        <v>4381</v>
      </c>
      <c r="B1237">
        <v>1599</v>
      </c>
      <c r="C1237" t="s">
        <v>47</v>
      </c>
      <c r="D1237" t="s">
        <v>23</v>
      </c>
      <c r="E1237" t="s">
        <v>4382</v>
      </c>
      <c r="F1237" t="s">
        <v>4383</v>
      </c>
      <c r="G1237" s="3" t="s">
        <v>4384</v>
      </c>
      <c r="H1237" t="s">
        <v>39</v>
      </c>
      <c r="M1237" t="s">
        <v>169</v>
      </c>
      <c r="N1237" t="s">
        <v>76</v>
      </c>
      <c r="O1237" t="s">
        <v>170</v>
      </c>
      <c r="P1237" t="s">
        <v>32</v>
      </c>
      <c r="Q1237" t="s">
        <v>19</v>
      </c>
      <c r="R1237" t="s">
        <v>20</v>
      </c>
      <c r="S1237" s="3" t="str">
        <f>IFERROR(VLOOKUP(C1237,Sheet2!B:E,4,0),C1237)</f>
        <v>10期贷</v>
      </c>
    </row>
    <row r="1238" spans="1:19" x14ac:dyDescent="0.2">
      <c r="A1238" t="s">
        <v>4385</v>
      </c>
      <c r="B1238">
        <v>3499</v>
      </c>
      <c r="C1238" t="s">
        <v>387</v>
      </c>
      <c r="D1238" t="s">
        <v>23</v>
      </c>
      <c r="E1238" t="s">
        <v>4386</v>
      </c>
      <c r="F1238" t="s">
        <v>4387</v>
      </c>
      <c r="G1238" s="3" t="s">
        <v>4388</v>
      </c>
      <c r="H1238" t="s">
        <v>18</v>
      </c>
      <c r="I1238" t="s">
        <v>1627</v>
      </c>
      <c r="J1238" t="s">
        <v>1628</v>
      </c>
      <c r="M1238" t="s">
        <v>1629</v>
      </c>
      <c r="N1238" t="s">
        <v>648</v>
      </c>
      <c r="O1238" t="s">
        <v>31</v>
      </c>
      <c r="P1238" t="s">
        <v>32</v>
      </c>
      <c r="Q1238" t="s">
        <v>19</v>
      </c>
      <c r="R1238" t="s">
        <v>20</v>
      </c>
      <c r="S1238" s="3" t="str">
        <f>IFERROR(VLOOKUP(C1238,Sheet2!B:E,4,0),C1238)</f>
        <v>一折贷</v>
      </c>
    </row>
    <row r="1239" spans="1:19" x14ac:dyDescent="0.2">
      <c r="A1239" t="s">
        <v>4389</v>
      </c>
      <c r="B1239">
        <v>3000</v>
      </c>
      <c r="C1239" t="s">
        <v>47</v>
      </c>
      <c r="D1239" t="s">
        <v>144</v>
      </c>
      <c r="E1239" t="s">
        <v>4315</v>
      </c>
      <c r="F1239" t="s">
        <v>4316</v>
      </c>
      <c r="G1239" s="3" t="s">
        <v>4317</v>
      </c>
      <c r="H1239" t="s">
        <v>39</v>
      </c>
      <c r="M1239" t="s">
        <v>77</v>
      </c>
      <c r="N1239" t="s">
        <v>30</v>
      </c>
      <c r="O1239" t="s">
        <v>312</v>
      </c>
      <c r="P1239" t="s">
        <v>45</v>
      </c>
      <c r="Q1239" t="s">
        <v>19</v>
      </c>
      <c r="R1239" t="s">
        <v>20</v>
      </c>
      <c r="S1239" s="3" t="str">
        <f>IFERROR(VLOOKUP(C1239,Sheet2!B:E,4,0),C1239)</f>
        <v>10期贷</v>
      </c>
    </row>
    <row r="1240" spans="1:19" x14ac:dyDescent="0.2">
      <c r="A1240" t="s">
        <v>4390</v>
      </c>
      <c r="B1240">
        <v>2898</v>
      </c>
      <c r="C1240" t="s">
        <v>34</v>
      </c>
      <c r="D1240" t="s">
        <v>79</v>
      </c>
      <c r="E1240" t="s">
        <v>4391</v>
      </c>
      <c r="F1240" t="s">
        <v>4392</v>
      </c>
      <c r="G1240" s="3" t="s">
        <v>4393</v>
      </c>
      <c r="H1240" t="s">
        <v>39</v>
      </c>
      <c r="M1240" t="s">
        <v>352</v>
      </c>
      <c r="N1240" t="s">
        <v>76</v>
      </c>
      <c r="O1240" t="s">
        <v>31</v>
      </c>
      <c r="P1240" t="s">
        <v>32</v>
      </c>
      <c r="Q1240" t="s">
        <v>19</v>
      </c>
      <c r="R1240" t="s">
        <v>20</v>
      </c>
      <c r="S1240" s="3" t="str">
        <f>IFERROR(VLOOKUP(C1240,Sheet2!B:E,4,0),C1240)</f>
        <v>一般产品</v>
      </c>
    </row>
    <row r="1241" spans="1:19" x14ac:dyDescent="0.2">
      <c r="A1241" t="s">
        <v>4394</v>
      </c>
      <c r="B1241">
        <v>2899</v>
      </c>
      <c r="C1241" t="s">
        <v>432</v>
      </c>
      <c r="D1241" t="s">
        <v>79</v>
      </c>
      <c r="E1241" t="s">
        <v>4395</v>
      </c>
      <c r="F1241" t="s">
        <v>4396</v>
      </c>
      <c r="G1241" s="3" t="s">
        <v>4397</v>
      </c>
      <c r="H1241" t="s">
        <v>39</v>
      </c>
      <c r="K1241" t="s">
        <v>3270</v>
      </c>
      <c r="L1241" t="s">
        <v>3271</v>
      </c>
      <c r="M1241" t="s">
        <v>3272</v>
      </c>
      <c r="N1241" t="s">
        <v>648</v>
      </c>
      <c r="O1241" t="s">
        <v>31</v>
      </c>
      <c r="P1241" t="s">
        <v>32</v>
      </c>
      <c r="Q1241" t="s">
        <v>19</v>
      </c>
      <c r="R1241" t="s">
        <v>20</v>
      </c>
      <c r="S1241" s="3" t="str">
        <f>IFERROR(VLOOKUP(C1241,Sheet2!B:E,4,0),C1241)</f>
        <v>003产品</v>
      </c>
    </row>
    <row r="1242" spans="1:19" x14ac:dyDescent="0.2">
      <c r="A1242" t="s">
        <v>4398</v>
      </c>
      <c r="B1242">
        <v>3599</v>
      </c>
      <c r="C1242" t="s">
        <v>22</v>
      </c>
      <c r="D1242" t="s">
        <v>35</v>
      </c>
      <c r="E1242" t="s">
        <v>4399</v>
      </c>
      <c r="F1242" t="s">
        <v>4400</v>
      </c>
      <c r="G1242" s="3" t="s">
        <v>4401</v>
      </c>
      <c r="H1242" t="s">
        <v>18</v>
      </c>
      <c r="I1242" t="s">
        <v>661</v>
      </c>
      <c r="J1242" t="s">
        <v>662</v>
      </c>
      <c r="M1242" t="s">
        <v>663</v>
      </c>
      <c r="N1242" t="s">
        <v>423</v>
      </c>
      <c r="O1242" t="s">
        <v>252</v>
      </c>
      <c r="P1242" t="s">
        <v>243</v>
      </c>
      <c r="Q1242" t="s">
        <v>19</v>
      </c>
      <c r="R1242" t="s">
        <v>20</v>
      </c>
      <c r="S1242" s="3" t="str">
        <f>IFERROR(VLOOKUP(C1242,Sheet2!B:E,4,0),C1242)</f>
        <v>优惠产品</v>
      </c>
    </row>
    <row r="1243" spans="1:19" x14ac:dyDescent="0.2">
      <c r="A1243" t="s">
        <v>4402</v>
      </c>
      <c r="B1243">
        <v>1800</v>
      </c>
      <c r="C1243" t="s">
        <v>34</v>
      </c>
      <c r="D1243" t="s">
        <v>99</v>
      </c>
      <c r="E1243" t="s">
        <v>4403</v>
      </c>
      <c r="F1243" t="s">
        <v>4404</v>
      </c>
      <c r="G1243" s="3" t="s">
        <v>4405</v>
      </c>
      <c r="H1243" t="s">
        <v>18</v>
      </c>
      <c r="I1243" t="s">
        <v>1104</v>
      </c>
      <c r="J1243" t="s">
        <v>1105</v>
      </c>
      <c r="M1243" t="s">
        <v>1106</v>
      </c>
      <c r="N1243" t="s">
        <v>83</v>
      </c>
      <c r="O1243" t="s">
        <v>44</v>
      </c>
      <c r="P1243" t="s">
        <v>45</v>
      </c>
      <c r="Q1243" t="s">
        <v>19</v>
      </c>
      <c r="R1243" t="s">
        <v>20</v>
      </c>
      <c r="S1243" s="3" t="str">
        <f>IFERROR(VLOOKUP(C1243,Sheet2!B:E,4,0),C1243)</f>
        <v>一般产品</v>
      </c>
    </row>
    <row r="1244" spans="1:19" x14ac:dyDescent="0.2">
      <c r="A1244" t="s">
        <v>4406</v>
      </c>
      <c r="B1244">
        <v>3000</v>
      </c>
      <c r="C1244" t="s">
        <v>432</v>
      </c>
      <c r="D1244" t="s">
        <v>144</v>
      </c>
      <c r="E1244" t="s">
        <v>4407</v>
      </c>
      <c r="F1244" t="s">
        <v>4408</v>
      </c>
      <c r="G1244" s="3" t="s">
        <v>4409</v>
      </c>
      <c r="H1244" t="s">
        <v>39</v>
      </c>
      <c r="M1244" t="s">
        <v>140</v>
      </c>
      <c r="N1244" t="s">
        <v>76</v>
      </c>
      <c r="O1244" t="s">
        <v>312</v>
      </c>
      <c r="P1244" t="s">
        <v>45</v>
      </c>
      <c r="Q1244" t="s">
        <v>19</v>
      </c>
      <c r="R1244" t="s">
        <v>20</v>
      </c>
      <c r="S1244" s="3" t="str">
        <f>IFERROR(VLOOKUP(C1244,Sheet2!B:E,4,0),C1244)</f>
        <v>003产品</v>
      </c>
    </row>
    <row r="1245" spans="1:19" x14ac:dyDescent="0.2">
      <c r="A1245" t="s">
        <v>4410</v>
      </c>
      <c r="B1245">
        <v>3700</v>
      </c>
      <c r="C1245" t="s">
        <v>366</v>
      </c>
      <c r="D1245" t="s">
        <v>144</v>
      </c>
      <c r="E1245" t="s">
        <v>4411</v>
      </c>
      <c r="F1245" t="s">
        <v>4412</v>
      </c>
      <c r="G1245" s="3" t="s">
        <v>4413</v>
      </c>
      <c r="H1245" t="s">
        <v>39</v>
      </c>
      <c r="M1245" t="s">
        <v>76</v>
      </c>
      <c r="N1245" t="s">
        <v>656</v>
      </c>
      <c r="O1245" t="s">
        <v>148</v>
      </c>
      <c r="P1245" t="s">
        <v>45</v>
      </c>
      <c r="Q1245" t="s">
        <v>19</v>
      </c>
      <c r="R1245" t="s">
        <v>20</v>
      </c>
      <c r="S1245" s="3" t="str">
        <f>IFERROR(VLOOKUP(C1245,Sheet2!B:E,4,0),C1245)</f>
        <v>运营商专享</v>
      </c>
    </row>
    <row r="1246" spans="1:19" x14ac:dyDescent="0.2">
      <c r="A1246" t="s">
        <v>4414</v>
      </c>
      <c r="B1246">
        <v>6000</v>
      </c>
      <c r="C1246" t="s">
        <v>34</v>
      </c>
      <c r="D1246" t="s">
        <v>99</v>
      </c>
      <c r="E1246" t="s">
        <v>2988</v>
      </c>
      <c r="F1246" t="s">
        <v>2989</v>
      </c>
      <c r="G1246" s="3" t="s">
        <v>2990</v>
      </c>
      <c r="H1246" t="s">
        <v>39</v>
      </c>
      <c r="I1246" t="s">
        <v>257</v>
      </c>
      <c r="J1246" t="s">
        <v>258</v>
      </c>
      <c r="M1246" t="s">
        <v>259</v>
      </c>
      <c r="N1246" t="s">
        <v>115</v>
      </c>
      <c r="O1246" t="s">
        <v>44</v>
      </c>
      <c r="P1246" t="s">
        <v>45</v>
      </c>
      <c r="Q1246" t="s">
        <v>19</v>
      </c>
      <c r="R1246" t="s">
        <v>20</v>
      </c>
      <c r="S1246" s="3" t="str">
        <f>IFERROR(VLOOKUP(C1246,Sheet2!B:E,4,0),C1246)</f>
        <v>一般产品</v>
      </c>
    </row>
    <row r="1247" spans="1:19" x14ac:dyDescent="0.2">
      <c r="A1247" t="s">
        <v>4415</v>
      </c>
      <c r="B1247">
        <v>2798</v>
      </c>
      <c r="C1247" t="s">
        <v>366</v>
      </c>
      <c r="D1247" t="s">
        <v>35</v>
      </c>
      <c r="E1247" t="s">
        <v>487</v>
      </c>
      <c r="F1247" t="s">
        <v>488</v>
      </c>
      <c r="G1247" s="3" t="s">
        <v>489</v>
      </c>
      <c r="H1247" t="s">
        <v>39</v>
      </c>
      <c r="M1247" t="s">
        <v>134</v>
      </c>
      <c r="N1247" t="s">
        <v>251</v>
      </c>
      <c r="O1247" t="s">
        <v>252</v>
      </c>
      <c r="P1247" t="s">
        <v>243</v>
      </c>
      <c r="Q1247" t="s">
        <v>19</v>
      </c>
      <c r="R1247" t="s">
        <v>20</v>
      </c>
      <c r="S1247" s="3" t="str">
        <f>IFERROR(VLOOKUP(C1247,Sheet2!B:E,4,0),C1247)</f>
        <v>运营商专享</v>
      </c>
    </row>
    <row r="1248" spans="1:19" x14ac:dyDescent="0.2">
      <c r="A1248" t="s">
        <v>4416</v>
      </c>
      <c r="B1248">
        <v>2100</v>
      </c>
      <c r="C1248" t="s">
        <v>22</v>
      </c>
      <c r="D1248" t="s">
        <v>99</v>
      </c>
      <c r="E1248" t="s">
        <v>4417</v>
      </c>
      <c r="F1248" t="s">
        <v>4418</v>
      </c>
      <c r="G1248" s="3" t="s">
        <v>4419</v>
      </c>
      <c r="H1248" t="s">
        <v>18</v>
      </c>
      <c r="K1248" t="s">
        <v>299</v>
      </c>
      <c r="L1248" t="s">
        <v>300</v>
      </c>
      <c r="M1248" t="s">
        <v>301</v>
      </c>
      <c r="N1248" t="s">
        <v>76</v>
      </c>
      <c r="O1248" t="s">
        <v>302</v>
      </c>
      <c r="P1248" t="s">
        <v>45</v>
      </c>
      <c r="Q1248" t="s">
        <v>19</v>
      </c>
      <c r="R1248" t="s">
        <v>20</v>
      </c>
      <c r="S1248" s="3" t="str">
        <f>IFERROR(VLOOKUP(C1248,Sheet2!B:E,4,0),C1248)</f>
        <v>优惠产品</v>
      </c>
    </row>
    <row r="1249" spans="1:19" x14ac:dyDescent="0.2">
      <c r="A1249" t="s">
        <v>4420</v>
      </c>
      <c r="B1249">
        <v>1198</v>
      </c>
      <c r="C1249" t="s">
        <v>22</v>
      </c>
      <c r="D1249" t="s">
        <v>23</v>
      </c>
      <c r="E1249" t="s">
        <v>4421</v>
      </c>
      <c r="F1249" t="s">
        <v>4422</v>
      </c>
      <c r="G1249" s="3" t="s">
        <v>4423</v>
      </c>
      <c r="H1249" t="s">
        <v>39</v>
      </c>
      <c r="M1249" t="s">
        <v>169</v>
      </c>
      <c r="N1249" t="s">
        <v>76</v>
      </c>
      <c r="O1249" t="s">
        <v>170</v>
      </c>
      <c r="P1249" t="s">
        <v>32</v>
      </c>
      <c r="Q1249" t="s">
        <v>19</v>
      </c>
      <c r="R1249" t="s">
        <v>20</v>
      </c>
      <c r="S1249" s="3" t="str">
        <f>IFERROR(VLOOKUP(C1249,Sheet2!B:E,4,0),C1249)</f>
        <v>优惠产品</v>
      </c>
    </row>
    <row r="1250" spans="1:19" x14ac:dyDescent="0.2">
      <c r="A1250" t="s">
        <v>4424</v>
      </c>
      <c r="B1250">
        <v>2998</v>
      </c>
      <c r="C1250" t="s">
        <v>22</v>
      </c>
      <c r="D1250" t="s">
        <v>35</v>
      </c>
      <c r="E1250" t="s">
        <v>4425</v>
      </c>
      <c r="F1250" t="s">
        <v>3999</v>
      </c>
      <c r="G1250" s="3" t="s">
        <v>4000</v>
      </c>
      <c r="H1250" t="s">
        <v>39</v>
      </c>
      <c r="I1250" t="s">
        <v>1245</v>
      </c>
      <c r="J1250" t="s">
        <v>1246</v>
      </c>
      <c r="M1250" t="s">
        <v>1247</v>
      </c>
      <c r="N1250" t="s">
        <v>621</v>
      </c>
      <c r="O1250" t="s">
        <v>55</v>
      </c>
      <c r="P1250" t="s">
        <v>32</v>
      </c>
      <c r="Q1250" t="s">
        <v>19</v>
      </c>
      <c r="R1250" t="s">
        <v>20</v>
      </c>
      <c r="S1250" s="3" t="str">
        <f>IFERROR(VLOOKUP(C1250,Sheet2!B:E,4,0),C1250)</f>
        <v>优惠产品</v>
      </c>
    </row>
    <row r="1251" spans="1:19" x14ac:dyDescent="0.2">
      <c r="A1251" t="s">
        <v>4426</v>
      </c>
      <c r="B1251">
        <v>3000</v>
      </c>
      <c r="C1251" t="s">
        <v>47</v>
      </c>
      <c r="D1251" t="s">
        <v>144</v>
      </c>
      <c r="E1251" t="s">
        <v>4427</v>
      </c>
      <c r="F1251" t="s">
        <v>4428</v>
      </c>
      <c r="G1251" s="3" t="s">
        <v>4429</v>
      </c>
      <c r="H1251" t="s">
        <v>39</v>
      </c>
      <c r="M1251" t="s">
        <v>141</v>
      </c>
      <c r="N1251" t="s">
        <v>140</v>
      </c>
      <c r="O1251" t="s">
        <v>148</v>
      </c>
      <c r="P1251" t="s">
        <v>45</v>
      </c>
      <c r="Q1251" t="s">
        <v>19</v>
      </c>
      <c r="R1251" t="s">
        <v>20</v>
      </c>
      <c r="S1251" s="3" t="str">
        <f>IFERROR(VLOOKUP(C1251,Sheet2!B:E,4,0),C1251)</f>
        <v>10期贷</v>
      </c>
    </row>
    <row r="1252" spans="1:19" x14ac:dyDescent="0.2">
      <c r="A1252" t="s">
        <v>4430</v>
      </c>
      <c r="B1252">
        <v>2599</v>
      </c>
      <c r="C1252" t="s">
        <v>34</v>
      </c>
      <c r="D1252" t="s">
        <v>35</v>
      </c>
      <c r="E1252" t="s">
        <v>4431</v>
      </c>
      <c r="F1252" t="s">
        <v>3448</v>
      </c>
      <c r="G1252" s="3" t="s">
        <v>3449</v>
      </c>
      <c r="H1252" t="s">
        <v>39</v>
      </c>
      <c r="I1252" t="s">
        <v>161</v>
      </c>
      <c r="J1252" t="s">
        <v>162</v>
      </c>
      <c r="M1252" t="s">
        <v>163</v>
      </c>
      <c r="N1252" t="s">
        <v>83</v>
      </c>
      <c r="O1252" t="s">
        <v>44</v>
      </c>
      <c r="P1252" t="s">
        <v>45</v>
      </c>
      <c r="Q1252" t="s">
        <v>19</v>
      </c>
      <c r="R1252" t="s">
        <v>20</v>
      </c>
      <c r="S1252" s="3" t="str">
        <f>IFERROR(VLOOKUP(C1252,Sheet2!B:E,4,0),C1252)</f>
        <v>一般产品</v>
      </c>
    </row>
    <row r="1253" spans="1:19" x14ac:dyDescent="0.2">
      <c r="A1253" t="s">
        <v>4432</v>
      </c>
      <c r="B1253">
        <v>1599</v>
      </c>
      <c r="C1253" t="s">
        <v>34</v>
      </c>
      <c r="D1253" t="s">
        <v>99</v>
      </c>
      <c r="E1253" t="s">
        <v>2250</v>
      </c>
      <c r="F1253" t="s">
        <v>1703</v>
      </c>
      <c r="G1253" s="3" t="s">
        <v>1704</v>
      </c>
      <c r="H1253" t="s">
        <v>18</v>
      </c>
      <c r="I1253" t="s">
        <v>519</v>
      </c>
      <c r="J1253" t="s">
        <v>520</v>
      </c>
      <c r="M1253" t="s">
        <v>521</v>
      </c>
      <c r="N1253" t="s">
        <v>115</v>
      </c>
      <c r="O1253" t="s">
        <v>44</v>
      </c>
      <c r="P1253" t="s">
        <v>45</v>
      </c>
      <c r="Q1253" t="s">
        <v>19</v>
      </c>
      <c r="R1253" t="s">
        <v>20</v>
      </c>
      <c r="S1253" s="3" t="str">
        <f>IFERROR(VLOOKUP(C1253,Sheet2!B:E,4,0),C1253)</f>
        <v>一般产品</v>
      </c>
    </row>
    <row r="1254" spans="1:19" x14ac:dyDescent="0.2">
      <c r="A1254" t="s">
        <v>4433</v>
      </c>
      <c r="B1254">
        <v>2998</v>
      </c>
      <c r="C1254" t="s">
        <v>34</v>
      </c>
      <c r="D1254" t="s">
        <v>144</v>
      </c>
      <c r="E1254" t="s">
        <v>4434</v>
      </c>
      <c r="F1254" t="s">
        <v>1263</v>
      </c>
      <c r="G1254" s="3" t="s">
        <v>1264</v>
      </c>
      <c r="H1254" t="s">
        <v>18</v>
      </c>
      <c r="K1254" t="s">
        <v>1265</v>
      </c>
      <c r="L1254" t="s">
        <v>1266</v>
      </c>
      <c r="M1254" t="s">
        <v>1267</v>
      </c>
      <c r="N1254" t="s">
        <v>134</v>
      </c>
      <c r="O1254" t="s">
        <v>175</v>
      </c>
      <c r="P1254" t="s">
        <v>45</v>
      </c>
      <c r="Q1254" t="s">
        <v>19</v>
      </c>
      <c r="R1254" t="s">
        <v>20</v>
      </c>
      <c r="S1254" s="3" t="str">
        <f>IFERROR(VLOOKUP(C1254,Sheet2!B:E,4,0),C1254)</f>
        <v>一般产品</v>
      </c>
    </row>
    <row r="1255" spans="1:19" x14ac:dyDescent="0.2">
      <c r="A1255" t="s">
        <v>4435</v>
      </c>
      <c r="B1255">
        <v>1200</v>
      </c>
      <c r="C1255" t="s">
        <v>34</v>
      </c>
      <c r="D1255" t="s">
        <v>35</v>
      </c>
      <c r="E1255" t="s">
        <v>4436</v>
      </c>
      <c r="F1255" t="s">
        <v>451</v>
      </c>
      <c r="G1255" s="3" t="s">
        <v>452</v>
      </c>
      <c r="H1255" t="s">
        <v>18</v>
      </c>
      <c r="I1255" t="s">
        <v>120</v>
      </c>
      <c r="J1255" t="s">
        <v>121</v>
      </c>
      <c r="M1255" t="s">
        <v>122</v>
      </c>
      <c r="N1255" t="s">
        <v>115</v>
      </c>
      <c r="O1255" t="s">
        <v>44</v>
      </c>
      <c r="P1255" t="s">
        <v>45</v>
      </c>
      <c r="Q1255" t="s">
        <v>19</v>
      </c>
      <c r="R1255" t="s">
        <v>20</v>
      </c>
      <c r="S1255" s="3" t="str">
        <f>IFERROR(VLOOKUP(C1255,Sheet2!B:E,4,0),C1255)</f>
        <v>一般产品</v>
      </c>
    </row>
    <row r="1256" spans="1:19" x14ac:dyDescent="0.2">
      <c r="A1256" t="s">
        <v>4437</v>
      </c>
      <c r="B1256">
        <v>1798</v>
      </c>
      <c r="C1256" t="s">
        <v>34</v>
      </c>
      <c r="D1256" t="s">
        <v>35</v>
      </c>
      <c r="E1256" t="s">
        <v>2757</v>
      </c>
      <c r="F1256" t="s">
        <v>2576</v>
      </c>
      <c r="G1256" s="3" t="s">
        <v>2577</v>
      </c>
      <c r="H1256" t="s">
        <v>18</v>
      </c>
      <c r="I1256" t="s">
        <v>519</v>
      </c>
      <c r="J1256" t="s">
        <v>520</v>
      </c>
      <c r="M1256" t="s">
        <v>521</v>
      </c>
      <c r="N1256" t="s">
        <v>115</v>
      </c>
      <c r="O1256" t="s">
        <v>44</v>
      </c>
      <c r="P1256" t="s">
        <v>45</v>
      </c>
      <c r="Q1256" t="s">
        <v>19</v>
      </c>
      <c r="R1256" t="s">
        <v>20</v>
      </c>
      <c r="S1256" s="3" t="str">
        <f>IFERROR(VLOOKUP(C1256,Sheet2!B:E,4,0),C1256)</f>
        <v>一般产品</v>
      </c>
    </row>
    <row r="1257" spans="1:19" x14ac:dyDescent="0.2">
      <c r="A1257" t="s">
        <v>4438</v>
      </c>
      <c r="B1257">
        <v>3300</v>
      </c>
      <c r="C1257" t="s">
        <v>34</v>
      </c>
      <c r="D1257" t="s">
        <v>144</v>
      </c>
      <c r="E1257" t="s">
        <v>4439</v>
      </c>
      <c r="F1257" t="s">
        <v>4440</v>
      </c>
      <c r="G1257" s="3" t="s">
        <v>4441</v>
      </c>
      <c r="H1257" t="s">
        <v>39</v>
      </c>
      <c r="M1257" t="s">
        <v>134</v>
      </c>
      <c r="N1257" t="s">
        <v>134</v>
      </c>
      <c r="O1257" t="s">
        <v>340</v>
      </c>
      <c r="P1257" t="s">
        <v>243</v>
      </c>
      <c r="Q1257" t="s">
        <v>19</v>
      </c>
      <c r="R1257" t="s">
        <v>20</v>
      </c>
      <c r="S1257" s="3" t="str">
        <f>IFERROR(VLOOKUP(C1257,Sheet2!B:E,4,0),C1257)</f>
        <v>一般产品</v>
      </c>
    </row>
    <row r="1258" spans="1:19" x14ac:dyDescent="0.2">
      <c r="A1258" t="s">
        <v>4442</v>
      </c>
      <c r="B1258">
        <v>2998</v>
      </c>
      <c r="C1258" t="s">
        <v>47</v>
      </c>
      <c r="D1258" t="s">
        <v>35</v>
      </c>
      <c r="E1258" t="s">
        <v>4443</v>
      </c>
      <c r="F1258" t="s">
        <v>4444</v>
      </c>
      <c r="G1258" s="3" t="s">
        <v>4445</v>
      </c>
      <c r="H1258" t="s">
        <v>39</v>
      </c>
      <c r="M1258" t="s">
        <v>76</v>
      </c>
      <c r="N1258" t="s">
        <v>30</v>
      </c>
      <c r="O1258" t="s">
        <v>55</v>
      </c>
      <c r="P1258" t="s">
        <v>32</v>
      </c>
      <c r="Q1258" t="s">
        <v>19</v>
      </c>
      <c r="R1258" t="s">
        <v>20</v>
      </c>
      <c r="S1258" s="3" t="str">
        <f>IFERROR(VLOOKUP(C1258,Sheet2!B:E,4,0),C1258)</f>
        <v>10期贷</v>
      </c>
    </row>
    <row r="1259" spans="1:19" x14ac:dyDescent="0.2">
      <c r="A1259" t="s">
        <v>4446</v>
      </c>
      <c r="B1259">
        <v>3050</v>
      </c>
      <c r="C1259" t="s">
        <v>34</v>
      </c>
      <c r="D1259" t="s">
        <v>79</v>
      </c>
      <c r="E1259" t="s">
        <v>1312</v>
      </c>
      <c r="F1259" t="s">
        <v>4447</v>
      </c>
      <c r="G1259" s="3" t="s">
        <v>4448</v>
      </c>
      <c r="H1259" t="s">
        <v>18</v>
      </c>
      <c r="I1259" t="s">
        <v>1315</v>
      </c>
      <c r="J1259" t="s">
        <v>1316</v>
      </c>
      <c r="M1259" t="s">
        <v>1317</v>
      </c>
      <c r="N1259" t="s">
        <v>156</v>
      </c>
      <c r="O1259" t="s">
        <v>44</v>
      </c>
      <c r="P1259" t="s">
        <v>45</v>
      </c>
      <c r="Q1259" t="s">
        <v>19</v>
      </c>
      <c r="R1259" t="s">
        <v>20</v>
      </c>
      <c r="S1259" s="3" t="str">
        <f>IFERROR(VLOOKUP(C1259,Sheet2!B:E,4,0),C1259)</f>
        <v>一般产品</v>
      </c>
    </row>
    <row r="1260" spans="1:19" x14ac:dyDescent="0.2">
      <c r="A1260" t="s">
        <v>4449</v>
      </c>
      <c r="B1260">
        <v>2999</v>
      </c>
      <c r="C1260" t="s">
        <v>34</v>
      </c>
      <c r="D1260" t="s">
        <v>79</v>
      </c>
      <c r="E1260" t="s">
        <v>4450</v>
      </c>
      <c r="F1260" t="s">
        <v>4451</v>
      </c>
      <c r="G1260" s="3" t="s">
        <v>4452</v>
      </c>
      <c r="H1260" t="s">
        <v>18</v>
      </c>
      <c r="K1260" t="s">
        <v>2694</v>
      </c>
      <c r="L1260" t="s">
        <v>2695</v>
      </c>
      <c r="M1260" t="s">
        <v>2696</v>
      </c>
      <c r="N1260" t="s">
        <v>115</v>
      </c>
      <c r="O1260" t="s">
        <v>44</v>
      </c>
      <c r="P1260" t="s">
        <v>45</v>
      </c>
      <c r="Q1260" t="s">
        <v>19</v>
      </c>
      <c r="R1260" t="s">
        <v>20</v>
      </c>
      <c r="S1260" s="3" t="str">
        <f>IFERROR(VLOOKUP(C1260,Sheet2!B:E,4,0),C1260)</f>
        <v>一般产品</v>
      </c>
    </row>
    <row r="1261" spans="1:19" x14ac:dyDescent="0.2">
      <c r="A1261" t="s">
        <v>4453</v>
      </c>
      <c r="B1261">
        <v>3000</v>
      </c>
      <c r="C1261" t="s">
        <v>47</v>
      </c>
      <c r="D1261" t="s">
        <v>99</v>
      </c>
      <c r="E1261" t="s">
        <v>4454</v>
      </c>
      <c r="F1261" t="s">
        <v>4455</v>
      </c>
      <c r="G1261" s="3" t="s">
        <v>4456</v>
      </c>
      <c r="H1261" t="s">
        <v>39</v>
      </c>
      <c r="M1261" t="s">
        <v>133</v>
      </c>
      <c r="N1261" t="s">
        <v>133</v>
      </c>
      <c r="O1261" t="s">
        <v>142</v>
      </c>
      <c r="P1261" t="s">
        <v>45</v>
      </c>
      <c r="Q1261" t="s">
        <v>19</v>
      </c>
      <c r="R1261" t="s">
        <v>20</v>
      </c>
      <c r="S1261" s="3" t="str">
        <f>IFERROR(VLOOKUP(C1261,Sheet2!B:E,4,0),C1261)</f>
        <v>10期贷</v>
      </c>
    </row>
    <row r="1262" spans="1:19" x14ac:dyDescent="0.2">
      <c r="A1262" t="s">
        <v>4457</v>
      </c>
      <c r="B1262">
        <v>3500</v>
      </c>
      <c r="C1262" t="s">
        <v>22</v>
      </c>
      <c r="D1262" t="s">
        <v>99</v>
      </c>
      <c r="E1262" t="s">
        <v>438</v>
      </c>
      <c r="F1262" t="s">
        <v>439</v>
      </c>
      <c r="G1262" s="3" t="s">
        <v>440</v>
      </c>
      <c r="H1262" t="s">
        <v>39</v>
      </c>
      <c r="M1262" t="s">
        <v>140</v>
      </c>
      <c r="N1262" t="s">
        <v>141</v>
      </c>
      <c r="O1262" t="s">
        <v>142</v>
      </c>
      <c r="P1262" t="s">
        <v>45</v>
      </c>
      <c r="Q1262" t="s">
        <v>19</v>
      </c>
      <c r="R1262" t="s">
        <v>20</v>
      </c>
      <c r="S1262" s="3" t="str">
        <f>IFERROR(VLOOKUP(C1262,Sheet2!B:E,4,0),C1262)</f>
        <v>优惠产品</v>
      </c>
    </row>
    <row r="1263" spans="1:19" x14ac:dyDescent="0.2">
      <c r="A1263" t="s">
        <v>4458</v>
      </c>
      <c r="B1263">
        <v>2699</v>
      </c>
      <c r="C1263" t="s">
        <v>22</v>
      </c>
      <c r="D1263" t="s">
        <v>23</v>
      </c>
      <c r="E1263" t="s">
        <v>4459</v>
      </c>
      <c r="F1263" t="s">
        <v>1999</v>
      </c>
      <c r="G1263" s="3" t="s">
        <v>2000</v>
      </c>
      <c r="H1263" t="s">
        <v>18</v>
      </c>
      <c r="I1263" t="s">
        <v>416</v>
      </c>
      <c r="J1263" t="s">
        <v>417</v>
      </c>
      <c r="M1263" t="s">
        <v>418</v>
      </c>
      <c r="N1263" t="s">
        <v>180</v>
      </c>
      <c r="O1263" t="s">
        <v>31</v>
      </c>
      <c r="P1263" t="s">
        <v>32</v>
      </c>
      <c r="Q1263" t="s">
        <v>19</v>
      </c>
      <c r="R1263" t="s">
        <v>20</v>
      </c>
      <c r="S1263" s="3" t="str">
        <f>IFERROR(VLOOKUP(C1263,Sheet2!B:E,4,0),C1263)</f>
        <v>优惠产品</v>
      </c>
    </row>
    <row r="1264" spans="1:19" x14ac:dyDescent="0.2">
      <c r="A1264" t="s">
        <v>4460</v>
      </c>
      <c r="B1264">
        <v>2998</v>
      </c>
      <c r="C1264" t="s">
        <v>34</v>
      </c>
      <c r="D1264" t="s">
        <v>144</v>
      </c>
      <c r="E1264" t="s">
        <v>4461</v>
      </c>
      <c r="F1264" t="s">
        <v>2846</v>
      </c>
      <c r="G1264" s="3" t="s">
        <v>2847</v>
      </c>
      <c r="H1264" t="s">
        <v>39</v>
      </c>
      <c r="M1264" t="s">
        <v>134</v>
      </c>
      <c r="N1264" t="s">
        <v>134</v>
      </c>
      <c r="O1264" t="s">
        <v>340</v>
      </c>
      <c r="P1264" t="s">
        <v>243</v>
      </c>
      <c r="Q1264" t="s">
        <v>19</v>
      </c>
      <c r="R1264" t="s">
        <v>20</v>
      </c>
      <c r="S1264" s="3" t="str">
        <f>IFERROR(VLOOKUP(C1264,Sheet2!B:E,4,0),C1264)</f>
        <v>一般产品</v>
      </c>
    </row>
    <row r="1265" spans="1:19" x14ac:dyDescent="0.2">
      <c r="A1265" t="s">
        <v>4462</v>
      </c>
      <c r="B1265">
        <v>1200</v>
      </c>
      <c r="C1265" t="s">
        <v>34</v>
      </c>
      <c r="D1265" t="s">
        <v>79</v>
      </c>
      <c r="E1265" t="s">
        <v>3309</v>
      </c>
      <c r="F1265" t="s">
        <v>1017</v>
      </c>
      <c r="G1265" s="3" t="s">
        <v>1018</v>
      </c>
      <c r="H1265" t="s">
        <v>18</v>
      </c>
      <c r="I1265" t="s">
        <v>325</v>
      </c>
      <c r="J1265" t="s">
        <v>326</v>
      </c>
      <c r="M1265" t="s">
        <v>327</v>
      </c>
      <c r="N1265" t="s">
        <v>226</v>
      </c>
      <c r="O1265" t="s">
        <v>44</v>
      </c>
      <c r="P1265" t="s">
        <v>45</v>
      </c>
      <c r="Q1265" t="s">
        <v>19</v>
      </c>
      <c r="R1265" t="s">
        <v>20</v>
      </c>
      <c r="S1265" s="3" t="str">
        <f>IFERROR(VLOOKUP(C1265,Sheet2!B:E,4,0),C1265)</f>
        <v>一般产品</v>
      </c>
    </row>
    <row r="1266" spans="1:19" x14ac:dyDescent="0.2">
      <c r="A1266" t="s">
        <v>4463</v>
      </c>
      <c r="B1266">
        <v>1998</v>
      </c>
      <c r="C1266" t="s">
        <v>22</v>
      </c>
      <c r="D1266" t="s">
        <v>35</v>
      </c>
      <c r="E1266" t="s">
        <v>1949</v>
      </c>
      <c r="F1266" t="s">
        <v>1950</v>
      </c>
      <c r="G1266" s="3" t="s">
        <v>1951</v>
      </c>
      <c r="H1266" t="s">
        <v>39</v>
      </c>
      <c r="M1266" t="s">
        <v>76</v>
      </c>
      <c r="N1266" t="s">
        <v>30</v>
      </c>
      <c r="O1266" t="s">
        <v>55</v>
      </c>
      <c r="P1266" t="s">
        <v>32</v>
      </c>
      <c r="Q1266" t="s">
        <v>19</v>
      </c>
      <c r="R1266" t="s">
        <v>20</v>
      </c>
      <c r="S1266" s="3" t="str">
        <f>IFERROR(VLOOKUP(C1266,Sheet2!B:E,4,0),C1266)</f>
        <v>优惠产品</v>
      </c>
    </row>
    <row r="1267" spans="1:19" x14ac:dyDescent="0.2">
      <c r="A1267" t="s">
        <v>4464</v>
      </c>
      <c r="B1267">
        <v>1600</v>
      </c>
      <c r="C1267" t="s">
        <v>22</v>
      </c>
      <c r="D1267" t="s">
        <v>35</v>
      </c>
      <c r="E1267" t="s">
        <v>4465</v>
      </c>
      <c r="F1267" t="s">
        <v>1613</v>
      </c>
      <c r="G1267" s="3" t="s">
        <v>1614</v>
      </c>
      <c r="H1267" t="s">
        <v>39</v>
      </c>
      <c r="I1267" t="s">
        <v>1615</v>
      </c>
      <c r="J1267" t="s">
        <v>1616</v>
      </c>
      <c r="M1267" t="s">
        <v>1617</v>
      </c>
      <c r="N1267" t="s">
        <v>251</v>
      </c>
      <c r="O1267" t="s">
        <v>252</v>
      </c>
      <c r="P1267" t="s">
        <v>243</v>
      </c>
      <c r="Q1267" t="s">
        <v>19</v>
      </c>
      <c r="R1267" t="s">
        <v>20</v>
      </c>
      <c r="S1267" s="3" t="str">
        <f>IFERROR(VLOOKUP(C1267,Sheet2!B:E,4,0),C1267)</f>
        <v>优惠产品</v>
      </c>
    </row>
    <row r="1268" spans="1:19" x14ac:dyDescent="0.2">
      <c r="A1268" t="s">
        <v>4466</v>
      </c>
      <c r="B1268">
        <v>3800</v>
      </c>
      <c r="C1268" t="s">
        <v>34</v>
      </c>
      <c r="D1268" t="s">
        <v>35</v>
      </c>
      <c r="E1268" t="s">
        <v>4467</v>
      </c>
      <c r="F1268" t="s">
        <v>4468</v>
      </c>
      <c r="G1268" s="3" t="s">
        <v>4469</v>
      </c>
      <c r="H1268" t="s">
        <v>18</v>
      </c>
      <c r="I1268" t="s">
        <v>332</v>
      </c>
      <c r="J1268" t="s">
        <v>333</v>
      </c>
      <c r="M1268" t="s">
        <v>334</v>
      </c>
      <c r="N1268" t="s">
        <v>115</v>
      </c>
      <c r="O1268" t="s">
        <v>44</v>
      </c>
      <c r="P1268" t="s">
        <v>45</v>
      </c>
      <c r="Q1268" t="s">
        <v>19</v>
      </c>
      <c r="R1268" t="s">
        <v>20</v>
      </c>
      <c r="S1268" s="3" t="str">
        <f>IFERROR(VLOOKUP(C1268,Sheet2!B:E,4,0),C1268)</f>
        <v>一般产品</v>
      </c>
    </row>
    <row r="1269" spans="1:19" x14ac:dyDescent="0.2">
      <c r="A1269" t="s">
        <v>4470</v>
      </c>
      <c r="B1269">
        <v>3000</v>
      </c>
      <c r="C1269" t="s">
        <v>34</v>
      </c>
      <c r="D1269" t="s">
        <v>35</v>
      </c>
      <c r="E1269" t="s">
        <v>4237</v>
      </c>
      <c r="F1269" t="s">
        <v>4471</v>
      </c>
      <c r="G1269" s="3" t="s">
        <v>4472</v>
      </c>
      <c r="H1269" t="s">
        <v>18</v>
      </c>
      <c r="I1269" t="s">
        <v>570</v>
      </c>
      <c r="J1269" t="s">
        <v>571</v>
      </c>
      <c r="M1269" t="s">
        <v>572</v>
      </c>
      <c r="N1269" t="s">
        <v>218</v>
      </c>
      <c r="O1269" t="s">
        <v>44</v>
      </c>
      <c r="P1269" t="s">
        <v>45</v>
      </c>
      <c r="Q1269" t="s">
        <v>19</v>
      </c>
      <c r="R1269" t="s">
        <v>20</v>
      </c>
      <c r="S1269" s="3" t="str">
        <f>IFERROR(VLOOKUP(C1269,Sheet2!B:E,4,0),C1269)</f>
        <v>一般产品</v>
      </c>
    </row>
    <row r="1270" spans="1:19" x14ac:dyDescent="0.2">
      <c r="A1270" t="s">
        <v>4473</v>
      </c>
      <c r="B1270">
        <v>1199</v>
      </c>
      <c r="C1270" t="s">
        <v>22</v>
      </c>
      <c r="D1270" t="s">
        <v>79</v>
      </c>
      <c r="E1270" t="s">
        <v>4474</v>
      </c>
      <c r="F1270" t="s">
        <v>4475</v>
      </c>
      <c r="G1270" s="3" t="s">
        <v>4476</v>
      </c>
      <c r="H1270" t="s">
        <v>39</v>
      </c>
      <c r="I1270" t="s">
        <v>4302</v>
      </c>
      <c r="J1270" t="s">
        <v>4303</v>
      </c>
      <c r="M1270" t="s">
        <v>4304</v>
      </c>
      <c r="N1270" t="s">
        <v>648</v>
      </c>
      <c r="O1270" t="s">
        <v>31</v>
      </c>
      <c r="P1270" t="s">
        <v>32</v>
      </c>
      <c r="Q1270" t="s">
        <v>19</v>
      </c>
      <c r="R1270" t="s">
        <v>20</v>
      </c>
      <c r="S1270" s="3" t="str">
        <f>IFERROR(VLOOKUP(C1270,Sheet2!B:E,4,0),C1270)</f>
        <v>优惠产品</v>
      </c>
    </row>
    <row r="1271" spans="1:19" x14ac:dyDescent="0.2">
      <c r="A1271" t="s">
        <v>4477</v>
      </c>
      <c r="B1271">
        <v>3200</v>
      </c>
      <c r="C1271" t="s">
        <v>34</v>
      </c>
      <c r="D1271" t="s">
        <v>99</v>
      </c>
      <c r="E1271" t="s">
        <v>4478</v>
      </c>
      <c r="F1271" t="s">
        <v>4479</v>
      </c>
      <c r="G1271" s="3" t="s">
        <v>4480</v>
      </c>
      <c r="H1271" t="s">
        <v>39</v>
      </c>
      <c r="I1271" t="s">
        <v>332</v>
      </c>
      <c r="J1271" t="s">
        <v>333</v>
      </c>
      <c r="M1271" t="s">
        <v>334</v>
      </c>
      <c r="N1271" t="s">
        <v>115</v>
      </c>
      <c r="O1271" t="s">
        <v>44</v>
      </c>
      <c r="P1271" t="s">
        <v>45</v>
      </c>
      <c r="Q1271" t="s">
        <v>19</v>
      </c>
      <c r="R1271" t="s">
        <v>20</v>
      </c>
      <c r="S1271" s="3" t="str">
        <f>IFERROR(VLOOKUP(C1271,Sheet2!B:E,4,0),C1271)</f>
        <v>一般产品</v>
      </c>
    </row>
    <row r="1272" spans="1:19" x14ac:dyDescent="0.2">
      <c r="A1272" t="s">
        <v>4481</v>
      </c>
      <c r="B1272">
        <v>4100</v>
      </c>
      <c r="C1272" t="s">
        <v>22</v>
      </c>
      <c r="D1272" t="s">
        <v>99</v>
      </c>
      <c r="E1272" t="s">
        <v>4482</v>
      </c>
      <c r="F1272" t="s">
        <v>1695</v>
      </c>
      <c r="G1272" s="3" t="s">
        <v>1696</v>
      </c>
      <c r="H1272" t="s">
        <v>39</v>
      </c>
      <c r="M1272" t="s">
        <v>134</v>
      </c>
      <c r="N1272" t="s">
        <v>30</v>
      </c>
      <c r="O1272" t="s">
        <v>31</v>
      </c>
      <c r="P1272" t="s">
        <v>32</v>
      </c>
      <c r="Q1272" t="s">
        <v>19</v>
      </c>
      <c r="R1272" t="s">
        <v>20</v>
      </c>
      <c r="S1272" s="3" t="str">
        <f>IFERROR(VLOOKUP(C1272,Sheet2!B:E,4,0),C1272)</f>
        <v>优惠产品</v>
      </c>
    </row>
    <row r="1273" spans="1:19" x14ac:dyDescent="0.2">
      <c r="A1273" t="s">
        <v>4483</v>
      </c>
      <c r="B1273">
        <v>2999</v>
      </c>
      <c r="C1273" t="s">
        <v>34</v>
      </c>
      <c r="D1273" t="s">
        <v>144</v>
      </c>
      <c r="E1273" t="s">
        <v>4484</v>
      </c>
      <c r="F1273" t="s">
        <v>4485</v>
      </c>
      <c r="G1273" s="3" t="s">
        <v>4486</v>
      </c>
      <c r="H1273" t="s">
        <v>39</v>
      </c>
      <c r="M1273" t="s">
        <v>133</v>
      </c>
      <c r="N1273" t="s">
        <v>133</v>
      </c>
      <c r="O1273" t="s">
        <v>148</v>
      </c>
      <c r="P1273" t="s">
        <v>45</v>
      </c>
      <c r="Q1273" t="s">
        <v>19</v>
      </c>
      <c r="R1273" t="s">
        <v>20</v>
      </c>
      <c r="S1273" s="3" t="str">
        <f>IFERROR(VLOOKUP(C1273,Sheet2!B:E,4,0),C1273)</f>
        <v>一般产品</v>
      </c>
    </row>
    <row r="1274" spans="1:19" x14ac:dyDescent="0.2">
      <c r="A1274" t="s">
        <v>4487</v>
      </c>
      <c r="B1274">
        <v>1550</v>
      </c>
      <c r="C1274" t="s">
        <v>22</v>
      </c>
      <c r="D1274" t="s">
        <v>79</v>
      </c>
      <c r="E1274" t="s">
        <v>4488</v>
      </c>
      <c r="F1274" t="s">
        <v>4489</v>
      </c>
      <c r="G1274" s="3" t="s">
        <v>4490</v>
      </c>
      <c r="H1274" t="s">
        <v>18</v>
      </c>
      <c r="I1274" t="s">
        <v>799</v>
      </c>
      <c r="J1274" t="s">
        <v>800</v>
      </c>
      <c r="M1274" t="s">
        <v>801</v>
      </c>
      <c r="N1274" t="s">
        <v>648</v>
      </c>
      <c r="O1274" t="s">
        <v>31</v>
      </c>
      <c r="P1274" t="s">
        <v>32</v>
      </c>
      <c r="Q1274" t="s">
        <v>19</v>
      </c>
      <c r="R1274" t="s">
        <v>20</v>
      </c>
      <c r="S1274" s="3" t="str">
        <f>IFERROR(VLOOKUP(C1274,Sheet2!B:E,4,0),C1274)</f>
        <v>优惠产品</v>
      </c>
    </row>
    <row r="1275" spans="1:19" x14ac:dyDescent="0.2">
      <c r="A1275" t="s">
        <v>4491</v>
      </c>
      <c r="B1275">
        <v>1200</v>
      </c>
      <c r="C1275" t="s">
        <v>34</v>
      </c>
      <c r="D1275" t="s">
        <v>99</v>
      </c>
      <c r="E1275" t="s">
        <v>4492</v>
      </c>
      <c r="F1275" t="s">
        <v>804</v>
      </c>
      <c r="G1275" s="3" t="s">
        <v>805</v>
      </c>
      <c r="H1275" t="s">
        <v>39</v>
      </c>
      <c r="M1275" t="s">
        <v>806</v>
      </c>
      <c r="N1275" t="s">
        <v>352</v>
      </c>
      <c r="O1275" t="s">
        <v>142</v>
      </c>
      <c r="P1275" t="s">
        <v>45</v>
      </c>
      <c r="Q1275" t="s">
        <v>19</v>
      </c>
      <c r="R1275" t="s">
        <v>20</v>
      </c>
      <c r="S1275" s="3" t="str">
        <f>IFERROR(VLOOKUP(C1275,Sheet2!B:E,4,0),C1275)</f>
        <v>一般产品</v>
      </c>
    </row>
    <row r="1276" spans="1:19" x14ac:dyDescent="0.2">
      <c r="A1276" t="s">
        <v>4493</v>
      </c>
      <c r="B1276">
        <v>2998</v>
      </c>
      <c r="C1276" t="s">
        <v>22</v>
      </c>
      <c r="D1276" t="s">
        <v>99</v>
      </c>
      <c r="E1276" t="s">
        <v>2465</v>
      </c>
      <c r="F1276" t="s">
        <v>4494</v>
      </c>
      <c r="G1276" s="3" t="s">
        <v>4495</v>
      </c>
      <c r="H1276" t="s">
        <v>39</v>
      </c>
      <c r="M1276" t="s">
        <v>30</v>
      </c>
      <c r="N1276" t="s">
        <v>76</v>
      </c>
      <c r="O1276" t="s">
        <v>142</v>
      </c>
      <c r="P1276" t="s">
        <v>45</v>
      </c>
      <c r="Q1276" t="s">
        <v>19</v>
      </c>
      <c r="R1276" t="s">
        <v>20</v>
      </c>
      <c r="S1276" s="3" t="str">
        <f>IFERROR(VLOOKUP(C1276,Sheet2!B:E,4,0),C1276)</f>
        <v>优惠产品</v>
      </c>
    </row>
    <row r="1277" spans="1:19" x14ac:dyDescent="0.2">
      <c r="A1277" t="s">
        <v>4496</v>
      </c>
      <c r="B1277">
        <v>4380</v>
      </c>
      <c r="C1277" t="s">
        <v>22</v>
      </c>
      <c r="D1277" t="s">
        <v>35</v>
      </c>
      <c r="E1277" t="s">
        <v>4497</v>
      </c>
      <c r="F1277" t="s">
        <v>4498</v>
      </c>
      <c r="G1277" s="3" t="s">
        <v>4499</v>
      </c>
      <c r="H1277" t="s">
        <v>39</v>
      </c>
      <c r="I1277" t="s">
        <v>537</v>
      </c>
      <c r="J1277" t="s">
        <v>538</v>
      </c>
      <c r="M1277" t="s">
        <v>539</v>
      </c>
      <c r="N1277" t="s">
        <v>54</v>
      </c>
      <c r="O1277" t="s">
        <v>55</v>
      </c>
      <c r="P1277" t="s">
        <v>32</v>
      </c>
      <c r="Q1277" t="s">
        <v>19</v>
      </c>
      <c r="R1277" t="s">
        <v>20</v>
      </c>
      <c r="S1277" s="3" t="str">
        <f>IFERROR(VLOOKUP(C1277,Sheet2!B:E,4,0),C1277)</f>
        <v>优惠产品</v>
      </c>
    </row>
    <row r="1278" spans="1:19" x14ac:dyDescent="0.2">
      <c r="A1278" t="s">
        <v>4500</v>
      </c>
      <c r="B1278">
        <v>2798</v>
      </c>
      <c r="C1278" t="s">
        <v>2768</v>
      </c>
      <c r="D1278" t="s">
        <v>35</v>
      </c>
      <c r="E1278" t="s">
        <v>4501</v>
      </c>
      <c r="F1278" t="s">
        <v>319</v>
      </c>
      <c r="G1278" s="3" t="s">
        <v>320</v>
      </c>
      <c r="H1278" t="s">
        <v>39</v>
      </c>
      <c r="M1278" t="s">
        <v>133</v>
      </c>
      <c r="N1278" t="s">
        <v>133</v>
      </c>
      <c r="O1278" t="s">
        <v>55</v>
      </c>
      <c r="P1278" t="s">
        <v>32</v>
      </c>
      <c r="Q1278" t="s">
        <v>19</v>
      </c>
      <c r="R1278" t="s">
        <v>20</v>
      </c>
      <c r="S1278" s="3" t="str">
        <f>IFERROR(VLOOKUP(C1278,Sheet2!B:E,4,0),C1278)</f>
        <v>U客购</v>
      </c>
    </row>
    <row r="1279" spans="1:19" x14ac:dyDescent="0.2">
      <c r="A1279" t="s">
        <v>4502</v>
      </c>
      <c r="B1279">
        <v>4900</v>
      </c>
      <c r="C1279" t="s">
        <v>34</v>
      </c>
      <c r="D1279" t="s">
        <v>99</v>
      </c>
      <c r="E1279" t="s">
        <v>1850</v>
      </c>
      <c r="F1279" t="s">
        <v>1851</v>
      </c>
      <c r="G1279" s="3" t="s">
        <v>1852</v>
      </c>
      <c r="H1279" t="s">
        <v>39</v>
      </c>
      <c r="M1279" t="s">
        <v>507</v>
      </c>
      <c r="N1279" t="s">
        <v>140</v>
      </c>
      <c r="O1279" t="s">
        <v>142</v>
      </c>
      <c r="P1279" t="s">
        <v>45</v>
      </c>
      <c r="Q1279" t="s">
        <v>19</v>
      </c>
      <c r="R1279" t="s">
        <v>20</v>
      </c>
      <c r="S1279" s="3" t="str">
        <f>IFERROR(VLOOKUP(C1279,Sheet2!B:E,4,0),C1279)</f>
        <v>一般产品</v>
      </c>
    </row>
    <row r="1280" spans="1:19" x14ac:dyDescent="0.2">
      <c r="A1280" t="s">
        <v>4503</v>
      </c>
      <c r="B1280">
        <v>2699</v>
      </c>
      <c r="C1280" t="s">
        <v>34</v>
      </c>
      <c r="D1280" t="s">
        <v>99</v>
      </c>
      <c r="E1280" t="s">
        <v>4504</v>
      </c>
      <c r="F1280" t="s">
        <v>4505</v>
      </c>
      <c r="G1280" s="3" t="s">
        <v>4506</v>
      </c>
      <c r="H1280" t="s">
        <v>39</v>
      </c>
      <c r="M1280" t="s">
        <v>76</v>
      </c>
      <c r="N1280" t="s">
        <v>133</v>
      </c>
      <c r="O1280" t="s">
        <v>142</v>
      </c>
      <c r="P1280" t="s">
        <v>45</v>
      </c>
      <c r="Q1280" t="s">
        <v>19</v>
      </c>
      <c r="R1280" t="s">
        <v>20</v>
      </c>
      <c r="S1280" s="3" t="str">
        <f>IFERROR(VLOOKUP(C1280,Sheet2!B:E,4,0),C1280)</f>
        <v>一般产品</v>
      </c>
    </row>
    <row r="1281" spans="1:19" x14ac:dyDescent="0.2">
      <c r="A1281" t="s">
        <v>4507</v>
      </c>
      <c r="B1281">
        <v>3298</v>
      </c>
      <c r="C1281" t="s">
        <v>34</v>
      </c>
      <c r="D1281" t="s">
        <v>35</v>
      </c>
      <c r="E1281" t="s">
        <v>4508</v>
      </c>
      <c r="F1281" t="s">
        <v>4509</v>
      </c>
      <c r="G1281" s="3" t="s">
        <v>4510</v>
      </c>
      <c r="H1281" t="s">
        <v>39</v>
      </c>
      <c r="I1281" t="s">
        <v>2943</v>
      </c>
      <c r="J1281" t="s">
        <v>2944</v>
      </c>
      <c r="M1281" t="s">
        <v>2945</v>
      </c>
      <c r="N1281" t="s">
        <v>251</v>
      </c>
      <c r="O1281" t="s">
        <v>252</v>
      </c>
      <c r="P1281" t="s">
        <v>243</v>
      </c>
      <c r="Q1281" t="s">
        <v>19</v>
      </c>
      <c r="R1281" t="s">
        <v>20</v>
      </c>
      <c r="S1281" s="3" t="str">
        <f>IFERROR(VLOOKUP(C1281,Sheet2!B:E,4,0),C1281)</f>
        <v>一般产品</v>
      </c>
    </row>
    <row r="1282" spans="1:19" x14ac:dyDescent="0.2">
      <c r="A1282" t="s">
        <v>4511</v>
      </c>
      <c r="B1282">
        <v>2998</v>
      </c>
      <c r="C1282" t="s">
        <v>22</v>
      </c>
      <c r="D1282" t="s">
        <v>99</v>
      </c>
      <c r="E1282" t="s">
        <v>1074</v>
      </c>
      <c r="F1282" t="s">
        <v>1075</v>
      </c>
      <c r="G1282" s="3" t="s">
        <v>1076</v>
      </c>
      <c r="H1282" t="s">
        <v>39</v>
      </c>
      <c r="M1282" t="s">
        <v>30</v>
      </c>
      <c r="N1282" t="s">
        <v>76</v>
      </c>
      <c r="O1282" t="s">
        <v>142</v>
      </c>
      <c r="P1282" t="s">
        <v>45</v>
      </c>
      <c r="Q1282" t="s">
        <v>19</v>
      </c>
      <c r="R1282" t="s">
        <v>20</v>
      </c>
      <c r="S1282" s="3" t="str">
        <f>IFERROR(VLOOKUP(C1282,Sheet2!B:E,4,0),C1282)</f>
        <v>优惠产品</v>
      </c>
    </row>
    <row r="1283" spans="1:19" x14ac:dyDescent="0.2">
      <c r="A1283" t="s">
        <v>4512</v>
      </c>
      <c r="B1283">
        <v>2699</v>
      </c>
      <c r="C1283" t="s">
        <v>47</v>
      </c>
      <c r="D1283" t="s">
        <v>144</v>
      </c>
      <c r="E1283" t="s">
        <v>4513</v>
      </c>
      <c r="F1283" t="s">
        <v>4032</v>
      </c>
      <c r="G1283" s="3" t="s">
        <v>4033</v>
      </c>
      <c r="H1283" t="s">
        <v>39</v>
      </c>
      <c r="M1283" t="s">
        <v>30</v>
      </c>
      <c r="N1283" t="s">
        <v>76</v>
      </c>
      <c r="O1283" t="s">
        <v>312</v>
      </c>
      <c r="P1283" t="s">
        <v>45</v>
      </c>
      <c r="Q1283" t="s">
        <v>19</v>
      </c>
      <c r="R1283" t="s">
        <v>20</v>
      </c>
      <c r="S1283" s="3" t="str">
        <f>IFERROR(VLOOKUP(C1283,Sheet2!B:E,4,0),C1283)</f>
        <v>10期贷</v>
      </c>
    </row>
    <row r="1284" spans="1:19" x14ac:dyDescent="0.2">
      <c r="A1284" t="s">
        <v>4514</v>
      </c>
      <c r="B1284">
        <v>2998</v>
      </c>
      <c r="C1284" t="s">
        <v>22</v>
      </c>
      <c r="D1284" t="s">
        <v>144</v>
      </c>
      <c r="E1284" t="s">
        <v>1422</v>
      </c>
      <c r="F1284" t="s">
        <v>1423</v>
      </c>
      <c r="G1284" s="3" t="s">
        <v>1424</v>
      </c>
      <c r="H1284" t="s">
        <v>39</v>
      </c>
      <c r="M1284" t="s">
        <v>134</v>
      </c>
      <c r="N1284" t="s">
        <v>134</v>
      </c>
      <c r="O1284" t="s">
        <v>340</v>
      </c>
      <c r="P1284" t="s">
        <v>243</v>
      </c>
      <c r="Q1284" t="s">
        <v>19</v>
      </c>
      <c r="R1284" t="s">
        <v>20</v>
      </c>
      <c r="S1284" s="3" t="str">
        <f>IFERROR(VLOOKUP(C1284,Sheet2!B:E,4,0),C1284)</f>
        <v>优惠产品</v>
      </c>
    </row>
    <row r="1285" spans="1:19" x14ac:dyDescent="0.2">
      <c r="A1285" t="s">
        <v>4515</v>
      </c>
      <c r="B1285">
        <v>2700</v>
      </c>
      <c r="C1285" t="s">
        <v>34</v>
      </c>
      <c r="D1285" t="s">
        <v>79</v>
      </c>
      <c r="E1285" t="s">
        <v>1854</v>
      </c>
      <c r="F1285" t="s">
        <v>1063</v>
      </c>
      <c r="G1285" s="3" t="s">
        <v>1064</v>
      </c>
      <c r="H1285" t="s">
        <v>39</v>
      </c>
      <c r="I1285" t="s">
        <v>161</v>
      </c>
      <c r="J1285" t="s">
        <v>162</v>
      </c>
      <c r="M1285" t="s">
        <v>163</v>
      </c>
      <c r="N1285" t="s">
        <v>83</v>
      </c>
      <c r="O1285" t="s">
        <v>44</v>
      </c>
      <c r="P1285" t="s">
        <v>45</v>
      </c>
      <c r="Q1285" t="s">
        <v>19</v>
      </c>
      <c r="R1285" t="s">
        <v>20</v>
      </c>
      <c r="S1285" s="3" t="str">
        <f>IFERROR(VLOOKUP(C1285,Sheet2!B:E,4,0),C1285)</f>
        <v>一般产品</v>
      </c>
    </row>
    <row r="1286" spans="1:19" x14ac:dyDescent="0.2">
      <c r="A1286" t="s">
        <v>4516</v>
      </c>
      <c r="B1286">
        <v>4000</v>
      </c>
      <c r="C1286" t="s">
        <v>387</v>
      </c>
      <c r="D1286" t="s">
        <v>144</v>
      </c>
      <c r="E1286" t="s">
        <v>4517</v>
      </c>
      <c r="F1286" t="s">
        <v>531</v>
      </c>
      <c r="G1286" s="3" t="s">
        <v>532</v>
      </c>
      <c r="H1286" t="s">
        <v>39</v>
      </c>
      <c r="M1286" t="s">
        <v>140</v>
      </c>
      <c r="N1286" t="s">
        <v>134</v>
      </c>
      <c r="O1286" t="s">
        <v>312</v>
      </c>
      <c r="P1286" t="s">
        <v>45</v>
      </c>
      <c r="Q1286" t="s">
        <v>19</v>
      </c>
      <c r="R1286" t="s">
        <v>20</v>
      </c>
      <c r="S1286" s="3" t="str">
        <f>IFERROR(VLOOKUP(C1286,Sheet2!B:E,4,0),C1286)</f>
        <v>一折贷</v>
      </c>
    </row>
    <row r="1287" spans="1:19" x14ac:dyDescent="0.2">
      <c r="A1287" t="s">
        <v>4518</v>
      </c>
      <c r="B1287">
        <v>2628</v>
      </c>
      <c r="C1287" t="s">
        <v>34</v>
      </c>
      <c r="D1287" t="s">
        <v>79</v>
      </c>
      <c r="E1287" t="s">
        <v>4519</v>
      </c>
      <c r="F1287" t="s">
        <v>4520</v>
      </c>
      <c r="G1287" s="3" t="s">
        <v>4521</v>
      </c>
      <c r="H1287" t="s">
        <v>39</v>
      </c>
      <c r="I1287" t="s">
        <v>1254</v>
      </c>
      <c r="J1287" t="s">
        <v>1255</v>
      </c>
      <c r="M1287" t="s">
        <v>1256</v>
      </c>
      <c r="N1287" t="s">
        <v>83</v>
      </c>
      <c r="O1287" t="s">
        <v>44</v>
      </c>
      <c r="P1287" t="s">
        <v>45</v>
      </c>
      <c r="Q1287" t="s">
        <v>19</v>
      </c>
      <c r="R1287" t="s">
        <v>20</v>
      </c>
      <c r="S1287" s="3" t="str">
        <f>IFERROR(VLOOKUP(C1287,Sheet2!B:E,4,0),C1287)</f>
        <v>一般产品</v>
      </c>
    </row>
    <row r="1288" spans="1:19" x14ac:dyDescent="0.2">
      <c r="A1288" t="s">
        <v>4522</v>
      </c>
      <c r="B1288">
        <v>2898</v>
      </c>
      <c r="C1288" t="s">
        <v>22</v>
      </c>
      <c r="D1288" t="s">
        <v>79</v>
      </c>
      <c r="E1288" t="s">
        <v>4523</v>
      </c>
      <c r="F1288" t="s">
        <v>4524</v>
      </c>
      <c r="G1288" s="3" t="s">
        <v>4525</v>
      </c>
      <c r="H1288" t="s">
        <v>18</v>
      </c>
      <c r="I1288" t="s">
        <v>483</v>
      </c>
      <c r="J1288" t="s">
        <v>484</v>
      </c>
      <c r="M1288" t="s">
        <v>485</v>
      </c>
      <c r="N1288" t="s">
        <v>464</v>
      </c>
      <c r="O1288" t="s">
        <v>44</v>
      </c>
      <c r="P1288" t="s">
        <v>45</v>
      </c>
      <c r="Q1288" t="s">
        <v>19</v>
      </c>
      <c r="R1288" t="s">
        <v>20</v>
      </c>
      <c r="S1288" s="3" t="str">
        <f>IFERROR(VLOOKUP(C1288,Sheet2!B:E,4,0),C1288)</f>
        <v>优惠产品</v>
      </c>
    </row>
    <row r="1289" spans="1:19" x14ac:dyDescent="0.2">
      <c r="A1289" t="s">
        <v>4526</v>
      </c>
      <c r="B1289">
        <v>2999</v>
      </c>
      <c r="C1289" t="s">
        <v>34</v>
      </c>
      <c r="D1289" t="s">
        <v>35</v>
      </c>
      <c r="E1289" t="s">
        <v>4527</v>
      </c>
      <c r="F1289" t="s">
        <v>4528</v>
      </c>
      <c r="G1289" s="3" t="s">
        <v>4529</v>
      </c>
      <c r="H1289" t="s">
        <v>39</v>
      </c>
      <c r="M1289" t="s">
        <v>76</v>
      </c>
      <c r="N1289" t="s">
        <v>54</v>
      </c>
      <c r="O1289" t="s">
        <v>55</v>
      </c>
      <c r="P1289" t="s">
        <v>32</v>
      </c>
      <c r="Q1289" t="s">
        <v>19</v>
      </c>
      <c r="R1289" t="s">
        <v>20</v>
      </c>
      <c r="S1289" s="3" t="str">
        <f>IFERROR(VLOOKUP(C1289,Sheet2!B:E,4,0),C1289)</f>
        <v>一般产品</v>
      </c>
    </row>
    <row r="1290" spans="1:19" x14ac:dyDescent="0.2">
      <c r="A1290" t="s">
        <v>4530</v>
      </c>
      <c r="B1290">
        <v>2698</v>
      </c>
      <c r="C1290" t="s">
        <v>22</v>
      </c>
      <c r="D1290" t="s">
        <v>35</v>
      </c>
      <c r="E1290" t="s">
        <v>4531</v>
      </c>
      <c r="F1290" t="s">
        <v>4532</v>
      </c>
      <c r="G1290" s="3" t="s">
        <v>4533</v>
      </c>
      <c r="H1290" t="s">
        <v>18</v>
      </c>
      <c r="I1290" t="s">
        <v>428</v>
      </c>
      <c r="J1290" t="s">
        <v>429</v>
      </c>
      <c r="M1290" t="s">
        <v>430</v>
      </c>
      <c r="N1290" t="s">
        <v>423</v>
      </c>
      <c r="O1290" t="s">
        <v>252</v>
      </c>
      <c r="P1290" t="s">
        <v>243</v>
      </c>
      <c r="Q1290" t="s">
        <v>19</v>
      </c>
      <c r="R1290" t="s">
        <v>20</v>
      </c>
      <c r="S1290" s="3" t="str">
        <f>IFERROR(VLOOKUP(C1290,Sheet2!B:E,4,0),C1290)</f>
        <v>优惠产品</v>
      </c>
    </row>
    <row r="1291" spans="1:19" x14ac:dyDescent="0.2">
      <c r="A1291" t="s">
        <v>4534</v>
      </c>
      <c r="B1291">
        <v>2999</v>
      </c>
      <c r="C1291" t="s">
        <v>34</v>
      </c>
      <c r="D1291" t="s">
        <v>79</v>
      </c>
      <c r="E1291" t="s">
        <v>4535</v>
      </c>
      <c r="F1291" t="s">
        <v>4536</v>
      </c>
      <c r="G1291" s="3" t="s">
        <v>4537</v>
      </c>
      <c r="H1291" t="s">
        <v>39</v>
      </c>
      <c r="M1291" t="s">
        <v>77</v>
      </c>
      <c r="N1291" t="s">
        <v>76</v>
      </c>
      <c r="O1291" t="s">
        <v>31</v>
      </c>
      <c r="P1291" t="s">
        <v>32</v>
      </c>
      <c r="Q1291" t="s">
        <v>19</v>
      </c>
      <c r="R1291" t="s">
        <v>20</v>
      </c>
      <c r="S1291" s="3" t="str">
        <f>IFERROR(VLOOKUP(C1291,Sheet2!B:E,4,0),C1291)</f>
        <v>一般产品</v>
      </c>
    </row>
    <row r="1292" spans="1:19" x14ac:dyDescent="0.2">
      <c r="A1292" t="s">
        <v>4538</v>
      </c>
      <c r="B1292">
        <v>3980</v>
      </c>
      <c r="C1292" t="s">
        <v>22</v>
      </c>
      <c r="D1292" t="s">
        <v>23</v>
      </c>
      <c r="E1292" t="s">
        <v>1698</v>
      </c>
      <c r="F1292" t="s">
        <v>4119</v>
      </c>
      <c r="G1292" s="3" t="s">
        <v>4120</v>
      </c>
      <c r="H1292" t="s">
        <v>18</v>
      </c>
      <c r="I1292" t="s">
        <v>476</v>
      </c>
      <c r="J1292" t="s">
        <v>477</v>
      </c>
      <c r="M1292" t="s">
        <v>478</v>
      </c>
      <c r="N1292" t="s">
        <v>140</v>
      </c>
      <c r="O1292" t="s">
        <v>404</v>
      </c>
      <c r="P1292" t="s">
        <v>32</v>
      </c>
      <c r="Q1292" t="s">
        <v>19</v>
      </c>
      <c r="R1292" t="s">
        <v>20</v>
      </c>
      <c r="S1292" s="3" t="str">
        <f>IFERROR(VLOOKUP(C1292,Sheet2!B:E,4,0),C1292)</f>
        <v>优惠产品</v>
      </c>
    </row>
    <row r="1293" spans="1:19" x14ac:dyDescent="0.2">
      <c r="A1293" t="s">
        <v>4539</v>
      </c>
      <c r="B1293">
        <v>2999</v>
      </c>
      <c r="C1293" t="s">
        <v>22</v>
      </c>
      <c r="D1293" t="s">
        <v>23</v>
      </c>
      <c r="E1293" t="s">
        <v>4540</v>
      </c>
      <c r="F1293" t="s">
        <v>1021</v>
      </c>
      <c r="G1293" s="3" t="s">
        <v>1022</v>
      </c>
      <c r="H1293" t="s">
        <v>39</v>
      </c>
      <c r="M1293" t="s">
        <v>133</v>
      </c>
      <c r="N1293" t="s">
        <v>77</v>
      </c>
      <c r="O1293" t="s">
        <v>31</v>
      </c>
      <c r="P1293" t="s">
        <v>32</v>
      </c>
      <c r="Q1293" t="s">
        <v>19</v>
      </c>
      <c r="R1293" t="s">
        <v>20</v>
      </c>
      <c r="S1293" s="3" t="str">
        <f>IFERROR(VLOOKUP(C1293,Sheet2!B:E,4,0),C1293)</f>
        <v>优惠产品</v>
      </c>
    </row>
    <row r="1294" spans="1:19" x14ac:dyDescent="0.2">
      <c r="A1294" t="s">
        <v>4541</v>
      </c>
      <c r="B1294">
        <v>2300</v>
      </c>
      <c r="C1294" t="s">
        <v>22</v>
      </c>
      <c r="D1294" t="s">
        <v>35</v>
      </c>
      <c r="E1294" t="s">
        <v>4542</v>
      </c>
      <c r="F1294" t="s">
        <v>4543</v>
      </c>
      <c r="G1294" s="3" t="s">
        <v>4544</v>
      </c>
      <c r="H1294" t="s">
        <v>39</v>
      </c>
      <c r="M1294" t="s">
        <v>76</v>
      </c>
      <c r="N1294" t="s">
        <v>30</v>
      </c>
      <c r="O1294" t="s">
        <v>55</v>
      </c>
      <c r="P1294" t="s">
        <v>32</v>
      </c>
      <c r="Q1294" t="s">
        <v>19</v>
      </c>
      <c r="R1294" t="s">
        <v>20</v>
      </c>
      <c r="S1294" s="3" t="str">
        <f>IFERROR(VLOOKUP(C1294,Sheet2!B:E,4,0),C1294)</f>
        <v>优惠产品</v>
      </c>
    </row>
    <row r="1295" spans="1:19" x14ac:dyDescent="0.2">
      <c r="A1295" t="s">
        <v>4545</v>
      </c>
      <c r="B1295">
        <v>3980</v>
      </c>
      <c r="C1295" t="s">
        <v>22</v>
      </c>
      <c r="D1295" t="s">
        <v>23</v>
      </c>
      <c r="E1295" t="s">
        <v>398</v>
      </c>
      <c r="F1295" t="s">
        <v>4546</v>
      </c>
      <c r="G1295" s="3" t="s">
        <v>4547</v>
      </c>
      <c r="H1295" t="s">
        <v>18</v>
      </c>
      <c r="K1295" t="s">
        <v>401</v>
      </c>
      <c r="L1295" t="s">
        <v>402</v>
      </c>
      <c r="M1295" t="s">
        <v>403</v>
      </c>
      <c r="N1295" t="s">
        <v>140</v>
      </c>
      <c r="O1295" t="s">
        <v>404</v>
      </c>
      <c r="P1295" t="s">
        <v>32</v>
      </c>
      <c r="Q1295" t="s">
        <v>19</v>
      </c>
      <c r="R1295" t="s">
        <v>20</v>
      </c>
      <c r="S1295" s="3" t="str">
        <f>IFERROR(VLOOKUP(C1295,Sheet2!B:E,4,0),C1295)</f>
        <v>优惠产品</v>
      </c>
    </row>
    <row r="1296" spans="1:19" x14ac:dyDescent="0.2">
      <c r="A1296" t="s">
        <v>4548</v>
      </c>
      <c r="B1296">
        <v>2999</v>
      </c>
      <c r="C1296" t="s">
        <v>34</v>
      </c>
      <c r="D1296" t="s">
        <v>99</v>
      </c>
      <c r="E1296" t="s">
        <v>1644</v>
      </c>
      <c r="F1296" t="s">
        <v>2545</v>
      </c>
      <c r="G1296" s="3" t="s">
        <v>2546</v>
      </c>
      <c r="H1296" t="s">
        <v>39</v>
      </c>
      <c r="M1296" t="s">
        <v>76</v>
      </c>
      <c r="N1296" t="s">
        <v>133</v>
      </c>
      <c r="O1296" t="s">
        <v>142</v>
      </c>
      <c r="P1296" t="s">
        <v>45</v>
      </c>
      <c r="Q1296" t="s">
        <v>19</v>
      </c>
      <c r="R1296" t="s">
        <v>20</v>
      </c>
      <c r="S1296" s="3" t="str">
        <f>IFERROR(VLOOKUP(C1296,Sheet2!B:E,4,0),C1296)</f>
        <v>一般产品</v>
      </c>
    </row>
    <row r="1297" spans="1:19" x14ac:dyDescent="0.2">
      <c r="A1297" t="s">
        <v>4549</v>
      </c>
      <c r="B1297">
        <v>1800</v>
      </c>
      <c r="C1297" t="s">
        <v>34</v>
      </c>
      <c r="D1297" t="s">
        <v>79</v>
      </c>
      <c r="E1297" t="s">
        <v>4550</v>
      </c>
      <c r="F1297" t="s">
        <v>4551</v>
      </c>
      <c r="G1297" s="3" t="s">
        <v>4552</v>
      </c>
      <c r="H1297" t="s">
        <v>39</v>
      </c>
      <c r="I1297" t="s">
        <v>325</v>
      </c>
      <c r="J1297" t="s">
        <v>326</v>
      </c>
      <c r="M1297" t="s">
        <v>327</v>
      </c>
      <c r="N1297" t="s">
        <v>226</v>
      </c>
      <c r="O1297" t="s">
        <v>44</v>
      </c>
      <c r="P1297" t="s">
        <v>45</v>
      </c>
      <c r="Q1297" t="s">
        <v>19</v>
      </c>
      <c r="R1297" t="s">
        <v>20</v>
      </c>
      <c r="S1297" s="3" t="str">
        <f>IFERROR(VLOOKUP(C1297,Sheet2!B:E,4,0),C1297)</f>
        <v>一般产品</v>
      </c>
    </row>
    <row r="1298" spans="1:19" x14ac:dyDescent="0.2">
      <c r="A1298" t="s">
        <v>4553</v>
      </c>
      <c r="B1298">
        <v>2699</v>
      </c>
      <c r="C1298" t="s">
        <v>22</v>
      </c>
      <c r="D1298" t="s">
        <v>144</v>
      </c>
      <c r="E1298" t="s">
        <v>824</v>
      </c>
      <c r="F1298" t="s">
        <v>4554</v>
      </c>
      <c r="G1298" s="3" t="s">
        <v>4555</v>
      </c>
      <c r="H1298" t="s">
        <v>39</v>
      </c>
      <c r="M1298" t="s">
        <v>621</v>
      </c>
      <c r="N1298" t="s">
        <v>30</v>
      </c>
      <c r="O1298" t="s">
        <v>312</v>
      </c>
      <c r="P1298" t="s">
        <v>45</v>
      </c>
      <c r="Q1298" t="s">
        <v>19</v>
      </c>
      <c r="R1298" t="s">
        <v>20</v>
      </c>
      <c r="S1298" s="3" t="str">
        <f>IFERROR(VLOOKUP(C1298,Sheet2!B:E,4,0),C1298)</f>
        <v>优惠产品</v>
      </c>
    </row>
    <row r="1299" spans="1:19" x14ac:dyDescent="0.2">
      <c r="A1299" t="s">
        <v>4556</v>
      </c>
      <c r="B1299">
        <v>3198</v>
      </c>
      <c r="C1299" t="s">
        <v>22</v>
      </c>
      <c r="D1299" t="s">
        <v>99</v>
      </c>
      <c r="E1299" t="s">
        <v>4557</v>
      </c>
      <c r="F1299" t="s">
        <v>1797</v>
      </c>
      <c r="G1299" s="3" t="s">
        <v>1798</v>
      </c>
      <c r="H1299" t="s">
        <v>18</v>
      </c>
      <c r="I1299" t="s">
        <v>290</v>
      </c>
      <c r="J1299" t="s">
        <v>291</v>
      </c>
      <c r="M1299" t="s">
        <v>292</v>
      </c>
      <c r="N1299" t="s">
        <v>293</v>
      </c>
      <c r="O1299" t="s">
        <v>31</v>
      </c>
      <c r="P1299" t="s">
        <v>32</v>
      </c>
      <c r="Q1299" t="s">
        <v>19</v>
      </c>
      <c r="R1299" t="s">
        <v>20</v>
      </c>
      <c r="S1299" s="3" t="str">
        <f>IFERROR(VLOOKUP(C1299,Sheet2!B:E,4,0),C1299)</f>
        <v>优惠产品</v>
      </c>
    </row>
    <row r="1300" spans="1:19" x14ac:dyDescent="0.2">
      <c r="A1300" t="s">
        <v>4558</v>
      </c>
      <c r="B1300">
        <v>2900</v>
      </c>
      <c r="C1300" t="s">
        <v>22</v>
      </c>
      <c r="D1300" t="s">
        <v>144</v>
      </c>
      <c r="E1300" t="s">
        <v>3621</v>
      </c>
      <c r="F1300" t="s">
        <v>3066</v>
      </c>
      <c r="G1300" s="3" t="s">
        <v>3067</v>
      </c>
      <c r="H1300" t="s">
        <v>39</v>
      </c>
      <c r="M1300" t="s">
        <v>76</v>
      </c>
      <c r="N1300" t="s">
        <v>133</v>
      </c>
      <c r="O1300" t="s">
        <v>148</v>
      </c>
      <c r="P1300" t="s">
        <v>45</v>
      </c>
      <c r="Q1300" t="s">
        <v>19</v>
      </c>
      <c r="R1300" t="s">
        <v>20</v>
      </c>
      <c r="S1300" s="3" t="str">
        <f>IFERROR(VLOOKUP(C1300,Sheet2!B:E,4,0),C1300)</f>
        <v>优惠产品</v>
      </c>
    </row>
    <row r="1301" spans="1:19" x14ac:dyDescent="0.2">
      <c r="A1301" t="s">
        <v>4559</v>
      </c>
      <c r="B1301">
        <v>2799</v>
      </c>
      <c r="C1301" t="s">
        <v>34</v>
      </c>
      <c r="D1301" t="s">
        <v>79</v>
      </c>
      <c r="E1301" t="s">
        <v>516</v>
      </c>
      <c r="F1301" t="s">
        <v>2251</v>
      </c>
      <c r="G1301" s="3" t="s">
        <v>2252</v>
      </c>
      <c r="H1301" t="s">
        <v>39</v>
      </c>
      <c r="I1301" t="s">
        <v>519</v>
      </c>
      <c r="J1301" t="s">
        <v>520</v>
      </c>
      <c r="M1301" t="s">
        <v>521</v>
      </c>
      <c r="N1301" t="s">
        <v>115</v>
      </c>
      <c r="O1301" t="s">
        <v>44</v>
      </c>
      <c r="P1301" t="s">
        <v>45</v>
      </c>
      <c r="Q1301" t="s">
        <v>19</v>
      </c>
      <c r="R1301" t="s">
        <v>20</v>
      </c>
      <c r="S1301" s="3" t="str">
        <f>IFERROR(VLOOKUP(C1301,Sheet2!B:E,4,0),C1301)</f>
        <v>一般产品</v>
      </c>
    </row>
    <row r="1302" spans="1:19" x14ac:dyDescent="0.2">
      <c r="A1302" t="s">
        <v>4560</v>
      </c>
      <c r="B1302">
        <v>3980</v>
      </c>
      <c r="C1302" t="s">
        <v>22</v>
      </c>
      <c r="D1302" t="s">
        <v>23</v>
      </c>
      <c r="E1302" t="s">
        <v>1698</v>
      </c>
      <c r="F1302" t="s">
        <v>1699</v>
      </c>
      <c r="G1302" s="3" t="s">
        <v>1700</v>
      </c>
      <c r="H1302" t="s">
        <v>18</v>
      </c>
      <c r="I1302" t="s">
        <v>476</v>
      </c>
      <c r="J1302" t="s">
        <v>477</v>
      </c>
      <c r="M1302" t="s">
        <v>478</v>
      </c>
      <c r="N1302" t="s">
        <v>140</v>
      </c>
      <c r="O1302" t="s">
        <v>404</v>
      </c>
      <c r="P1302" t="s">
        <v>32</v>
      </c>
      <c r="Q1302" t="s">
        <v>19</v>
      </c>
      <c r="R1302" t="s">
        <v>20</v>
      </c>
      <c r="S1302" s="3" t="str">
        <f>IFERROR(VLOOKUP(C1302,Sheet2!B:E,4,0),C1302)</f>
        <v>优惠产品</v>
      </c>
    </row>
    <row r="1303" spans="1:19" x14ac:dyDescent="0.2">
      <c r="A1303" t="s">
        <v>4561</v>
      </c>
      <c r="B1303">
        <v>2998</v>
      </c>
      <c r="C1303" t="s">
        <v>34</v>
      </c>
      <c r="D1303" t="s">
        <v>35</v>
      </c>
      <c r="E1303" t="s">
        <v>2950</v>
      </c>
      <c r="F1303" t="s">
        <v>1083</v>
      </c>
      <c r="G1303" s="3" t="s">
        <v>1084</v>
      </c>
      <c r="H1303" t="s">
        <v>39</v>
      </c>
      <c r="M1303" t="s">
        <v>30</v>
      </c>
      <c r="N1303" t="s">
        <v>251</v>
      </c>
      <c r="O1303" t="s">
        <v>252</v>
      </c>
      <c r="P1303" t="s">
        <v>243</v>
      </c>
      <c r="Q1303" t="s">
        <v>19</v>
      </c>
      <c r="R1303" t="s">
        <v>20</v>
      </c>
      <c r="S1303" s="3" t="str">
        <f>IFERROR(VLOOKUP(C1303,Sheet2!B:E,4,0),C1303)</f>
        <v>一般产品</v>
      </c>
    </row>
    <row r="1304" spans="1:19" x14ac:dyDescent="0.2">
      <c r="A1304" t="s">
        <v>4562</v>
      </c>
      <c r="B1304">
        <v>1798</v>
      </c>
      <c r="C1304" t="s">
        <v>34</v>
      </c>
      <c r="D1304" t="s">
        <v>79</v>
      </c>
      <c r="E1304" t="s">
        <v>4563</v>
      </c>
      <c r="F1304" t="s">
        <v>4564</v>
      </c>
      <c r="G1304" s="3" t="s">
        <v>4565</v>
      </c>
      <c r="H1304" t="s">
        <v>39</v>
      </c>
      <c r="I1304" t="s">
        <v>570</v>
      </c>
      <c r="J1304" t="s">
        <v>571</v>
      </c>
      <c r="M1304" t="s">
        <v>572</v>
      </c>
      <c r="N1304" t="s">
        <v>218</v>
      </c>
      <c r="O1304" t="s">
        <v>44</v>
      </c>
      <c r="P1304" t="s">
        <v>45</v>
      </c>
      <c r="Q1304" t="s">
        <v>19</v>
      </c>
      <c r="R1304" t="s">
        <v>20</v>
      </c>
      <c r="S1304" s="3" t="str">
        <f>IFERROR(VLOOKUP(C1304,Sheet2!B:E,4,0),C1304)</f>
        <v>一般产品</v>
      </c>
    </row>
    <row r="1305" spans="1:19" x14ac:dyDescent="0.2">
      <c r="A1305" t="s">
        <v>4566</v>
      </c>
      <c r="B1305">
        <v>2798</v>
      </c>
      <c r="C1305" t="s">
        <v>432</v>
      </c>
      <c r="D1305" t="s">
        <v>23</v>
      </c>
      <c r="E1305" t="s">
        <v>4567</v>
      </c>
      <c r="F1305" t="s">
        <v>4568</v>
      </c>
      <c r="G1305" s="3" t="s">
        <v>4569</v>
      </c>
      <c r="H1305" t="s">
        <v>39</v>
      </c>
      <c r="M1305" t="s">
        <v>133</v>
      </c>
      <c r="N1305" t="s">
        <v>54</v>
      </c>
      <c r="O1305" t="s">
        <v>170</v>
      </c>
      <c r="P1305" t="s">
        <v>32</v>
      </c>
      <c r="Q1305" t="s">
        <v>19</v>
      </c>
      <c r="R1305" t="s">
        <v>20</v>
      </c>
      <c r="S1305" s="3" t="str">
        <f>IFERROR(VLOOKUP(C1305,Sheet2!B:E,4,0),C1305)</f>
        <v>003产品</v>
      </c>
    </row>
    <row r="1306" spans="1:19" x14ac:dyDescent="0.2">
      <c r="A1306" t="s">
        <v>4570</v>
      </c>
      <c r="B1306">
        <v>3499</v>
      </c>
      <c r="C1306" t="s">
        <v>34</v>
      </c>
      <c r="D1306" t="s">
        <v>23</v>
      </c>
      <c r="E1306" t="s">
        <v>89</v>
      </c>
      <c r="F1306" t="s">
        <v>90</v>
      </c>
      <c r="G1306" s="3" t="s">
        <v>91</v>
      </c>
      <c r="H1306" t="s">
        <v>39</v>
      </c>
      <c r="I1306" t="s">
        <v>92</v>
      </c>
      <c r="J1306" t="s">
        <v>93</v>
      </c>
      <c r="M1306" t="s">
        <v>94</v>
      </c>
      <c r="N1306" t="s">
        <v>76</v>
      </c>
      <c r="O1306" t="s">
        <v>95</v>
      </c>
      <c r="P1306" t="s">
        <v>96</v>
      </c>
      <c r="Q1306" t="s">
        <v>19</v>
      </c>
      <c r="R1306" t="s">
        <v>20</v>
      </c>
      <c r="S1306" s="3" t="str">
        <f>IFERROR(VLOOKUP(C1306,Sheet2!B:E,4,0),C1306)</f>
        <v>一般产品</v>
      </c>
    </row>
    <row r="1307" spans="1:19" x14ac:dyDescent="0.2">
      <c r="A1307" t="s">
        <v>4571</v>
      </c>
      <c r="B1307">
        <v>3000</v>
      </c>
      <c r="C1307" t="s">
        <v>22</v>
      </c>
      <c r="D1307" t="s">
        <v>144</v>
      </c>
      <c r="E1307" t="s">
        <v>3065</v>
      </c>
      <c r="F1307" t="s">
        <v>3066</v>
      </c>
      <c r="G1307" s="3" t="s">
        <v>3067</v>
      </c>
      <c r="H1307" t="s">
        <v>39</v>
      </c>
      <c r="M1307" t="s">
        <v>76</v>
      </c>
      <c r="N1307" t="s">
        <v>133</v>
      </c>
      <c r="O1307" t="s">
        <v>148</v>
      </c>
      <c r="P1307" t="s">
        <v>45</v>
      </c>
      <c r="Q1307" t="s">
        <v>19</v>
      </c>
      <c r="R1307" t="s">
        <v>20</v>
      </c>
      <c r="S1307" s="3" t="str">
        <f>IFERROR(VLOOKUP(C1307,Sheet2!B:E,4,0),C1307)</f>
        <v>优惠产品</v>
      </c>
    </row>
    <row r="1308" spans="1:19" x14ac:dyDescent="0.2">
      <c r="A1308" t="s">
        <v>4572</v>
      </c>
      <c r="B1308">
        <v>2998</v>
      </c>
      <c r="C1308" t="s">
        <v>2768</v>
      </c>
      <c r="D1308" t="s">
        <v>35</v>
      </c>
      <c r="E1308" t="s">
        <v>1544</v>
      </c>
      <c r="F1308" t="s">
        <v>1545</v>
      </c>
      <c r="G1308" s="3" t="s">
        <v>1546</v>
      </c>
      <c r="H1308" t="s">
        <v>39</v>
      </c>
      <c r="M1308" t="s">
        <v>30</v>
      </c>
      <c r="N1308" t="s">
        <v>141</v>
      </c>
      <c r="O1308" t="s">
        <v>55</v>
      </c>
      <c r="P1308" t="s">
        <v>32</v>
      </c>
      <c r="Q1308" t="s">
        <v>19</v>
      </c>
      <c r="R1308" t="s">
        <v>20</v>
      </c>
      <c r="S1308" s="3" t="str">
        <f>IFERROR(VLOOKUP(C1308,Sheet2!B:E,4,0),C1308)</f>
        <v>U客购</v>
      </c>
    </row>
    <row r="1309" spans="1:19" x14ac:dyDescent="0.2">
      <c r="A1309" t="s">
        <v>4573</v>
      </c>
      <c r="B1309">
        <v>1999</v>
      </c>
      <c r="C1309" t="s">
        <v>22</v>
      </c>
      <c r="D1309" t="s">
        <v>23</v>
      </c>
      <c r="E1309" t="s">
        <v>4574</v>
      </c>
      <c r="F1309" t="s">
        <v>4575</v>
      </c>
      <c r="G1309" s="3" t="s">
        <v>4576</v>
      </c>
      <c r="H1309" t="s">
        <v>18</v>
      </c>
      <c r="K1309" t="s">
        <v>988</v>
      </c>
      <c r="L1309" t="s">
        <v>989</v>
      </c>
      <c r="M1309" t="s">
        <v>990</v>
      </c>
      <c r="N1309" t="s">
        <v>180</v>
      </c>
      <c r="O1309" t="s">
        <v>31</v>
      </c>
      <c r="P1309" t="s">
        <v>32</v>
      </c>
      <c r="Q1309" t="s">
        <v>19</v>
      </c>
      <c r="R1309" t="s">
        <v>20</v>
      </c>
      <c r="S1309" s="3" t="str">
        <f>IFERROR(VLOOKUP(C1309,Sheet2!B:E,4,0),C1309)</f>
        <v>优惠产品</v>
      </c>
    </row>
    <row r="1310" spans="1:19" x14ac:dyDescent="0.2">
      <c r="A1310" t="s">
        <v>4577</v>
      </c>
      <c r="B1310">
        <v>3500</v>
      </c>
      <c r="C1310" t="s">
        <v>22</v>
      </c>
      <c r="D1310" t="s">
        <v>35</v>
      </c>
      <c r="E1310" t="s">
        <v>4578</v>
      </c>
      <c r="F1310" t="s">
        <v>4579</v>
      </c>
      <c r="G1310" s="3" t="s">
        <v>4580</v>
      </c>
      <c r="H1310" t="s">
        <v>18</v>
      </c>
      <c r="I1310" t="s">
        <v>602</v>
      </c>
      <c r="J1310" t="s">
        <v>603</v>
      </c>
      <c r="M1310" t="s">
        <v>604</v>
      </c>
      <c r="N1310" t="s">
        <v>54</v>
      </c>
      <c r="O1310" t="s">
        <v>55</v>
      </c>
      <c r="P1310" t="s">
        <v>32</v>
      </c>
      <c r="Q1310" t="s">
        <v>19</v>
      </c>
      <c r="R1310" t="s">
        <v>20</v>
      </c>
      <c r="S1310" s="3" t="str">
        <f>IFERROR(VLOOKUP(C1310,Sheet2!B:E,4,0),C1310)</f>
        <v>优惠产品</v>
      </c>
    </row>
    <row r="1311" spans="1:19" x14ac:dyDescent="0.2">
      <c r="A1311" t="s">
        <v>4581</v>
      </c>
      <c r="B1311">
        <v>2898</v>
      </c>
      <c r="C1311" t="s">
        <v>22</v>
      </c>
      <c r="D1311" t="s">
        <v>79</v>
      </c>
      <c r="E1311" t="s">
        <v>4582</v>
      </c>
      <c r="F1311" t="s">
        <v>4583</v>
      </c>
      <c r="G1311" s="3" t="s">
        <v>4584</v>
      </c>
      <c r="H1311" t="s">
        <v>18</v>
      </c>
      <c r="I1311" t="s">
        <v>1964</v>
      </c>
      <c r="J1311" t="s">
        <v>1965</v>
      </c>
      <c r="M1311" t="s">
        <v>1966</v>
      </c>
      <c r="N1311" t="s">
        <v>648</v>
      </c>
      <c r="O1311" t="s">
        <v>31</v>
      </c>
      <c r="P1311" t="s">
        <v>32</v>
      </c>
      <c r="Q1311" t="s">
        <v>19</v>
      </c>
      <c r="R1311" t="s">
        <v>20</v>
      </c>
      <c r="S1311" s="3" t="str">
        <f>IFERROR(VLOOKUP(C1311,Sheet2!B:E,4,0),C1311)</f>
        <v>优惠产品</v>
      </c>
    </row>
    <row r="1312" spans="1:19" x14ac:dyDescent="0.2">
      <c r="A1312" t="s">
        <v>4585</v>
      </c>
      <c r="B1312">
        <v>2999</v>
      </c>
      <c r="C1312" t="s">
        <v>34</v>
      </c>
      <c r="D1312" t="s">
        <v>99</v>
      </c>
      <c r="E1312" t="s">
        <v>4586</v>
      </c>
      <c r="F1312" t="s">
        <v>4587</v>
      </c>
      <c r="G1312" s="3" t="s">
        <v>4588</v>
      </c>
      <c r="H1312" t="s">
        <v>39</v>
      </c>
      <c r="M1312" t="s">
        <v>30</v>
      </c>
      <c r="N1312" t="s">
        <v>133</v>
      </c>
      <c r="O1312" t="s">
        <v>142</v>
      </c>
      <c r="P1312" t="s">
        <v>45</v>
      </c>
      <c r="Q1312" t="s">
        <v>19</v>
      </c>
      <c r="R1312" t="s">
        <v>20</v>
      </c>
      <c r="S1312" s="3" t="str">
        <f>IFERROR(VLOOKUP(C1312,Sheet2!B:E,4,0),C1312)</f>
        <v>一般产品</v>
      </c>
    </row>
    <row r="1313" spans="1:19" x14ac:dyDescent="0.2">
      <c r="A1313" t="s">
        <v>4589</v>
      </c>
      <c r="B1313">
        <v>2998</v>
      </c>
      <c r="C1313" t="s">
        <v>22</v>
      </c>
      <c r="D1313" t="s">
        <v>144</v>
      </c>
      <c r="E1313" t="s">
        <v>4590</v>
      </c>
      <c r="F1313" t="s">
        <v>4591</v>
      </c>
      <c r="G1313" s="3" t="s">
        <v>4592</v>
      </c>
      <c r="H1313" t="s">
        <v>39</v>
      </c>
      <c r="M1313" t="s">
        <v>133</v>
      </c>
      <c r="N1313" t="s">
        <v>656</v>
      </c>
      <c r="O1313" t="s">
        <v>340</v>
      </c>
      <c r="P1313" t="s">
        <v>243</v>
      </c>
      <c r="Q1313" t="s">
        <v>19</v>
      </c>
      <c r="R1313" t="s">
        <v>20</v>
      </c>
      <c r="S1313" s="3" t="str">
        <f>IFERROR(VLOOKUP(C1313,Sheet2!B:E,4,0),C1313)</f>
        <v>优惠产品</v>
      </c>
    </row>
    <row r="1314" spans="1:19" x14ac:dyDescent="0.2">
      <c r="A1314" t="s">
        <v>4593</v>
      </c>
      <c r="B1314">
        <v>1099</v>
      </c>
      <c r="C1314" t="s">
        <v>34</v>
      </c>
      <c r="D1314" t="s">
        <v>99</v>
      </c>
      <c r="E1314" t="s">
        <v>4594</v>
      </c>
      <c r="F1314" t="s">
        <v>1133</v>
      </c>
      <c r="G1314" s="3" t="s">
        <v>1134</v>
      </c>
      <c r="H1314" t="s">
        <v>39</v>
      </c>
      <c r="M1314" t="s">
        <v>806</v>
      </c>
      <c r="N1314" t="s">
        <v>352</v>
      </c>
      <c r="O1314" t="s">
        <v>142</v>
      </c>
      <c r="P1314" t="s">
        <v>45</v>
      </c>
      <c r="Q1314" t="s">
        <v>19</v>
      </c>
      <c r="R1314" t="s">
        <v>20</v>
      </c>
      <c r="S1314" s="3" t="str">
        <f>IFERROR(VLOOKUP(C1314,Sheet2!B:E,4,0),C1314)</f>
        <v>一般产品</v>
      </c>
    </row>
    <row r="1315" spans="1:19" x14ac:dyDescent="0.2">
      <c r="A1315" t="s">
        <v>4595</v>
      </c>
      <c r="B1315">
        <v>3699</v>
      </c>
      <c r="C1315" t="s">
        <v>34</v>
      </c>
      <c r="D1315" t="s">
        <v>23</v>
      </c>
      <c r="E1315" t="s">
        <v>4596</v>
      </c>
      <c r="F1315" t="s">
        <v>4597</v>
      </c>
      <c r="G1315" s="3" t="s">
        <v>4598</v>
      </c>
      <c r="H1315" t="s">
        <v>18</v>
      </c>
      <c r="I1315" t="s">
        <v>2012</v>
      </c>
      <c r="J1315" t="s">
        <v>2013</v>
      </c>
      <c r="M1315" t="s">
        <v>2014</v>
      </c>
      <c r="N1315" t="s">
        <v>76</v>
      </c>
      <c r="O1315" t="s">
        <v>95</v>
      </c>
      <c r="P1315" t="s">
        <v>96</v>
      </c>
      <c r="Q1315" t="s">
        <v>19</v>
      </c>
      <c r="R1315" t="s">
        <v>20</v>
      </c>
      <c r="S1315" s="3" t="str">
        <f>IFERROR(VLOOKUP(C1315,Sheet2!B:E,4,0),C1315)</f>
        <v>一般产品</v>
      </c>
    </row>
    <row r="1316" spans="1:19" x14ac:dyDescent="0.2">
      <c r="A1316" t="s">
        <v>4599</v>
      </c>
      <c r="B1316">
        <v>2398</v>
      </c>
      <c r="C1316" t="s">
        <v>22</v>
      </c>
      <c r="D1316" t="s">
        <v>79</v>
      </c>
      <c r="E1316" t="s">
        <v>4600</v>
      </c>
      <c r="F1316" t="s">
        <v>4601</v>
      </c>
      <c r="G1316" s="3" t="s">
        <v>4602</v>
      </c>
      <c r="H1316" t="s">
        <v>39</v>
      </c>
      <c r="I1316" t="s">
        <v>1584</v>
      </c>
      <c r="J1316" t="s">
        <v>1585</v>
      </c>
      <c r="M1316" t="s">
        <v>1586</v>
      </c>
      <c r="N1316" t="s">
        <v>648</v>
      </c>
      <c r="O1316" t="s">
        <v>31</v>
      </c>
      <c r="P1316" t="s">
        <v>32</v>
      </c>
      <c r="Q1316" t="s">
        <v>19</v>
      </c>
      <c r="R1316" t="s">
        <v>20</v>
      </c>
      <c r="S1316" s="3" t="str">
        <f>IFERROR(VLOOKUP(C1316,Sheet2!B:E,4,0),C1316)</f>
        <v>优惠产品</v>
      </c>
    </row>
    <row r="1317" spans="1:19" x14ac:dyDescent="0.2">
      <c r="A1317" t="s">
        <v>4603</v>
      </c>
      <c r="B1317">
        <v>2998</v>
      </c>
      <c r="C1317" t="s">
        <v>22</v>
      </c>
      <c r="D1317" t="s">
        <v>35</v>
      </c>
      <c r="E1317" t="s">
        <v>4508</v>
      </c>
      <c r="F1317" t="s">
        <v>4509</v>
      </c>
      <c r="G1317" s="3" t="s">
        <v>4510</v>
      </c>
      <c r="H1317" t="s">
        <v>39</v>
      </c>
      <c r="I1317" t="s">
        <v>2943</v>
      </c>
      <c r="J1317" t="s">
        <v>2944</v>
      </c>
      <c r="M1317" t="s">
        <v>2945</v>
      </c>
      <c r="N1317" t="s">
        <v>251</v>
      </c>
      <c r="O1317" t="s">
        <v>252</v>
      </c>
      <c r="P1317" t="s">
        <v>243</v>
      </c>
      <c r="Q1317" t="s">
        <v>19</v>
      </c>
      <c r="R1317" t="s">
        <v>20</v>
      </c>
      <c r="S1317" s="3" t="str">
        <f>IFERROR(VLOOKUP(C1317,Sheet2!B:E,4,0),C1317)</f>
        <v>优惠产品</v>
      </c>
    </row>
    <row r="1318" spans="1:19" x14ac:dyDescent="0.2">
      <c r="A1318" t="s">
        <v>4604</v>
      </c>
      <c r="B1318">
        <v>2998</v>
      </c>
      <c r="C1318" t="s">
        <v>22</v>
      </c>
      <c r="D1318" t="s">
        <v>144</v>
      </c>
      <c r="E1318" t="s">
        <v>1548</v>
      </c>
      <c r="F1318" t="s">
        <v>173</v>
      </c>
      <c r="G1318" s="3" t="s">
        <v>174</v>
      </c>
      <c r="H1318" t="s">
        <v>39</v>
      </c>
      <c r="M1318" t="s">
        <v>140</v>
      </c>
      <c r="N1318" t="s">
        <v>77</v>
      </c>
      <c r="O1318" t="s">
        <v>175</v>
      </c>
      <c r="P1318" t="s">
        <v>45</v>
      </c>
      <c r="Q1318" t="s">
        <v>19</v>
      </c>
      <c r="R1318" t="s">
        <v>20</v>
      </c>
      <c r="S1318" s="3" t="str">
        <f>IFERROR(VLOOKUP(C1318,Sheet2!B:E,4,0),C1318)</f>
        <v>优惠产品</v>
      </c>
    </row>
    <row r="1319" spans="1:19" x14ac:dyDescent="0.2">
      <c r="A1319" t="s">
        <v>4605</v>
      </c>
      <c r="B1319">
        <v>4198</v>
      </c>
      <c r="C1319" t="s">
        <v>22</v>
      </c>
      <c r="D1319" t="s">
        <v>35</v>
      </c>
      <c r="E1319" t="s">
        <v>4606</v>
      </c>
      <c r="F1319" t="s">
        <v>4607</v>
      </c>
      <c r="G1319" s="3" t="s">
        <v>4608</v>
      </c>
      <c r="H1319" t="s">
        <v>39</v>
      </c>
      <c r="M1319" t="s">
        <v>76</v>
      </c>
      <c r="N1319" t="s">
        <v>621</v>
      </c>
      <c r="O1319" t="s">
        <v>55</v>
      </c>
      <c r="P1319" t="s">
        <v>32</v>
      </c>
      <c r="Q1319" t="s">
        <v>19</v>
      </c>
      <c r="R1319" t="s">
        <v>20</v>
      </c>
      <c r="S1319" s="3" t="str">
        <f>IFERROR(VLOOKUP(C1319,Sheet2!B:E,4,0),C1319)</f>
        <v>优惠产品</v>
      </c>
    </row>
    <row r="1320" spans="1:19" x14ac:dyDescent="0.2">
      <c r="A1320" t="s">
        <v>4609</v>
      </c>
      <c r="B1320">
        <v>2888</v>
      </c>
      <c r="C1320" t="s">
        <v>34</v>
      </c>
      <c r="D1320" t="s">
        <v>79</v>
      </c>
      <c r="E1320" t="s">
        <v>4610</v>
      </c>
      <c r="F1320" t="s">
        <v>4611</v>
      </c>
      <c r="G1320" s="3" t="s">
        <v>4612</v>
      </c>
      <c r="H1320" t="s">
        <v>18</v>
      </c>
      <c r="K1320" t="s">
        <v>231</v>
      </c>
      <c r="L1320" t="s">
        <v>232</v>
      </c>
      <c r="M1320" t="s">
        <v>233</v>
      </c>
      <c r="N1320" t="s">
        <v>43</v>
      </c>
      <c r="O1320" t="s">
        <v>44</v>
      </c>
      <c r="P1320" t="s">
        <v>45</v>
      </c>
      <c r="Q1320" t="s">
        <v>19</v>
      </c>
      <c r="R1320" t="s">
        <v>20</v>
      </c>
      <c r="S1320" s="3" t="str">
        <f>IFERROR(VLOOKUP(C1320,Sheet2!B:E,4,0),C1320)</f>
        <v>一般产品</v>
      </c>
    </row>
    <row r="1321" spans="1:19" x14ac:dyDescent="0.2">
      <c r="A1321" t="s">
        <v>4613</v>
      </c>
      <c r="B1321">
        <v>2998</v>
      </c>
      <c r="C1321" t="s">
        <v>22</v>
      </c>
      <c r="D1321" t="s">
        <v>144</v>
      </c>
      <c r="E1321" t="s">
        <v>4614</v>
      </c>
      <c r="F1321" t="s">
        <v>4615</v>
      </c>
      <c r="G1321" s="3" t="s">
        <v>4616</v>
      </c>
      <c r="H1321" t="s">
        <v>39</v>
      </c>
      <c r="M1321" t="s">
        <v>352</v>
      </c>
      <c r="N1321" t="s">
        <v>76</v>
      </c>
      <c r="O1321" t="s">
        <v>312</v>
      </c>
      <c r="P1321" t="s">
        <v>45</v>
      </c>
      <c r="Q1321" t="s">
        <v>19</v>
      </c>
      <c r="R1321" t="s">
        <v>20</v>
      </c>
      <c r="S1321" s="3" t="str">
        <f>IFERROR(VLOOKUP(C1321,Sheet2!B:E,4,0),C1321)</f>
        <v>优惠产品</v>
      </c>
    </row>
    <row r="1322" spans="1:19" x14ac:dyDescent="0.2">
      <c r="A1322" t="s">
        <v>4617</v>
      </c>
      <c r="B1322">
        <v>3700</v>
      </c>
      <c r="C1322" t="s">
        <v>34</v>
      </c>
      <c r="D1322" t="s">
        <v>35</v>
      </c>
      <c r="E1322" t="s">
        <v>4618</v>
      </c>
      <c r="F1322" t="s">
        <v>4619</v>
      </c>
      <c r="G1322" s="3" t="s">
        <v>4620</v>
      </c>
      <c r="H1322" t="s">
        <v>18</v>
      </c>
      <c r="I1322" t="s">
        <v>496</v>
      </c>
      <c r="J1322" t="s">
        <v>497</v>
      </c>
      <c r="M1322" t="s">
        <v>498</v>
      </c>
      <c r="N1322" t="s">
        <v>115</v>
      </c>
      <c r="O1322" t="s">
        <v>44</v>
      </c>
      <c r="P1322" t="s">
        <v>45</v>
      </c>
      <c r="Q1322" t="s">
        <v>19</v>
      </c>
      <c r="R1322" t="s">
        <v>20</v>
      </c>
      <c r="S1322" s="3" t="str">
        <f>IFERROR(VLOOKUP(C1322,Sheet2!B:E,4,0),C1322)</f>
        <v>一般产品</v>
      </c>
    </row>
    <row r="1323" spans="1:19" x14ac:dyDescent="0.2">
      <c r="A1323" t="s">
        <v>4621</v>
      </c>
      <c r="B1323">
        <v>3198</v>
      </c>
      <c r="C1323" t="s">
        <v>22</v>
      </c>
      <c r="D1323" t="s">
        <v>35</v>
      </c>
      <c r="E1323" t="s">
        <v>1384</v>
      </c>
      <c r="F1323" t="s">
        <v>1992</v>
      </c>
      <c r="G1323" s="3" t="s">
        <v>1993</v>
      </c>
      <c r="H1323" t="s">
        <v>39</v>
      </c>
      <c r="M1323" t="s">
        <v>76</v>
      </c>
      <c r="N1323" t="s">
        <v>423</v>
      </c>
      <c r="O1323" t="s">
        <v>252</v>
      </c>
      <c r="P1323" t="s">
        <v>243</v>
      </c>
      <c r="Q1323" t="s">
        <v>19</v>
      </c>
      <c r="R1323" t="s">
        <v>20</v>
      </c>
      <c r="S1323" s="3" t="str">
        <f>IFERROR(VLOOKUP(C1323,Sheet2!B:E,4,0),C1323)</f>
        <v>优惠产品</v>
      </c>
    </row>
    <row r="1324" spans="1:19" x14ac:dyDescent="0.2">
      <c r="A1324" t="s">
        <v>4622</v>
      </c>
      <c r="B1324">
        <v>2999</v>
      </c>
      <c r="C1324" t="s">
        <v>22</v>
      </c>
      <c r="D1324" t="s">
        <v>23</v>
      </c>
      <c r="E1324" t="s">
        <v>4623</v>
      </c>
      <c r="F1324" t="s">
        <v>4624</v>
      </c>
      <c r="G1324" s="3" t="s">
        <v>4625</v>
      </c>
      <c r="H1324" t="s">
        <v>39</v>
      </c>
      <c r="M1324" t="s">
        <v>76</v>
      </c>
      <c r="N1324" t="s">
        <v>140</v>
      </c>
      <c r="O1324" t="s">
        <v>404</v>
      </c>
      <c r="P1324" t="s">
        <v>32</v>
      </c>
      <c r="Q1324" t="s">
        <v>19</v>
      </c>
      <c r="R1324" t="s">
        <v>20</v>
      </c>
      <c r="S1324" s="3" t="str">
        <f>IFERROR(VLOOKUP(C1324,Sheet2!B:E,4,0),C1324)</f>
        <v>优惠产品</v>
      </c>
    </row>
    <row r="1325" spans="1:19" x14ac:dyDescent="0.2">
      <c r="A1325" t="s">
        <v>4626</v>
      </c>
      <c r="B1325">
        <v>4998</v>
      </c>
      <c r="C1325" t="s">
        <v>22</v>
      </c>
      <c r="D1325" t="s">
        <v>35</v>
      </c>
      <c r="E1325" t="s">
        <v>1510</v>
      </c>
      <c r="F1325" t="s">
        <v>246</v>
      </c>
      <c r="G1325" s="3" t="s">
        <v>247</v>
      </c>
      <c r="H1325" t="s">
        <v>39</v>
      </c>
      <c r="I1325" t="s">
        <v>248</v>
      </c>
      <c r="J1325" t="s">
        <v>249</v>
      </c>
      <c r="M1325" t="s">
        <v>250</v>
      </c>
      <c r="N1325" t="s">
        <v>251</v>
      </c>
      <c r="O1325" t="s">
        <v>252</v>
      </c>
      <c r="P1325" t="s">
        <v>243</v>
      </c>
      <c r="Q1325" t="s">
        <v>19</v>
      </c>
      <c r="R1325" t="s">
        <v>20</v>
      </c>
      <c r="S1325" s="3" t="str">
        <f>IFERROR(VLOOKUP(C1325,Sheet2!B:E,4,0),C1325)</f>
        <v>优惠产品</v>
      </c>
    </row>
    <row r="1326" spans="1:19" x14ac:dyDescent="0.2">
      <c r="A1326" t="s">
        <v>4627</v>
      </c>
      <c r="B1326">
        <v>4900</v>
      </c>
      <c r="C1326" t="s">
        <v>34</v>
      </c>
      <c r="D1326" t="s">
        <v>99</v>
      </c>
      <c r="E1326" t="s">
        <v>4628</v>
      </c>
      <c r="F1326" t="s">
        <v>3342</v>
      </c>
      <c r="G1326" s="3" t="s">
        <v>3343</v>
      </c>
      <c r="H1326" t="s">
        <v>39</v>
      </c>
      <c r="M1326" t="s">
        <v>507</v>
      </c>
      <c r="N1326" t="s">
        <v>140</v>
      </c>
      <c r="O1326" t="s">
        <v>142</v>
      </c>
      <c r="P1326" t="s">
        <v>45</v>
      </c>
      <c r="Q1326" t="s">
        <v>19</v>
      </c>
      <c r="R1326" t="s">
        <v>20</v>
      </c>
      <c r="S1326" s="3" t="str">
        <f>IFERROR(VLOOKUP(C1326,Sheet2!B:E,4,0),C1326)</f>
        <v>一般产品</v>
      </c>
    </row>
    <row r="1327" spans="1:19" x14ac:dyDescent="0.2">
      <c r="A1327" t="s">
        <v>4629</v>
      </c>
      <c r="B1327">
        <v>1600</v>
      </c>
      <c r="C1327" t="s">
        <v>22</v>
      </c>
      <c r="D1327" t="s">
        <v>35</v>
      </c>
      <c r="E1327" t="s">
        <v>4630</v>
      </c>
      <c r="F1327" t="s">
        <v>2055</v>
      </c>
      <c r="G1327" s="3" t="s">
        <v>2056</v>
      </c>
      <c r="H1327" t="s">
        <v>18</v>
      </c>
      <c r="I1327" t="s">
        <v>483</v>
      </c>
      <c r="J1327" t="s">
        <v>484</v>
      </c>
      <c r="M1327" t="s">
        <v>485</v>
      </c>
      <c r="N1327" t="s">
        <v>464</v>
      </c>
      <c r="O1327" t="s">
        <v>44</v>
      </c>
      <c r="P1327" t="s">
        <v>45</v>
      </c>
      <c r="Q1327" t="s">
        <v>19</v>
      </c>
      <c r="R1327" t="s">
        <v>20</v>
      </c>
      <c r="S1327" s="3" t="str">
        <f>IFERROR(VLOOKUP(C1327,Sheet2!B:E,4,0),C1327)</f>
        <v>优惠产品</v>
      </c>
    </row>
    <row r="1328" spans="1:19" x14ac:dyDescent="0.2">
      <c r="A1328" t="s">
        <v>4631</v>
      </c>
      <c r="B1328">
        <v>3180</v>
      </c>
      <c r="C1328" t="s">
        <v>34</v>
      </c>
      <c r="D1328" t="s">
        <v>35</v>
      </c>
      <c r="E1328" t="s">
        <v>4632</v>
      </c>
      <c r="F1328" t="s">
        <v>4633</v>
      </c>
      <c r="G1328" s="3" t="s">
        <v>4634</v>
      </c>
      <c r="H1328" t="s">
        <v>39</v>
      </c>
      <c r="M1328" t="s">
        <v>76</v>
      </c>
      <c r="N1328" t="s">
        <v>54</v>
      </c>
      <c r="O1328" t="s">
        <v>55</v>
      </c>
      <c r="P1328" t="s">
        <v>32</v>
      </c>
      <c r="Q1328" t="s">
        <v>19</v>
      </c>
      <c r="R1328" t="s">
        <v>20</v>
      </c>
      <c r="S1328" s="3" t="str">
        <f>IFERROR(VLOOKUP(C1328,Sheet2!B:E,4,0),C1328)</f>
        <v>一般产品</v>
      </c>
    </row>
    <row r="1329" spans="1:19" x14ac:dyDescent="0.2">
      <c r="A1329" t="s">
        <v>4635</v>
      </c>
      <c r="B1329">
        <v>2998</v>
      </c>
      <c r="C1329" t="s">
        <v>22</v>
      </c>
      <c r="D1329" t="s">
        <v>35</v>
      </c>
      <c r="E1329" t="s">
        <v>2258</v>
      </c>
      <c r="F1329" t="s">
        <v>2259</v>
      </c>
      <c r="G1329" s="3" t="s">
        <v>2260</v>
      </c>
      <c r="H1329" t="s">
        <v>39</v>
      </c>
      <c r="I1329" t="s">
        <v>537</v>
      </c>
      <c r="J1329" t="s">
        <v>538</v>
      </c>
      <c r="M1329" t="s">
        <v>539</v>
      </c>
      <c r="N1329" t="s">
        <v>54</v>
      </c>
      <c r="O1329" t="s">
        <v>55</v>
      </c>
      <c r="P1329" t="s">
        <v>32</v>
      </c>
      <c r="Q1329" t="s">
        <v>19</v>
      </c>
      <c r="R1329" t="s">
        <v>20</v>
      </c>
      <c r="S1329" s="3" t="str">
        <f>IFERROR(VLOOKUP(C1329,Sheet2!B:E,4,0),C1329)</f>
        <v>优惠产品</v>
      </c>
    </row>
    <row r="1330" spans="1:19" x14ac:dyDescent="0.2">
      <c r="A1330" t="s">
        <v>4636</v>
      </c>
      <c r="B1330">
        <v>3500</v>
      </c>
      <c r="C1330" t="s">
        <v>34</v>
      </c>
      <c r="D1330" t="s">
        <v>23</v>
      </c>
      <c r="E1330" t="s">
        <v>1972</v>
      </c>
      <c r="F1330" t="s">
        <v>1973</v>
      </c>
      <c r="G1330" s="3" t="s">
        <v>1974</v>
      </c>
      <c r="H1330" t="s">
        <v>39</v>
      </c>
      <c r="M1330" t="s">
        <v>30</v>
      </c>
      <c r="N1330" t="s">
        <v>77</v>
      </c>
      <c r="O1330" t="s">
        <v>31</v>
      </c>
      <c r="P1330" t="s">
        <v>32</v>
      </c>
      <c r="Q1330" t="s">
        <v>19</v>
      </c>
      <c r="R1330" t="s">
        <v>20</v>
      </c>
      <c r="S1330" s="3" t="str">
        <f>IFERROR(VLOOKUP(C1330,Sheet2!B:E,4,0),C1330)</f>
        <v>一般产品</v>
      </c>
    </row>
    <row r="1331" spans="1:19" x14ac:dyDescent="0.2">
      <c r="A1331" t="s">
        <v>4637</v>
      </c>
      <c r="B1331">
        <v>3299</v>
      </c>
      <c r="C1331" t="s">
        <v>22</v>
      </c>
      <c r="D1331" t="s">
        <v>23</v>
      </c>
      <c r="E1331" t="s">
        <v>4638</v>
      </c>
      <c r="F1331" t="s">
        <v>4639</v>
      </c>
      <c r="G1331" s="3" t="s">
        <v>4640</v>
      </c>
      <c r="H1331" t="s">
        <v>39</v>
      </c>
      <c r="M1331" t="s">
        <v>169</v>
      </c>
      <c r="N1331" t="s">
        <v>76</v>
      </c>
      <c r="O1331" t="s">
        <v>170</v>
      </c>
      <c r="P1331" t="s">
        <v>32</v>
      </c>
      <c r="Q1331" t="s">
        <v>19</v>
      </c>
      <c r="R1331" t="s">
        <v>20</v>
      </c>
      <c r="S1331" s="3" t="str">
        <f>IFERROR(VLOOKUP(C1331,Sheet2!B:E,4,0),C1331)</f>
        <v>优惠产品</v>
      </c>
    </row>
    <row r="1332" spans="1:19" x14ac:dyDescent="0.2">
      <c r="A1332" t="s">
        <v>4641</v>
      </c>
      <c r="B1332">
        <v>2680</v>
      </c>
      <c r="C1332" t="s">
        <v>34</v>
      </c>
      <c r="D1332" t="s">
        <v>99</v>
      </c>
      <c r="E1332" t="s">
        <v>4642</v>
      </c>
      <c r="F1332" t="s">
        <v>2710</v>
      </c>
      <c r="G1332" s="3" t="s">
        <v>2711</v>
      </c>
      <c r="H1332" t="s">
        <v>39</v>
      </c>
      <c r="M1332" t="s">
        <v>806</v>
      </c>
      <c r="N1332" t="s">
        <v>352</v>
      </c>
      <c r="O1332" t="s">
        <v>142</v>
      </c>
      <c r="P1332" t="s">
        <v>45</v>
      </c>
      <c r="Q1332" t="s">
        <v>19</v>
      </c>
      <c r="R1332" t="s">
        <v>20</v>
      </c>
      <c r="S1332" s="3" t="str">
        <f>IFERROR(VLOOKUP(C1332,Sheet2!B:E,4,0),C1332)</f>
        <v>一般产品</v>
      </c>
    </row>
    <row r="1333" spans="1:19" x14ac:dyDescent="0.2">
      <c r="A1333" t="s">
        <v>4643</v>
      </c>
      <c r="B1333">
        <v>3198</v>
      </c>
      <c r="C1333" t="s">
        <v>22</v>
      </c>
      <c r="D1333" t="s">
        <v>35</v>
      </c>
      <c r="E1333" t="s">
        <v>4644</v>
      </c>
      <c r="F1333" t="s">
        <v>4645</v>
      </c>
      <c r="G1333" s="3" t="s">
        <v>4646</v>
      </c>
      <c r="H1333" t="s">
        <v>39</v>
      </c>
      <c r="M1333" t="s">
        <v>30</v>
      </c>
      <c r="N1333" t="s">
        <v>251</v>
      </c>
      <c r="O1333" t="s">
        <v>252</v>
      </c>
      <c r="P1333" t="s">
        <v>243</v>
      </c>
      <c r="Q1333" t="s">
        <v>19</v>
      </c>
      <c r="R1333" t="s">
        <v>20</v>
      </c>
      <c r="S1333" s="3" t="str">
        <f>IFERROR(VLOOKUP(C1333,Sheet2!B:E,4,0),C1333)</f>
        <v>优惠产品</v>
      </c>
    </row>
    <row r="1334" spans="1:19" x14ac:dyDescent="0.2">
      <c r="A1334" t="s">
        <v>4647</v>
      </c>
      <c r="B1334">
        <v>1550</v>
      </c>
      <c r="C1334" t="s">
        <v>3023</v>
      </c>
      <c r="D1334" t="s">
        <v>144</v>
      </c>
      <c r="E1334" t="s">
        <v>4648</v>
      </c>
      <c r="F1334" t="s">
        <v>4649</v>
      </c>
      <c r="G1334" s="3" t="s">
        <v>4650</v>
      </c>
      <c r="H1334" t="s">
        <v>39</v>
      </c>
      <c r="M1334" t="s">
        <v>352</v>
      </c>
      <c r="N1334" t="s">
        <v>76</v>
      </c>
      <c r="O1334" t="s">
        <v>312</v>
      </c>
      <c r="P1334" t="s">
        <v>45</v>
      </c>
      <c r="Q1334" t="s">
        <v>19</v>
      </c>
      <c r="R1334" t="s">
        <v>20</v>
      </c>
      <c r="S1334" s="3" t="str">
        <f>IFERROR(VLOOKUP(C1334,Sheet2!B:E,4,0),C1334)</f>
        <v>山西10期贷</v>
      </c>
    </row>
    <row r="1335" spans="1:19" x14ac:dyDescent="0.2">
      <c r="A1335" t="s">
        <v>4651</v>
      </c>
      <c r="B1335">
        <v>2998</v>
      </c>
      <c r="C1335" t="s">
        <v>34</v>
      </c>
      <c r="D1335" t="s">
        <v>35</v>
      </c>
      <c r="E1335" t="s">
        <v>4652</v>
      </c>
      <c r="F1335" t="s">
        <v>1545</v>
      </c>
      <c r="G1335" s="3" t="s">
        <v>1546</v>
      </c>
      <c r="H1335" t="s">
        <v>39</v>
      </c>
      <c r="M1335" t="s">
        <v>30</v>
      </c>
      <c r="N1335" t="s">
        <v>141</v>
      </c>
      <c r="O1335" t="s">
        <v>55</v>
      </c>
      <c r="P1335" t="s">
        <v>32</v>
      </c>
      <c r="Q1335" t="s">
        <v>19</v>
      </c>
      <c r="R1335" t="s">
        <v>20</v>
      </c>
      <c r="S1335" s="3" t="str">
        <f>IFERROR(VLOOKUP(C1335,Sheet2!B:E,4,0),C1335)</f>
        <v>一般产品</v>
      </c>
    </row>
    <row r="1336" spans="1:19" x14ac:dyDescent="0.2">
      <c r="A1336" t="s">
        <v>4653</v>
      </c>
      <c r="B1336">
        <v>2598</v>
      </c>
      <c r="C1336" t="s">
        <v>22</v>
      </c>
      <c r="D1336" t="s">
        <v>23</v>
      </c>
      <c r="E1336" t="s">
        <v>4654</v>
      </c>
      <c r="F1336" t="s">
        <v>4655</v>
      </c>
      <c r="G1336" s="3" t="s">
        <v>4656</v>
      </c>
      <c r="H1336" t="s">
        <v>18</v>
      </c>
      <c r="I1336" t="s">
        <v>1627</v>
      </c>
      <c r="J1336" t="s">
        <v>1628</v>
      </c>
      <c r="M1336" t="s">
        <v>1629</v>
      </c>
      <c r="N1336" t="s">
        <v>648</v>
      </c>
      <c r="O1336" t="s">
        <v>31</v>
      </c>
      <c r="P1336" t="s">
        <v>32</v>
      </c>
      <c r="Q1336" t="s">
        <v>19</v>
      </c>
      <c r="R1336" t="s">
        <v>20</v>
      </c>
      <c r="S1336" s="3" t="str">
        <f>IFERROR(VLOOKUP(C1336,Sheet2!B:E,4,0),C1336)</f>
        <v>优惠产品</v>
      </c>
    </row>
    <row r="1337" spans="1:19" x14ac:dyDescent="0.2">
      <c r="A1337" t="s">
        <v>4657</v>
      </c>
      <c r="B1337">
        <v>2999</v>
      </c>
      <c r="C1337" t="s">
        <v>22</v>
      </c>
      <c r="D1337" t="s">
        <v>144</v>
      </c>
      <c r="E1337" t="s">
        <v>2082</v>
      </c>
      <c r="F1337" t="s">
        <v>2083</v>
      </c>
      <c r="G1337" s="3" t="s">
        <v>2084</v>
      </c>
      <c r="H1337" t="s">
        <v>39</v>
      </c>
      <c r="M1337" t="s">
        <v>76</v>
      </c>
      <c r="N1337" t="s">
        <v>30</v>
      </c>
      <c r="O1337" t="s">
        <v>148</v>
      </c>
      <c r="P1337" t="s">
        <v>45</v>
      </c>
      <c r="Q1337" t="s">
        <v>19</v>
      </c>
      <c r="R1337" t="s">
        <v>20</v>
      </c>
      <c r="S1337" s="3" t="str">
        <f>IFERROR(VLOOKUP(C1337,Sheet2!B:E,4,0),C1337)</f>
        <v>优惠产品</v>
      </c>
    </row>
    <row r="1338" spans="1:19" x14ac:dyDescent="0.2">
      <c r="A1338" t="s">
        <v>4658</v>
      </c>
      <c r="B1338">
        <v>2999</v>
      </c>
      <c r="C1338" t="s">
        <v>22</v>
      </c>
      <c r="D1338" t="s">
        <v>144</v>
      </c>
      <c r="E1338" t="s">
        <v>3216</v>
      </c>
      <c r="F1338" t="s">
        <v>4659</v>
      </c>
      <c r="G1338" s="3" t="s">
        <v>4660</v>
      </c>
      <c r="H1338" t="s">
        <v>39</v>
      </c>
      <c r="M1338" t="s">
        <v>76</v>
      </c>
      <c r="N1338" t="s">
        <v>30</v>
      </c>
      <c r="O1338" t="s">
        <v>148</v>
      </c>
      <c r="P1338" t="s">
        <v>45</v>
      </c>
      <c r="Q1338" t="s">
        <v>19</v>
      </c>
      <c r="R1338" t="s">
        <v>20</v>
      </c>
      <c r="S1338" s="3" t="str">
        <f>IFERROR(VLOOKUP(C1338,Sheet2!B:E,4,0),C1338)</f>
        <v>优惠产品</v>
      </c>
    </row>
    <row r="1339" spans="1:19" x14ac:dyDescent="0.2">
      <c r="A1339" t="s">
        <v>4661</v>
      </c>
      <c r="B1339">
        <v>3299</v>
      </c>
      <c r="C1339" t="s">
        <v>22</v>
      </c>
      <c r="D1339" t="s">
        <v>23</v>
      </c>
      <c r="E1339" t="s">
        <v>57</v>
      </c>
      <c r="F1339" t="s">
        <v>58</v>
      </c>
      <c r="G1339" s="3" t="s">
        <v>59</v>
      </c>
      <c r="H1339" t="s">
        <v>18</v>
      </c>
      <c r="I1339" t="s">
        <v>60</v>
      </c>
      <c r="J1339" t="s">
        <v>61</v>
      </c>
      <c r="M1339" t="s">
        <v>62</v>
      </c>
      <c r="N1339" t="s">
        <v>63</v>
      </c>
      <c r="O1339" t="s">
        <v>31</v>
      </c>
      <c r="P1339" t="s">
        <v>32</v>
      </c>
      <c r="Q1339" t="s">
        <v>19</v>
      </c>
      <c r="R1339" t="s">
        <v>20</v>
      </c>
      <c r="S1339" s="3" t="str">
        <f>IFERROR(VLOOKUP(C1339,Sheet2!B:E,4,0),C1339)</f>
        <v>优惠产品</v>
      </c>
    </row>
    <row r="1340" spans="1:19" x14ac:dyDescent="0.2">
      <c r="A1340" t="s">
        <v>4662</v>
      </c>
      <c r="B1340">
        <v>1300</v>
      </c>
      <c r="C1340" t="s">
        <v>47</v>
      </c>
      <c r="D1340" t="s">
        <v>144</v>
      </c>
      <c r="E1340" t="s">
        <v>4663</v>
      </c>
      <c r="F1340" t="s">
        <v>4664</v>
      </c>
      <c r="G1340" s="3" t="s">
        <v>4665</v>
      </c>
      <c r="H1340" t="s">
        <v>39</v>
      </c>
      <c r="M1340" t="s">
        <v>134</v>
      </c>
      <c r="N1340" t="s">
        <v>76</v>
      </c>
      <c r="O1340" t="s">
        <v>312</v>
      </c>
      <c r="P1340" t="s">
        <v>45</v>
      </c>
      <c r="Q1340" t="s">
        <v>19</v>
      </c>
      <c r="R1340" t="s">
        <v>20</v>
      </c>
      <c r="S1340" s="3" t="str">
        <f>IFERROR(VLOOKUP(C1340,Sheet2!B:E,4,0),C1340)</f>
        <v>10期贷</v>
      </c>
    </row>
    <row r="1341" spans="1:19" x14ac:dyDescent="0.2">
      <c r="A1341" t="s">
        <v>4666</v>
      </c>
      <c r="B1341">
        <v>2999</v>
      </c>
      <c r="C1341" t="s">
        <v>22</v>
      </c>
      <c r="D1341" t="s">
        <v>23</v>
      </c>
      <c r="E1341" t="s">
        <v>4667</v>
      </c>
      <c r="F1341" t="s">
        <v>993</v>
      </c>
      <c r="G1341" s="3" t="s">
        <v>994</v>
      </c>
      <c r="H1341" t="s">
        <v>18</v>
      </c>
      <c r="I1341" t="s">
        <v>733</v>
      </c>
      <c r="J1341" t="s">
        <v>734</v>
      </c>
      <c r="M1341" t="s">
        <v>735</v>
      </c>
      <c r="N1341" t="s">
        <v>180</v>
      </c>
      <c r="O1341" t="s">
        <v>31</v>
      </c>
      <c r="P1341" t="s">
        <v>32</v>
      </c>
      <c r="Q1341" t="s">
        <v>19</v>
      </c>
      <c r="R1341" t="s">
        <v>20</v>
      </c>
      <c r="S1341" s="3" t="str">
        <f>IFERROR(VLOOKUP(C1341,Sheet2!B:E,4,0),C1341)</f>
        <v>优惠产品</v>
      </c>
    </row>
    <row r="1342" spans="1:19" x14ac:dyDescent="0.2">
      <c r="A1342" t="s">
        <v>4668</v>
      </c>
      <c r="B1342">
        <v>1800</v>
      </c>
      <c r="C1342" t="s">
        <v>22</v>
      </c>
      <c r="D1342" t="s">
        <v>79</v>
      </c>
      <c r="E1342" t="s">
        <v>4669</v>
      </c>
      <c r="F1342" t="s">
        <v>2041</v>
      </c>
      <c r="G1342" s="3" t="s">
        <v>2042</v>
      </c>
      <c r="H1342" t="s">
        <v>18</v>
      </c>
      <c r="I1342" t="s">
        <v>483</v>
      </c>
      <c r="J1342" t="s">
        <v>484</v>
      </c>
      <c r="M1342" t="s">
        <v>485</v>
      </c>
      <c r="N1342" t="s">
        <v>464</v>
      </c>
      <c r="O1342" t="s">
        <v>44</v>
      </c>
      <c r="P1342" t="s">
        <v>45</v>
      </c>
      <c r="Q1342" t="s">
        <v>19</v>
      </c>
      <c r="R1342" t="s">
        <v>20</v>
      </c>
      <c r="S1342" s="3" t="str">
        <f>IFERROR(VLOOKUP(C1342,Sheet2!B:E,4,0),C1342)</f>
        <v>优惠产品</v>
      </c>
    </row>
    <row r="1343" spans="1:19" x14ac:dyDescent="0.2">
      <c r="A1343" t="s">
        <v>4670</v>
      </c>
      <c r="B1343">
        <v>2988</v>
      </c>
      <c r="C1343" t="s">
        <v>22</v>
      </c>
      <c r="D1343" t="s">
        <v>144</v>
      </c>
      <c r="E1343" t="s">
        <v>4671</v>
      </c>
      <c r="F1343" t="s">
        <v>4672</v>
      </c>
      <c r="G1343" s="3" t="s">
        <v>4673</v>
      </c>
      <c r="H1343" t="s">
        <v>39</v>
      </c>
      <c r="M1343" t="s">
        <v>140</v>
      </c>
      <c r="N1343" t="s">
        <v>77</v>
      </c>
      <c r="O1343" t="s">
        <v>175</v>
      </c>
      <c r="P1343" t="s">
        <v>45</v>
      </c>
      <c r="Q1343" t="s">
        <v>19</v>
      </c>
      <c r="R1343" t="s">
        <v>20</v>
      </c>
      <c r="S1343" s="3" t="str">
        <f>IFERROR(VLOOKUP(C1343,Sheet2!B:E,4,0),C1343)</f>
        <v>优惠产品</v>
      </c>
    </row>
    <row r="1344" spans="1:19" x14ac:dyDescent="0.2">
      <c r="A1344" t="s">
        <v>4674</v>
      </c>
      <c r="B1344">
        <v>3998</v>
      </c>
      <c r="C1344" t="s">
        <v>308</v>
      </c>
      <c r="D1344" t="s">
        <v>35</v>
      </c>
      <c r="E1344" t="s">
        <v>2258</v>
      </c>
      <c r="F1344" t="s">
        <v>2259</v>
      </c>
      <c r="G1344" s="3" t="s">
        <v>2260</v>
      </c>
      <c r="H1344" t="s">
        <v>39</v>
      </c>
      <c r="I1344" t="s">
        <v>537</v>
      </c>
      <c r="J1344" t="s">
        <v>538</v>
      </c>
      <c r="M1344" t="s">
        <v>539</v>
      </c>
      <c r="N1344" t="s">
        <v>54</v>
      </c>
      <c r="O1344" t="s">
        <v>55</v>
      </c>
      <c r="P1344" t="s">
        <v>32</v>
      </c>
      <c r="Q1344" t="s">
        <v>19</v>
      </c>
      <c r="R1344" t="s">
        <v>20</v>
      </c>
      <c r="S1344" s="3" t="str">
        <f>IFERROR(VLOOKUP(C1344,Sheet2!B:E,4,0),C1344)</f>
        <v>优惠购</v>
      </c>
    </row>
    <row r="1345" spans="1:19" x14ac:dyDescent="0.2">
      <c r="A1345" t="s">
        <v>4675</v>
      </c>
      <c r="B1345">
        <v>2619</v>
      </c>
      <c r="C1345" t="s">
        <v>34</v>
      </c>
      <c r="D1345" t="s">
        <v>35</v>
      </c>
      <c r="E1345" t="s">
        <v>1604</v>
      </c>
      <c r="F1345" t="s">
        <v>4676</v>
      </c>
      <c r="G1345" s="3" t="s">
        <v>4677</v>
      </c>
      <c r="H1345" t="s">
        <v>39</v>
      </c>
      <c r="I1345" t="s">
        <v>120</v>
      </c>
      <c r="J1345" t="s">
        <v>121</v>
      </c>
      <c r="M1345" t="s">
        <v>122</v>
      </c>
      <c r="N1345" t="s">
        <v>115</v>
      </c>
      <c r="O1345" t="s">
        <v>44</v>
      </c>
      <c r="P1345" t="s">
        <v>45</v>
      </c>
      <c r="Q1345" t="s">
        <v>19</v>
      </c>
      <c r="R1345" t="s">
        <v>20</v>
      </c>
      <c r="S1345" s="3" t="str">
        <f>IFERROR(VLOOKUP(C1345,Sheet2!B:E,4,0),C1345)</f>
        <v>一般产品</v>
      </c>
    </row>
    <row r="1346" spans="1:19" x14ac:dyDescent="0.2">
      <c r="A1346" t="s">
        <v>4678</v>
      </c>
      <c r="B1346">
        <v>2800</v>
      </c>
      <c r="C1346" t="s">
        <v>34</v>
      </c>
      <c r="D1346" t="s">
        <v>79</v>
      </c>
      <c r="E1346" t="s">
        <v>3220</v>
      </c>
      <c r="F1346" t="s">
        <v>4679</v>
      </c>
      <c r="G1346" s="3" t="s">
        <v>4680</v>
      </c>
      <c r="H1346" t="s">
        <v>18</v>
      </c>
      <c r="I1346" t="s">
        <v>161</v>
      </c>
      <c r="J1346" t="s">
        <v>162</v>
      </c>
      <c r="M1346" t="s">
        <v>163</v>
      </c>
      <c r="N1346" t="s">
        <v>83</v>
      </c>
      <c r="O1346" t="s">
        <v>44</v>
      </c>
      <c r="P1346" t="s">
        <v>45</v>
      </c>
      <c r="Q1346" t="s">
        <v>19</v>
      </c>
      <c r="R1346" t="s">
        <v>20</v>
      </c>
      <c r="S1346" s="3" t="str">
        <f>IFERROR(VLOOKUP(C1346,Sheet2!B:E,4,0),C1346)</f>
        <v>一般产品</v>
      </c>
    </row>
    <row r="1347" spans="1:19" x14ac:dyDescent="0.2">
      <c r="A1347" t="s">
        <v>4681</v>
      </c>
      <c r="B1347">
        <v>3000</v>
      </c>
      <c r="C1347" t="s">
        <v>34</v>
      </c>
      <c r="D1347" t="s">
        <v>99</v>
      </c>
      <c r="E1347" t="s">
        <v>4454</v>
      </c>
      <c r="F1347" t="s">
        <v>4455</v>
      </c>
      <c r="G1347" s="3" t="s">
        <v>4456</v>
      </c>
      <c r="H1347" t="s">
        <v>39</v>
      </c>
      <c r="M1347" t="s">
        <v>133</v>
      </c>
      <c r="N1347" t="s">
        <v>133</v>
      </c>
      <c r="O1347" t="s">
        <v>142</v>
      </c>
      <c r="P1347" t="s">
        <v>45</v>
      </c>
      <c r="Q1347" t="s">
        <v>19</v>
      </c>
      <c r="R1347" t="s">
        <v>20</v>
      </c>
      <c r="S1347" s="3" t="str">
        <f>IFERROR(VLOOKUP(C1347,Sheet2!B:E,4,0),C1347)</f>
        <v>一般产品</v>
      </c>
    </row>
    <row r="1348" spans="1:19" x14ac:dyDescent="0.2">
      <c r="A1348" t="s">
        <v>4682</v>
      </c>
      <c r="B1348">
        <v>2498</v>
      </c>
      <c r="C1348" t="s">
        <v>22</v>
      </c>
      <c r="D1348" t="s">
        <v>99</v>
      </c>
      <c r="E1348" t="s">
        <v>3095</v>
      </c>
      <c r="F1348" t="s">
        <v>3096</v>
      </c>
      <c r="G1348" s="3" t="s">
        <v>3097</v>
      </c>
      <c r="H1348" t="s">
        <v>39</v>
      </c>
      <c r="M1348" t="s">
        <v>30</v>
      </c>
      <c r="N1348" t="s">
        <v>133</v>
      </c>
      <c r="O1348" t="s">
        <v>142</v>
      </c>
      <c r="P1348" t="s">
        <v>45</v>
      </c>
      <c r="Q1348" t="s">
        <v>19</v>
      </c>
      <c r="R1348" t="s">
        <v>20</v>
      </c>
      <c r="S1348" s="3" t="str">
        <f>IFERROR(VLOOKUP(C1348,Sheet2!B:E,4,0),C1348)</f>
        <v>优惠产品</v>
      </c>
    </row>
    <row r="1349" spans="1:19" x14ac:dyDescent="0.2">
      <c r="A1349" t="s">
        <v>4683</v>
      </c>
      <c r="B1349">
        <v>3498</v>
      </c>
      <c r="C1349" t="s">
        <v>22</v>
      </c>
      <c r="D1349" t="s">
        <v>35</v>
      </c>
      <c r="E1349" t="s">
        <v>4644</v>
      </c>
      <c r="F1349" t="s">
        <v>2247</v>
      </c>
      <c r="G1349" s="3" t="s">
        <v>2248</v>
      </c>
      <c r="H1349" t="s">
        <v>39</v>
      </c>
      <c r="M1349" t="s">
        <v>30</v>
      </c>
      <c r="N1349" t="s">
        <v>251</v>
      </c>
      <c r="O1349" t="s">
        <v>252</v>
      </c>
      <c r="P1349" t="s">
        <v>243</v>
      </c>
      <c r="Q1349" t="s">
        <v>19</v>
      </c>
      <c r="R1349" t="s">
        <v>20</v>
      </c>
      <c r="S1349" s="3" t="str">
        <f>IFERROR(VLOOKUP(C1349,Sheet2!B:E,4,0),C1349)</f>
        <v>优惠产品</v>
      </c>
    </row>
    <row r="1350" spans="1:19" x14ac:dyDescent="0.2">
      <c r="A1350" t="s">
        <v>4684</v>
      </c>
      <c r="B1350">
        <v>3000</v>
      </c>
      <c r="C1350" t="s">
        <v>34</v>
      </c>
      <c r="D1350" t="s">
        <v>79</v>
      </c>
      <c r="E1350" t="s">
        <v>4685</v>
      </c>
      <c r="F1350" t="s">
        <v>4686</v>
      </c>
      <c r="G1350" s="3" t="s">
        <v>4687</v>
      </c>
      <c r="H1350" t="s">
        <v>18</v>
      </c>
      <c r="K1350" t="s">
        <v>204</v>
      </c>
      <c r="L1350" t="s">
        <v>205</v>
      </c>
      <c r="M1350" t="s">
        <v>206</v>
      </c>
      <c r="N1350" t="s">
        <v>107</v>
      </c>
      <c r="O1350" t="s">
        <v>44</v>
      </c>
      <c r="P1350" t="s">
        <v>45</v>
      </c>
      <c r="Q1350" t="s">
        <v>19</v>
      </c>
      <c r="R1350" t="s">
        <v>20</v>
      </c>
      <c r="S1350" s="3" t="str">
        <f>IFERROR(VLOOKUP(C1350,Sheet2!B:E,4,0),C1350)</f>
        <v>一般产品</v>
      </c>
    </row>
    <row r="1351" spans="1:19" x14ac:dyDescent="0.2">
      <c r="A1351" t="s">
        <v>4688</v>
      </c>
      <c r="B1351">
        <v>2999</v>
      </c>
      <c r="C1351" t="s">
        <v>432</v>
      </c>
      <c r="D1351" t="s">
        <v>79</v>
      </c>
      <c r="E1351" t="s">
        <v>3267</v>
      </c>
      <c r="F1351" t="s">
        <v>4689</v>
      </c>
      <c r="G1351" s="3" t="s">
        <v>4690</v>
      </c>
      <c r="H1351" t="s">
        <v>18</v>
      </c>
      <c r="K1351" t="s">
        <v>3270</v>
      </c>
      <c r="L1351" t="s">
        <v>3271</v>
      </c>
      <c r="M1351" t="s">
        <v>3272</v>
      </c>
      <c r="N1351" t="s">
        <v>648</v>
      </c>
      <c r="O1351" t="s">
        <v>31</v>
      </c>
      <c r="P1351" t="s">
        <v>32</v>
      </c>
      <c r="Q1351" t="s">
        <v>19</v>
      </c>
      <c r="R1351" t="s">
        <v>20</v>
      </c>
      <c r="S1351" s="3" t="str">
        <f>IFERROR(VLOOKUP(C1351,Sheet2!B:E,4,0),C1351)</f>
        <v>003产品</v>
      </c>
    </row>
    <row r="1352" spans="1:19" x14ac:dyDescent="0.2">
      <c r="A1352" t="s">
        <v>4691</v>
      </c>
      <c r="B1352">
        <v>2700</v>
      </c>
      <c r="C1352" t="s">
        <v>34</v>
      </c>
      <c r="D1352" t="s">
        <v>35</v>
      </c>
      <c r="E1352" t="s">
        <v>4261</v>
      </c>
      <c r="F1352" t="s">
        <v>4692</v>
      </c>
      <c r="G1352" s="3" t="s">
        <v>4693</v>
      </c>
      <c r="H1352" t="s">
        <v>39</v>
      </c>
      <c r="I1352" t="s">
        <v>332</v>
      </c>
      <c r="J1352" t="s">
        <v>333</v>
      </c>
      <c r="M1352" t="s">
        <v>334</v>
      </c>
      <c r="N1352" t="s">
        <v>115</v>
      </c>
      <c r="O1352" t="s">
        <v>44</v>
      </c>
      <c r="P1352" t="s">
        <v>45</v>
      </c>
      <c r="Q1352" t="s">
        <v>19</v>
      </c>
      <c r="R1352" t="s">
        <v>20</v>
      </c>
      <c r="S1352" s="3" t="str">
        <f>IFERROR(VLOOKUP(C1352,Sheet2!B:E,4,0),C1352)</f>
        <v>一般产品</v>
      </c>
    </row>
    <row r="1353" spans="1:19" x14ac:dyDescent="0.2">
      <c r="A1353" t="s">
        <v>4694</v>
      </c>
      <c r="B1353">
        <v>3800</v>
      </c>
      <c r="C1353" t="s">
        <v>34</v>
      </c>
      <c r="D1353" t="s">
        <v>79</v>
      </c>
      <c r="E1353" t="s">
        <v>4695</v>
      </c>
      <c r="F1353" t="s">
        <v>4696</v>
      </c>
      <c r="G1353" s="3" t="s">
        <v>4697</v>
      </c>
      <c r="H1353" t="s">
        <v>18</v>
      </c>
      <c r="I1353" t="s">
        <v>3855</v>
      </c>
      <c r="J1353" t="s">
        <v>3856</v>
      </c>
      <c r="M1353" t="s">
        <v>3857</v>
      </c>
      <c r="N1353" t="s">
        <v>107</v>
      </c>
      <c r="O1353" t="s">
        <v>44</v>
      </c>
      <c r="P1353" t="s">
        <v>45</v>
      </c>
      <c r="Q1353" t="s">
        <v>19</v>
      </c>
      <c r="R1353" t="s">
        <v>20</v>
      </c>
      <c r="S1353" s="3" t="str">
        <f>IFERROR(VLOOKUP(C1353,Sheet2!B:E,4,0),C1353)</f>
        <v>一般产品</v>
      </c>
    </row>
    <row r="1354" spans="1:19" x14ac:dyDescent="0.2">
      <c r="A1354" t="s">
        <v>4698</v>
      </c>
      <c r="B1354">
        <v>4000</v>
      </c>
      <c r="C1354" t="s">
        <v>34</v>
      </c>
      <c r="D1354" t="s">
        <v>79</v>
      </c>
      <c r="E1354" t="s">
        <v>4699</v>
      </c>
      <c r="F1354" t="s">
        <v>4700</v>
      </c>
      <c r="G1354" s="3" t="s">
        <v>4701</v>
      </c>
      <c r="H1354" t="s">
        <v>18</v>
      </c>
      <c r="K1354" t="s">
        <v>4702</v>
      </c>
      <c r="L1354" t="s">
        <v>4703</v>
      </c>
      <c r="M1354" t="s">
        <v>4704</v>
      </c>
      <c r="N1354" t="s">
        <v>43</v>
      </c>
      <c r="O1354" t="s">
        <v>44</v>
      </c>
      <c r="P1354" t="s">
        <v>45</v>
      </c>
      <c r="Q1354" t="s">
        <v>19</v>
      </c>
      <c r="R1354" t="s">
        <v>20</v>
      </c>
      <c r="S1354" s="3" t="str">
        <f>IFERROR(VLOOKUP(C1354,Sheet2!B:E,4,0),C1354)</f>
        <v>一般产品</v>
      </c>
    </row>
    <row r="1355" spans="1:19" x14ac:dyDescent="0.2">
      <c r="A1355" t="s">
        <v>4705</v>
      </c>
      <c r="B1355">
        <v>1999</v>
      </c>
      <c r="C1355" t="s">
        <v>34</v>
      </c>
      <c r="D1355" t="s">
        <v>79</v>
      </c>
      <c r="E1355" t="s">
        <v>4706</v>
      </c>
      <c r="F1355" t="s">
        <v>4707</v>
      </c>
      <c r="G1355" s="3" t="s">
        <v>4708</v>
      </c>
      <c r="H1355" t="s">
        <v>18</v>
      </c>
      <c r="I1355" t="s">
        <v>711</v>
      </c>
      <c r="J1355" t="s">
        <v>712</v>
      </c>
      <c r="M1355" t="s">
        <v>713</v>
      </c>
      <c r="N1355" t="s">
        <v>43</v>
      </c>
      <c r="O1355" t="s">
        <v>44</v>
      </c>
      <c r="P1355" t="s">
        <v>45</v>
      </c>
      <c r="Q1355" t="s">
        <v>19</v>
      </c>
      <c r="R1355" t="s">
        <v>20</v>
      </c>
      <c r="S1355" s="3" t="str">
        <f>IFERROR(VLOOKUP(C1355,Sheet2!B:E,4,0),C1355)</f>
        <v>一般产品</v>
      </c>
    </row>
    <row r="1356" spans="1:19" x14ac:dyDescent="0.2">
      <c r="A1356" t="s">
        <v>4709</v>
      </c>
      <c r="B1356">
        <v>2399</v>
      </c>
      <c r="C1356" t="s">
        <v>22</v>
      </c>
      <c r="D1356" t="s">
        <v>23</v>
      </c>
      <c r="E1356" t="s">
        <v>4710</v>
      </c>
      <c r="F1356" t="s">
        <v>643</v>
      </c>
      <c r="G1356" s="3" t="s">
        <v>644</v>
      </c>
      <c r="H1356" t="s">
        <v>18</v>
      </c>
      <c r="I1356" t="s">
        <v>645</v>
      </c>
      <c r="J1356" t="s">
        <v>646</v>
      </c>
      <c r="M1356" t="s">
        <v>647</v>
      </c>
      <c r="N1356" t="s">
        <v>648</v>
      </c>
      <c r="O1356" t="s">
        <v>31</v>
      </c>
      <c r="P1356" t="s">
        <v>32</v>
      </c>
      <c r="Q1356" t="s">
        <v>19</v>
      </c>
      <c r="R1356" t="s">
        <v>20</v>
      </c>
      <c r="S1356" s="3" t="str">
        <f>IFERROR(VLOOKUP(C1356,Sheet2!B:E,4,0),C1356)</f>
        <v>优惠产品</v>
      </c>
    </row>
    <row r="1357" spans="1:19" x14ac:dyDescent="0.2">
      <c r="A1357" t="s">
        <v>4711</v>
      </c>
      <c r="B1357">
        <v>3950</v>
      </c>
      <c r="C1357" t="s">
        <v>22</v>
      </c>
      <c r="D1357" t="s">
        <v>35</v>
      </c>
      <c r="E1357" t="s">
        <v>4173</v>
      </c>
      <c r="F1357" t="s">
        <v>4174</v>
      </c>
      <c r="G1357" s="3" t="s">
        <v>4175</v>
      </c>
      <c r="H1357" t="s">
        <v>18</v>
      </c>
      <c r="I1357" t="s">
        <v>537</v>
      </c>
      <c r="J1357" t="s">
        <v>538</v>
      </c>
      <c r="M1357" t="s">
        <v>539</v>
      </c>
      <c r="N1357" t="s">
        <v>54</v>
      </c>
      <c r="O1357" t="s">
        <v>55</v>
      </c>
      <c r="P1357" t="s">
        <v>32</v>
      </c>
      <c r="Q1357" t="s">
        <v>19</v>
      </c>
      <c r="R1357" t="s">
        <v>20</v>
      </c>
      <c r="S1357" s="3" t="str">
        <f>IFERROR(VLOOKUP(C1357,Sheet2!B:E,4,0),C1357)</f>
        <v>优惠产品</v>
      </c>
    </row>
    <row r="1358" spans="1:19" x14ac:dyDescent="0.2">
      <c r="A1358" t="s">
        <v>4712</v>
      </c>
      <c r="B1358">
        <v>3020</v>
      </c>
      <c r="C1358" t="s">
        <v>22</v>
      </c>
      <c r="D1358" t="s">
        <v>144</v>
      </c>
      <c r="E1358" t="s">
        <v>2343</v>
      </c>
      <c r="F1358" t="s">
        <v>4713</v>
      </c>
      <c r="G1358" s="3" t="s">
        <v>4714</v>
      </c>
      <c r="H1358" t="s">
        <v>39</v>
      </c>
      <c r="M1358" t="s">
        <v>134</v>
      </c>
      <c r="N1358" t="s">
        <v>30</v>
      </c>
      <c r="O1358" t="s">
        <v>242</v>
      </c>
      <c r="P1358" t="s">
        <v>243</v>
      </c>
      <c r="Q1358" t="s">
        <v>19</v>
      </c>
      <c r="R1358" t="s">
        <v>20</v>
      </c>
      <c r="S1358" s="3" t="str">
        <f>IFERROR(VLOOKUP(C1358,Sheet2!B:E,4,0),C1358)</f>
        <v>优惠产品</v>
      </c>
    </row>
    <row r="1359" spans="1:19" x14ac:dyDescent="0.2">
      <c r="A1359" t="s">
        <v>4715</v>
      </c>
      <c r="B1359">
        <v>2400</v>
      </c>
      <c r="C1359" t="s">
        <v>47</v>
      </c>
      <c r="D1359" t="s">
        <v>99</v>
      </c>
      <c r="E1359" t="s">
        <v>4716</v>
      </c>
      <c r="F1359" t="s">
        <v>4494</v>
      </c>
      <c r="G1359" s="3" t="s">
        <v>4495</v>
      </c>
      <c r="H1359" t="s">
        <v>39</v>
      </c>
      <c r="M1359" t="s">
        <v>30</v>
      </c>
      <c r="N1359" t="s">
        <v>76</v>
      </c>
      <c r="O1359" t="s">
        <v>142</v>
      </c>
      <c r="P1359" t="s">
        <v>45</v>
      </c>
      <c r="Q1359" t="s">
        <v>19</v>
      </c>
      <c r="R1359" t="s">
        <v>20</v>
      </c>
      <c r="S1359" s="3" t="str">
        <f>IFERROR(VLOOKUP(C1359,Sheet2!B:E,4,0),C1359)</f>
        <v>10期贷</v>
      </c>
    </row>
    <row r="1360" spans="1:19" x14ac:dyDescent="0.2">
      <c r="A1360" t="s">
        <v>4717</v>
      </c>
      <c r="B1360">
        <v>3488</v>
      </c>
      <c r="C1360" t="s">
        <v>34</v>
      </c>
      <c r="D1360" t="s">
        <v>144</v>
      </c>
      <c r="E1360" t="s">
        <v>2705</v>
      </c>
      <c r="F1360" t="s">
        <v>2706</v>
      </c>
      <c r="G1360" s="3" t="s">
        <v>2707</v>
      </c>
      <c r="H1360" t="s">
        <v>39</v>
      </c>
      <c r="M1360" t="s">
        <v>76</v>
      </c>
      <c r="N1360" t="s">
        <v>133</v>
      </c>
      <c r="O1360" t="s">
        <v>148</v>
      </c>
      <c r="P1360" t="s">
        <v>45</v>
      </c>
      <c r="Q1360" t="s">
        <v>19</v>
      </c>
      <c r="R1360" t="s">
        <v>20</v>
      </c>
      <c r="S1360" s="3" t="str">
        <f>IFERROR(VLOOKUP(C1360,Sheet2!B:E,4,0),C1360)</f>
        <v>一般产品</v>
      </c>
    </row>
    <row r="1361" spans="1:19" x14ac:dyDescent="0.2">
      <c r="A1361" t="s">
        <v>4718</v>
      </c>
      <c r="B1361">
        <v>1800</v>
      </c>
      <c r="C1361" t="s">
        <v>22</v>
      </c>
      <c r="D1361" t="s">
        <v>99</v>
      </c>
      <c r="E1361" t="s">
        <v>4719</v>
      </c>
      <c r="F1361" t="s">
        <v>4720</v>
      </c>
      <c r="G1361" s="3" t="s">
        <v>4721</v>
      </c>
      <c r="H1361" t="s">
        <v>39</v>
      </c>
      <c r="I1361" t="s">
        <v>461</v>
      </c>
      <c r="J1361" t="s">
        <v>462</v>
      </c>
      <c r="M1361" t="s">
        <v>463</v>
      </c>
      <c r="N1361" t="s">
        <v>464</v>
      </c>
      <c r="O1361" t="s">
        <v>44</v>
      </c>
      <c r="P1361" t="s">
        <v>45</v>
      </c>
      <c r="Q1361" t="s">
        <v>19</v>
      </c>
      <c r="R1361" t="s">
        <v>20</v>
      </c>
      <c r="S1361" s="3" t="str">
        <f>IFERROR(VLOOKUP(C1361,Sheet2!B:E,4,0),C1361)</f>
        <v>优惠产品</v>
      </c>
    </row>
    <row r="1362" spans="1:19" x14ac:dyDescent="0.2">
      <c r="A1362" t="s">
        <v>4722</v>
      </c>
      <c r="B1362">
        <v>3499</v>
      </c>
      <c r="C1362" t="s">
        <v>34</v>
      </c>
      <c r="D1362" t="s">
        <v>79</v>
      </c>
      <c r="E1362" t="s">
        <v>4723</v>
      </c>
      <c r="F1362" t="s">
        <v>524</v>
      </c>
      <c r="G1362" s="3" t="s">
        <v>525</v>
      </c>
      <c r="H1362" t="s">
        <v>18</v>
      </c>
      <c r="K1362" t="s">
        <v>526</v>
      </c>
      <c r="L1362" t="s">
        <v>527</v>
      </c>
      <c r="M1362" t="s">
        <v>528</v>
      </c>
      <c r="N1362" t="s">
        <v>156</v>
      </c>
      <c r="O1362" t="s">
        <v>44</v>
      </c>
      <c r="P1362" t="s">
        <v>45</v>
      </c>
      <c r="Q1362" t="s">
        <v>19</v>
      </c>
      <c r="R1362" t="s">
        <v>20</v>
      </c>
      <c r="S1362" s="3" t="str">
        <f>IFERROR(VLOOKUP(C1362,Sheet2!B:E,4,0),C1362)</f>
        <v>一般产品</v>
      </c>
    </row>
    <row r="1363" spans="1:19" x14ac:dyDescent="0.2">
      <c r="A1363" t="s">
        <v>4724</v>
      </c>
      <c r="B1363">
        <v>1799</v>
      </c>
      <c r="C1363" t="s">
        <v>47</v>
      </c>
      <c r="D1363" t="s">
        <v>99</v>
      </c>
      <c r="E1363" t="s">
        <v>4725</v>
      </c>
      <c r="F1363" t="s">
        <v>2518</v>
      </c>
      <c r="G1363" s="3" t="s">
        <v>2519</v>
      </c>
      <c r="H1363" t="s">
        <v>39</v>
      </c>
      <c r="M1363" t="s">
        <v>656</v>
      </c>
      <c r="N1363" t="s">
        <v>140</v>
      </c>
      <c r="O1363" t="s">
        <v>142</v>
      </c>
      <c r="P1363" t="s">
        <v>45</v>
      </c>
      <c r="Q1363" t="s">
        <v>19</v>
      </c>
      <c r="R1363" t="s">
        <v>20</v>
      </c>
      <c r="S1363" s="3" t="str">
        <f>IFERROR(VLOOKUP(C1363,Sheet2!B:E,4,0),C1363)</f>
        <v>10期贷</v>
      </c>
    </row>
    <row r="1364" spans="1:19" x14ac:dyDescent="0.2">
      <c r="A1364" t="s">
        <v>4726</v>
      </c>
      <c r="B1364">
        <v>2500</v>
      </c>
      <c r="C1364" t="s">
        <v>22</v>
      </c>
      <c r="D1364" t="s">
        <v>35</v>
      </c>
      <c r="E1364" t="s">
        <v>4727</v>
      </c>
      <c r="F1364" t="s">
        <v>1753</v>
      </c>
      <c r="G1364" s="3" t="s">
        <v>1754</v>
      </c>
      <c r="H1364" t="s">
        <v>18</v>
      </c>
      <c r="I1364" t="s">
        <v>428</v>
      </c>
      <c r="J1364" t="s">
        <v>429</v>
      </c>
      <c r="M1364" t="s">
        <v>430</v>
      </c>
      <c r="N1364" t="s">
        <v>423</v>
      </c>
      <c r="O1364" t="s">
        <v>252</v>
      </c>
      <c r="P1364" t="s">
        <v>243</v>
      </c>
      <c r="Q1364" t="s">
        <v>19</v>
      </c>
      <c r="R1364" t="s">
        <v>20</v>
      </c>
      <c r="S1364" s="3" t="str">
        <f>IFERROR(VLOOKUP(C1364,Sheet2!B:E,4,0),C1364)</f>
        <v>优惠产品</v>
      </c>
    </row>
    <row r="1365" spans="1:19" x14ac:dyDescent="0.2">
      <c r="A1365" t="s">
        <v>4728</v>
      </c>
      <c r="B1365">
        <v>3600</v>
      </c>
      <c r="C1365" t="s">
        <v>34</v>
      </c>
      <c r="D1365" t="s">
        <v>99</v>
      </c>
      <c r="E1365" t="s">
        <v>2799</v>
      </c>
      <c r="F1365" t="s">
        <v>4729</v>
      </c>
      <c r="G1365" s="3" t="s">
        <v>4730</v>
      </c>
      <c r="H1365" t="s">
        <v>18</v>
      </c>
      <c r="I1365" t="s">
        <v>711</v>
      </c>
      <c r="J1365" t="s">
        <v>712</v>
      </c>
      <c r="M1365" t="s">
        <v>713</v>
      </c>
      <c r="N1365" t="s">
        <v>43</v>
      </c>
      <c r="O1365" t="s">
        <v>44</v>
      </c>
      <c r="P1365" t="s">
        <v>45</v>
      </c>
      <c r="Q1365" t="s">
        <v>19</v>
      </c>
      <c r="R1365" t="s">
        <v>20</v>
      </c>
      <c r="S1365" s="3" t="str">
        <f>IFERROR(VLOOKUP(C1365,Sheet2!B:E,4,0),C1365)</f>
        <v>一般产品</v>
      </c>
    </row>
    <row r="1366" spans="1:19" x14ac:dyDescent="0.2">
      <c r="A1366" t="s">
        <v>4731</v>
      </c>
      <c r="B1366">
        <v>2999</v>
      </c>
      <c r="C1366" t="s">
        <v>22</v>
      </c>
      <c r="D1366" t="s">
        <v>23</v>
      </c>
      <c r="E1366" t="s">
        <v>4732</v>
      </c>
      <c r="F1366" t="s">
        <v>1212</v>
      </c>
      <c r="G1366" s="3" t="s">
        <v>1213</v>
      </c>
      <c r="H1366" t="s">
        <v>39</v>
      </c>
      <c r="M1366" t="s">
        <v>76</v>
      </c>
      <c r="N1366" t="s">
        <v>77</v>
      </c>
      <c r="O1366" t="s">
        <v>31</v>
      </c>
      <c r="P1366" t="s">
        <v>32</v>
      </c>
      <c r="Q1366" t="s">
        <v>19</v>
      </c>
      <c r="R1366" t="s">
        <v>20</v>
      </c>
      <c r="S1366" s="3" t="str">
        <f>IFERROR(VLOOKUP(C1366,Sheet2!B:E,4,0),C1366)</f>
        <v>优惠产品</v>
      </c>
    </row>
    <row r="1367" spans="1:19" x14ac:dyDescent="0.2">
      <c r="A1367" t="s">
        <v>4733</v>
      </c>
      <c r="B1367">
        <v>2699</v>
      </c>
      <c r="C1367" t="s">
        <v>34</v>
      </c>
      <c r="D1367" t="s">
        <v>79</v>
      </c>
      <c r="E1367" t="s">
        <v>3220</v>
      </c>
      <c r="F1367" t="s">
        <v>1369</v>
      </c>
      <c r="G1367" s="3" t="s">
        <v>1370</v>
      </c>
      <c r="H1367" t="s">
        <v>18</v>
      </c>
      <c r="I1367" t="s">
        <v>161</v>
      </c>
      <c r="J1367" t="s">
        <v>162</v>
      </c>
      <c r="M1367" t="s">
        <v>163</v>
      </c>
      <c r="N1367" t="s">
        <v>83</v>
      </c>
      <c r="O1367" t="s">
        <v>44</v>
      </c>
      <c r="P1367" t="s">
        <v>45</v>
      </c>
      <c r="Q1367" t="s">
        <v>19</v>
      </c>
      <c r="R1367" t="s">
        <v>20</v>
      </c>
      <c r="S1367" s="3" t="str">
        <f>IFERROR(VLOOKUP(C1367,Sheet2!B:E,4,0),C1367)</f>
        <v>一般产品</v>
      </c>
    </row>
    <row r="1368" spans="1:19" x14ac:dyDescent="0.2">
      <c r="A1368" t="s">
        <v>4734</v>
      </c>
      <c r="B1368">
        <v>2699</v>
      </c>
      <c r="C1368" t="s">
        <v>22</v>
      </c>
      <c r="D1368" t="s">
        <v>23</v>
      </c>
      <c r="E1368" t="s">
        <v>4735</v>
      </c>
      <c r="F1368" t="s">
        <v>4736</v>
      </c>
      <c r="G1368" s="3" t="s">
        <v>4737</v>
      </c>
      <c r="H1368" t="s">
        <v>18</v>
      </c>
      <c r="I1368" t="s">
        <v>476</v>
      </c>
      <c r="J1368" t="s">
        <v>477</v>
      </c>
      <c r="M1368" t="s">
        <v>478</v>
      </c>
      <c r="N1368" t="s">
        <v>140</v>
      </c>
      <c r="O1368" t="s">
        <v>404</v>
      </c>
      <c r="P1368" t="s">
        <v>32</v>
      </c>
      <c r="Q1368" t="s">
        <v>19</v>
      </c>
      <c r="R1368" t="s">
        <v>20</v>
      </c>
      <c r="S1368" s="3" t="str">
        <f>IFERROR(VLOOKUP(C1368,Sheet2!B:E,4,0),C1368)</f>
        <v>优惠产品</v>
      </c>
    </row>
    <row r="1369" spans="1:19" x14ac:dyDescent="0.2">
      <c r="A1369" t="s">
        <v>4738</v>
      </c>
      <c r="B1369">
        <v>2598</v>
      </c>
      <c r="C1369" t="s">
        <v>22</v>
      </c>
      <c r="D1369" t="s">
        <v>23</v>
      </c>
      <c r="E1369" t="s">
        <v>4739</v>
      </c>
      <c r="F1369" t="s">
        <v>4740</v>
      </c>
      <c r="G1369" s="3" t="s">
        <v>4741</v>
      </c>
      <c r="H1369" t="s">
        <v>39</v>
      </c>
      <c r="M1369" t="s">
        <v>77</v>
      </c>
      <c r="N1369" t="s">
        <v>54</v>
      </c>
      <c r="O1369" t="s">
        <v>170</v>
      </c>
      <c r="P1369" t="s">
        <v>32</v>
      </c>
      <c r="Q1369" t="s">
        <v>19</v>
      </c>
      <c r="R1369" t="s">
        <v>20</v>
      </c>
      <c r="S1369" s="3" t="str">
        <f>IFERROR(VLOOKUP(C1369,Sheet2!B:E,4,0),C1369)</f>
        <v>优惠产品</v>
      </c>
    </row>
    <row r="1370" spans="1:19" x14ac:dyDescent="0.2">
      <c r="A1370" t="s">
        <v>4742</v>
      </c>
      <c r="B1370">
        <v>1400</v>
      </c>
      <c r="C1370" t="s">
        <v>34</v>
      </c>
      <c r="D1370" t="s">
        <v>79</v>
      </c>
      <c r="E1370" t="s">
        <v>3013</v>
      </c>
      <c r="F1370" t="s">
        <v>1632</v>
      </c>
      <c r="G1370" s="3" t="s">
        <v>1633</v>
      </c>
      <c r="H1370" t="s">
        <v>18</v>
      </c>
      <c r="I1370" t="s">
        <v>40</v>
      </c>
      <c r="J1370" t="s">
        <v>41</v>
      </c>
      <c r="M1370" t="s">
        <v>42</v>
      </c>
      <c r="N1370" t="s">
        <v>43</v>
      </c>
      <c r="O1370" t="s">
        <v>44</v>
      </c>
      <c r="P1370" t="s">
        <v>45</v>
      </c>
      <c r="Q1370" t="s">
        <v>19</v>
      </c>
      <c r="R1370" t="s">
        <v>20</v>
      </c>
      <c r="S1370" s="3" t="str">
        <f>IFERROR(VLOOKUP(C1370,Sheet2!B:E,4,0),C1370)</f>
        <v>一般产品</v>
      </c>
    </row>
    <row r="1371" spans="1:19" x14ac:dyDescent="0.2">
      <c r="A1371" t="s">
        <v>4743</v>
      </c>
      <c r="B1371">
        <v>3000</v>
      </c>
      <c r="C1371" t="s">
        <v>34</v>
      </c>
      <c r="D1371" t="s">
        <v>79</v>
      </c>
      <c r="E1371" t="s">
        <v>4519</v>
      </c>
      <c r="F1371" t="s">
        <v>4744</v>
      </c>
      <c r="G1371" s="3" t="s">
        <v>4745</v>
      </c>
      <c r="H1371" t="s">
        <v>18</v>
      </c>
      <c r="I1371" t="s">
        <v>1254</v>
      </c>
      <c r="J1371" t="s">
        <v>1255</v>
      </c>
      <c r="M1371" t="s">
        <v>1256</v>
      </c>
      <c r="N1371" t="s">
        <v>83</v>
      </c>
      <c r="O1371" t="s">
        <v>44</v>
      </c>
      <c r="P1371" t="s">
        <v>45</v>
      </c>
      <c r="Q1371" t="s">
        <v>19</v>
      </c>
      <c r="R1371" t="s">
        <v>20</v>
      </c>
      <c r="S1371" s="3" t="str">
        <f>IFERROR(VLOOKUP(C1371,Sheet2!B:E,4,0),C1371)</f>
        <v>一般产品</v>
      </c>
    </row>
    <row r="1372" spans="1:19" x14ac:dyDescent="0.2">
      <c r="A1372" t="s">
        <v>4746</v>
      </c>
      <c r="B1372">
        <v>3988</v>
      </c>
      <c r="C1372" t="s">
        <v>22</v>
      </c>
      <c r="D1372" t="s">
        <v>23</v>
      </c>
      <c r="E1372" t="s">
        <v>1032</v>
      </c>
      <c r="F1372" t="s">
        <v>1033</v>
      </c>
      <c r="G1372" s="3" t="s">
        <v>1034</v>
      </c>
      <c r="H1372" t="s">
        <v>39</v>
      </c>
      <c r="M1372" t="s">
        <v>77</v>
      </c>
      <c r="N1372" t="s">
        <v>54</v>
      </c>
      <c r="O1372" t="s">
        <v>170</v>
      </c>
      <c r="P1372" t="s">
        <v>32</v>
      </c>
      <c r="Q1372" t="s">
        <v>19</v>
      </c>
      <c r="R1372" t="s">
        <v>20</v>
      </c>
      <c r="S1372" s="3" t="str">
        <f>IFERROR(VLOOKUP(C1372,Sheet2!B:E,4,0),C1372)</f>
        <v>优惠产品</v>
      </c>
    </row>
    <row r="1373" spans="1:19" x14ac:dyDescent="0.2">
      <c r="A1373" t="s">
        <v>4747</v>
      </c>
      <c r="B1373">
        <v>2699</v>
      </c>
      <c r="C1373" t="s">
        <v>22</v>
      </c>
      <c r="D1373" t="s">
        <v>79</v>
      </c>
      <c r="E1373" t="s">
        <v>4600</v>
      </c>
      <c r="F1373" t="s">
        <v>1479</v>
      </c>
      <c r="G1373" s="3" t="s">
        <v>1480</v>
      </c>
      <c r="H1373" t="s">
        <v>18</v>
      </c>
      <c r="I1373" t="s">
        <v>799</v>
      </c>
      <c r="J1373" t="s">
        <v>800</v>
      </c>
      <c r="M1373" t="s">
        <v>801</v>
      </c>
      <c r="N1373" t="s">
        <v>648</v>
      </c>
      <c r="O1373" t="s">
        <v>31</v>
      </c>
      <c r="P1373" t="s">
        <v>32</v>
      </c>
      <c r="Q1373" t="s">
        <v>19</v>
      </c>
      <c r="R1373" t="s">
        <v>20</v>
      </c>
      <c r="S1373" s="3" t="str">
        <f>IFERROR(VLOOKUP(C1373,Sheet2!B:E,4,0),C1373)</f>
        <v>优惠产品</v>
      </c>
    </row>
    <row r="1374" spans="1:19" x14ac:dyDescent="0.2">
      <c r="A1374" t="s">
        <v>4748</v>
      </c>
      <c r="B1374">
        <v>2500</v>
      </c>
      <c r="C1374" t="s">
        <v>34</v>
      </c>
      <c r="D1374" t="s">
        <v>99</v>
      </c>
      <c r="E1374" t="s">
        <v>4749</v>
      </c>
      <c r="F1374" t="s">
        <v>4686</v>
      </c>
      <c r="G1374" s="3" t="s">
        <v>4687</v>
      </c>
      <c r="H1374" t="s">
        <v>18</v>
      </c>
      <c r="K1374" t="s">
        <v>204</v>
      </c>
      <c r="L1374" t="s">
        <v>205</v>
      </c>
      <c r="M1374" t="s">
        <v>206</v>
      </c>
      <c r="N1374" t="s">
        <v>107</v>
      </c>
      <c r="O1374" t="s">
        <v>44</v>
      </c>
      <c r="P1374" t="s">
        <v>45</v>
      </c>
      <c r="Q1374" t="s">
        <v>19</v>
      </c>
      <c r="R1374" t="s">
        <v>20</v>
      </c>
      <c r="S1374" s="3" t="str">
        <f>IFERROR(VLOOKUP(C1374,Sheet2!B:E,4,0),C1374)</f>
        <v>一般产品</v>
      </c>
    </row>
    <row r="1375" spans="1:19" x14ac:dyDescent="0.2">
      <c r="A1375" t="s">
        <v>4750</v>
      </c>
      <c r="B1375">
        <v>2498</v>
      </c>
      <c r="C1375" t="s">
        <v>22</v>
      </c>
      <c r="D1375" t="s">
        <v>23</v>
      </c>
      <c r="E1375" t="s">
        <v>4751</v>
      </c>
      <c r="F1375" t="s">
        <v>4752</v>
      </c>
      <c r="G1375" s="3" t="s">
        <v>4753</v>
      </c>
      <c r="H1375" t="s">
        <v>39</v>
      </c>
      <c r="M1375" t="s">
        <v>140</v>
      </c>
      <c r="N1375" t="s">
        <v>54</v>
      </c>
      <c r="O1375" t="s">
        <v>170</v>
      </c>
      <c r="P1375" t="s">
        <v>32</v>
      </c>
      <c r="Q1375" t="s">
        <v>19</v>
      </c>
      <c r="R1375" t="s">
        <v>20</v>
      </c>
      <c r="S1375" s="3" t="str">
        <f>IFERROR(VLOOKUP(C1375,Sheet2!B:E,4,0),C1375)</f>
        <v>优惠产品</v>
      </c>
    </row>
    <row r="1376" spans="1:19" x14ac:dyDescent="0.2">
      <c r="A1376" t="s">
        <v>4754</v>
      </c>
      <c r="B1376">
        <v>3198</v>
      </c>
      <c r="C1376" t="s">
        <v>308</v>
      </c>
      <c r="D1376" t="s">
        <v>144</v>
      </c>
      <c r="E1376" t="s">
        <v>4061</v>
      </c>
      <c r="F1376" t="s">
        <v>4755</v>
      </c>
      <c r="G1376" s="3" t="s">
        <v>4756</v>
      </c>
      <c r="H1376" t="s">
        <v>39</v>
      </c>
      <c r="M1376" t="s">
        <v>76</v>
      </c>
      <c r="N1376" t="s">
        <v>134</v>
      </c>
      <c r="O1376" t="s">
        <v>312</v>
      </c>
      <c r="P1376" t="s">
        <v>45</v>
      </c>
      <c r="Q1376" t="s">
        <v>19</v>
      </c>
      <c r="R1376" t="s">
        <v>20</v>
      </c>
      <c r="S1376" s="3" t="str">
        <f>IFERROR(VLOOKUP(C1376,Sheet2!B:E,4,0),C1376)</f>
        <v>优惠购</v>
      </c>
    </row>
    <row r="1377" spans="1:19" x14ac:dyDescent="0.2">
      <c r="A1377" t="s">
        <v>4757</v>
      </c>
      <c r="B1377">
        <v>3198</v>
      </c>
      <c r="C1377" t="s">
        <v>22</v>
      </c>
      <c r="D1377" t="s">
        <v>35</v>
      </c>
      <c r="E1377" t="s">
        <v>4758</v>
      </c>
      <c r="F1377" t="s">
        <v>4509</v>
      </c>
      <c r="G1377" s="3" t="s">
        <v>4510</v>
      </c>
      <c r="H1377" t="s">
        <v>39</v>
      </c>
      <c r="I1377" t="s">
        <v>2943</v>
      </c>
      <c r="J1377" t="s">
        <v>2944</v>
      </c>
      <c r="M1377" t="s">
        <v>2945</v>
      </c>
      <c r="N1377" t="s">
        <v>251</v>
      </c>
      <c r="O1377" t="s">
        <v>252</v>
      </c>
      <c r="P1377" t="s">
        <v>243</v>
      </c>
      <c r="Q1377" t="s">
        <v>19</v>
      </c>
      <c r="R1377" t="s">
        <v>20</v>
      </c>
      <c r="S1377" s="3" t="str">
        <f>IFERROR(VLOOKUP(C1377,Sheet2!B:E,4,0),C1377)</f>
        <v>优惠产品</v>
      </c>
    </row>
    <row r="1378" spans="1:19" x14ac:dyDescent="0.2">
      <c r="A1378" t="s">
        <v>4759</v>
      </c>
      <c r="B1378">
        <v>3680</v>
      </c>
      <c r="C1378" t="s">
        <v>22</v>
      </c>
      <c r="D1378" t="s">
        <v>35</v>
      </c>
      <c r="E1378" t="s">
        <v>4760</v>
      </c>
      <c r="F1378" t="s">
        <v>4761</v>
      </c>
      <c r="G1378" s="3" t="s">
        <v>4762</v>
      </c>
      <c r="H1378" t="s">
        <v>39</v>
      </c>
      <c r="M1378" t="s">
        <v>76</v>
      </c>
      <c r="N1378" t="s">
        <v>423</v>
      </c>
      <c r="O1378" t="s">
        <v>252</v>
      </c>
      <c r="P1378" t="s">
        <v>243</v>
      </c>
      <c r="Q1378" t="s">
        <v>19</v>
      </c>
      <c r="R1378" t="s">
        <v>20</v>
      </c>
      <c r="S1378" s="3" t="str">
        <f>IFERROR(VLOOKUP(C1378,Sheet2!B:E,4,0),C1378)</f>
        <v>优惠产品</v>
      </c>
    </row>
    <row r="1379" spans="1:19" x14ac:dyDescent="0.2">
      <c r="A1379" t="s">
        <v>4763</v>
      </c>
      <c r="B1379">
        <v>3400</v>
      </c>
      <c r="C1379" t="s">
        <v>22</v>
      </c>
      <c r="D1379" t="s">
        <v>35</v>
      </c>
      <c r="E1379" t="s">
        <v>2812</v>
      </c>
      <c r="F1379" t="s">
        <v>2813</v>
      </c>
      <c r="G1379" s="3" t="s">
        <v>2814</v>
      </c>
      <c r="H1379" t="s">
        <v>39</v>
      </c>
      <c r="M1379" t="s">
        <v>134</v>
      </c>
      <c r="N1379" t="s">
        <v>251</v>
      </c>
      <c r="O1379" t="s">
        <v>252</v>
      </c>
      <c r="P1379" t="s">
        <v>243</v>
      </c>
      <c r="Q1379" t="s">
        <v>19</v>
      </c>
      <c r="R1379" t="s">
        <v>20</v>
      </c>
      <c r="S1379" s="3" t="str">
        <f>IFERROR(VLOOKUP(C1379,Sheet2!B:E,4,0),C1379)</f>
        <v>优惠产品</v>
      </c>
    </row>
    <row r="1380" spans="1:19" x14ac:dyDescent="0.2">
      <c r="A1380" t="s">
        <v>4764</v>
      </c>
      <c r="B1380">
        <v>2999</v>
      </c>
      <c r="C1380" t="s">
        <v>34</v>
      </c>
      <c r="D1380" t="s">
        <v>144</v>
      </c>
      <c r="E1380" t="s">
        <v>4765</v>
      </c>
      <c r="F1380" t="s">
        <v>4766</v>
      </c>
      <c r="G1380" s="3" t="s">
        <v>4767</v>
      </c>
      <c r="H1380" t="s">
        <v>18</v>
      </c>
      <c r="I1380" t="s">
        <v>1124</v>
      </c>
      <c r="J1380" t="s">
        <v>1125</v>
      </c>
      <c r="M1380" t="s">
        <v>1126</v>
      </c>
      <c r="N1380" t="s">
        <v>140</v>
      </c>
      <c r="O1380" t="s">
        <v>148</v>
      </c>
      <c r="P1380" t="s">
        <v>45</v>
      </c>
      <c r="Q1380" t="s">
        <v>19</v>
      </c>
      <c r="R1380" t="s">
        <v>20</v>
      </c>
      <c r="S1380" s="3" t="str">
        <f>IFERROR(VLOOKUP(C1380,Sheet2!B:E,4,0),C1380)</f>
        <v>一般产品</v>
      </c>
    </row>
    <row r="1381" spans="1:19" x14ac:dyDescent="0.2">
      <c r="A1381" t="s">
        <v>4768</v>
      </c>
      <c r="B1381">
        <v>1500</v>
      </c>
      <c r="C1381" t="s">
        <v>22</v>
      </c>
      <c r="D1381" t="s">
        <v>35</v>
      </c>
      <c r="E1381" t="s">
        <v>4769</v>
      </c>
      <c r="F1381" t="s">
        <v>2055</v>
      </c>
      <c r="G1381" s="3" t="s">
        <v>2056</v>
      </c>
      <c r="H1381" t="s">
        <v>18</v>
      </c>
      <c r="I1381" t="s">
        <v>483</v>
      </c>
      <c r="J1381" t="s">
        <v>484</v>
      </c>
      <c r="M1381" t="s">
        <v>485</v>
      </c>
      <c r="N1381" t="s">
        <v>464</v>
      </c>
      <c r="O1381" t="s">
        <v>44</v>
      </c>
      <c r="P1381" t="s">
        <v>45</v>
      </c>
      <c r="Q1381" t="s">
        <v>19</v>
      </c>
      <c r="R1381" t="s">
        <v>20</v>
      </c>
      <c r="S1381" s="3" t="str">
        <f>IFERROR(VLOOKUP(C1381,Sheet2!B:E,4,0),C1381)</f>
        <v>优惠产品</v>
      </c>
    </row>
    <row r="1382" spans="1:19" x14ac:dyDescent="0.2">
      <c r="A1382" t="s">
        <v>4770</v>
      </c>
      <c r="B1382">
        <v>3499</v>
      </c>
      <c r="C1382" t="s">
        <v>34</v>
      </c>
      <c r="D1382" t="s">
        <v>99</v>
      </c>
      <c r="E1382" t="s">
        <v>504</v>
      </c>
      <c r="F1382" t="s">
        <v>505</v>
      </c>
      <c r="G1382" s="3" t="s">
        <v>506</v>
      </c>
      <c r="H1382" t="s">
        <v>39</v>
      </c>
      <c r="M1382" t="s">
        <v>507</v>
      </c>
      <c r="N1382" t="s">
        <v>140</v>
      </c>
      <c r="O1382" t="s">
        <v>142</v>
      </c>
      <c r="P1382" t="s">
        <v>45</v>
      </c>
      <c r="Q1382" t="s">
        <v>19</v>
      </c>
      <c r="R1382" t="s">
        <v>20</v>
      </c>
      <c r="S1382" s="3" t="str">
        <f>IFERROR(VLOOKUP(C1382,Sheet2!B:E,4,0),C1382)</f>
        <v>一般产品</v>
      </c>
    </row>
    <row r="1383" spans="1:19" x14ac:dyDescent="0.2">
      <c r="A1383" t="s">
        <v>4771</v>
      </c>
      <c r="B1383">
        <v>1800</v>
      </c>
      <c r="C1383" t="s">
        <v>34</v>
      </c>
      <c r="D1383" t="s">
        <v>99</v>
      </c>
      <c r="E1383" t="s">
        <v>3659</v>
      </c>
      <c r="F1383" t="s">
        <v>3660</v>
      </c>
      <c r="G1383" s="3" t="s">
        <v>1585</v>
      </c>
      <c r="H1383" t="s">
        <v>39</v>
      </c>
      <c r="I1383" t="s">
        <v>780</v>
      </c>
      <c r="J1383" t="s">
        <v>781</v>
      </c>
      <c r="M1383" t="s">
        <v>782</v>
      </c>
      <c r="N1383" t="s">
        <v>115</v>
      </c>
      <c r="O1383" t="s">
        <v>44</v>
      </c>
      <c r="P1383" t="s">
        <v>45</v>
      </c>
      <c r="Q1383" t="s">
        <v>19</v>
      </c>
      <c r="R1383" t="s">
        <v>20</v>
      </c>
      <c r="S1383" s="3" t="str">
        <f>IFERROR(VLOOKUP(C1383,Sheet2!B:E,4,0),C1383)</f>
        <v>一般产品</v>
      </c>
    </row>
    <row r="1384" spans="1:19" x14ac:dyDescent="0.2">
      <c r="A1384" t="s">
        <v>4772</v>
      </c>
      <c r="B1384">
        <v>1600</v>
      </c>
      <c r="C1384" t="s">
        <v>47</v>
      </c>
      <c r="D1384" t="s">
        <v>144</v>
      </c>
      <c r="E1384" t="s">
        <v>4773</v>
      </c>
      <c r="F1384" t="s">
        <v>4774</v>
      </c>
      <c r="G1384" s="3" t="s">
        <v>4775</v>
      </c>
      <c r="H1384" t="s">
        <v>39</v>
      </c>
      <c r="M1384" t="s">
        <v>134</v>
      </c>
      <c r="N1384" t="s">
        <v>134</v>
      </c>
      <c r="O1384" t="s">
        <v>340</v>
      </c>
      <c r="P1384" t="s">
        <v>243</v>
      </c>
      <c r="Q1384" t="s">
        <v>19</v>
      </c>
      <c r="R1384" t="s">
        <v>20</v>
      </c>
      <c r="S1384" s="3" t="str">
        <f>IFERROR(VLOOKUP(C1384,Sheet2!B:E,4,0),C1384)</f>
        <v>10期贷</v>
      </c>
    </row>
    <row r="1385" spans="1:19" x14ac:dyDescent="0.2">
      <c r="A1385" t="s">
        <v>4776</v>
      </c>
      <c r="B1385">
        <v>1699</v>
      </c>
      <c r="C1385" t="s">
        <v>34</v>
      </c>
      <c r="D1385" t="s">
        <v>35</v>
      </c>
      <c r="E1385" t="s">
        <v>4777</v>
      </c>
      <c r="F1385" t="s">
        <v>1389</v>
      </c>
      <c r="G1385" s="3" t="s">
        <v>1390</v>
      </c>
      <c r="H1385" t="s">
        <v>39</v>
      </c>
      <c r="I1385" t="s">
        <v>711</v>
      </c>
      <c r="J1385" t="s">
        <v>712</v>
      </c>
      <c r="M1385" t="s">
        <v>713</v>
      </c>
      <c r="N1385" t="s">
        <v>43</v>
      </c>
      <c r="O1385" t="s">
        <v>44</v>
      </c>
      <c r="P1385" t="s">
        <v>45</v>
      </c>
      <c r="Q1385" t="s">
        <v>19</v>
      </c>
      <c r="R1385" t="s">
        <v>20</v>
      </c>
      <c r="S1385" s="3" t="str">
        <f>IFERROR(VLOOKUP(C1385,Sheet2!B:E,4,0),C1385)</f>
        <v>一般产品</v>
      </c>
    </row>
    <row r="1386" spans="1:19" x14ac:dyDescent="0.2">
      <c r="A1386" t="s">
        <v>4778</v>
      </c>
      <c r="B1386">
        <v>3498</v>
      </c>
      <c r="C1386" t="s">
        <v>22</v>
      </c>
      <c r="D1386" t="s">
        <v>35</v>
      </c>
      <c r="E1386" t="s">
        <v>2531</v>
      </c>
      <c r="F1386" t="s">
        <v>2161</v>
      </c>
      <c r="G1386" s="3" t="s">
        <v>2162</v>
      </c>
      <c r="H1386" t="s">
        <v>39</v>
      </c>
      <c r="M1386" t="s">
        <v>30</v>
      </c>
      <c r="N1386" t="s">
        <v>251</v>
      </c>
      <c r="O1386" t="s">
        <v>252</v>
      </c>
      <c r="P1386" t="s">
        <v>243</v>
      </c>
      <c r="Q1386" t="s">
        <v>19</v>
      </c>
      <c r="R1386" t="s">
        <v>20</v>
      </c>
      <c r="S1386" s="3" t="str">
        <f>IFERROR(VLOOKUP(C1386,Sheet2!B:E,4,0),C1386)</f>
        <v>优惠产品</v>
      </c>
    </row>
    <row r="1387" spans="1:19" x14ac:dyDescent="0.2">
      <c r="A1387" t="s">
        <v>4779</v>
      </c>
      <c r="B1387">
        <v>1999</v>
      </c>
      <c r="C1387" t="s">
        <v>22</v>
      </c>
      <c r="D1387" t="s">
        <v>23</v>
      </c>
      <c r="E1387" t="s">
        <v>1171</v>
      </c>
      <c r="F1387" t="s">
        <v>414</v>
      </c>
      <c r="G1387" s="3" t="s">
        <v>415</v>
      </c>
      <c r="H1387" t="s">
        <v>18</v>
      </c>
      <c r="I1387" t="s">
        <v>416</v>
      </c>
      <c r="J1387" t="s">
        <v>417</v>
      </c>
      <c r="M1387" t="s">
        <v>418</v>
      </c>
      <c r="N1387" t="s">
        <v>180</v>
      </c>
      <c r="O1387" t="s">
        <v>31</v>
      </c>
      <c r="P1387" t="s">
        <v>32</v>
      </c>
      <c r="Q1387" t="s">
        <v>19</v>
      </c>
      <c r="R1387" t="s">
        <v>20</v>
      </c>
      <c r="S1387" s="3" t="str">
        <f>IFERROR(VLOOKUP(C1387,Sheet2!B:E,4,0),C1387)</f>
        <v>优惠产品</v>
      </c>
    </row>
    <row r="1388" spans="1:19" x14ac:dyDescent="0.2">
      <c r="A1388" t="s">
        <v>4780</v>
      </c>
      <c r="B1388">
        <v>2998</v>
      </c>
      <c r="C1388" t="s">
        <v>22</v>
      </c>
      <c r="D1388" t="s">
        <v>35</v>
      </c>
      <c r="E1388" t="s">
        <v>382</v>
      </c>
      <c r="F1388" t="s">
        <v>383</v>
      </c>
      <c r="G1388" s="3" t="s">
        <v>384</v>
      </c>
      <c r="H1388" t="s">
        <v>39</v>
      </c>
      <c r="M1388" t="s">
        <v>134</v>
      </c>
      <c r="N1388" t="s">
        <v>352</v>
      </c>
      <c r="O1388" t="s">
        <v>55</v>
      </c>
      <c r="P1388" t="s">
        <v>32</v>
      </c>
      <c r="Q1388" t="s">
        <v>19</v>
      </c>
      <c r="R1388" t="s">
        <v>20</v>
      </c>
      <c r="S1388" s="3" t="str">
        <f>IFERROR(VLOOKUP(C1388,Sheet2!B:E,4,0),C1388)</f>
        <v>优惠产品</v>
      </c>
    </row>
    <row r="1389" spans="1:19" x14ac:dyDescent="0.2">
      <c r="A1389" t="s">
        <v>4781</v>
      </c>
      <c r="B1389">
        <v>2598</v>
      </c>
      <c r="C1389" t="s">
        <v>22</v>
      </c>
      <c r="D1389" t="s">
        <v>23</v>
      </c>
      <c r="E1389" t="s">
        <v>4782</v>
      </c>
      <c r="F1389" t="s">
        <v>2489</v>
      </c>
      <c r="G1389" s="3" t="s">
        <v>2490</v>
      </c>
      <c r="H1389" t="s">
        <v>39</v>
      </c>
      <c r="I1389" t="s">
        <v>831</v>
      </c>
      <c r="J1389" t="s">
        <v>832</v>
      </c>
      <c r="M1389" t="s">
        <v>833</v>
      </c>
      <c r="N1389" t="s">
        <v>63</v>
      </c>
      <c r="O1389" t="s">
        <v>31</v>
      </c>
      <c r="P1389" t="s">
        <v>32</v>
      </c>
      <c r="Q1389" t="s">
        <v>19</v>
      </c>
      <c r="R1389" t="s">
        <v>20</v>
      </c>
      <c r="S1389" s="3" t="str">
        <f>IFERROR(VLOOKUP(C1389,Sheet2!B:E,4,0),C1389)</f>
        <v>优惠产品</v>
      </c>
    </row>
    <row r="1390" spans="1:19" x14ac:dyDescent="0.2">
      <c r="A1390" t="s">
        <v>4783</v>
      </c>
      <c r="B1390">
        <v>4500</v>
      </c>
      <c r="C1390" t="s">
        <v>22</v>
      </c>
      <c r="D1390" t="s">
        <v>79</v>
      </c>
      <c r="E1390" t="s">
        <v>4784</v>
      </c>
      <c r="F1390" t="s">
        <v>4785</v>
      </c>
      <c r="G1390" s="3" t="s">
        <v>4786</v>
      </c>
      <c r="H1390" t="s">
        <v>18</v>
      </c>
      <c r="I1390" t="s">
        <v>483</v>
      </c>
      <c r="J1390" t="s">
        <v>484</v>
      </c>
      <c r="M1390" t="s">
        <v>485</v>
      </c>
      <c r="N1390" t="s">
        <v>464</v>
      </c>
      <c r="O1390" t="s">
        <v>44</v>
      </c>
      <c r="P1390" t="s">
        <v>45</v>
      </c>
      <c r="Q1390" t="s">
        <v>19</v>
      </c>
      <c r="R1390" t="s">
        <v>20</v>
      </c>
      <c r="S1390" s="3" t="str">
        <f>IFERROR(VLOOKUP(C1390,Sheet2!B:E,4,0),C1390)</f>
        <v>优惠产品</v>
      </c>
    </row>
    <row r="1391" spans="1:19" x14ac:dyDescent="0.2">
      <c r="A1391" t="s">
        <v>4787</v>
      </c>
      <c r="B1391">
        <v>2598</v>
      </c>
      <c r="C1391" t="s">
        <v>34</v>
      </c>
      <c r="D1391" t="s">
        <v>99</v>
      </c>
      <c r="E1391" t="s">
        <v>2250</v>
      </c>
      <c r="F1391" t="s">
        <v>4788</v>
      </c>
      <c r="G1391" s="3" t="s">
        <v>3880</v>
      </c>
      <c r="H1391" t="s">
        <v>18</v>
      </c>
      <c r="I1391" t="s">
        <v>519</v>
      </c>
      <c r="J1391" t="s">
        <v>520</v>
      </c>
      <c r="M1391" t="s">
        <v>521</v>
      </c>
      <c r="N1391" t="s">
        <v>115</v>
      </c>
      <c r="O1391" t="s">
        <v>44</v>
      </c>
      <c r="P1391" t="s">
        <v>45</v>
      </c>
      <c r="Q1391" t="s">
        <v>19</v>
      </c>
      <c r="R1391" t="s">
        <v>20</v>
      </c>
      <c r="S1391" s="3" t="str">
        <f>IFERROR(VLOOKUP(C1391,Sheet2!B:E,4,0),C1391)</f>
        <v>一般产品</v>
      </c>
    </row>
    <row r="1392" spans="1:19" x14ac:dyDescent="0.2">
      <c r="A1392" t="s">
        <v>4789</v>
      </c>
      <c r="B1392">
        <v>3198</v>
      </c>
      <c r="C1392" t="s">
        <v>22</v>
      </c>
      <c r="D1392" t="s">
        <v>23</v>
      </c>
      <c r="E1392" t="s">
        <v>2287</v>
      </c>
      <c r="F1392" t="s">
        <v>4790</v>
      </c>
      <c r="G1392" s="3" t="s">
        <v>4791</v>
      </c>
      <c r="H1392" t="s">
        <v>18</v>
      </c>
      <c r="I1392" t="s">
        <v>469</v>
      </c>
      <c r="J1392" t="s">
        <v>470</v>
      </c>
      <c r="M1392" t="s">
        <v>471</v>
      </c>
      <c r="N1392" t="s">
        <v>180</v>
      </c>
      <c r="O1392" t="s">
        <v>31</v>
      </c>
      <c r="P1392" t="s">
        <v>32</v>
      </c>
      <c r="Q1392" t="s">
        <v>20</v>
      </c>
      <c r="R1392" t="s">
        <v>19</v>
      </c>
      <c r="S1392" s="3" t="str">
        <f>IFERROR(VLOOKUP(C1392,Sheet2!B:E,4,0),C1392)</f>
        <v>优惠产品</v>
      </c>
    </row>
    <row r="1393" spans="1:19" x14ac:dyDescent="0.2">
      <c r="A1393" t="s">
        <v>4792</v>
      </c>
      <c r="B1393">
        <v>3198</v>
      </c>
      <c r="C1393" t="s">
        <v>34</v>
      </c>
      <c r="D1393" t="s">
        <v>79</v>
      </c>
      <c r="E1393" t="s">
        <v>2193</v>
      </c>
      <c r="F1393" t="s">
        <v>4793</v>
      </c>
      <c r="G1393" s="3" t="s">
        <v>4794</v>
      </c>
      <c r="H1393" t="s">
        <v>18</v>
      </c>
      <c r="I1393" t="s">
        <v>999</v>
      </c>
      <c r="J1393" t="s">
        <v>1000</v>
      </c>
      <c r="M1393" t="s">
        <v>1001</v>
      </c>
      <c r="N1393" t="s">
        <v>71</v>
      </c>
      <c r="O1393" t="s">
        <v>31</v>
      </c>
      <c r="P1393" t="s">
        <v>32</v>
      </c>
      <c r="Q1393" t="s">
        <v>20</v>
      </c>
      <c r="R1393" t="s">
        <v>19</v>
      </c>
      <c r="S1393" s="3" t="str">
        <f>IFERROR(VLOOKUP(C1393,Sheet2!B:E,4,0),C1393)</f>
        <v>一般产品</v>
      </c>
    </row>
    <row r="1394" spans="1:19" x14ac:dyDescent="0.2">
      <c r="A1394" t="s">
        <v>4795</v>
      </c>
      <c r="B1394">
        <v>4880</v>
      </c>
      <c r="C1394" t="s">
        <v>22</v>
      </c>
      <c r="D1394" t="s">
        <v>35</v>
      </c>
      <c r="E1394" t="s">
        <v>1418</v>
      </c>
      <c r="F1394" t="s">
        <v>1419</v>
      </c>
      <c r="G1394" s="3" t="s">
        <v>1420</v>
      </c>
      <c r="H1394" t="s">
        <v>18</v>
      </c>
      <c r="I1394" t="s">
        <v>787</v>
      </c>
      <c r="J1394" t="s">
        <v>788</v>
      </c>
      <c r="M1394" t="s">
        <v>789</v>
      </c>
      <c r="N1394" t="s">
        <v>423</v>
      </c>
      <c r="O1394" t="s">
        <v>252</v>
      </c>
      <c r="P1394" t="s">
        <v>243</v>
      </c>
      <c r="Q1394" t="s">
        <v>20</v>
      </c>
      <c r="R1394" t="s">
        <v>19</v>
      </c>
      <c r="S1394" s="3" t="str">
        <f>IFERROR(VLOOKUP(C1394,Sheet2!B:E,4,0),C1394)</f>
        <v>优惠产品</v>
      </c>
    </row>
    <row r="1395" spans="1:19" x14ac:dyDescent="0.2">
      <c r="A1395" t="s">
        <v>4796</v>
      </c>
      <c r="B1395">
        <v>2800</v>
      </c>
      <c r="C1395" t="s">
        <v>34</v>
      </c>
      <c r="D1395" t="s">
        <v>99</v>
      </c>
      <c r="E1395" t="s">
        <v>3319</v>
      </c>
      <c r="F1395" t="s">
        <v>3320</v>
      </c>
      <c r="G1395" s="3" t="s">
        <v>3321</v>
      </c>
      <c r="H1395" t="s">
        <v>39</v>
      </c>
      <c r="M1395" t="s">
        <v>140</v>
      </c>
      <c r="N1395" t="s">
        <v>133</v>
      </c>
      <c r="O1395" t="s">
        <v>142</v>
      </c>
      <c r="P1395" t="s">
        <v>45</v>
      </c>
      <c r="Q1395" t="s">
        <v>20</v>
      </c>
      <c r="R1395" t="s">
        <v>19</v>
      </c>
      <c r="S1395" s="3" t="str">
        <f>IFERROR(VLOOKUP(C1395,Sheet2!B:E,4,0),C1395)</f>
        <v>一般产品</v>
      </c>
    </row>
    <row r="1396" spans="1:19" x14ac:dyDescent="0.2">
      <c r="A1396" t="s">
        <v>4797</v>
      </c>
      <c r="B1396">
        <v>2998</v>
      </c>
      <c r="C1396" t="s">
        <v>22</v>
      </c>
      <c r="D1396" t="s">
        <v>3282</v>
      </c>
      <c r="E1396" t="s">
        <v>4798</v>
      </c>
      <c r="F1396" t="s">
        <v>4799</v>
      </c>
      <c r="G1396" s="3" t="s">
        <v>4800</v>
      </c>
      <c r="H1396" t="s">
        <v>39</v>
      </c>
      <c r="M1396" t="s">
        <v>141</v>
      </c>
      <c r="N1396" t="s">
        <v>140</v>
      </c>
      <c r="O1396" t="s">
        <v>148</v>
      </c>
      <c r="P1396" t="s">
        <v>45</v>
      </c>
      <c r="Q1396" t="s">
        <v>20</v>
      </c>
      <c r="R1396" t="s">
        <v>19</v>
      </c>
      <c r="S1396" s="3" t="str">
        <f>IFERROR(VLOOKUP(C1396,Sheet2!B:E,4,0),C1396)</f>
        <v>优惠产品</v>
      </c>
    </row>
    <row r="1397" spans="1:19" x14ac:dyDescent="0.2">
      <c r="A1397" t="s">
        <v>4801</v>
      </c>
      <c r="B1397">
        <v>1800</v>
      </c>
      <c r="C1397" t="s">
        <v>34</v>
      </c>
      <c r="D1397" t="s">
        <v>99</v>
      </c>
      <c r="E1397" t="s">
        <v>1619</v>
      </c>
      <c r="F1397" t="s">
        <v>1930</v>
      </c>
      <c r="G1397" s="3" t="s">
        <v>1931</v>
      </c>
      <c r="H1397" t="s">
        <v>18</v>
      </c>
      <c r="K1397" t="s">
        <v>278</v>
      </c>
      <c r="L1397" t="s">
        <v>279</v>
      </c>
      <c r="M1397" t="s">
        <v>280</v>
      </c>
      <c r="N1397" t="s">
        <v>281</v>
      </c>
      <c r="O1397" t="s">
        <v>44</v>
      </c>
      <c r="P1397" t="s">
        <v>45</v>
      </c>
      <c r="Q1397" t="s">
        <v>20</v>
      </c>
      <c r="R1397" t="s">
        <v>19</v>
      </c>
      <c r="S1397" s="3" t="str">
        <f>IFERROR(VLOOKUP(C1397,Sheet2!B:E,4,0),C1397)</f>
        <v>一般产品</v>
      </c>
    </row>
    <row r="1398" spans="1:19" x14ac:dyDescent="0.2">
      <c r="A1398" t="s">
        <v>4802</v>
      </c>
      <c r="B1398">
        <v>1500</v>
      </c>
      <c r="C1398" t="s">
        <v>34</v>
      </c>
      <c r="D1398" t="s">
        <v>23</v>
      </c>
      <c r="E1398" t="s">
        <v>4803</v>
      </c>
      <c r="F1398" t="s">
        <v>4804</v>
      </c>
      <c r="G1398" s="3" t="s">
        <v>4805</v>
      </c>
      <c r="H1398" t="s">
        <v>18</v>
      </c>
      <c r="I1398" t="s">
        <v>2012</v>
      </c>
      <c r="J1398" t="s">
        <v>2013</v>
      </c>
      <c r="M1398" t="s">
        <v>2014</v>
      </c>
      <c r="N1398" t="s">
        <v>76</v>
      </c>
      <c r="O1398" t="s">
        <v>95</v>
      </c>
      <c r="P1398" t="s">
        <v>96</v>
      </c>
      <c r="Q1398" t="s">
        <v>20</v>
      </c>
      <c r="R1398" t="s">
        <v>19</v>
      </c>
      <c r="S1398" s="3" t="str">
        <f>IFERROR(VLOOKUP(C1398,Sheet2!B:E,4,0),C1398)</f>
        <v>一般产品</v>
      </c>
    </row>
    <row r="1399" spans="1:19" x14ac:dyDescent="0.2">
      <c r="A1399" t="s">
        <v>4806</v>
      </c>
      <c r="B1399">
        <v>1599</v>
      </c>
      <c r="C1399" t="s">
        <v>34</v>
      </c>
      <c r="D1399" t="s">
        <v>99</v>
      </c>
      <c r="E1399" t="s">
        <v>3468</v>
      </c>
      <c r="F1399" t="s">
        <v>4807</v>
      </c>
      <c r="G1399" s="3" t="s">
        <v>4808</v>
      </c>
      <c r="H1399" t="s">
        <v>39</v>
      </c>
      <c r="I1399" t="s">
        <v>2681</v>
      </c>
      <c r="J1399" t="s">
        <v>2682</v>
      </c>
      <c r="M1399" t="s">
        <v>2683</v>
      </c>
      <c r="N1399" t="s">
        <v>115</v>
      </c>
      <c r="O1399" t="s">
        <v>44</v>
      </c>
      <c r="P1399" t="s">
        <v>45</v>
      </c>
      <c r="Q1399" t="s">
        <v>20</v>
      </c>
      <c r="R1399" t="s">
        <v>19</v>
      </c>
      <c r="S1399" s="3" t="str">
        <f>IFERROR(VLOOKUP(C1399,Sheet2!B:E,4,0),C1399)</f>
        <v>一般产品</v>
      </c>
    </row>
    <row r="1400" spans="1:19" x14ac:dyDescent="0.2">
      <c r="A1400" t="s">
        <v>4809</v>
      </c>
      <c r="B1400">
        <v>2798</v>
      </c>
      <c r="C1400" t="s">
        <v>308</v>
      </c>
      <c r="D1400" t="s">
        <v>35</v>
      </c>
      <c r="E1400" t="s">
        <v>4810</v>
      </c>
      <c r="F1400" t="s">
        <v>4811</v>
      </c>
      <c r="G1400" s="3" t="s">
        <v>4812</v>
      </c>
      <c r="H1400" t="s">
        <v>18</v>
      </c>
      <c r="I1400" t="s">
        <v>2943</v>
      </c>
      <c r="J1400" t="s">
        <v>2944</v>
      </c>
      <c r="M1400" t="s">
        <v>2945</v>
      </c>
      <c r="N1400" t="s">
        <v>251</v>
      </c>
      <c r="O1400" t="s">
        <v>252</v>
      </c>
      <c r="P1400" t="s">
        <v>243</v>
      </c>
      <c r="Q1400" t="s">
        <v>20</v>
      </c>
      <c r="R1400" t="s">
        <v>19</v>
      </c>
      <c r="S1400" s="3" t="str">
        <f>IFERROR(VLOOKUP(C1400,Sheet2!B:E,4,0),C1400)</f>
        <v>优惠购</v>
      </c>
    </row>
    <row r="1401" spans="1:19" x14ac:dyDescent="0.2">
      <c r="A1401" t="s">
        <v>4813</v>
      </c>
      <c r="B1401">
        <v>3198</v>
      </c>
      <c r="C1401" t="s">
        <v>34</v>
      </c>
      <c r="D1401" t="s">
        <v>23</v>
      </c>
      <c r="E1401" t="s">
        <v>4814</v>
      </c>
      <c r="F1401" t="s">
        <v>4815</v>
      </c>
      <c r="G1401" s="3" t="s">
        <v>4816</v>
      </c>
      <c r="H1401" t="s">
        <v>18</v>
      </c>
      <c r="I1401" t="s">
        <v>831</v>
      </c>
      <c r="J1401" t="s">
        <v>832</v>
      </c>
      <c r="M1401" t="s">
        <v>833</v>
      </c>
      <c r="N1401" t="s">
        <v>63</v>
      </c>
      <c r="O1401" t="s">
        <v>31</v>
      </c>
      <c r="P1401" t="s">
        <v>32</v>
      </c>
      <c r="Q1401" t="s">
        <v>20</v>
      </c>
      <c r="R1401" t="s">
        <v>19</v>
      </c>
      <c r="S1401" s="3" t="str">
        <f>IFERROR(VLOOKUP(C1401,Sheet2!B:E,4,0),C1401)</f>
        <v>一般产品</v>
      </c>
    </row>
    <row r="1402" spans="1:19" x14ac:dyDescent="0.2">
      <c r="A1402" t="s">
        <v>4817</v>
      </c>
      <c r="B1402">
        <v>1598</v>
      </c>
      <c r="C1402" t="s">
        <v>34</v>
      </c>
      <c r="D1402" t="s">
        <v>79</v>
      </c>
      <c r="E1402" t="s">
        <v>1062</v>
      </c>
      <c r="F1402" t="s">
        <v>1063</v>
      </c>
      <c r="G1402" s="3" t="s">
        <v>1064</v>
      </c>
      <c r="H1402" t="s">
        <v>39</v>
      </c>
      <c r="I1402" t="s">
        <v>161</v>
      </c>
      <c r="J1402" t="s">
        <v>162</v>
      </c>
      <c r="M1402" t="s">
        <v>163</v>
      </c>
      <c r="N1402" t="s">
        <v>83</v>
      </c>
      <c r="O1402" t="s">
        <v>44</v>
      </c>
      <c r="P1402" t="s">
        <v>45</v>
      </c>
      <c r="Q1402" t="s">
        <v>20</v>
      </c>
      <c r="R1402" t="s">
        <v>19</v>
      </c>
      <c r="S1402" s="3" t="str">
        <f>IFERROR(VLOOKUP(C1402,Sheet2!B:E,4,0),C1402)</f>
        <v>一般产品</v>
      </c>
    </row>
    <row r="1403" spans="1:19" x14ac:dyDescent="0.2">
      <c r="A1403" t="s">
        <v>4818</v>
      </c>
      <c r="B1403">
        <v>1300</v>
      </c>
      <c r="C1403" t="s">
        <v>47</v>
      </c>
      <c r="D1403" t="s">
        <v>3282</v>
      </c>
      <c r="E1403" t="s">
        <v>4819</v>
      </c>
      <c r="F1403" t="s">
        <v>4820</v>
      </c>
      <c r="G1403" s="3" t="s">
        <v>4821</v>
      </c>
      <c r="H1403" t="s">
        <v>39</v>
      </c>
      <c r="M1403" t="s">
        <v>134</v>
      </c>
      <c r="N1403" t="s">
        <v>76</v>
      </c>
      <c r="O1403" t="s">
        <v>312</v>
      </c>
      <c r="P1403" t="s">
        <v>45</v>
      </c>
      <c r="Q1403" t="s">
        <v>19</v>
      </c>
      <c r="R1403" t="s">
        <v>20</v>
      </c>
      <c r="S1403" s="3" t="str">
        <f>IFERROR(VLOOKUP(C1403,Sheet2!B:E,4,0),C1403)</f>
        <v>10期贷</v>
      </c>
    </row>
    <row r="1404" spans="1:19" x14ac:dyDescent="0.2">
      <c r="A1404" t="s">
        <v>4822</v>
      </c>
      <c r="B1404">
        <v>1800</v>
      </c>
      <c r="C1404" t="s">
        <v>34</v>
      </c>
      <c r="D1404" t="s">
        <v>35</v>
      </c>
      <c r="E1404" t="s">
        <v>4823</v>
      </c>
      <c r="F1404" t="s">
        <v>3545</v>
      </c>
      <c r="G1404" s="3" t="s">
        <v>3546</v>
      </c>
      <c r="H1404" t="s">
        <v>39</v>
      </c>
      <c r="I1404" t="s">
        <v>40</v>
      </c>
      <c r="J1404" t="s">
        <v>41</v>
      </c>
      <c r="M1404" t="s">
        <v>42</v>
      </c>
      <c r="N1404" t="s">
        <v>43</v>
      </c>
      <c r="O1404" t="s">
        <v>44</v>
      </c>
      <c r="P1404" t="s">
        <v>45</v>
      </c>
      <c r="Q1404" t="s">
        <v>19</v>
      </c>
      <c r="R1404" t="s">
        <v>20</v>
      </c>
      <c r="S1404" s="3" t="str">
        <f>IFERROR(VLOOKUP(C1404,Sheet2!B:E,4,0),C1404)</f>
        <v>一般产品</v>
      </c>
    </row>
    <row r="1405" spans="1:19" x14ac:dyDescent="0.2">
      <c r="A1405" t="s">
        <v>4824</v>
      </c>
      <c r="B1405">
        <v>2298</v>
      </c>
      <c r="C1405" t="s">
        <v>22</v>
      </c>
      <c r="D1405" t="s">
        <v>79</v>
      </c>
      <c r="E1405" t="s">
        <v>4825</v>
      </c>
      <c r="F1405" t="s">
        <v>2030</v>
      </c>
      <c r="G1405" s="3" t="s">
        <v>2031</v>
      </c>
      <c r="H1405" t="s">
        <v>18</v>
      </c>
      <c r="I1405" t="s">
        <v>935</v>
      </c>
      <c r="J1405" t="s">
        <v>936</v>
      </c>
      <c r="M1405" t="s">
        <v>937</v>
      </c>
      <c r="N1405" t="s">
        <v>226</v>
      </c>
      <c r="O1405" t="s">
        <v>44</v>
      </c>
      <c r="P1405" t="s">
        <v>45</v>
      </c>
      <c r="Q1405" t="s">
        <v>19</v>
      </c>
      <c r="R1405" t="s">
        <v>20</v>
      </c>
      <c r="S1405" s="3" t="str">
        <f>IFERROR(VLOOKUP(C1405,Sheet2!B:E,4,0),C1405)</f>
        <v>优惠产品</v>
      </c>
    </row>
    <row r="1406" spans="1:19" x14ac:dyDescent="0.2">
      <c r="A1406" t="s">
        <v>4826</v>
      </c>
      <c r="B1406">
        <v>5698</v>
      </c>
      <c r="C1406" t="s">
        <v>366</v>
      </c>
      <c r="D1406" t="s">
        <v>35</v>
      </c>
      <c r="E1406" t="s">
        <v>4827</v>
      </c>
      <c r="F1406" t="s">
        <v>246</v>
      </c>
      <c r="G1406" s="3" t="s">
        <v>247</v>
      </c>
      <c r="H1406" t="s">
        <v>39</v>
      </c>
      <c r="I1406" t="s">
        <v>248</v>
      </c>
      <c r="J1406" t="s">
        <v>249</v>
      </c>
      <c r="M1406" t="s">
        <v>250</v>
      </c>
      <c r="N1406" t="s">
        <v>251</v>
      </c>
      <c r="O1406" t="s">
        <v>252</v>
      </c>
      <c r="P1406" t="s">
        <v>243</v>
      </c>
      <c r="Q1406" t="s">
        <v>20</v>
      </c>
      <c r="R1406" t="s">
        <v>19</v>
      </c>
      <c r="S1406" s="3" t="str">
        <f>IFERROR(VLOOKUP(C1406,Sheet2!B:E,4,0),C1406)</f>
        <v>运营商专享</v>
      </c>
    </row>
    <row r="1407" spans="1:19" x14ac:dyDescent="0.2">
      <c r="A1407" t="s">
        <v>4828</v>
      </c>
      <c r="B1407">
        <v>2099</v>
      </c>
      <c r="C1407" t="s">
        <v>22</v>
      </c>
      <c r="D1407" t="s">
        <v>79</v>
      </c>
      <c r="E1407" t="s">
        <v>4829</v>
      </c>
      <c r="F1407" t="s">
        <v>4830</v>
      </c>
      <c r="G1407" s="3" t="s">
        <v>4831</v>
      </c>
      <c r="H1407" t="s">
        <v>39</v>
      </c>
      <c r="I1407" t="s">
        <v>3237</v>
      </c>
      <c r="J1407" t="s">
        <v>3238</v>
      </c>
      <c r="M1407" t="s">
        <v>3239</v>
      </c>
      <c r="N1407" t="s">
        <v>71</v>
      </c>
      <c r="O1407" t="s">
        <v>31</v>
      </c>
      <c r="P1407" t="s">
        <v>32</v>
      </c>
      <c r="Q1407" t="s">
        <v>20</v>
      </c>
      <c r="R1407" t="s">
        <v>19</v>
      </c>
      <c r="S1407" s="3" t="str">
        <f>IFERROR(VLOOKUP(C1407,Sheet2!B:E,4,0),C1407)</f>
        <v>优惠产品</v>
      </c>
    </row>
    <row r="1408" spans="1:19" x14ac:dyDescent="0.2">
      <c r="A1408" t="s">
        <v>4832</v>
      </c>
      <c r="B1408">
        <v>1320</v>
      </c>
      <c r="C1408" t="s">
        <v>34</v>
      </c>
      <c r="D1408" t="s">
        <v>99</v>
      </c>
      <c r="E1408" t="s">
        <v>914</v>
      </c>
      <c r="F1408" t="s">
        <v>915</v>
      </c>
      <c r="G1408" s="3" t="s">
        <v>916</v>
      </c>
      <c r="H1408" t="s">
        <v>18</v>
      </c>
      <c r="K1408" t="s">
        <v>917</v>
      </c>
      <c r="L1408" t="s">
        <v>918</v>
      </c>
      <c r="M1408" t="s">
        <v>919</v>
      </c>
      <c r="N1408" t="s">
        <v>115</v>
      </c>
      <c r="O1408" t="s">
        <v>44</v>
      </c>
      <c r="P1408" t="s">
        <v>45</v>
      </c>
      <c r="Q1408" t="s">
        <v>20</v>
      </c>
      <c r="R1408" t="s">
        <v>19</v>
      </c>
      <c r="S1408" s="3" t="str">
        <f>IFERROR(VLOOKUP(C1408,Sheet2!B:E,4,0),C1408)</f>
        <v>一般产品</v>
      </c>
    </row>
    <row r="1409" spans="1:19" x14ac:dyDescent="0.2">
      <c r="A1409" t="s">
        <v>4833</v>
      </c>
      <c r="B1409">
        <v>1500</v>
      </c>
      <c r="C1409" t="s">
        <v>22</v>
      </c>
      <c r="D1409" t="s">
        <v>79</v>
      </c>
      <c r="E1409" t="s">
        <v>4834</v>
      </c>
      <c r="F1409" t="s">
        <v>1904</v>
      </c>
      <c r="G1409" s="3" t="s">
        <v>1905</v>
      </c>
      <c r="H1409" t="s">
        <v>18</v>
      </c>
      <c r="I1409" t="s">
        <v>563</v>
      </c>
      <c r="J1409" t="s">
        <v>564</v>
      </c>
      <c r="M1409" t="s">
        <v>565</v>
      </c>
      <c r="N1409" t="s">
        <v>63</v>
      </c>
      <c r="O1409" t="s">
        <v>31</v>
      </c>
      <c r="P1409" t="s">
        <v>32</v>
      </c>
      <c r="Q1409" t="s">
        <v>20</v>
      </c>
      <c r="R1409" t="s">
        <v>19</v>
      </c>
      <c r="S1409" s="3" t="str">
        <f>IFERROR(VLOOKUP(C1409,Sheet2!B:E,4,0),C1409)</f>
        <v>优惠产品</v>
      </c>
    </row>
    <row r="1410" spans="1:19" x14ac:dyDescent="0.2">
      <c r="A1410" t="s">
        <v>4835</v>
      </c>
      <c r="B1410">
        <v>2000</v>
      </c>
      <c r="C1410" t="s">
        <v>47</v>
      </c>
      <c r="D1410" t="s">
        <v>3282</v>
      </c>
      <c r="E1410" t="s">
        <v>388</v>
      </c>
      <c r="F1410" t="s">
        <v>4820</v>
      </c>
      <c r="G1410" s="3" t="s">
        <v>4821</v>
      </c>
      <c r="H1410" t="s">
        <v>39</v>
      </c>
      <c r="M1410" t="s">
        <v>134</v>
      </c>
      <c r="N1410" t="s">
        <v>76</v>
      </c>
      <c r="O1410" t="s">
        <v>312</v>
      </c>
      <c r="P1410" t="s">
        <v>45</v>
      </c>
      <c r="Q1410" t="s">
        <v>20</v>
      </c>
      <c r="R1410" t="s">
        <v>19</v>
      </c>
      <c r="S1410" s="3" t="str">
        <f>IFERROR(VLOOKUP(C1410,Sheet2!B:E,4,0),C1410)</f>
        <v>10期贷</v>
      </c>
    </row>
    <row r="1411" spans="1:19" x14ac:dyDescent="0.2">
      <c r="A1411" t="s">
        <v>4836</v>
      </c>
      <c r="B1411">
        <v>2998</v>
      </c>
      <c r="C1411" t="s">
        <v>34</v>
      </c>
      <c r="D1411" t="s">
        <v>3282</v>
      </c>
      <c r="E1411" t="s">
        <v>4837</v>
      </c>
      <c r="F1411" t="s">
        <v>4838</v>
      </c>
      <c r="G1411" s="3" t="s">
        <v>4839</v>
      </c>
      <c r="H1411" t="s">
        <v>39</v>
      </c>
      <c r="M1411" t="s">
        <v>140</v>
      </c>
      <c r="N1411" t="s">
        <v>352</v>
      </c>
      <c r="O1411" t="s">
        <v>175</v>
      </c>
      <c r="P1411" t="s">
        <v>45</v>
      </c>
      <c r="Q1411" t="s">
        <v>20</v>
      </c>
      <c r="R1411" t="s">
        <v>19</v>
      </c>
      <c r="S1411" s="3" t="str">
        <f>IFERROR(VLOOKUP(C1411,Sheet2!B:E,4,0),C1411)</f>
        <v>一般产品</v>
      </c>
    </row>
    <row r="1412" spans="1:19" x14ac:dyDescent="0.2">
      <c r="A1412" t="s">
        <v>4840</v>
      </c>
      <c r="B1412">
        <v>2999</v>
      </c>
      <c r="C1412" t="s">
        <v>34</v>
      </c>
      <c r="D1412" t="s">
        <v>99</v>
      </c>
      <c r="E1412" t="s">
        <v>4841</v>
      </c>
      <c r="F1412" t="s">
        <v>3438</v>
      </c>
      <c r="G1412" s="3" t="s">
        <v>3439</v>
      </c>
      <c r="H1412" t="s">
        <v>39</v>
      </c>
      <c r="M1412" t="s">
        <v>140</v>
      </c>
      <c r="N1412" t="s">
        <v>133</v>
      </c>
      <c r="O1412" t="s">
        <v>142</v>
      </c>
      <c r="P1412" t="s">
        <v>45</v>
      </c>
      <c r="Q1412" t="s">
        <v>20</v>
      </c>
      <c r="R1412" t="s">
        <v>19</v>
      </c>
      <c r="S1412" s="3" t="str">
        <f>IFERROR(VLOOKUP(C1412,Sheet2!B:E,4,0),C1412)</f>
        <v>一般产品</v>
      </c>
    </row>
    <row r="1413" spans="1:19" x14ac:dyDescent="0.2">
      <c r="A1413" t="s">
        <v>4842</v>
      </c>
      <c r="B1413">
        <v>1598</v>
      </c>
      <c r="C1413" t="s">
        <v>22</v>
      </c>
      <c r="D1413" t="s">
        <v>3282</v>
      </c>
      <c r="E1413" t="s">
        <v>910</v>
      </c>
      <c r="F1413" t="s">
        <v>4843</v>
      </c>
      <c r="G1413" s="3" t="s">
        <v>2191</v>
      </c>
      <c r="H1413" t="s">
        <v>39</v>
      </c>
      <c r="M1413" t="s">
        <v>76</v>
      </c>
      <c r="N1413" t="s">
        <v>133</v>
      </c>
      <c r="O1413" t="s">
        <v>148</v>
      </c>
      <c r="P1413" t="s">
        <v>45</v>
      </c>
      <c r="Q1413" t="s">
        <v>20</v>
      </c>
      <c r="R1413" t="s">
        <v>19</v>
      </c>
      <c r="S1413" s="3" t="str">
        <f>IFERROR(VLOOKUP(C1413,Sheet2!B:E,4,0),C1413)</f>
        <v>优惠产品</v>
      </c>
    </row>
    <row r="1414" spans="1:19" x14ac:dyDescent="0.2">
      <c r="A1414" t="s">
        <v>4844</v>
      </c>
      <c r="B1414">
        <v>2600</v>
      </c>
      <c r="C1414" t="s">
        <v>34</v>
      </c>
      <c r="D1414" t="s">
        <v>99</v>
      </c>
      <c r="E1414" t="s">
        <v>4845</v>
      </c>
      <c r="F1414" t="s">
        <v>1270</v>
      </c>
      <c r="G1414" s="3" t="s">
        <v>1271</v>
      </c>
      <c r="H1414" t="s">
        <v>18</v>
      </c>
      <c r="I1414" t="s">
        <v>325</v>
      </c>
      <c r="J1414" t="s">
        <v>326</v>
      </c>
      <c r="M1414" t="s">
        <v>327</v>
      </c>
      <c r="N1414" t="s">
        <v>226</v>
      </c>
      <c r="O1414" t="s">
        <v>44</v>
      </c>
      <c r="P1414" t="s">
        <v>45</v>
      </c>
      <c r="Q1414" t="s">
        <v>20</v>
      </c>
      <c r="R1414" t="s">
        <v>19</v>
      </c>
      <c r="S1414" s="3" t="str">
        <f>IFERROR(VLOOKUP(C1414,Sheet2!B:E,4,0),C1414)</f>
        <v>一般产品</v>
      </c>
    </row>
    <row r="1415" spans="1:19" x14ac:dyDescent="0.2">
      <c r="A1415" t="s">
        <v>4846</v>
      </c>
      <c r="B1415">
        <v>2800</v>
      </c>
      <c r="C1415" t="s">
        <v>34</v>
      </c>
      <c r="D1415" t="s">
        <v>99</v>
      </c>
      <c r="E1415" t="s">
        <v>669</v>
      </c>
      <c r="F1415" t="s">
        <v>4847</v>
      </c>
      <c r="G1415" s="3" t="s">
        <v>4848</v>
      </c>
      <c r="H1415" t="s">
        <v>18</v>
      </c>
      <c r="K1415" t="s">
        <v>278</v>
      </c>
      <c r="L1415" t="s">
        <v>279</v>
      </c>
      <c r="M1415" t="s">
        <v>280</v>
      </c>
      <c r="N1415" t="s">
        <v>281</v>
      </c>
      <c r="O1415" t="s">
        <v>44</v>
      </c>
      <c r="P1415" t="s">
        <v>45</v>
      </c>
      <c r="Q1415" t="s">
        <v>20</v>
      </c>
      <c r="R1415" t="s">
        <v>19</v>
      </c>
      <c r="S1415" s="3" t="str">
        <f>IFERROR(VLOOKUP(C1415,Sheet2!B:E,4,0),C1415)</f>
        <v>一般产品</v>
      </c>
    </row>
    <row r="1416" spans="1:19" x14ac:dyDescent="0.2">
      <c r="A1416" t="s">
        <v>4849</v>
      </c>
      <c r="B1416">
        <v>1899</v>
      </c>
      <c r="C1416" t="s">
        <v>432</v>
      </c>
      <c r="D1416" t="s">
        <v>79</v>
      </c>
      <c r="E1416" t="s">
        <v>4850</v>
      </c>
      <c r="F1416" t="s">
        <v>3268</v>
      </c>
      <c r="G1416" s="3" t="s">
        <v>3269</v>
      </c>
      <c r="H1416" t="s">
        <v>18</v>
      </c>
      <c r="K1416" t="s">
        <v>3270</v>
      </c>
      <c r="L1416" t="s">
        <v>3271</v>
      </c>
      <c r="M1416" t="s">
        <v>3272</v>
      </c>
      <c r="N1416" t="s">
        <v>648</v>
      </c>
      <c r="O1416" t="s">
        <v>31</v>
      </c>
      <c r="P1416" t="s">
        <v>32</v>
      </c>
      <c r="Q1416" t="s">
        <v>20</v>
      </c>
      <c r="R1416" t="s">
        <v>19</v>
      </c>
      <c r="S1416" s="3" t="str">
        <f>IFERROR(VLOOKUP(C1416,Sheet2!B:E,4,0),C1416)</f>
        <v>003产品</v>
      </c>
    </row>
    <row r="1417" spans="1:19" x14ac:dyDescent="0.2">
      <c r="A1417" t="s">
        <v>4851</v>
      </c>
      <c r="B1417">
        <v>3199</v>
      </c>
      <c r="C1417" t="s">
        <v>22</v>
      </c>
      <c r="D1417" t="s">
        <v>99</v>
      </c>
      <c r="E1417" t="s">
        <v>3560</v>
      </c>
      <c r="F1417" t="s">
        <v>4852</v>
      </c>
      <c r="G1417" s="3" t="s">
        <v>4853</v>
      </c>
      <c r="H1417" t="s">
        <v>39</v>
      </c>
      <c r="M1417" t="s">
        <v>76</v>
      </c>
      <c r="N1417" t="s">
        <v>180</v>
      </c>
      <c r="O1417" t="s">
        <v>31</v>
      </c>
      <c r="P1417" t="s">
        <v>32</v>
      </c>
      <c r="Q1417" t="s">
        <v>20</v>
      </c>
      <c r="R1417" t="s">
        <v>19</v>
      </c>
      <c r="S1417" s="3" t="str">
        <f>IFERROR(VLOOKUP(C1417,Sheet2!B:E,4,0),C1417)</f>
        <v>优惠产品</v>
      </c>
    </row>
    <row r="1418" spans="1:19" x14ac:dyDescent="0.2">
      <c r="A1418" t="s">
        <v>4854</v>
      </c>
      <c r="B1418">
        <v>2699</v>
      </c>
      <c r="C1418" t="s">
        <v>47</v>
      </c>
      <c r="D1418" t="s">
        <v>99</v>
      </c>
      <c r="E1418" t="s">
        <v>4855</v>
      </c>
      <c r="F1418" t="s">
        <v>4856</v>
      </c>
      <c r="G1418" s="3" t="s">
        <v>4857</v>
      </c>
      <c r="H1418" t="s">
        <v>39</v>
      </c>
      <c r="M1418" t="s">
        <v>76</v>
      </c>
      <c r="N1418" t="s">
        <v>140</v>
      </c>
      <c r="O1418" t="s">
        <v>404</v>
      </c>
      <c r="P1418" t="s">
        <v>32</v>
      </c>
      <c r="Q1418" t="s">
        <v>20</v>
      </c>
      <c r="R1418" t="s">
        <v>19</v>
      </c>
      <c r="S1418" s="3" t="str">
        <f>IFERROR(VLOOKUP(C1418,Sheet2!B:E,4,0),C1418)</f>
        <v>10期贷</v>
      </c>
    </row>
    <row r="1419" spans="1:19" x14ac:dyDescent="0.2">
      <c r="A1419" t="s">
        <v>4858</v>
      </c>
      <c r="B1419">
        <v>5000</v>
      </c>
      <c r="C1419" t="s">
        <v>34</v>
      </c>
      <c r="D1419" t="s">
        <v>35</v>
      </c>
      <c r="E1419" t="s">
        <v>254</v>
      </c>
      <c r="F1419" t="s">
        <v>4859</v>
      </c>
      <c r="G1419" s="3" t="s">
        <v>4860</v>
      </c>
      <c r="H1419" t="s">
        <v>18</v>
      </c>
      <c r="K1419" t="s">
        <v>2694</v>
      </c>
      <c r="L1419" t="s">
        <v>2695</v>
      </c>
      <c r="M1419" t="s">
        <v>2696</v>
      </c>
      <c r="N1419" t="s">
        <v>115</v>
      </c>
      <c r="O1419" t="s">
        <v>44</v>
      </c>
      <c r="P1419" t="s">
        <v>45</v>
      </c>
      <c r="Q1419" t="s">
        <v>20</v>
      </c>
      <c r="R1419" t="s">
        <v>19</v>
      </c>
      <c r="S1419" s="3" t="str">
        <f>IFERROR(VLOOKUP(C1419,Sheet2!B:E,4,0),C1419)</f>
        <v>一般产品</v>
      </c>
    </row>
    <row r="1420" spans="1:19" x14ac:dyDescent="0.2">
      <c r="A1420" t="s">
        <v>4861</v>
      </c>
      <c r="B1420">
        <v>2200</v>
      </c>
      <c r="C1420" t="s">
        <v>34</v>
      </c>
      <c r="D1420" t="s">
        <v>79</v>
      </c>
      <c r="E1420" t="s">
        <v>500</v>
      </c>
      <c r="F1420" t="s">
        <v>501</v>
      </c>
      <c r="G1420" s="3" t="s">
        <v>502</v>
      </c>
      <c r="H1420" t="s">
        <v>18</v>
      </c>
      <c r="K1420" t="s">
        <v>231</v>
      </c>
      <c r="L1420" t="s">
        <v>232</v>
      </c>
      <c r="M1420" t="s">
        <v>233</v>
      </c>
      <c r="N1420" t="s">
        <v>43</v>
      </c>
      <c r="O1420" t="s">
        <v>44</v>
      </c>
      <c r="P1420" t="s">
        <v>45</v>
      </c>
      <c r="Q1420" t="s">
        <v>19</v>
      </c>
      <c r="R1420" t="s">
        <v>20</v>
      </c>
      <c r="S1420" s="3" t="str">
        <f>IFERROR(VLOOKUP(C1420,Sheet2!B:E,4,0),C1420)</f>
        <v>一般产品</v>
      </c>
    </row>
    <row r="1421" spans="1:19" x14ac:dyDescent="0.2">
      <c r="A1421" t="s">
        <v>4862</v>
      </c>
      <c r="B1421">
        <v>3500</v>
      </c>
      <c r="C1421" t="s">
        <v>387</v>
      </c>
      <c r="D1421" t="s">
        <v>3282</v>
      </c>
      <c r="E1421" t="s">
        <v>4863</v>
      </c>
      <c r="F1421" t="s">
        <v>4864</v>
      </c>
      <c r="G1421" s="3" t="s">
        <v>4865</v>
      </c>
      <c r="H1421" t="s">
        <v>39</v>
      </c>
      <c r="M1421" t="s">
        <v>30</v>
      </c>
      <c r="N1421" t="s">
        <v>76</v>
      </c>
      <c r="O1421" t="s">
        <v>312</v>
      </c>
      <c r="P1421" t="s">
        <v>45</v>
      </c>
      <c r="Q1421" t="s">
        <v>19</v>
      </c>
      <c r="R1421" t="s">
        <v>20</v>
      </c>
      <c r="S1421" s="3" t="str">
        <f>IFERROR(VLOOKUP(C1421,Sheet2!B:E,4,0),C1421)</f>
        <v>一折贷</v>
      </c>
    </row>
    <row r="1422" spans="1:19" x14ac:dyDescent="0.2">
      <c r="A1422" t="s">
        <v>4866</v>
      </c>
      <c r="B1422">
        <v>2300</v>
      </c>
      <c r="C1422" t="s">
        <v>34</v>
      </c>
      <c r="D1422" t="s">
        <v>79</v>
      </c>
      <c r="E1422" t="s">
        <v>201</v>
      </c>
      <c r="F1422" t="s">
        <v>202</v>
      </c>
      <c r="G1422" s="3" t="s">
        <v>203</v>
      </c>
      <c r="H1422" t="s">
        <v>39</v>
      </c>
      <c r="K1422" t="s">
        <v>204</v>
      </c>
      <c r="L1422" t="s">
        <v>205</v>
      </c>
      <c r="M1422" t="s">
        <v>206</v>
      </c>
      <c r="N1422" t="s">
        <v>107</v>
      </c>
      <c r="O1422" t="s">
        <v>44</v>
      </c>
      <c r="P1422" t="s">
        <v>45</v>
      </c>
      <c r="Q1422" t="s">
        <v>20</v>
      </c>
      <c r="R1422" t="s">
        <v>19</v>
      </c>
      <c r="S1422" s="3" t="str">
        <f>IFERROR(VLOOKUP(C1422,Sheet2!B:E,4,0),C1422)</f>
        <v>一般产品</v>
      </c>
    </row>
    <row r="1423" spans="1:19" x14ac:dyDescent="0.2">
      <c r="A1423" t="s">
        <v>4867</v>
      </c>
      <c r="B1423">
        <v>1899</v>
      </c>
      <c r="C1423" t="s">
        <v>34</v>
      </c>
      <c r="D1423" t="s">
        <v>35</v>
      </c>
      <c r="E1423" t="s">
        <v>3302</v>
      </c>
      <c r="F1423" t="s">
        <v>3303</v>
      </c>
      <c r="G1423" s="3" t="s">
        <v>3304</v>
      </c>
      <c r="H1423" t="s">
        <v>39</v>
      </c>
      <c r="M1423" t="s">
        <v>76</v>
      </c>
      <c r="N1423" t="s">
        <v>83</v>
      </c>
      <c r="O1423" t="s">
        <v>44</v>
      </c>
      <c r="P1423" t="s">
        <v>45</v>
      </c>
      <c r="Q1423" t="s">
        <v>20</v>
      </c>
      <c r="R1423" t="s">
        <v>19</v>
      </c>
      <c r="S1423" s="3" t="str">
        <f>IFERROR(VLOOKUP(C1423,Sheet2!B:E,4,0),C1423)</f>
        <v>一般产品</v>
      </c>
    </row>
    <row r="1424" spans="1:19" x14ac:dyDescent="0.2">
      <c r="A1424" t="s">
        <v>4868</v>
      </c>
      <c r="B1424">
        <v>3199</v>
      </c>
      <c r="C1424" t="s">
        <v>34</v>
      </c>
      <c r="D1424" t="s">
        <v>79</v>
      </c>
      <c r="E1424" t="s">
        <v>4869</v>
      </c>
      <c r="F1424" t="s">
        <v>4870</v>
      </c>
      <c r="G1424" s="3" t="s">
        <v>4871</v>
      </c>
      <c r="H1424" t="s">
        <v>18</v>
      </c>
      <c r="I1424" t="s">
        <v>613</v>
      </c>
      <c r="J1424" t="s">
        <v>614</v>
      </c>
      <c r="M1424" t="s">
        <v>615</v>
      </c>
      <c r="N1424" t="s">
        <v>226</v>
      </c>
      <c r="O1424" t="s">
        <v>44</v>
      </c>
      <c r="P1424" t="s">
        <v>45</v>
      </c>
      <c r="Q1424" t="s">
        <v>20</v>
      </c>
      <c r="R1424" t="s">
        <v>19</v>
      </c>
      <c r="S1424" s="3" t="str">
        <f>IFERROR(VLOOKUP(C1424,Sheet2!B:E,4,0),C1424)</f>
        <v>一般产品</v>
      </c>
    </row>
    <row r="1425" spans="1:19" x14ac:dyDescent="0.2">
      <c r="A1425" t="s">
        <v>4872</v>
      </c>
      <c r="B1425">
        <v>1100</v>
      </c>
      <c r="C1425" t="s">
        <v>34</v>
      </c>
      <c r="D1425" t="s">
        <v>99</v>
      </c>
      <c r="E1425" t="s">
        <v>4873</v>
      </c>
      <c r="F1425" t="s">
        <v>4874</v>
      </c>
      <c r="G1425" s="3" t="s">
        <v>4875</v>
      </c>
      <c r="H1425" t="s">
        <v>18</v>
      </c>
      <c r="I1425" t="s">
        <v>2681</v>
      </c>
      <c r="J1425" t="s">
        <v>2682</v>
      </c>
      <c r="M1425" t="s">
        <v>2683</v>
      </c>
      <c r="N1425" t="s">
        <v>115</v>
      </c>
      <c r="O1425" t="s">
        <v>44</v>
      </c>
      <c r="P1425" t="s">
        <v>45</v>
      </c>
      <c r="Q1425" t="s">
        <v>20</v>
      </c>
      <c r="R1425" t="s">
        <v>19</v>
      </c>
      <c r="S1425" s="3" t="str">
        <f>IFERROR(VLOOKUP(C1425,Sheet2!B:E,4,0),C1425)</f>
        <v>一般产品</v>
      </c>
    </row>
    <row r="1426" spans="1:19" x14ac:dyDescent="0.2">
      <c r="A1426" t="s">
        <v>4876</v>
      </c>
      <c r="B1426">
        <v>2798</v>
      </c>
      <c r="C1426" t="s">
        <v>34</v>
      </c>
      <c r="D1426" t="s">
        <v>79</v>
      </c>
      <c r="E1426" t="s">
        <v>4877</v>
      </c>
      <c r="F1426" t="s">
        <v>4322</v>
      </c>
      <c r="G1426" s="3" t="s">
        <v>4323</v>
      </c>
      <c r="H1426" t="s">
        <v>18</v>
      </c>
      <c r="K1426" t="s">
        <v>526</v>
      </c>
      <c r="L1426" t="s">
        <v>527</v>
      </c>
      <c r="M1426" t="s">
        <v>528</v>
      </c>
      <c r="N1426" t="s">
        <v>156</v>
      </c>
      <c r="O1426" t="s">
        <v>44</v>
      </c>
      <c r="P1426" t="s">
        <v>45</v>
      </c>
      <c r="Q1426" t="s">
        <v>20</v>
      </c>
      <c r="R1426" t="s">
        <v>19</v>
      </c>
      <c r="S1426" s="3" t="str">
        <f>IFERROR(VLOOKUP(C1426,Sheet2!B:E,4,0),C1426)</f>
        <v>一般产品</v>
      </c>
    </row>
    <row r="1427" spans="1:19" x14ac:dyDescent="0.2">
      <c r="A1427" t="s">
        <v>4878</v>
      </c>
      <c r="B1427">
        <v>2598</v>
      </c>
      <c r="C1427" t="s">
        <v>22</v>
      </c>
      <c r="D1427" t="s">
        <v>23</v>
      </c>
      <c r="E1427" t="s">
        <v>4879</v>
      </c>
      <c r="F1427" t="s">
        <v>127</v>
      </c>
      <c r="G1427" s="3" t="s">
        <v>128</v>
      </c>
      <c r="H1427" t="s">
        <v>18</v>
      </c>
      <c r="K1427" t="s">
        <v>68</v>
      </c>
      <c r="L1427" t="s">
        <v>69</v>
      </c>
      <c r="M1427" t="s">
        <v>70</v>
      </c>
      <c r="N1427" t="s">
        <v>71</v>
      </c>
      <c r="O1427" t="s">
        <v>31</v>
      </c>
      <c r="P1427" t="s">
        <v>32</v>
      </c>
      <c r="Q1427" t="s">
        <v>19</v>
      </c>
      <c r="R1427" t="s">
        <v>20</v>
      </c>
      <c r="S1427" s="3" t="str">
        <f>IFERROR(VLOOKUP(C1427,Sheet2!B:E,4,0),C1427)</f>
        <v>优惠产品</v>
      </c>
    </row>
    <row r="1428" spans="1:19" x14ac:dyDescent="0.2">
      <c r="A1428" t="s">
        <v>4880</v>
      </c>
      <c r="B1428">
        <v>3198</v>
      </c>
      <c r="C1428" t="s">
        <v>22</v>
      </c>
      <c r="D1428" t="s">
        <v>23</v>
      </c>
      <c r="E1428" t="s">
        <v>1998</v>
      </c>
      <c r="F1428" t="s">
        <v>4881</v>
      </c>
      <c r="G1428" s="3" t="s">
        <v>4882</v>
      </c>
      <c r="H1428" t="s">
        <v>18</v>
      </c>
      <c r="I1428" t="s">
        <v>416</v>
      </c>
      <c r="J1428" t="s">
        <v>417</v>
      </c>
      <c r="M1428" t="s">
        <v>418</v>
      </c>
      <c r="N1428" t="s">
        <v>180</v>
      </c>
      <c r="O1428" t="s">
        <v>31</v>
      </c>
      <c r="P1428" t="s">
        <v>32</v>
      </c>
      <c r="Q1428" t="s">
        <v>19</v>
      </c>
      <c r="R1428" t="s">
        <v>20</v>
      </c>
      <c r="S1428" s="3" t="str">
        <f>IFERROR(VLOOKUP(C1428,Sheet2!B:E,4,0),C1428)</f>
        <v>优惠产品</v>
      </c>
    </row>
    <row r="1429" spans="1:19" x14ac:dyDescent="0.2">
      <c r="A1429" t="s">
        <v>4883</v>
      </c>
      <c r="B1429">
        <v>3399</v>
      </c>
      <c r="C1429" t="s">
        <v>22</v>
      </c>
      <c r="D1429" t="s">
        <v>23</v>
      </c>
      <c r="E1429" t="s">
        <v>4884</v>
      </c>
      <c r="F1429" t="s">
        <v>4885</v>
      </c>
      <c r="G1429" s="3" t="s">
        <v>4886</v>
      </c>
      <c r="H1429" t="s">
        <v>18</v>
      </c>
      <c r="I1429" t="s">
        <v>1627</v>
      </c>
      <c r="J1429" t="s">
        <v>1628</v>
      </c>
      <c r="M1429" t="s">
        <v>1629</v>
      </c>
      <c r="N1429" t="s">
        <v>648</v>
      </c>
      <c r="O1429" t="s">
        <v>31</v>
      </c>
      <c r="P1429" t="s">
        <v>32</v>
      </c>
      <c r="Q1429" t="s">
        <v>20</v>
      </c>
      <c r="R1429" t="s">
        <v>19</v>
      </c>
      <c r="S1429" s="3" t="str">
        <f>IFERROR(VLOOKUP(C1429,Sheet2!B:E,4,0),C1429)</f>
        <v>优惠产品</v>
      </c>
    </row>
    <row r="1430" spans="1:19" x14ac:dyDescent="0.2">
      <c r="A1430" t="s">
        <v>4887</v>
      </c>
      <c r="B1430">
        <v>4600</v>
      </c>
      <c r="C1430" t="s">
        <v>22</v>
      </c>
      <c r="D1430" t="s">
        <v>99</v>
      </c>
      <c r="E1430" t="s">
        <v>4888</v>
      </c>
      <c r="F1430" t="s">
        <v>3561</v>
      </c>
      <c r="G1430" s="3" t="s">
        <v>3562</v>
      </c>
      <c r="H1430" t="s">
        <v>39</v>
      </c>
      <c r="M1430" t="s">
        <v>76</v>
      </c>
      <c r="N1430" t="s">
        <v>180</v>
      </c>
      <c r="O1430" t="s">
        <v>31</v>
      </c>
      <c r="P1430" t="s">
        <v>32</v>
      </c>
      <c r="Q1430" t="s">
        <v>20</v>
      </c>
      <c r="R1430" t="s">
        <v>19</v>
      </c>
      <c r="S1430" s="3" t="str">
        <f>IFERROR(VLOOKUP(C1430,Sheet2!B:E,4,0),C1430)</f>
        <v>优惠产品</v>
      </c>
    </row>
    <row r="1431" spans="1:19" x14ac:dyDescent="0.2">
      <c r="A1431" t="s">
        <v>4889</v>
      </c>
      <c r="B1431">
        <v>2598</v>
      </c>
      <c r="C1431" t="s">
        <v>34</v>
      </c>
      <c r="D1431" t="s">
        <v>35</v>
      </c>
      <c r="E1431" t="s">
        <v>4890</v>
      </c>
      <c r="F1431" t="s">
        <v>4891</v>
      </c>
      <c r="G1431" s="3" t="s">
        <v>4892</v>
      </c>
      <c r="H1431" t="s">
        <v>18</v>
      </c>
      <c r="I1431" t="s">
        <v>120</v>
      </c>
      <c r="J1431" t="s">
        <v>121</v>
      </c>
      <c r="M1431" t="s">
        <v>122</v>
      </c>
      <c r="N1431" t="s">
        <v>115</v>
      </c>
      <c r="O1431" t="s">
        <v>44</v>
      </c>
      <c r="P1431" t="s">
        <v>45</v>
      </c>
      <c r="Q1431" t="s">
        <v>20</v>
      </c>
      <c r="R1431" t="s">
        <v>19</v>
      </c>
      <c r="S1431" s="3" t="str">
        <f>IFERROR(VLOOKUP(C1431,Sheet2!B:E,4,0),C1431)</f>
        <v>一般产品</v>
      </c>
    </row>
    <row r="1432" spans="1:19" x14ac:dyDescent="0.2">
      <c r="A1432" t="s">
        <v>4893</v>
      </c>
      <c r="B1432">
        <v>2499</v>
      </c>
      <c r="C1432" t="s">
        <v>22</v>
      </c>
      <c r="D1432" t="s">
        <v>23</v>
      </c>
      <c r="E1432" t="s">
        <v>4894</v>
      </c>
      <c r="F1432" t="s">
        <v>4895</v>
      </c>
      <c r="G1432" s="3" t="s">
        <v>4896</v>
      </c>
      <c r="H1432" t="s">
        <v>18</v>
      </c>
      <c r="I1432" t="s">
        <v>416</v>
      </c>
      <c r="J1432" t="s">
        <v>417</v>
      </c>
      <c r="M1432" t="s">
        <v>418</v>
      </c>
      <c r="N1432" t="s">
        <v>180</v>
      </c>
      <c r="O1432" t="s">
        <v>31</v>
      </c>
      <c r="P1432" t="s">
        <v>32</v>
      </c>
      <c r="Q1432" t="s">
        <v>19</v>
      </c>
      <c r="R1432" t="s">
        <v>20</v>
      </c>
      <c r="S1432" s="3" t="str">
        <f>IFERROR(VLOOKUP(C1432,Sheet2!B:E,4,0),C1432)</f>
        <v>优惠产品</v>
      </c>
    </row>
    <row r="1433" spans="1:19" x14ac:dyDescent="0.2">
      <c r="A1433" t="s">
        <v>4897</v>
      </c>
      <c r="B1433">
        <v>3200</v>
      </c>
      <c r="C1433" t="s">
        <v>34</v>
      </c>
      <c r="D1433" t="s">
        <v>35</v>
      </c>
      <c r="E1433" t="s">
        <v>4237</v>
      </c>
      <c r="F1433" t="s">
        <v>4238</v>
      </c>
      <c r="G1433" s="3" t="s">
        <v>4239</v>
      </c>
      <c r="H1433" t="s">
        <v>18</v>
      </c>
      <c r="I1433" t="s">
        <v>570</v>
      </c>
      <c r="J1433" t="s">
        <v>571</v>
      </c>
      <c r="M1433" t="s">
        <v>572</v>
      </c>
      <c r="N1433" t="s">
        <v>218</v>
      </c>
      <c r="O1433" t="s">
        <v>44</v>
      </c>
      <c r="P1433" t="s">
        <v>45</v>
      </c>
      <c r="Q1433" t="s">
        <v>20</v>
      </c>
      <c r="R1433" t="s">
        <v>19</v>
      </c>
      <c r="S1433" s="3" t="str">
        <f>IFERROR(VLOOKUP(C1433,Sheet2!B:E,4,0),C1433)</f>
        <v>一般产品</v>
      </c>
    </row>
    <row r="1434" spans="1:19" x14ac:dyDescent="0.2">
      <c r="A1434" t="s">
        <v>4898</v>
      </c>
      <c r="B1434">
        <v>2398</v>
      </c>
      <c r="C1434" t="s">
        <v>22</v>
      </c>
      <c r="D1434" t="s">
        <v>35</v>
      </c>
      <c r="E1434" t="s">
        <v>4899</v>
      </c>
      <c r="F1434" t="s">
        <v>3176</v>
      </c>
      <c r="G1434" s="3" t="s">
        <v>3177</v>
      </c>
      <c r="H1434" t="s">
        <v>39</v>
      </c>
      <c r="M1434" t="s">
        <v>134</v>
      </c>
      <c r="N1434" t="s">
        <v>251</v>
      </c>
      <c r="O1434" t="s">
        <v>252</v>
      </c>
      <c r="P1434" t="s">
        <v>243</v>
      </c>
      <c r="Q1434" t="s">
        <v>20</v>
      </c>
      <c r="R1434" t="s">
        <v>19</v>
      </c>
      <c r="S1434" s="3" t="str">
        <f>IFERROR(VLOOKUP(C1434,Sheet2!B:E,4,0),C1434)</f>
        <v>优惠产品</v>
      </c>
    </row>
    <row r="1435" spans="1:19" x14ac:dyDescent="0.2">
      <c r="A1435" t="s">
        <v>4900</v>
      </c>
      <c r="B1435">
        <v>1300</v>
      </c>
      <c r="C1435" t="s">
        <v>34</v>
      </c>
      <c r="D1435" t="s">
        <v>79</v>
      </c>
      <c r="E1435" t="s">
        <v>4348</v>
      </c>
      <c r="F1435" t="s">
        <v>4349</v>
      </c>
      <c r="G1435" s="3" t="s">
        <v>4350</v>
      </c>
      <c r="H1435" t="s">
        <v>39</v>
      </c>
      <c r="K1435" t="s">
        <v>231</v>
      </c>
      <c r="L1435" t="s">
        <v>232</v>
      </c>
      <c r="M1435" t="s">
        <v>233</v>
      </c>
      <c r="N1435" t="s">
        <v>43</v>
      </c>
      <c r="O1435" t="s">
        <v>44</v>
      </c>
      <c r="P1435" t="s">
        <v>45</v>
      </c>
      <c r="Q1435" t="s">
        <v>20</v>
      </c>
      <c r="R1435" t="s">
        <v>19</v>
      </c>
      <c r="S1435" s="3" t="str">
        <f>IFERROR(VLOOKUP(C1435,Sheet2!B:E,4,0),C1435)</f>
        <v>一般产品</v>
      </c>
    </row>
    <row r="1436" spans="1:19" x14ac:dyDescent="0.2">
      <c r="A1436" t="s">
        <v>4901</v>
      </c>
      <c r="B1436">
        <v>3198</v>
      </c>
      <c r="C1436" t="s">
        <v>22</v>
      </c>
      <c r="D1436" t="s">
        <v>99</v>
      </c>
      <c r="E1436" t="s">
        <v>1824</v>
      </c>
      <c r="F1436" t="s">
        <v>1825</v>
      </c>
      <c r="G1436" s="3" t="s">
        <v>1826</v>
      </c>
      <c r="H1436" t="s">
        <v>39</v>
      </c>
      <c r="M1436" t="s">
        <v>76</v>
      </c>
      <c r="N1436" t="s">
        <v>180</v>
      </c>
      <c r="O1436" t="s">
        <v>31</v>
      </c>
      <c r="P1436" t="s">
        <v>32</v>
      </c>
      <c r="Q1436" t="s">
        <v>20</v>
      </c>
      <c r="R1436" t="s">
        <v>19</v>
      </c>
      <c r="S1436" s="3" t="str">
        <f>IFERROR(VLOOKUP(C1436,Sheet2!B:E,4,0),C1436)</f>
        <v>优惠产品</v>
      </c>
    </row>
    <row r="1437" spans="1:19" x14ac:dyDescent="0.2">
      <c r="A1437" t="s">
        <v>4902</v>
      </c>
      <c r="B1437">
        <v>3980</v>
      </c>
      <c r="C1437" t="s">
        <v>22</v>
      </c>
      <c r="D1437" t="s">
        <v>23</v>
      </c>
      <c r="E1437" t="s">
        <v>4903</v>
      </c>
      <c r="F1437" t="s">
        <v>4904</v>
      </c>
      <c r="G1437" s="3" t="s">
        <v>4905</v>
      </c>
      <c r="H1437" t="s">
        <v>18</v>
      </c>
      <c r="I1437" t="s">
        <v>476</v>
      </c>
      <c r="J1437" t="s">
        <v>477</v>
      </c>
      <c r="M1437" t="s">
        <v>478</v>
      </c>
      <c r="N1437" t="s">
        <v>140</v>
      </c>
      <c r="O1437" t="s">
        <v>404</v>
      </c>
      <c r="P1437" t="s">
        <v>32</v>
      </c>
      <c r="Q1437" t="s">
        <v>20</v>
      </c>
      <c r="R1437" t="s">
        <v>19</v>
      </c>
      <c r="S1437" s="3" t="str">
        <f>IFERROR(VLOOKUP(C1437,Sheet2!B:E,4,0),C1437)</f>
        <v>优惠产品</v>
      </c>
    </row>
    <row r="1438" spans="1:19" x14ac:dyDescent="0.2">
      <c r="A1438" t="s">
        <v>4906</v>
      </c>
      <c r="B1438">
        <v>2898</v>
      </c>
      <c r="C1438" t="s">
        <v>47</v>
      </c>
      <c r="D1438" t="s">
        <v>3282</v>
      </c>
      <c r="E1438" t="s">
        <v>4907</v>
      </c>
      <c r="F1438" t="s">
        <v>3085</v>
      </c>
      <c r="G1438" s="3" t="s">
        <v>3086</v>
      </c>
      <c r="H1438" t="s">
        <v>39</v>
      </c>
      <c r="M1438" t="s">
        <v>133</v>
      </c>
      <c r="N1438" t="s">
        <v>76</v>
      </c>
      <c r="O1438" t="s">
        <v>312</v>
      </c>
      <c r="P1438" t="s">
        <v>45</v>
      </c>
      <c r="Q1438" t="s">
        <v>20</v>
      </c>
      <c r="R1438" t="s">
        <v>19</v>
      </c>
      <c r="S1438" s="3" t="str">
        <f>IFERROR(VLOOKUP(C1438,Sheet2!B:E,4,0),C1438)</f>
        <v>10期贷</v>
      </c>
    </row>
    <row r="1439" spans="1:19" x14ac:dyDescent="0.2">
      <c r="A1439" t="s">
        <v>4908</v>
      </c>
      <c r="B1439">
        <v>2999</v>
      </c>
      <c r="C1439" t="s">
        <v>34</v>
      </c>
      <c r="D1439" t="s">
        <v>23</v>
      </c>
      <c r="E1439" t="s">
        <v>4909</v>
      </c>
      <c r="F1439" t="s">
        <v>2128</v>
      </c>
      <c r="G1439" s="3" t="s">
        <v>2129</v>
      </c>
      <c r="H1439" t="s">
        <v>39</v>
      </c>
      <c r="I1439" t="s">
        <v>60</v>
      </c>
      <c r="J1439" t="s">
        <v>61</v>
      </c>
      <c r="M1439" t="s">
        <v>62</v>
      </c>
      <c r="N1439" t="s">
        <v>63</v>
      </c>
      <c r="O1439" t="s">
        <v>31</v>
      </c>
      <c r="P1439" t="s">
        <v>32</v>
      </c>
      <c r="Q1439" t="s">
        <v>20</v>
      </c>
      <c r="R1439" t="s">
        <v>19</v>
      </c>
      <c r="S1439" s="3" t="str">
        <f>IFERROR(VLOOKUP(C1439,Sheet2!B:E,4,0),C1439)</f>
        <v>一般产品</v>
      </c>
    </row>
    <row r="1440" spans="1:19" x14ac:dyDescent="0.2">
      <c r="A1440" t="s">
        <v>4910</v>
      </c>
      <c r="B1440">
        <v>1999</v>
      </c>
      <c r="C1440" t="s">
        <v>22</v>
      </c>
      <c r="D1440" t="s">
        <v>3282</v>
      </c>
      <c r="E1440" t="s">
        <v>4911</v>
      </c>
      <c r="F1440" t="s">
        <v>3699</v>
      </c>
      <c r="G1440" s="3" t="s">
        <v>3700</v>
      </c>
      <c r="H1440" t="s">
        <v>39</v>
      </c>
      <c r="M1440" t="s">
        <v>77</v>
      </c>
      <c r="N1440" t="s">
        <v>30</v>
      </c>
      <c r="O1440" t="s">
        <v>312</v>
      </c>
      <c r="P1440" t="s">
        <v>45</v>
      </c>
      <c r="Q1440" t="s">
        <v>20</v>
      </c>
      <c r="R1440" t="s">
        <v>19</v>
      </c>
      <c r="S1440" s="3" t="str">
        <f>IFERROR(VLOOKUP(C1440,Sheet2!B:E,4,0),C1440)</f>
        <v>优惠产品</v>
      </c>
    </row>
    <row r="1441" spans="1:19" x14ac:dyDescent="0.2">
      <c r="A1441" t="s">
        <v>4912</v>
      </c>
      <c r="B1441">
        <v>1790</v>
      </c>
      <c r="C1441" t="s">
        <v>34</v>
      </c>
      <c r="D1441" t="s">
        <v>99</v>
      </c>
      <c r="E1441" t="s">
        <v>4913</v>
      </c>
      <c r="F1441" t="s">
        <v>4914</v>
      </c>
      <c r="G1441" s="3" t="s">
        <v>4915</v>
      </c>
      <c r="H1441" t="s">
        <v>39</v>
      </c>
      <c r="I1441" t="s">
        <v>1226</v>
      </c>
      <c r="J1441" t="s">
        <v>1227</v>
      </c>
      <c r="M1441" t="s">
        <v>1228</v>
      </c>
      <c r="N1441" t="s">
        <v>76</v>
      </c>
      <c r="O1441" t="s">
        <v>95</v>
      </c>
      <c r="P1441" t="s">
        <v>96</v>
      </c>
      <c r="Q1441" t="s">
        <v>20</v>
      </c>
      <c r="R1441" t="s">
        <v>19</v>
      </c>
      <c r="S1441" s="3" t="str">
        <f>IFERROR(VLOOKUP(C1441,Sheet2!B:E,4,0),C1441)</f>
        <v>一般产品</v>
      </c>
    </row>
    <row r="1442" spans="1:19" x14ac:dyDescent="0.2">
      <c r="A1442" t="s">
        <v>4916</v>
      </c>
      <c r="B1442">
        <v>3900</v>
      </c>
      <c r="C1442" t="s">
        <v>22</v>
      </c>
      <c r="D1442" t="s">
        <v>35</v>
      </c>
      <c r="E1442" t="s">
        <v>4917</v>
      </c>
      <c r="F1442" t="s">
        <v>3511</v>
      </c>
      <c r="G1442" s="3" t="s">
        <v>3512</v>
      </c>
      <c r="H1442" t="s">
        <v>39</v>
      </c>
      <c r="M1442" t="s">
        <v>134</v>
      </c>
      <c r="N1442" t="s">
        <v>251</v>
      </c>
      <c r="O1442" t="s">
        <v>252</v>
      </c>
      <c r="P1442" t="s">
        <v>243</v>
      </c>
      <c r="Q1442" t="s">
        <v>20</v>
      </c>
      <c r="R1442" t="s">
        <v>19</v>
      </c>
      <c r="S1442" s="3" t="str">
        <f>IFERROR(VLOOKUP(C1442,Sheet2!B:E,4,0),C1442)</f>
        <v>优惠产品</v>
      </c>
    </row>
    <row r="1443" spans="1:19" x14ac:dyDescent="0.2">
      <c r="A1443" t="s">
        <v>4918</v>
      </c>
      <c r="B1443">
        <v>3810</v>
      </c>
      <c r="C1443" t="s">
        <v>34</v>
      </c>
      <c r="D1443" t="s">
        <v>35</v>
      </c>
      <c r="E1443" t="s">
        <v>765</v>
      </c>
      <c r="F1443" t="s">
        <v>2352</v>
      </c>
      <c r="G1443" s="3" t="s">
        <v>2353</v>
      </c>
      <c r="H1443" t="s">
        <v>18</v>
      </c>
      <c r="I1443" t="s">
        <v>332</v>
      </c>
      <c r="J1443" t="s">
        <v>333</v>
      </c>
      <c r="M1443" t="s">
        <v>334</v>
      </c>
      <c r="N1443" t="s">
        <v>115</v>
      </c>
      <c r="O1443" t="s">
        <v>44</v>
      </c>
      <c r="P1443" t="s">
        <v>45</v>
      </c>
      <c r="Q1443" t="s">
        <v>19</v>
      </c>
      <c r="R1443" t="s">
        <v>20</v>
      </c>
      <c r="S1443" s="3" t="str">
        <f>IFERROR(VLOOKUP(C1443,Sheet2!B:E,4,0),C1443)</f>
        <v>一般产品</v>
      </c>
    </row>
    <row r="1444" spans="1:19" x14ac:dyDescent="0.2">
      <c r="A1444" t="s">
        <v>4919</v>
      </c>
      <c r="B1444">
        <v>2800</v>
      </c>
      <c r="C1444" t="s">
        <v>34</v>
      </c>
      <c r="D1444" t="s">
        <v>79</v>
      </c>
      <c r="E1444" t="s">
        <v>4348</v>
      </c>
      <c r="F1444" t="s">
        <v>4349</v>
      </c>
      <c r="G1444" s="3" t="s">
        <v>4350</v>
      </c>
      <c r="H1444" t="s">
        <v>39</v>
      </c>
      <c r="K1444" t="s">
        <v>231</v>
      </c>
      <c r="L1444" t="s">
        <v>232</v>
      </c>
      <c r="M1444" t="s">
        <v>233</v>
      </c>
      <c r="N1444" t="s">
        <v>43</v>
      </c>
      <c r="O1444" t="s">
        <v>44</v>
      </c>
      <c r="P1444" t="s">
        <v>45</v>
      </c>
      <c r="Q1444" t="s">
        <v>19</v>
      </c>
      <c r="R1444" t="s">
        <v>20</v>
      </c>
      <c r="S1444" s="3" t="str">
        <f>IFERROR(VLOOKUP(C1444,Sheet2!B:E,4,0),C1444)</f>
        <v>一般产品</v>
      </c>
    </row>
    <row r="1445" spans="1:19" x14ac:dyDescent="0.2">
      <c r="A1445" t="s">
        <v>4920</v>
      </c>
      <c r="B1445">
        <v>2998</v>
      </c>
      <c r="C1445" t="s">
        <v>22</v>
      </c>
      <c r="D1445" t="s">
        <v>35</v>
      </c>
      <c r="E1445" t="s">
        <v>4921</v>
      </c>
      <c r="F1445" t="s">
        <v>4922</v>
      </c>
      <c r="G1445" s="3" t="s">
        <v>4923</v>
      </c>
      <c r="H1445" t="s">
        <v>18</v>
      </c>
      <c r="I1445" t="s">
        <v>51</v>
      </c>
      <c r="J1445" t="s">
        <v>52</v>
      </c>
      <c r="M1445" t="s">
        <v>53</v>
      </c>
      <c r="N1445" t="s">
        <v>54</v>
      </c>
      <c r="O1445" t="s">
        <v>55</v>
      </c>
      <c r="P1445" t="s">
        <v>32</v>
      </c>
      <c r="Q1445" t="s">
        <v>20</v>
      </c>
      <c r="R1445" t="s">
        <v>19</v>
      </c>
      <c r="S1445" s="3" t="str">
        <f>IFERROR(VLOOKUP(C1445,Sheet2!B:E,4,0),C1445)</f>
        <v>优惠产品</v>
      </c>
    </row>
    <row r="1446" spans="1:19" x14ac:dyDescent="0.2">
      <c r="A1446" t="s">
        <v>4924</v>
      </c>
      <c r="B1446">
        <v>1299</v>
      </c>
      <c r="C1446" t="s">
        <v>34</v>
      </c>
      <c r="D1446" t="s">
        <v>35</v>
      </c>
      <c r="E1446" t="s">
        <v>4925</v>
      </c>
      <c r="F1446" t="s">
        <v>4926</v>
      </c>
      <c r="G1446" s="3" t="s">
        <v>3049</v>
      </c>
      <c r="H1446" t="s">
        <v>18</v>
      </c>
      <c r="I1446" t="s">
        <v>223</v>
      </c>
      <c r="J1446" t="s">
        <v>224</v>
      </c>
      <c r="M1446" t="s">
        <v>225</v>
      </c>
      <c r="N1446" t="s">
        <v>226</v>
      </c>
      <c r="O1446" t="s">
        <v>44</v>
      </c>
      <c r="P1446" t="s">
        <v>45</v>
      </c>
      <c r="Q1446" t="s">
        <v>20</v>
      </c>
      <c r="R1446" t="s">
        <v>19</v>
      </c>
      <c r="S1446" s="3" t="str">
        <f>IFERROR(VLOOKUP(C1446,Sheet2!B:E,4,0),C1446)</f>
        <v>一般产品</v>
      </c>
    </row>
    <row r="1447" spans="1:19" x14ac:dyDescent="0.2">
      <c r="A1447" t="s">
        <v>4927</v>
      </c>
      <c r="B1447">
        <v>2800</v>
      </c>
      <c r="C1447" t="s">
        <v>34</v>
      </c>
      <c r="D1447" t="s">
        <v>79</v>
      </c>
      <c r="E1447" t="s">
        <v>4685</v>
      </c>
      <c r="F1447" t="s">
        <v>202</v>
      </c>
      <c r="G1447" s="3" t="s">
        <v>203</v>
      </c>
      <c r="H1447" t="s">
        <v>39</v>
      </c>
      <c r="K1447" t="s">
        <v>204</v>
      </c>
      <c r="L1447" t="s">
        <v>205</v>
      </c>
      <c r="M1447" t="s">
        <v>206</v>
      </c>
      <c r="N1447" t="s">
        <v>107</v>
      </c>
      <c r="O1447" t="s">
        <v>44</v>
      </c>
      <c r="P1447" t="s">
        <v>45</v>
      </c>
      <c r="Q1447" t="s">
        <v>20</v>
      </c>
      <c r="R1447" t="s">
        <v>19</v>
      </c>
      <c r="S1447" s="3" t="str">
        <f>IFERROR(VLOOKUP(C1447,Sheet2!B:E,4,0),C1447)</f>
        <v>一般产品</v>
      </c>
    </row>
    <row r="1448" spans="1:19" x14ac:dyDescent="0.2">
      <c r="A1448" t="s">
        <v>4928</v>
      </c>
      <c r="B1448">
        <v>2899</v>
      </c>
      <c r="C1448" t="s">
        <v>432</v>
      </c>
      <c r="D1448" t="s">
        <v>79</v>
      </c>
      <c r="E1448" t="s">
        <v>4850</v>
      </c>
      <c r="F1448" t="s">
        <v>3268</v>
      </c>
      <c r="G1448" s="3" t="s">
        <v>3269</v>
      </c>
      <c r="H1448" t="s">
        <v>18</v>
      </c>
      <c r="K1448" t="s">
        <v>3270</v>
      </c>
      <c r="L1448" t="s">
        <v>3271</v>
      </c>
      <c r="M1448" t="s">
        <v>3272</v>
      </c>
      <c r="N1448" t="s">
        <v>648</v>
      </c>
      <c r="O1448" t="s">
        <v>31</v>
      </c>
      <c r="P1448" t="s">
        <v>32</v>
      </c>
      <c r="Q1448" t="s">
        <v>20</v>
      </c>
      <c r="R1448" t="s">
        <v>19</v>
      </c>
      <c r="S1448" s="3" t="str">
        <f>IFERROR(VLOOKUP(C1448,Sheet2!B:E,4,0),C1448)</f>
        <v>003产品</v>
      </c>
    </row>
    <row r="1449" spans="1:19" x14ac:dyDescent="0.2">
      <c r="A1449" t="s">
        <v>4929</v>
      </c>
      <c r="B1449">
        <v>2999</v>
      </c>
      <c r="C1449" t="s">
        <v>22</v>
      </c>
      <c r="D1449" t="s">
        <v>35</v>
      </c>
      <c r="E1449" t="s">
        <v>4930</v>
      </c>
      <c r="F1449" t="s">
        <v>4931</v>
      </c>
      <c r="G1449" s="3" t="s">
        <v>4932</v>
      </c>
      <c r="H1449" t="s">
        <v>18</v>
      </c>
      <c r="I1449" t="s">
        <v>787</v>
      </c>
      <c r="J1449" t="s">
        <v>788</v>
      </c>
      <c r="M1449" t="s">
        <v>789</v>
      </c>
      <c r="N1449" t="s">
        <v>423</v>
      </c>
      <c r="O1449" t="s">
        <v>252</v>
      </c>
      <c r="P1449" t="s">
        <v>243</v>
      </c>
      <c r="Q1449" t="s">
        <v>20</v>
      </c>
      <c r="R1449" t="s">
        <v>19</v>
      </c>
      <c r="S1449" s="3" t="str">
        <f>IFERROR(VLOOKUP(C1449,Sheet2!B:E,4,0),C1449)</f>
        <v>优惠产品</v>
      </c>
    </row>
    <row r="1450" spans="1:19" x14ac:dyDescent="0.2">
      <c r="A1450" t="s">
        <v>4933</v>
      </c>
      <c r="B1450">
        <v>1700</v>
      </c>
      <c r="C1450" t="s">
        <v>34</v>
      </c>
      <c r="D1450" t="s">
        <v>99</v>
      </c>
      <c r="E1450" t="s">
        <v>4934</v>
      </c>
      <c r="F1450" t="s">
        <v>4267</v>
      </c>
      <c r="G1450" s="3" t="s">
        <v>4268</v>
      </c>
      <c r="H1450" t="s">
        <v>39</v>
      </c>
      <c r="I1450" t="s">
        <v>257</v>
      </c>
      <c r="J1450" t="s">
        <v>258</v>
      </c>
      <c r="M1450" t="s">
        <v>259</v>
      </c>
      <c r="N1450" t="s">
        <v>115</v>
      </c>
      <c r="O1450" t="s">
        <v>44</v>
      </c>
      <c r="P1450" t="s">
        <v>45</v>
      </c>
      <c r="Q1450" t="s">
        <v>20</v>
      </c>
      <c r="R1450" t="s">
        <v>19</v>
      </c>
      <c r="S1450" s="3" t="str">
        <f>IFERROR(VLOOKUP(C1450,Sheet2!B:E,4,0),C1450)</f>
        <v>一般产品</v>
      </c>
    </row>
    <row r="1451" spans="1:19" x14ac:dyDescent="0.2">
      <c r="A1451" t="s">
        <v>4935</v>
      </c>
      <c r="B1451">
        <v>1600</v>
      </c>
      <c r="C1451" t="s">
        <v>34</v>
      </c>
      <c r="D1451" t="s">
        <v>79</v>
      </c>
      <c r="E1451" t="s">
        <v>4936</v>
      </c>
      <c r="F1451" t="s">
        <v>4937</v>
      </c>
      <c r="G1451" s="3" t="s">
        <v>4938</v>
      </c>
      <c r="H1451" t="s">
        <v>18</v>
      </c>
      <c r="K1451" t="s">
        <v>815</v>
      </c>
      <c r="L1451" t="s">
        <v>816</v>
      </c>
      <c r="M1451" t="s">
        <v>817</v>
      </c>
      <c r="N1451" t="s">
        <v>83</v>
      </c>
      <c r="O1451" t="s">
        <v>44</v>
      </c>
      <c r="P1451" t="s">
        <v>45</v>
      </c>
      <c r="Q1451" t="s">
        <v>19</v>
      </c>
      <c r="R1451" t="s">
        <v>20</v>
      </c>
      <c r="S1451" s="3" t="str">
        <f>IFERROR(VLOOKUP(C1451,Sheet2!B:E,4,0),C1451)</f>
        <v>一般产品</v>
      </c>
    </row>
    <row r="1452" spans="1:19" x14ac:dyDescent="0.2">
      <c r="A1452" t="s">
        <v>4939</v>
      </c>
      <c r="B1452">
        <v>2200</v>
      </c>
      <c r="C1452" t="s">
        <v>22</v>
      </c>
      <c r="D1452" t="s">
        <v>23</v>
      </c>
      <c r="E1452" t="s">
        <v>4940</v>
      </c>
      <c r="F1452" t="s">
        <v>4941</v>
      </c>
      <c r="G1452" s="3" t="s">
        <v>4942</v>
      </c>
      <c r="H1452" t="s">
        <v>39</v>
      </c>
      <c r="K1452" t="s">
        <v>401</v>
      </c>
      <c r="L1452" t="s">
        <v>402</v>
      </c>
      <c r="M1452" t="s">
        <v>403</v>
      </c>
      <c r="N1452" t="s">
        <v>140</v>
      </c>
      <c r="O1452" t="s">
        <v>404</v>
      </c>
      <c r="P1452" t="s">
        <v>32</v>
      </c>
      <c r="Q1452" t="s">
        <v>19</v>
      </c>
      <c r="R1452" t="s">
        <v>20</v>
      </c>
      <c r="S1452" s="3" t="str">
        <f>IFERROR(VLOOKUP(C1452,Sheet2!B:E,4,0),C1452)</f>
        <v>优惠产品</v>
      </c>
    </row>
    <row r="1453" spans="1:19" x14ac:dyDescent="0.2">
      <c r="A1453" t="s">
        <v>4943</v>
      </c>
      <c r="B1453">
        <v>3599</v>
      </c>
      <c r="C1453" t="s">
        <v>34</v>
      </c>
      <c r="D1453" t="s">
        <v>79</v>
      </c>
      <c r="E1453" t="s">
        <v>4944</v>
      </c>
      <c r="F1453" t="s">
        <v>3652</v>
      </c>
      <c r="G1453" s="3" t="s">
        <v>3653</v>
      </c>
      <c r="H1453" t="s">
        <v>18</v>
      </c>
      <c r="K1453" t="s">
        <v>526</v>
      </c>
      <c r="L1453" t="s">
        <v>527</v>
      </c>
      <c r="M1453" t="s">
        <v>528</v>
      </c>
      <c r="N1453" t="s">
        <v>156</v>
      </c>
      <c r="O1453" t="s">
        <v>44</v>
      </c>
      <c r="P1453" t="s">
        <v>45</v>
      </c>
      <c r="Q1453" t="s">
        <v>20</v>
      </c>
      <c r="R1453" t="s">
        <v>19</v>
      </c>
      <c r="S1453" s="3" t="str">
        <f>IFERROR(VLOOKUP(C1453,Sheet2!B:E,4,0),C1453)</f>
        <v>一般产品</v>
      </c>
    </row>
    <row r="1454" spans="1:19" x14ac:dyDescent="0.2">
      <c r="A1454" t="s">
        <v>4945</v>
      </c>
      <c r="B1454">
        <v>2099</v>
      </c>
      <c r="C1454" t="s">
        <v>34</v>
      </c>
      <c r="D1454" t="s">
        <v>23</v>
      </c>
      <c r="E1454" t="s">
        <v>1380</v>
      </c>
      <c r="F1454" t="s">
        <v>4946</v>
      </c>
      <c r="G1454" s="3" t="s">
        <v>4947</v>
      </c>
      <c r="H1454" t="s">
        <v>39</v>
      </c>
      <c r="I1454" t="s">
        <v>92</v>
      </c>
      <c r="J1454" t="s">
        <v>93</v>
      </c>
      <c r="M1454" t="s">
        <v>94</v>
      </c>
      <c r="N1454" t="s">
        <v>76</v>
      </c>
      <c r="O1454" t="s">
        <v>95</v>
      </c>
      <c r="P1454" t="s">
        <v>96</v>
      </c>
      <c r="Q1454" t="s">
        <v>20</v>
      </c>
      <c r="R1454" t="s">
        <v>19</v>
      </c>
      <c r="S1454" s="3" t="str">
        <f>IFERROR(VLOOKUP(C1454,Sheet2!B:E,4,0),C1454)</f>
        <v>一般产品</v>
      </c>
    </row>
    <row r="1455" spans="1:19" x14ac:dyDescent="0.2">
      <c r="A1455" t="s">
        <v>4948</v>
      </c>
      <c r="B1455">
        <v>2698</v>
      </c>
      <c r="C1455" t="s">
        <v>22</v>
      </c>
      <c r="D1455" t="s">
        <v>35</v>
      </c>
      <c r="E1455" t="s">
        <v>4949</v>
      </c>
      <c r="F1455" t="s">
        <v>1415</v>
      </c>
      <c r="G1455" s="3" t="s">
        <v>1416</v>
      </c>
      <c r="H1455" t="s">
        <v>39</v>
      </c>
      <c r="M1455" t="s">
        <v>133</v>
      </c>
      <c r="N1455" t="s">
        <v>133</v>
      </c>
      <c r="O1455" t="s">
        <v>55</v>
      </c>
      <c r="P1455" t="s">
        <v>32</v>
      </c>
      <c r="Q1455" t="s">
        <v>20</v>
      </c>
      <c r="R1455" t="s">
        <v>19</v>
      </c>
      <c r="S1455" s="3" t="str">
        <f>IFERROR(VLOOKUP(C1455,Sheet2!B:E,4,0),C1455)</f>
        <v>优惠产品</v>
      </c>
    </row>
    <row r="1456" spans="1:19" x14ac:dyDescent="0.2">
      <c r="A1456" t="s">
        <v>4950</v>
      </c>
      <c r="B1456">
        <v>2600</v>
      </c>
      <c r="C1456" t="s">
        <v>34</v>
      </c>
      <c r="D1456" t="s">
        <v>79</v>
      </c>
      <c r="E1456" t="s">
        <v>500</v>
      </c>
      <c r="F1456" t="s">
        <v>229</v>
      </c>
      <c r="G1456" s="3" t="s">
        <v>230</v>
      </c>
      <c r="H1456" t="s">
        <v>18</v>
      </c>
      <c r="K1456" t="s">
        <v>231</v>
      </c>
      <c r="L1456" t="s">
        <v>232</v>
      </c>
      <c r="M1456" t="s">
        <v>233</v>
      </c>
      <c r="N1456" t="s">
        <v>43</v>
      </c>
      <c r="O1456" t="s">
        <v>44</v>
      </c>
      <c r="P1456" t="s">
        <v>45</v>
      </c>
      <c r="Q1456" t="s">
        <v>20</v>
      </c>
      <c r="R1456" t="s">
        <v>19</v>
      </c>
      <c r="S1456" s="3" t="str">
        <f>IFERROR(VLOOKUP(C1456,Sheet2!B:E,4,0),C1456)</f>
        <v>一般产品</v>
      </c>
    </row>
    <row r="1457" spans="1:19" x14ac:dyDescent="0.2">
      <c r="A1457" t="s">
        <v>4951</v>
      </c>
      <c r="B1457">
        <v>3199</v>
      </c>
      <c r="C1457" t="s">
        <v>22</v>
      </c>
      <c r="D1457" t="s">
        <v>99</v>
      </c>
      <c r="E1457" t="s">
        <v>3560</v>
      </c>
      <c r="F1457" t="s">
        <v>2242</v>
      </c>
      <c r="G1457" s="3" t="s">
        <v>2243</v>
      </c>
      <c r="H1457" t="s">
        <v>39</v>
      </c>
      <c r="M1457" t="s">
        <v>76</v>
      </c>
      <c r="N1457" t="s">
        <v>180</v>
      </c>
      <c r="O1457" t="s">
        <v>31</v>
      </c>
      <c r="P1457" t="s">
        <v>32</v>
      </c>
      <c r="Q1457" t="s">
        <v>20</v>
      </c>
      <c r="R1457" t="s">
        <v>19</v>
      </c>
      <c r="S1457" s="3" t="str">
        <f>IFERROR(VLOOKUP(C1457,Sheet2!B:E,4,0),C1457)</f>
        <v>优惠产品</v>
      </c>
    </row>
    <row r="1458" spans="1:19" x14ac:dyDescent="0.2">
      <c r="A1458" t="s">
        <v>4952</v>
      </c>
      <c r="B1458">
        <v>3999</v>
      </c>
      <c r="C1458" t="s">
        <v>22</v>
      </c>
      <c r="D1458" t="s">
        <v>23</v>
      </c>
      <c r="E1458" t="s">
        <v>1032</v>
      </c>
      <c r="F1458" t="s">
        <v>2390</v>
      </c>
      <c r="G1458" s="3" t="s">
        <v>2391</v>
      </c>
      <c r="H1458" t="s">
        <v>39</v>
      </c>
      <c r="M1458" t="s">
        <v>30</v>
      </c>
      <c r="N1458" t="s">
        <v>54</v>
      </c>
      <c r="O1458" t="s">
        <v>170</v>
      </c>
      <c r="P1458" t="s">
        <v>32</v>
      </c>
      <c r="Q1458" t="s">
        <v>20</v>
      </c>
      <c r="R1458" t="s">
        <v>19</v>
      </c>
      <c r="S1458" s="3" t="str">
        <f>IFERROR(VLOOKUP(C1458,Sheet2!B:E,4,0),C1458)</f>
        <v>优惠产品</v>
      </c>
    </row>
    <row r="1459" spans="1:19" x14ac:dyDescent="0.2">
      <c r="A1459" t="s">
        <v>4953</v>
      </c>
      <c r="B1459">
        <v>2998</v>
      </c>
      <c r="C1459" t="s">
        <v>34</v>
      </c>
      <c r="D1459" t="s">
        <v>99</v>
      </c>
      <c r="E1459" t="s">
        <v>4954</v>
      </c>
      <c r="F1459" t="s">
        <v>4471</v>
      </c>
      <c r="G1459" s="3" t="s">
        <v>4472</v>
      </c>
      <c r="H1459" t="s">
        <v>18</v>
      </c>
      <c r="I1459" t="s">
        <v>570</v>
      </c>
      <c r="J1459" t="s">
        <v>571</v>
      </c>
      <c r="M1459" t="s">
        <v>572</v>
      </c>
      <c r="N1459" t="s">
        <v>218</v>
      </c>
      <c r="O1459" t="s">
        <v>44</v>
      </c>
      <c r="P1459" t="s">
        <v>45</v>
      </c>
      <c r="Q1459" t="s">
        <v>20</v>
      </c>
      <c r="R1459" t="s">
        <v>19</v>
      </c>
      <c r="S1459" s="3" t="str">
        <f>IFERROR(VLOOKUP(C1459,Sheet2!B:E,4,0),C1459)</f>
        <v>一般产品</v>
      </c>
    </row>
    <row r="1460" spans="1:19" x14ac:dyDescent="0.2">
      <c r="A1460" t="s">
        <v>4955</v>
      </c>
      <c r="B1460">
        <v>2898</v>
      </c>
      <c r="C1460" t="s">
        <v>34</v>
      </c>
      <c r="D1460" t="s">
        <v>35</v>
      </c>
      <c r="E1460" t="s">
        <v>4956</v>
      </c>
      <c r="F1460" t="s">
        <v>4957</v>
      </c>
      <c r="G1460" s="3" t="s">
        <v>4958</v>
      </c>
      <c r="H1460" t="s">
        <v>18</v>
      </c>
      <c r="I1460" t="s">
        <v>602</v>
      </c>
      <c r="J1460" t="s">
        <v>603</v>
      </c>
      <c r="M1460" t="s">
        <v>604</v>
      </c>
      <c r="N1460" t="s">
        <v>54</v>
      </c>
      <c r="O1460" t="s">
        <v>55</v>
      </c>
      <c r="P1460" t="s">
        <v>32</v>
      </c>
      <c r="Q1460" t="s">
        <v>20</v>
      </c>
      <c r="R1460" t="s">
        <v>19</v>
      </c>
      <c r="S1460" s="3" t="str">
        <f>IFERROR(VLOOKUP(C1460,Sheet2!B:E,4,0),C1460)</f>
        <v>一般产品</v>
      </c>
    </row>
    <row r="1461" spans="1:19" x14ac:dyDescent="0.2">
      <c r="A1461" t="s">
        <v>4959</v>
      </c>
      <c r="B1461">
        <v>3980</v>
      </c>
      <c r="C1461" t="s">
        <v>22</v>
      </c>
      <c r="D1461" t="s">
        <v>23</v>
      </c>
      <c r="E1461" t="s">
        <v>473</v>
      </c>
      <c r="F1461" t="s">
        <v>1550</v>
      </c>
      <c r="G1461" s="3" t="s">
        <v>1551</v>
      </c>
      <c r="H1461" t="s">
        <v>18</v>
      </c>
      <c r="I1461" t="s">
        <v>476</v>
      </c>
      <c r="J1461" t="s">
        <v>477</v>
      </c>
      <c r="M1461" t="s">
        <v>478</v>
      </c>
      <c r="N1461" t="s">
        <v>140</v>
      </c>
      <c r="O1461" t="s">
        <v>404</v>
      </c>
      <c r="P1461" t="s">
        <v>32</v>
      </c>
      <c r="Q1461" t="s">
        <v>20</v>
      </c>
      <c r="R1461" t="s">
        <v>19</v>
      </c>
      <c r="S1461" s="3" t="str">
        <f>IFERROR(VLOOKUP(C1461,Sheet2!B:E,4,0),C1461)</f>
        <v>优惠产品</v>
      </c>
    </row>
    <row r="1462" spans="1:19" x14ac:dyDescent="0.2">
      <c r="A1462" t="s">
        <v>4960</v>
      </c>
      <c r="B1462">
        <v>1400</v>
      </c>
      <c r="C1462" t="s">
        <v>34</v>
      </c>
      <c r="D1462" t="s">
        <v>99</v>
      </c>
      <c r="E1462" t="s">
        <v>1717</v>
      </c>
      <c r="F1462" t="s">
        <v>4961</v>
      </c>
      <c r="G1462" s="3" t="s">
        <v>4962</v>
      </c>
      <c r="H1462" t="s">
        <v>39</v>
      </c>
      <c r="K1462" t="s">
        <v>278</v>
      </c>
      <c r="L1462" t="s">
        <v>279</v>
      </c>
      <c r="M1462" t="s">
        <v>280</v>
      </c>
      <c r="N1462" t="s">
        <v>281</v>
      </c>
      <c r="O1462" t="s">
        <v>44</v>
      </c>
      <c r="P1462" t="s">
        <v>45</v>
      </c>
      <c r="Q1462" t="s">
        <v>20</v>
      </c>
      <c r="R1462" t="s">
        <v>19</v>
      </c>
      <c r="S1462" s="3" t="str">
        <f>IFERROR(VLOOKUP(C1462,Sheet2!B:E,4,0),C1462)</f>
        <v>一般产品</v>
      </c>
    </row>
    <row r="1463" spans="1:19" x14ac:dyDescent="0.2">
      <c r="A1463" t="s">
        <v>4963</v>
      </c>
      <c r="B1463">
        <v>3750</v>
      </c>
      <c r="C1463" t="s">
        <v>34</v>
      </c>
      <c r="D1463" t="s">
        <v>23</v>
      </c>
      <c r="E1463" t="s">
        <v>4964</v>
      </c>
      <c r="F1463" t="s">
        <v>4965</v>
      </c>
      <c r="G1463" s="3" t="s">
        <v>4966</v>
      </c>
      <c r="H1463" t="s">
        <v>39</v>
      </c>
      <c r="I1463" t="s">
        <v>2012</v>
      </c>
      <c r="J1463" t="s">
        <v>2013</v>
      </c>
      <c r="M1463" t="s">
        <v>2014</v>
      </c>
      <c r="N1463" t="s">
        <v>76</v>
      </c>
      <c r="O1463" t="s">
        <v>95</v>
      </c>
      <c r="P1463" t="s">
        <v>96</v>
      </c>
      <c r="Q1463" t="s">
        <v>20</v>
      </c>
      <c r="R1463" t="s">
        <v>19</v>
      </c>
      <c r="S1463" s="3" t="str">
        <f>IFERROR(VLOOKUP(C1463,Sheet2!B:E,4,0),C1463)</f>
        <v>一般产品</v>
      </c>
    </row>
    <row r="1464" spans="1:19" x14ac:dyDescent="0.2">
      <c r="A1464" t="s">
        <v>4967</v>
      </c>
      <c r="B1464">
        <v>1500</v>
      </c>
      <c r="C1464" t="s">
        <v>34</v>
      </c>
      <c r="D1464" t="s">
        <v>79</v>
      </c>
      <c r="E1464" t="s">
        <v>4968</v>
      </c>
      <c r="F1464" t="s">
        <v>4969</v>
      </c>
      <c r="G1464" s="3" t="s">
        <v>4970</v>
      </c>
      <c r="H1464" t="s">
        <v>18</v>
      </c>
      <c r="I1464" t="s">
        <v>890</v>
      </c>
      <c r="J1464" t="s">
        <v>891</v>
      </c>
      <c r="M1464" t="s">
        <v>892</v>
      </c>
      <c r="N1464" t="s">
        <v>218</v>
      </c>
      <c r="O1464" t="s">
        <v>44</v>
      </c>
      <c r="P1464" t="s">
        <v>45</v>
      </c>
      <c r="Q1464" t="s">
        <v>20</v>
      </c>
      <c r="R1464" t="s">
        <v>19</v>
      </c>
      <c r="S1464" s="3" t="str">
        <f>IFERROR(VLOOKUP(C1464,Sheet2!B:E,4,0),C1464)</f>
        <v>一般产品</v>
      </c>
    </row>
    <row r="1465" spans="1:19" x14ac:dyDescent="0.2">
      <c r="A1465" t="s">
        <v>4971</v>
      </c>
      <c r="B1465">
        <v>2999</v>
      </c>
      <c r="C1465" t="s">
        <v>34</v>
      </c>
      <c r="D1465" t="s">
        <v>35</v>
      </c>
      <c r="E1465" t="s">
        <v>4972</v>
      </c>
      <c r="F1465" t="s">
        <v>4973</v>
      </c>
      <c r="G1465" s="3" t="s">
        <v>4974</v>
      </c>
      <c r="H1465" t="s">
        <v>39</v>
      </c>
      <c r="M1465" t="s">
        <v>140</v>
      </c>
      <c r="N1465" t="s">
        <v>199</v>
      </c>
      <c r="O1465" t="s">
        <v>55</v>
      </c>
      <c r="P1465" t="s">
        <v>32</v>
      </c>
      <c r="Q1465" t="s">
        <v>20</v>
      </c>
      <c r="R1465" t="s">
        <v>19</v>
      </c>
      <c r="S1465" s="3" t="str">
        <f>IFERROR(VLOOKUP(C1465,Sheet2!B:E,4,0),C1465)</f>
        <v>一般产品</v>
      </c>
    </row>
    <row r="1466" spans="1:19" x14ac:dyDescent="0.2">
      <c r="A1466" t="s">
        <v>4975</v>
      </c>
      <c r="B1466">
        <v>2800</v>
      </c>
      <c r="C1466" t="s">
        <v>34</v>
      </c>
      <c r="D1466" t="s">
        <v>99</v>
      </c>
      <c r="E1466" t="s">
        <v>4976</v>
      </c>
      <c r="F1466" t="s">
        <v>2679</v>
      </c>
      <c r="G1466" s="3" t="s">
        <v>2680</v>
      </c>
      <c r="H1466" t="s">
        <v>39</v>
      </c>
      <c r="I1466" t="s">
        <v>2681</v>
      </c>
      <c r="J1466" t="s">
        <v>2682</v>
      </c>
      <c r="M1466" t="s">
        <v>2683</v>
      </c>
      <c r="N1466" t="s">
        <v>115</v>
      </c>
      <c r="O1466" t="s">
        <v>44</v>
      </c>
      <c r="P1466" t="s">
        <v>45</v>
      </c>
      <c r="Q1466" t="s">
        <v>20</v>
      </c>
      <c r="R1466" t="s">
        <v>19</v>
      </c>
      <c r="S1466" s="3" t="str">
        <f>IFERROR(VLOOKUP(C1466,Sheet2!B:E,4,0),C1466)</f>
        <v>一般产品</v>
      </c>
    </row>
    <row r="1467" spans="1:19" x14ac:dyDescent="0.2">
      <c r="A1467" t="s">
        <v>4977</v>
      </c>
      <c r="B1467">
        <v>2898</v>
      </c>
      <c r="C1467" t="s">
        <v>22</v>
      </c>
      <c r="D1467" t="s">
        <v>99</v>
      </c>
      <c r="E1467" t="s">
        <v>4978</v>
      </c>
      <c r="F1467" t="s">
        <v>4979</v>
      </c>
      <c r="G1467" s="3" t="s">
        <v>4980</v>
      </c>
      <c r="H1467" t="s">
        <v>18</v>
      </c>
      <c r="I1467" t="s">
        <v>974</v>
      </c>
      <c r="J1467" t="s">
        <v>975</v>
      </c>
      <c r="M1467" t="s">
        <v>976</v>
      </c>
      <c r="N1467" t="s">
        <v>77</v>
      </c>
      <c r="O1467" t="s">
        <v>142</v>
      </c>
      <c r="P1467" t="s">
        <v>45</v>
      </c>
      <c r="Q1467" t="s">
        <v>20</v>
      </c>
      <c r="R1467" t="s">
        <v>19</v>
      </c>
      <c r="S1467" s="3" t="str">
        <f>IFERROR(VLOOKUP(C1467,Sheet2!B:E,4,0),C1467)</f>
        <v>优惠产品</v>
      </c>
    </row>
    <row r="1468" spans="1:19" x14ac:dyDescent="0.2">
      <c r="A1468" t="s">
        <v>4981</v>
      </c>
      <c r="B1468">
        <v>2998</v>
      </c>
      <c r="C1468" t="s">
        <v>47</v>
      </c>
      <c r="D1468" t="s">
        <v>23</v>
      </c>
      <c r="E1468" t="s">
        <v>705</v>
      </c>
      <c r="F1468" t="s">
        <v>706</v>
      </c>
      <c r="G1468" s="3" t="s">
        <v>619</v>
      </c>
      <c r="H1468" t="s">
        <v>39</v>
      </c>
      <c r="M1468" t="s">
        <v>30</v>
      </c>
      <c r="N1468" t="s">
        <v>648</v>
      </c>
      <c r="O1468" t="s">
        <v>31</v>
      </c>
      <c r="P1468" t="s">
        <v>32</v>
      </c>
      <c r="Q1468" t="s">
        <v>20</v>
      </c>
      <c r="R1468" t="s">
        <v>19</v>
      </c>
      <c r="S1468" s="3" t="str">
        <f>IFERROR(VLOOKUP(C1468,Sheet2!B:E,4,0),C1468)</f>
        <v>10期贷</v>
      </c>
    </row>
    <row r="1469" spans="1:19" x14ac:dyDescent="0.2">
      <c r="A1469" t="s">
        <v>4982</v>
      </c>
      <c r="B1469">
        <v>3600</v>
      </c>
      <c r="C1469" t="s">
        <v>34</v>
      </c>
      <c r="D1469" t="s">
        <v>79</v>
      </c>
      <c r="E1469" t="s">
        <v>4983</v>
      </c>
      <c r="F1469" t="s">
        <v>4984</v>
      </c>
      <c r="G1469" s="3" t="s">
        <v>4985</v>
      </c>
      <c r="H1469" t="s">
        <v>18</v>
      </c>
      <c r="I1469" t="s">
        <v>613</v>
      </c>
      <c r="J1469" t="s">
        <v>614</v>
      </c>
      <c r="M1469" t="s">
        <v>615</v>
      </c>
      <c r="N1469" t="s">
        <v>226</v>
      </c>
      <c r="O1469" t="s">
        <v>44</v>
      </c>
      <c r="P1469" t="s">
        <v>45</v>
      </c>
      <c r="Q1469" t="s">
        <v>20</v>
      </c>
      <c r="R1469" t="s">
        <v>19</v>
      </c>
      <c r="S1469" s="3" t="str">
        <f>IFERROR(VLOOKUP(C1469,Sheet2!B:E,4,0),C1469)</f>
        <v>一般产品</v>
      </c>
    </row>
    <row r="1470" spans="1:19" x14ac:dyDescent="0.2">
      <c r="A1470" t="s">
        <v>4986</v>
      </c>
      <c r="B1470">
        <v>2499</v>
      </c>
      <c r="C1470" t="s">
        <v>34</v>
      </c>
      <c r="D1470" t="s">
        <v>79</v>
      </c>
      <c r="E1470" t="s">
        <v>3655</v>
      </c>
      <c r="F1470" t="s">
        <v>3656</v>
      </c>
      <c r="G1470" s="3" t="s">
        <v>3657</v>
      </c>
      <c r="H1470" t="s">
        <v>18</v>
      </c>
      <c r="I1470" t="s">
        <v>1846</v>
      </c>
      <c r="J1470" t="s">
        <v>1847</v>
      </c>
      <c r="M1470" t="s">
        <v>1848</v>
      </c>
      <c r="N1470" t="s">
        <v>71</v>
      </c>
      <c r="O1470" t="s">
        <v>31</v>
      </c>
      <c r="P1470" t="s">
        <v>32</v>
      </c>
      <c r="Q1470" t="s">
        <v>20</v>
      </c>
      <c r="R1470" t="s">
        <v>19</v>
      </c>
      <c r="S1470" s="3" t="str">
        <f>IFERROR(VLOOKUP(C1470,Sheet2!B:E,4,0),C1470)</f>
        <v>一般产品</v>
      </c>
    </row>
    <row r="1471" spans="1:19" x14ac:dyDescent="0.2">
      <c r="A1471" t="s">
        <v>4987</v>
      </c>
      <c r="B1471">
        <v>2399</v>
      </c>
      <c r="C1471" t="s">
        <v>34</v>
      </c>
      <c r="D1471" t="s">
        <v>35</v>
      </c>
      <c r="E1471" t="s">
        <v>4988</v>
      </c>
      <c r="F1471" t="s">
        <v>86</v>
      </c>
      <c r="G1471" s="3" t="s">
        <v>87</v>
      </c>
      <c r="H1471" t="s">
        <v>39</v>
      </c>
      <c r="M1471" t="s">
        <v>76</v>
      </c>
      <c r="N1471" t="s">
        <v>83</v>
      </c>
      <c r="O1471" t="s">
        <v>44</v>
      </c>
      <c r="P1471" t="s">
        <v>45</v>
      </c>
      <c r="Q1471" t="s">
        <v>20</v>
      </c>
      <c r="R1471" t="s">
        <v>19</v>
      </c>
      <c r="S1471" s="3" t="str">
        <f>IFERROR(VLOOKUP(C1471,Sheet2!B:E,4,0),C1471)</f>
        <v>一般产品</v>
      </c>
    </row>
    <row r="1472" spans="1:19" x14ac:dyDescent="0.2">
      <c r="A1472" t="s">
        <v>4989</v>
      </c>
      <c r="B1472">
        <v>2100</v>
      </c>
      <c r="C1472" t="s">
        <v>22</v>
      </c>
      <c r="D1472" t="s">
        <v>35</v>
      </c>
      <c r="E1472" t="s">
        <v>4990</v>
      </c>
      <c r="F1472" t="s">
        <v>3054</v>
      </c>
      <c r="G1472" s="3" t="s">
        <v>3055</v>
      </c>
      <c r="H1472" t="s">
        <v>18</v>
      </c>
      <c r="I1472" t="s">
        <v>428</v>
      </c>
      <c r="J1472" t="s">
        <v>429</v>
      </c>
      <c r="M1472" t="s">
        <v>430</v>
      </c>
      <c r="N1472" t="s">
        <v>423</v>
      </c>
      <c r="O1472" t="s">
        <v>252</v>
      </c>
      <c r="P1472" t="s">
        <v>243</v>
      </c>
      <c r="Q1472" t="s">
        <v>20</v>
      </c>
      <c r="R1472" t="s">
        <v>19</v>
      </c>
      <c r="S1472" s="3" t="str">
        <f>IFERROR(VLOOKUP(C1472,Sheet2!B:E,4,0),C1472)</f>
        <v>优惠产品</v>
      </c>
    </row>
    <row r="1473" spans="1:19" x14ac:dyDescent="0.2">
      <c r="A1473" t="s">
        <v>4991</v>
      </c>
      <c r="B1473">
        <v>3000</v>
      </c>
      <c r="C1473" t="s">
        <v>366</v>
      </c>
      <c r="D1473" t="s">
        <v>35</v>
      </c>
      <c r="E1473" t="s">
        <v>3195</v>
      </c>
      <c r="F1473" t="s">
        <v>4992</v>
      </c>
      <c r="G1473" s="3" t="s">
        <v>4993</v>
      </c>
      <c r="H1473" t="s">
        <v>18</v>
      </c>
      <c r="I1473" t="s">
        <v>248</v>
      </c>
      <c r="J1473" t="s">
        <v>249</v>
      </c>
      <c r="M1473" t="s">
        <v>250</v>
      </c>
      <c r="N1473" t="s">
        <v>251</v>
      </c>
      <c r="O1473" t="s">
        <v>252</v>
      </c>
      <c r="P1473" t="s">
        <v>243</v>
      </c>
      <c r="Q1473" t="s">
        <v>20</v>
      </c>
      <c r="R1473" t="s">
        <v>19</v>
      </c>
      <c r="S1473" s="3" t="str">
        <f>IFERROR(VLOOKUP(C1473,Sheet2!B:E,4,0),C1473)</f>
        <v>运营商专享</v>
      </c>
    </row>
    <row r="1474" spans="1:19" x14ac:dyDescent="0.2">
      <c r="A1474" t="s">
        <v>4994</v>
      </c>
      <c r="B1474">
        <v>2400</v>
      </c>
      <c r="C1474" t="s">
        <v>34</v>
      </c>
      <c r="D1474" t="s">
        <v>79</v>
      </c>
      <c r="E1474" t="s">
        <v>4995</v>
      </c>
      <c r="F1474" t="s">
        <v>3853</v>
      </c>
      <c r="G1474" s="3" t="s">
        <v>3854</v>
      </c>
      <c r="H1474" t="s">
        <v>18</v>
      </c>
      <c r="I1474" t="s">
        <v>3855</v>
      </c>
      <c r="J1474" t="s">
        <v>3856</v>
      </c>
      <c r="M1474" t="s">
        <v>3857</v>
      </c>
      <c r="N1474" t="s">
        <v>107</v>
      </c>
      <c r="O1474" t="s">
        <v>44</v>
      </c>
      <c r="P1474" t="s">
        <v>45</v>
      </c>
      <c r="Q1474" t="s">
        <v>20</v>
      </c>
      <c r="R1474" t="s">
        <v>19</v>
      </c>
      <c r="S1474" s="3" t="str">
        <f>IFERROR(VLOOKUP(C1474,Sheet2!B:E,4,0),C1474)</f>
        <v>一般产品</v>
      </c>
    </row>
    <row r="1475" spans="1:19" x14ac:dyDescent="0.2">
      <c r="A1475" t="s">
        <v>4996</v>
      </c>
      <c r="B1475">
        <v>3299</v>
      </c>
      <c r="C1475" t="s">
        <v>22</v>
      </c>
      <c r="D1475" t="s">
        <v>99</v>
      </c>
      <c r="E1475" t="s">
        <v>4997</v>
      </c>
      <c r="F1475" t="s">
        <v>2438</v>
      </c>
      <c r="G1475" s="3" t="s">
        <v>2439</v>
      </c>
      <c r="H1475" t="s">
        <v>39</v>
      </c>
      <c r="M1475" t="s">
        <v>2265</v>
      </c>
      <c r="N1475" t="s">
        <v>76</v>
      </c>
      <c r="O1475" t="s">
        <v>302</v>
      </c>
      <c r="P1475" t="s">
        <v>45</v>
      </c>
      <c r="Q1475" t="s">
        <v>20</v>
      </c>
      <c r="R1475" t="s">
        <v>19</v>
      </c>
      <c r="S1475" s="3" t="str">
        <f>IFERROR(VLOOKUP(C1475,Sheet2!B:E,4,0),C1475)</f>
        <v>优惠产品</v>
      </c>
    </row>
    <row r="1476" spans="1:19" x14ac:dyDescent="0.2">
      <c r="A1476" t="s">
        <v>4998</v>
      </c>
      <c r="B1476">
        <v>4588</v>
      </c>
      <c r="C1476" t="s">
        <v>34</v>
      </c>
      <c r="D1476" t="s">
        <v>35</v>
      </c>
      <c r="E1476" t="s">
        <v>4999</v>
      </c>
      <c r="F1476" t="s">
        <v>1889</v>
      </c>
      <c r="G1476" s="3" t="s">
        <v>1890</v>
      </c>
      <c r="H1476" t="s">
        <v>18</v>
      </c>
      <c r="K1476" t="s">
        <v>1891</v>
      </c>
      <c r="L1476" t="s">
        <v>1892</v>
      </c>
      <c r="M1476" t="s">
        <v>1893</v>
      </c>
      <c r="N1476" t="s">
        <v>140</v>
      </c>
      <c r="O1476" t="s">
        <v>55</v>
      </c>
      <c r="P1476" t="s">
        <v>32</v>
      </c>
      <c r="Q1476" t="s">
        <v>19</v>
      </c>
      <c r="R1476" t="s">
        <v>20</v>
      </c>
      <c r="S1476" s="3" t="str">
        <f>IFERROR(VLOOKUP(C1476,Sheet2!B:E,4,0),C1476)</f>
        <v>一般产品</v>
      </c>
    </row>
    <row r="1477" spans="1:19" x14ac:dyDescent="0.2">
      <c r="A1477" t="s">
        <v>5000</v>
      </c>
      <c r="B1477">
        <v>2700</v>
      </c>
      <c r="C1477" t="s">
        <v>34</v>
      </c>
      <c r="D1477" t="s">
        <v>35</v>
      </c>
      <c r="E1477" t="s">
        <v>228</v>
      </c>
      <c r="F1477" t="s">
        <v>716</v>
      </c>
      <c r="G1477" s="3" t="s">
        <v>717</v>
      </c>
      <c r="H1477" t="s">
        <v>39</v>
      </c>
      <c r="K1477" t="s">
        <v>231</v>
      </c>
      <c r="L1477" t="s">
        <v>232</v>
      </c>
      <c r="M1477" t="s">
        <v>233</v>
      </c>
      <c r="N1477" t="s">
        <v>43</v>
      </c>
      <c r="O1477" t="s">
        <v>44</v>
      </c>
      <c r="P1477" t="s">
        <v>45</v>
      </c>
      <c r="Q1477" t="s">
        <v>20</v>
      </c>
      <c r="R1477" t="s">
        <v>19</v>
      </c>
      <c r="S1477" s="3" t="str">
        <f>IFERROR(VLOOKUP(C1477,Sheet2!B:E,4,0),C1477)</f>
        <v>一般产品</v>
      </c>
    </row>
    <row r="1478" spans="1:19" x14ac:dyDescent="0.2">
      <c r="A1478" t="s">
        <v>5001</v>
      </c>
      <c r="B1478">
        <v>2698</v>
      </c>
      <c r="C1478" t="s">
        <v>22</v>
      </c>
      <c r="D1478" t="s">
        <v>23</v>
      </c>
      <c r="E1478" t="s">
        <v>5002</v>
      </c>
      <c r="F1478" t="s">
        <v>3140</v>
      </c>
      <c r="G1478" s="3" t="s">
        <v>3141</v>
      </c>
      <c r="H1478" t="s">
        <v>18</v>
      </c>
      <c r="I1478" t="s">
        <v>416</v>
      </c>
      <c r="J1478" t="s">
        <v>417</v>
      </c>
      <c r="M1478" t="s">
        <v>418</v>
      </c>
      <c r="N1478" t="s">
        <v>180</v>
      </c>
      <c r="O1478" t="s">
        <v>31</v>
      </c>
      <c r="P1478" t="s">
        <v>32</v>
      </c>
      <c r="Q1478" t="s">
        <v>20</v>
      </c>
      <c r="R1478" t="s">
        <v>19</v>
      </c>
      <c r="S1478" s="3" t="str">
        <f>IFERROR(VLOOKUP(C1478,Sheet2!B:E,4,0),C1478)</f>
        <v>优惠产品</v>
      </c>
    </row>
    <row r="1479" spans="1:19" x14ac:dyDescent="0.2">
      <c r="A1479" t="s">
        <v>5003</v>
      </c>
      <c r="B1479">
        <v>3499</v>
      </c>
      <c r="C1479" t="s">
        <v>34</v>
      </c>
      <c r="D1479" t="s">
        <v>35</v>
      </c>
      <c r="E1479" t="s">
        <v>5004</v>
      </c>
      <c r="F1479" t="s">
        <v>659</v>
      </c>
      <c r="G1479" s="3" t="s">
        <v>660</v>
      </c>
      <c r="H1479" t="s">
        <v>39</v>
      </c>
      <c r="I1479" t="s">
        <v>661</v>
      </c>
      <c r="J1479" t="s">
        <v>662</v>
      </c>
      <c r="M1479" t="s">
        <v>663</v>
      </c>
      <c r="N1479" t="s">
        <v>423</v>
      </c>
      <c r="O1479" t="s">
        <v>252</v>
      </c>
      <c r="P1479" t="s">
        <v>243</v>
      </c>
      <c r="Q1479" t="s">
        <v>20</v>
      </c>
      <c r="R1479" t="s">
        <v>19</v>
      </c>
      <c r="S1479" s="3" t="str">
        <f>IFERROR(VLOOKUP(C1479,Sheet2!B:E,4,0),C1479)</f>
        <v>一般产品</v>
      </c>
    </row>
    <row r="1480" spans="1:19" x14ac:dyDescent="0.2">
      <c r="A1480" t="s">
        <v>5005</v>
      </c>
      <c r="B1480">
        <v>3100</v>
      </c>
      <c r="C1480" t="s">
        <v>22</v>
      </c>
      <c r="D1480" t="s">
        <v>79</v>
      </c>
      <c r="E1480" t="s">
        <v>5006</v>
      </c>
      <c r="F1480" t="s">
        <v>2183</v>
      </c>
      <c r="G1480" s="3" t="s">
        <v>2184</v>
      </c>
      <c r="H1480" t="s">
        <v>18</v>
      </c>
      <c r="I1480" t="s">
        <v>1352</v>
      </c>
      <c r="J1480" t="s">
        <v>1353</v>
      </c>
      <c r="M1480" t="s">
        <v>1354</v>
      </c>
      <c r="N1480" t="s">
        <v>226</v>
      </c>
      <c r="O1480" t="s">
        <v>44</v>
      </c>
      <c r="P1480" t="s">
        <v>45</v>
      </c>
      <c r="Q1480" t="s">
        <v>20</v>
      </c>
      <c r="R1480" t="s">
        <v>19</v>
      </c>
      <c r="S1480" s="3" t="str">
        <f>IFERROR(VLOOKUP(C1480,Sheet2!B:E,4,0),C1480)</f>
        <v>优惠产品</v>
      </c>
    </row>
    <row r="1481" spans="1:19" x14ac:dyDescent="0.2">
      <c r="A1481" t="s">
        <v>5007</v>
      </c>
      <c r="B1481">
        <v>2999</v>
      </c>
      <c r="C1481" t="s">
        <v>47</v>
      </c>
      <c r="D1481" t="s">
        <v>3282</v>
      </c>
      <c r="E1481" t="s">
        <v>4061</v>
      </c>
      <c r="F1481" t="s">
        <v>4062</v>
      </c>
      <c r="G1481" s="3" t="s">
        <v>4063</v>
      </c>
      <c r="H1481" t="s">
        <v>39</v>
      </c>
      <c r="M1481" t="s">
        <v>76</v>
      </c>
      <c r="N1481" t="s">
        <v>134</v>
      </c>
      <c r="O1481" t="s">
        <v>312</v>
      </c>
      <c r="P1481" t="s">
        <v>45</v>
      </c>
      <c r="Q1481" t="s">
        <v>19</v>
      </c>
      <c r="R1481" t="s">
        <v>20</v>
      </c>
      <c r="S1481" s="3" t="str">
        <f>IFERROR(VLOOKUP(C1481,Sheet2!B:E,4,0),C1481)</f>
        <v>10期贷</v>
      </c>
    </row>
    <row r="1482" spans="1:19" x14ac:dyDescent="0.2">
      <c r="A1482" t="s">
        <v>5008</v>
      </c>
      <c r="B1482">
        <v>2998</v>
      </c>
      <c r="C1482" t="s">
        <v>22</v>
      </c>
      <c r="D1482" t="s">
        <v>35</v>
      </c>
      <c r="E1482" t="s">
        <v>1140</v>
      </c>
      <c r="F1482" t="s">
        <v>5009</v>
      </c>
      <c r="G1482" s="3" t="s">
        <v>5010</v>
      </c>
      <c r="H1482" t="s">
        <v>18</v>
      </c>
      <c r="M1482" t="s">
        <v>134</v>
      </c>
      <c r="N1482" t="s">
        <v>140</v>
      </c>
      <c r="O1482" t="s">
        <v>55</v>
      </c>
      <c r="P1482" t="s">
        <v>32</v>
      </c>
      <c r="Q1482" t="s">
        <v>19</v>
      </c>
      <c r="R1482" t="s">
        <v>20</v>
      </c>
      <c r="S1482" s="3" t="str">
        <f>IFERROR(VLOOKUP(C1482,Sheet2!B:E,4,0),C1482)</f>
        <v>优惠产品</v>
      </c>
    </row>
    <row r="1483" spans="1:19" x14ac:dyDescent="0.2">
      <c r="A1483" t="s">
        <v>5011</v>
      </c>
      <c r="B1483">
        <v>2599</v>
      </c>
      <c r="C1483" t="s">
        <v>22</v>
      </c>
      <c r="D1483" t="s">
        <v>23</v>
      </c>
      <c r="E1483" t="s">
        <v>5012</v>
      </c>
      <c r="F1483" t="s">
        <v>5013</v>
      </c>
      <c r="G1483" s="3" t="s">
        <v>5014</v>
      </c>
      <c r="H1483" t="s">
        <v>39</v>
      </c>
      <c r="M1483" t="s">
        <v>1395</v>
      </c>
      <c r="N1483" t="s">
        <v>140</v>
      </c>
      <c r="O1483" t="s">
        <v>404</v>
      </c>
      <c r="P1483" t="s">
        <v>32</v>
      </c>
      <c r="Q1483" t="s">
        <v>19</v>
      </c>
      <c r="R1483" t="s">
        <v>20</v>
      </c>
      <c r="S1483" s="3" t="str">
        <f>IFERROR(VLOOKUP(C1483,Sheet2!B:E,4,0),C1483)</f>
        <v>优惠产品</v>
      </c>
    </row>
    <row r="1484" spans="1:19" x14ac:dyDescent="0.2">
      <c r="A1484" t="s">
        <v>5015</v>
      </c>
      <c r="B1484">
        <v>1200</v>
      </c>
      <c r="C1484" t="s">
        <v>34</v>
      </c>
      <c r="D1484" t="s">
        <v>99</v>
      </c>
      <c r="E1484" t="s">
        <v>2540</v>
      </c>
      <c r="F1484" t="s">
        <v>2541</v>
      </c>
      <c r="G1484" s="3" t="s">
        <v>2542</v>
      </c>
      <c r="H1484" t="s">
        <v>39</v>
      </c>
      <c r="M1484" t="s">
        <v>77</v>
      </c>
      <c r="N1484" t="s">
        <v>352</v>
      </c>
      <c r="O1484" t="s">
        <v>142</v>
      </c>
      <c r="P1484" t="s">
        <v>45</v>
      </c>
      <c r="Q1484" t="s">
        <v>19</v>
      </c>
      <c r="R1484" t="s">
        <v>20</v>
      </c>
      <c r="S1484" s="3" t="str">
        <f>IFERROR(VLOOKUP(C1484,Sheet2!B:E,4,0),C1484)</f>
        <v>一般产品</v>
      </c>
    </row>
    <row r="1485" spans="1:19" x14ac:dyDescent="0.2">
      <c r="A1485" t="s">
        <v>5016</v>
      </c>
      <c r="B1485">
        <v>3000</v>
      </c>
      <c r="C1485" t="s">
        <v>47</v>
      </c>
      <c r="D1485" t="s">
        <v>3282</v>
      </c>
      <c r="E1485" t="s">
        <v>4863</v>
      </c>
      <c r="F1485" t="s">
        <v>4864</v>
      </c>
      <c r="G1485" s="3" t="s">
        <v>4865</v>
      </c>
      <c r="H1485" t="s">
        <v>39</v>
      </c>
      <c r="M1485" t="s">
        <v>30</v>
      </c>
      <c r="N1485" t="s">
        <v>76</v>
      </c>
      <c r="O1485" t="s">
        <v>312</v>
      </c>
      <c r="P1485" t="s">
        <v>45</v>
      </c>
      <c r="Q1485" t="s">
        <v>20</v>
      </c>
      <c r="R1485" t="s">
        <v>19</v>
      </c>
      <c r="S1485" s="3" t="str">
        <f>IFERROR(VLOOKUP(C1485,Sheet2!B:E,4,0),C1485)</f>
        <v>10期贷</v>
      </c>
    </row>
    <row r="1486" spans="1:19" x14ac:dyDescent="0.2">
      <c r="A1486" t="s">
        <v>5017</v>
      </c>
      <c r="B1486">
        <v>3000</v>
      </c>
      <c r="C1486" t="s">
        <v>47</v>
      </c>
      <c r="D1486" t="s">
        <v>3282</v>
      </c>
      <c r="E1486" t="s">
        <v>3039</v>
      </c>
      <c r="F1486" t="s">
        <v>5018</v>
      </c>
      <c r="G1486" s="3" t="s">
        <v>5019</v>
      </c>
      <c r="H1486" t="s">
        <v>39</v>
      </c>
      <c r="M1486" t="s">
        <v>77</v>
      </c>
      <c r="N1486" t="s">
        <v>76</v>
      </c>
      <c r="O1486" t="s">
        <v>312</v>
      </c>
      <c r="P1486" t="s">
        <v>45</v>
      </c>
      <c r="Q1486" t="s">
        <v>20</v>
      </c>
      <c r="R1486" t="s">
        <v>19</v>
      </c>
      <c r="S1486" s="3" t="str">
        <f>IFERROR(VLOOKUP(C1486,Sheet2!B:E,4,0),C1486)</f>
        <v>10期贷</v>
      </c>
    </row>
    <row r="1487" spans="1:19" x14ac:dyDescent="0.2">
      <c r="A1487" t="s">
        <v>5020</v>
      </c>
      <c r="B1487">
        <v>3400</v>
      </c>
      <c r="C1487" t="s">
        <v>22</v>
      </c>
      <c r="D1487" t="s">
        <v>35</v>
      </c>
      <c r="E1487" t="s">
        <v>5021</v>
      </c>
      <c r="F1487" t="s">
        <v>1220</v>
      </c>
      <c r="G1487" s="3" t="s">
        <v>1221</v>
      </c>
      <c r="H1487" t="s">
        <v>18</v>
      </c>
      <c r="I1487" t="s">
        <v>51</v>
      </c>
      <c r="J1487" t="s">
        <v>52</v>
      </c>
      <c r="M1487" t="s">
        <v>53</v>
      </c>
      <c r="N1487" t="s">
        <v>54</v>
      </c>
      <c r="O1487" t="s">
        <v>55</v>
      </c>
      <c r="P1487" t="s">
        <v>32</v>
      </c>
      <c r="Q1487" t="s">
        <v>20</v>
      </c>
      <c r="R1487" t="s">
        <v>19</v>
      </c>
      <c r="S1487" s="3" t="str">
        <f>IFERROR(VLOOKUP(C1487,Sheet2!B:E,4,0),C1487)</f>
        <v>优惠产品</v>
      </c>
    </row>
    <row r="1488" spans="1:19" x14ac:dyDescent="0.2">
      <c r="A1488" t="s">
        <v>5022</v>
      </c>
      <c r="B1488">
        <v>1198</v>
      </c>
      <c r="C1488" t="s">
        <v>22</v>
      </c>
      <c r="D1488" t="s">
        <v>99</v>
      </c>
      <c r="E1488" t="s">
        <v>4978</v>
      </c>
      <c r="F1488" t="s">
        <v>4979</v>
      </c>
      <c r="G1488" s="3" t="s">
        <v>4980</v>
      </c>
      <c r="H1488" t="s">
        <v>18</v>
      </c>
      <c r="I1488" t="s">
        <v>974</v>
      </c>
      <c r="J1488" t="s">
        <v>975</v>
      </c>
      <c r="M1488" t="s">
        <v>976</v>
      </c>
      <c r="N1488" t="s">
        <v>77</v>
      </c>
      <c r="O1488" t="s">
        <v>142</v>
      </c>
      <c r="P1488" t="s">
        <v>45</v>
      </c>
      <c r="Q1488" t="s">
        <v>20</v>
      </c>
      <c r="R1488" t="s">
        <v>19</v>
      </c>
      <c r="S1488" s="3" t="str">
        <f>IFERROR(VLOOKUP(C1488,Sheet2!B:E,4,0),C1488)</f>
        <v>优惠产品</v>
      </c>
    </row>
    <row r="1489" spans="1:19" x14ac:dyDescent="0.2">
      <c r="A1489" t="s">
        <v>5023</v>
      </c>
      <c r="B1489">
        <v>2998</v>
      </c>
      <c r="C1489" t="s">
        <v>22</v>
      </c>
      <c r="D1489" t="s">
        <v>3282</v>
      </c>
      <c r="E1489" t="s">
        <v>5024</v>
      </c>
      <c r="F1489" t="s">
        <v>5025</v>
      </c>
      <c r="G1489" s="3" t="s">
        <v>5026</v>
      </c>
      <c r="H1489" t="s">
        <v>18</v>
      </c>
      <c r="I1489" t="s">
        <v>1089</v>
      </c>
      <c r="J1489" t="s">
        <v>1090</v>
      </c>
      <c r="M1489" t="s">
        <v>1091</v>
      </c>
      <c r="N1489" t="s">
        <v>141</v>
      </c>
      <c r="O1489" t="s">
        <v>175</v>
      </c>
      <c r="P1489" t="s">
        <v>45</v>
      </c>
      <c r="Q1489" t="s">
        <v>20</v>
      </c>
      <c r="R1489" t="s">
        <v>19</v>
      </c>
      <c r="S1489" s="3" t="str">
        <f>IFERROR(VLOOKUP(C1489,Sheet2!B:E,4,0),C1489)</f>
        <v>优惠产品</v>
      </c>
    </row>
    <row r="1490" spans="1:19" x14ac:dyDescent="0.2">
      <c r="A1490" t="s">
        <v>5027</v>
      </c>
      <c r="B1490">
        <v>2699</v>
      </c>
      <c r="C1490" t="s">
        <v>34</v>
      </c>
      <c r="D1490" t="s">
        <v>79</v>
      </c>
      <c r="E1490" t="s">
        <v>1062</v>
      </c>
      <c r="F1490" t="s">
        <v>3221</v>
      </c>
      <c r="G1490" s="3" t="s">
        <v>3222</v>
      </c>
      <c r="H1490" t="s">
        <v>39</v>
      </c>
      <c r="I1490" t="s">
        <v>161</v>
      </c>
      <c r="J1490" t="s">
        <v>162</v>
      </c>
      <c r="M1490" t="s">
        <v>163</v>
      </c>
      <c r="N1490" t="s">
        <v>83</v>
      </c>
      <c r="O1490" t="s">
        <v>44</v>
      </c>
      <c r="P1490" t="s">
        <v>45</v>
      </c>
      <c r="Q1490" t="s">
        <v>20</v>
      </c>
      <c r="R1490" t="s">
        <v>19</v>
      </c>
      <c r="S1490" s="3" t="str">
        <f>IFERROR(VLOOKUP(C1490,Sheet2!B:E,4,0),C1490)</f>
        <v>一般产品</v>
      </c>
    </row>
    <row r="1491" spans="1:19" x14ac:dyDescent="0.2">
      <c r="A1491" t="s">
        <v>5028</v>
      </c>
      <c r="B1491">
        <v>3500</v>
      </c>
      <c r="C1491" t="s">
        <v>34</v>
      </c>
      <c r="D1491" t="s">
        <v>79</v>
      </c>
      <c r="E1491" t="s">
        <v>5029</v>
      </c>
      <c r="F1491" t="s">
        <v>1301</v>
      </c>
      <c r="G1491" s="3" t="s">
        <v>1302</v>
      </c>
      <c r="H1491" t="s">
        <v>39</v>
      </c>
      <c r="I1491" t="s">
        <v>161</v>
      </c>
      <c r="J1491" t="s">
        <v>162</v>
      </c>
      <c r="M1491" t="s">
        <v>163</v>
      </c>
      <c r="N1491" t="s">
        <v>83</v>
      </c>
      <c r="O1491" t="s">
        <v>44</v>
      </c>
      <c r="P1491" t="s">
        <v>45</v>
      </c>
      <c r="Q1491" t="s">
        <v>20</v>
      </c>
      <c r="R1491" t="s">
        <v>19</v>
      </c>
      <c r="S1491" s="3" t="str">
        <f>IFERROR(VLOOKUP(C1491,Sheet2!B:E,4,0),C1491)</f>
        <v>一般产品</v>
      </c>
    </row>
    <row r="1492" spans="1:19" x14ac:dyDescent="0.2">
      <c r="A1492" t="s">
        <v>5030</v>
      </c>
      <c r="B1492">
        <v>4500</v>
      </c>
      <c r="C1492" t="s">
        <v>34</v>
      </c>
      <c r="D1492" t="s">
        <v>79</v>
      </c>
      <c r="E1492" t="s">
        <v>5031</v>
      </c>
      <c r="F1492" t="s">
        <v>151</v>
      </c>
      <c r="G1492" s="3" t="s">
        <v>152</v>
      </c>
      <c r="H1492" t="s">
        <v>39</v>
      </c>
      <c r="I1492" t="s">
        <v>153</v>
      </c>
      <c r="J1492" t="s">
        <v>154</v>
      </c>
      <c r="M1492" t="s">
        <v>155</v>
      </c>
      <c r="N1492" t="s">
        <v>156</v>
      </c>
      <c r="O1492" t="s">
        <v>44</v>
      </c>
      <c r="P1492" t="s">
        <v>45</v>
      </c>
      <c r="Q1492" t="s">
        <v>20</v>
      </c>
      <c r="R1492" t="s">
        <v>19</v>
      </c>
      <c r="S1492" s="3" t="str">
        <f>IFERROR(VLOOKUP(C1492,Sheet2!B:E,4,0),C1492)</f>
        <v>一般产品</v>
      </c>
    </row>
    <row r="1493" spans="1:19" x14ac:dyDescent="0.2">
      <c r="A1493" t="s">
        <v>5032</v>
      </c>
      <c r="B1493">
        <v>3600</v>
      </c>
      <c r="C1493" t="s">
        <v>34</v>
      </c>
      <c r="D1493" t="s">
        <v>35</v>
      </c>
      <c r="E1493" t="s">
        <v>5033</v>
      </c>
      <c r="F1493" t="s">
        <v>5034</v>
      </c>
      <c r="G1493" s="3" t="s">
        <v>5035</v>
      </c>
      <c r="H1493" t="s">
        <v>18</v>
      </c>
      <c r="K1493" t="s">
        <v>2891</v>
      </c>
      <c r="L1493" t="s">
        <v>2892</v>
      </c>
      <c r="M1493" t="s">
        <v>2893</v>
      </c>
      <c r="N1493" t="s">
        <v>156</v>
      </c>
      <c r="O1493" t="s">
        <v>44</v>
      </c>
      <c r="P1493" t="s">
        <v>45</v>
      </c>
      <c r="Q1493" t="s">
        <v>20</v>
      </c>
      <c r="R1493" t="s">
        <v>19</v>
      </c>
      <c r="S1493" s="3" t="str">
        <f>IFERROR(VLOOKUP(C1493,Sheet2!B:E,4,0),C1493)</f>
        <v>一般产品</v>
      </c>
    </row>
    <row r="1494" spans="1:19" x14ac:dyDescent="0.2">
      <c r="A1494" t="s">
        <v>5036</v>
      </c>
      <c r="B1494">
        <v>2998</v>
      </c>
      <c r="C1494" t="s">
        <v>22</v>
      </c>
      <c r="D1494" t="s">
        <v>79</v>
      </c>
      <c r="E1494" t="s">
        <v>650</v>
      </c>
      <c r="F1494" t="s">
        <v>190</v>
      </c>
      <c r="G1494" s="3" t="s">
        <v>191</v>
      </c>
      <c r="H1494" t="s">
        <v>18</v>
      </c>
      <c r="I1494" t="s">
        <v>192</v>
      </c>
      <c r="J1494" t="s">
        <v>193</v>
      </c>
      <c r="M1494" t="s">
        <v>194</v>
      </c>
      <c r="N1494" t="s">
        <v>71</v>
      </c>
      <c r="O1494" t="s">
        <v>31</v>
      </c>
      <c r="P1494" t="s">
        <v>32</v>
      </c>
      <c r="Q1494" t="s">
        <v>20</v>
      </c>
      <c r="R1494" t="s">
        <v>19</v>
      </c>
      <c r="S1494" s="3" t="str">
        <f>IFERROR(VLOOKUP(C1494,Sheet2!B:E,4,0),C1494)</f>
        <v>优惠产品</v>
      </c>
    </row>
    <row r="1495" spans="1:19" x14ac:dyDescent="0.2">
      <c r="A1495" t="s">
        <v>5037</v>
      </c>
      <c r="B1495">
        <v>1398</v>
      </c>
      <c r="C1495" t="s">
        <v>22</v>
      </c>
      <c r="D1495" t="s">
        <v>79</v>
      </c>
      <c r="E1495" t="s">
        <v>5038</v>
      </c>
      <c r="F1495" t="s">
        <v>2183</v>
      </c>
      <c r="G1495" s="3" t="s">
        <v>2184</v>
      </c>
      <c r="H1495" t="s">
        <v>18</v>
      </c>
      <c r="I1495" t="s">
        <v>1352</v>
      </c>
      <c r="J1495" t="s">
        <v>1353</v>
      </c>
      <c r="M1495" t="s">
        <v>1354</v>
      </c>
      <c r="N1495" t="s">
        <v>226</v>
      </c>
      <c r="O1495" t="s">
        <v>44</v>
      </c>
      <c r="P1495" t="s">
        <v>45</v>
      </c>
      <c r="Q1495" t="s">
        <v>20</v>
      </c>
      <c r="R1495" t="s">
        <v>19</v>
      </c>
      <c r="S1495" s="3" t="str">
        <f>IFERROR(VLOOKUP(C1495,Sheet2!B:E,4,0),C1495)</f>
        <v>优惠产品</v>
      </c>
    </row>
    <row r="1496" spans="1:19" x14ac:dyDescent="0.2">
      <c r="A1496" t="s">
        <v>5039</v>
      </c>
      <c r="B1496">
        <v>3298</v>
      </c>
      <c r="C1496" t="s">
        <v>34</v>
      </c>
      <c r="D1496" t="s">
        <v>79</v>
      </c>
      <c r="E1496" t="s">
        <v>567</v>
      </c>
      <c r="F1496" t="s">
        <v>5040</v>
      </c>
      <c r="G1496" s="3" t="s">
        <v>5041</v>
      </c>
      <c r="H1496" t="s">
        <v>18</v>
      </c>
      <c r="K1496" t="s">
        <v>215</v>
      </c>
      <c r="L1496" t="s">
        <v>216</v>
      </c>
      <c r="M1496" t="s">
        <v>217</v>
      </c>
      <c r="N1496" t="s">
        <v>218</v>
      </c>
      <c r="O1496" t="s">
        <v>44</v>
      </c>
      <c r="P1496" t="s">
        <v>45</v>
      </c>
      <c r="Q1496" t="s">
        <v>20</v>
      </c>
      <c r="R1496" t="s">
        <v>19</v>
      </c>
      <c r="S1496" s="3" t="str">
        <f>IFERROR(VLOOKUP(C1496,Sheet2!B:E,4,0),C1496)</f>
        <v>一般产品</v>
      </c>
    </row>
    <row r="1497" spans="1:19" x14ac:dyDescent="0.2">
      <c r="A1497" t="s">
        <v>5042</v>
      </c>
      <c r="B1497">
        <v>2998</v>
      </c>
      <c r="C1497" t="s">
        <v>22</v>
      </c>
      <c r="D1497" t="s">
        <v>3282</v>
      </c>
      <c r="E1497" t="s">
        <v>5043</v>
      </c>
      <c r="F1497" t="s">
        <v>5044</v>
      </c>
      <c r="G1497" s="3" t="s">
        <v>4323</v>
      </c>
      <c r="H1497" t="s">
        <v>39</v>
      </c>
      <c r="M1497" t="s">
        <v>621</v>
      </c>
      <c r="N1497" t="s">
        <v>133</v>
      </c>
      <c r="O1497" t="s">
        <v>242</v>
      </c>
      <c r="P1497" t="s">
        <v>243</v>
      </c>
      <c r="Q1497" t="s">
        <v>19</v>
      </c>
      <c r="R1497" t="s">
        <v>20</v>
      </c>
      <c r="S1497" s="3" t="str">
        <f>IFERROR(VLOOKUP(C1497,Sheet2!B:E,4,0),C1497)</f>
        <v>优惠产品</v>
      </c>
    </row>
    <row r="1498" spans="1:19" x14ac:dyDescent="0.2">
      <c r="A1498" t="s">
        <v>5045</v>
      </c>
      <c r="B1498">
        <v>4000</v>
      </c>
      <c r="C1498" t="s">
        <v>34</v>
      </c>
      <c r="D1498" t="s">
        <v>99</v>
      </c>
      <c r="E1498" t="s">
        <v>5046</v>
      </c>
      <c r="F1498" t="s">
        <v>159</v>
      </c>
      <c r="G1498" s="3" t="s">
        <v>160</v>
      </c>
      <c r="H1498" t="s">
        <v>39</v>
      </c>
      <c r="I1498" t="s">
        <v>161</v>
      </c>
      <c r="J1498" t="s">
        <v>162</v>
      </c>
      <c r="M1498" t="s">
        <v>163</v>
      </c>
      <c r="N1498" t="s">
        <v>83</v>
      </c>
      <c r="O1498" t="s">
        <v>44</v>
      </c>
      <c r="P1498" t="s">
        <v>45</v>
      </c>
      <c r="Q1498" t="s">
        <v>19</v>
      </c>
      <c r="R1498" t="s">
        <v>20</v>
      </c>
      <c r="S1498" s="3" t="str">
        <f>IFERROR(VLOOKUP(C1498,Sheet2!B:E,4,0),C1498)</f>
        <v>一般产品</v>
      </c>
    </row>
    <row r="1499" spans="1:19" x14ac:dyDescent="0.2">
      <c r="A1499" t="s">
        <v>5047</v>
      </c>
      <c r="B1499">
        <v>3598</v>
      </c>
      <c r="C1499" t="s">
        <v>34</v>
      </c>
      <c r="D1499" t="s">
        <v>35</v>
      </c>
      <c r="E1499" t="s">
        <v>1957</v>
      </c>
      <c r="F1499" t="s">
        <v>1958</v>
      </c>
      <c r="G1499" s="3" t="s">
        <v>1959</v>
      </c>
      <c r="H1499" t="s">
        <v>39</v>
      </c>
      <c r="M1499" t="s">
        <v>30</v>
      </c>
      <c r="N1499" t="s">
        <v>251</v>
      </c>
      <c r="O1499" t="s">
        <v>252</v>
      </c>
      <c r="P1499" t="s">
        <v>243</v>
      </c>
      <c r="Q1499" t="s">
        <v>19</v>
      </c>
      <c r="R1499" t="s">
        <v>20</v>
      </c>
      <c r="S1499" s="3" t="str">
        <f>IFERROR(VLOOKUP(C1499,Sheet2!B:E,4,0),C1499)</f>
        <v>一般产品</v>
      </c>
    </row>
    <row r="1500" spans="1:19" x14ac:dyDescent="0.2">
      <c r="A1500" t="s">
        <v>5048</v>
      </c>
      <c r="B1500">
        <v>2999</v>
      </c>
      <c r="C1500" t="s">
        <v>34</v>
      </c>
      <c r="D1500" t="s">
        <v>99</v>
      </c>
      <c r="E1500" t="s">
        <v>5049</v>
      </c>
      <c r="F1500" t="s">
        <v>4679</v>
      </c>
      <c r="G1500" s="3" t="s">
        <v>4680</v>
      </c>
      <c r="H1500" t="s">
        <v>18</v>
      </c>
      <c r="I1500" t="s">
        <v>161</v>
      </c>
      <c r="J1500" t="s">
        <v>162</v>
      </c>
      <c r="M1500" t="s">
        <v>163</v>
      </c>
      <c r="N1500" t="s">
        <v>83</v>
      </c>
      <c r="O1500" t="s">
        <v>44</v>
      </c>
      <c r="P1500" t="s">
        <v>45</v>
      </c>
      <c r="Q1500" t="s">
        <v>20</v>
      </c>
      <c r="R1500" t="s">
        <v>19</v>
      </c>
      <c r="S1500" s="3" t="str">
        <f>IFERROR(VLOOKUP(C1500,Sheet2!B:E,4,0),C1500)</f>
        <v>一般产品</v>
      </c>
    </row>
    <row r="1501" spans="1:19" x14ac:dyDescent="0.2">
      <c r="A1501" t="s">
        <v>5050</v>
      </c>
      <c r="B1501">
        <v>1598</v>
      </c>
      <c r="C1501" t="s">
        <v>34</v>
      </c>
      <c r="D1501" t="s">
        <v>3282</v>
      </c>
      <c r="E1501" t="s">
        <v>5051</v>
      </c>
      <c r="F1501" t="s">
        <v>3048</v>
      </c>
      <c r="G1501" s="3" t="s">
        <v>3049</v>
      </c>
      <c r="H1501" t="s">
        <v>18</v>
      </c>
      <c r="K1501" t="s">
        <v>1265</v>
      </c>
      <c r="L1501" t="s">
        <v>1266</v>
      </c>
      <c r="M1501" t="s">
        <v>1267</v>
      </c>
      <c r="N1501" t="s">
        <v>134</v>
      </c>
      <c r="O1501" t="s">
        <v>175</v>
      </c>
      <c r="P1501" t="s">
        <v>45</v>
      </c>
      <c r="Q1501" t="s">
        <v>20</v>
      </c>
      <c r="R1501" t="s">
        <v>19</v>
      </c>
      <c r="S1501" s="3" t="str">
        <f>IFERROR(VLOOKUP(C1501,Sheet2!B:E,4,0),C1501)</f>
        <v>一般产品</v>
      </c>
    </row>
    <row r="1502" spans="1:19" x14ac:dyDescent="0.2">
      <c r="A1502" t="s">
        <v>5052</v>
      </c>
      <c r="B1502">
        <v>1598</v>
      </c>
      <c r="C1502" t="s">
        <v>22</v>
      </c>
      <c r="D1502" t="s">
        <v>35</v>
      </c>
      <c r="E1502" t="s">
        <v>98</v>
      </c>
      <c r="F1502" t="s">
        <v>49</v>
      </c>
      <c r="G1502" s="3" t="s">
        <v>50</v>
      </c>
      <c r="H1502" t="s">
        <v>18</v>
      </c>
      <c r="I1502" t="s">
        <v>51</v>
      </c>
      <c r="J1502" t="s">
        <v>52</v>
      </c>
      <c r="M1502" t="s">
        <v>53</v>
      </c>
      <c r="N1502" t="s">
        <v>54</v>
      </c>
      <c r="O1502" t="s">
        <v>55</v>
      </c>
      <c r="P1502" t="s">
        <v>32</v>
      </c>
      <c r="Q1502" t="s">
        <v>19</v>
      </c>
      <c r="R1502" t="s">
        <v>20</v>
      </c>
      <c r="S1502" s="3" t="str">
        <f>IFERROR(VLOOKUP(C1502,Sheet2!B:E,4,0),C1502)</f>
        <v>优惠产品</v>
      </c>
    </row>
    <row r="1503" spans="1:19" x14ac:dyDescent="0.2">
      <c r="A1503" t="s">
        <v>5053</v>
      </c>
      <c r="B1503">
        <v>2199</v>
      </c>
      <c r="C1503" t="s">
        <v>22</v>
      </c>
      <c r="D1503" t="s">
        <v>99</v>
      </c>
      <c r="E1503" t="s">
        <v>5054</v>
      </c>
      <c r="F1503" t="s">
        <v>5055</v>
      </c>
      <c r="G1503" s="3" t="s">
        <v>5056</v>
      </c>
      <c r="H1503" t="s">
        <v>18</v>
      </c>
      <c r="I1503" t="s">
        <v>1178</v>
      </c>
      <c r="J1503" t="s">
        <v>1179</v>
      </c>
      <c r="M1503" t="s">
        <v>1180</v>
      </c>
      <c r="N1503" t="s">
        <v>76</v>
      </c>
      <c r="O1503" t="s">
        <v>302</v>
      </c>
      <c r="P1503" t="s">
        <v>45</v>
      </c>
      <c r="Q1503" t="s">
        <v>20</v>
      </c>
      <c r="R1503" t="s">
        <v>19</v>
      </c>
      <c r="S1503" s="3" t="str">
        <f>IFERROR(VLOOKUP(C1503,Sheet2!B:E,4,0),C1503)</f>
        <v>优惠产品</v>
      </c>
    </row>
    <row r="1504" spans="1:19" x14ac:dyDescent="0.2">
      <c r="A1504" t="s">
        <v>5057</v>
      </c>
      <c r="B1504">
        <v>2999</v>
      </c>
      <c r="C1504" t="s">
        <v>22</v>
      </c>
      <c r="D1504" t="s">
        <v>99</v>
      </c>
      <c r="E1504" t="s">
        <v>5058</v>
      </c>
      <c r="F1504" t="s">
        <v>5059</v>
      </c>
      <c r="G1504" s="3" t="s">
        <v>5060</v>
      </c>
      <c r="H1504" t="s">
        <v>39</v>
      </c>
      <c r="M1504" t="s">
        <v>76</v>
      </c>
      <c r="N1504" t="s">
        <v>180</v>
      </c>
      <c r="O1504" t="s">
        <v>31</v>
      </c>
      <c r="P1504" t="s">
        <v>32</v>
      </c>
      <c r="Q1504" t="s">
        <v>20</v>
      </c>
      <c r="R1504" t="s">
        <v>19</v>
      </c>
      <c r="S1504" s="3" t="str">
        <f>IFERROR(VLOOKUP(C1504,Sheet2!B:E,4,0),C1504)</f>
        <v>优惠产品</v>
      </c>
    </row>
    <row r="1505" spans="1:19" x14ac:dyDescent="0.2">
      <c r="A1505" t="s">
        <v>5061</v>
      </c>
      <c r="B1505">
        <v>2200</v>
      </c>
      <c r="C1505" t="s">
        <v>47</v>
      </c>
      <c r="D1505" t="s">
        <v>3282</v>
      </c>
      <c r="E1505" t="s">
        <v>3514</v>
      </c>
      <c r="F1505" t="s">
        <v>3515</v>
      </c>
      <c r="G1505" s="3" t="s">
        <v>3516</v>
      </c>
      <c r="H1505" t="s">
        <v>39</v>
      </c>
      <c r="M1505" t="s">
        <v>30</v>
      </c>
      <c r="N1505" t="s">
        <v>134</v>
      </c>
      <c r="O1505" t="s">
        <v>312</v>
      </c>
      <c r="P1505" t="s">
        <v>45</v>
      </c>
      <c r="Q1505" t="s">
        <v>20</v>
      </c>
      <c r="R1505" t="s">
        <v>19</v>
      </c>
      <c r="S1505" s="3" t="str">
        <f>IFERROR(VLOOKUP(C1505,Sheet2!B:E,4,0),C1505)</f>
        <v>10期贷</v>
      </c>
    </row>
    <row r="1506" spans="1:19" x14ac:dyDescent="0.2">
      <c r="A1506" t="s">
        <v>5062</v>
      </c>
      <c r="B1506">
        <v>2399</v>
      </c>
      <c r="C1506" t="s">
        <v>22</v>
      </c>
      <c r="D1506" t="s">
        <v>79</v>
      </c>
      <c r="E1506" t="s">
        <v>5063</v>
      </c>
      <c r="F1506" t="s">
        <v>5064</v>
      </c>
      <c r="G1506" s="3" t="s">
        <v>5065</v>
      </c>
      <c r="H1506" t="s">
        <v>18</v>
      </c>
      <c r="K1506" t="s">
        <v>3270</v>
      </c>
      <c r="L1506" t="s">
        <v>3271</v>
      </c>
      <c r="M1506" t="s">
        <v>3272</v>
      </c>
      <c r="N1506" t="s">
        <v>648</v>
      </c>
      <c r="O1506" t="s">
        <v>31</v>
      </c>
      <c r="P1506" t="s">
        <v>32</v>
      </c>
      <c r="Q1506" t="s">
        <v>20</v>
      </c>
      <c r="R1506" t="s">
        <v>19</v>
      </c>
      <c r="S1506" s="3" t="str">
        <f>IFERROR(VLOOKUP(C1506,Sheet2!B:E,4,0),C1506)</f>
        <v>优惠产品</v>
      </c>
    </row>
    <row r="1507" spans="1:19" x14ac:dyDescent="0.2">
      <c r="A1507" t="s">
        <v>5066</v>
      </c>
      <c r="B1507">
        <v>1599</v>
      </c>
      <c r="C1507" t="s">
        <v>22</v>
      </c>
      <c r="D1507" t="s">
        <v>79</v>
      </c>
      <c r="E1507" t="s">
        <v>3670</v>
      </c>
      <c r="F1507" t="s">
        <v>5067</v>
      </c>
      <c r="G1507" s="3" t="s">
        <v>5068</v>
      </c>
      <c r="H1507" t="s">
        <v>18</v>
      </c>
      <c r="I1507" t="s">
        <v>799</v>
      </c>
      <c r="J1507" t="s">
        <v>800</v>
      </c>
      <c r="M1507" t="s">
        <v>801</v>
      </c>
      <c r="N1507" t="s">
        <v>648</v>
      </c>
      <c r="O1507" t="s">
        <v>31</v>
      </c>
      <c r="P1507" t="s">
        <v>32</v>
      </c>
      <c r="Q1507" t="s">
        <v>20</v>
      </c>
      <c r="R1507" t="s">
        <v>19</v>
      </c>
      <c r="S1507" s="3" t="str">
        <f>IFERROR(VLOOKUP(C1507,Sheet2!B:E,4,0),C1507)</f>
        <v>优惠产品</v>
      </c>
    </row>
    <row r="1508" spans="1:19" x14ac:dyDescent="0.2">
      <c r="A1508" t="s">
        <v>5069</v>
      </c>
      <c r="B1508">
        <v>3999</v>
      </c>
      <c r="C1508" t="s">
        <v>22</v>
      </c>
      <c r="D1508" t="s">
        <v>23</v>
      </c>
      <c r="E1508" t="s">
        <v>1032</v>
      </c>
      <c r="F1508" t="s">
        <v>2390</v>
      </c>
      <c r="G1508" s="3" t="s">
        <v>2391</v>
      </c>
      <c r="H1508" t="s">
        <v>39</v>
      </c>
      <c r="M1508" t="s">
        <v>30</v>
      </c>
      <c r="N1508" t="s">
        <v>54</v>
      </c>
      <c r="O1508" t="s">
        <v>170</v>
      </c>
      <c r="P1508" t="s">
        <v>32</v>
      </c>
      <c r="Q1508" t="s">
        <v>20</v>
      </c>
      <c r="R1508" t="s">
        <v>19</v>
      </c>
      <c r="S1508" s="3" t="str">
        <f>IFERROR(VLOOKUP(C1508,Sheet2!B:E,4,0),C1508)</f>
        <v>优惠产品</v>
      </c>
    </row>
    <row r="1509" spans="1:19" x14ac:dyDescent="0.2">
      <c r="A1509" t="s">
        <v>5070</v>
      </c>
      <c r="B1509">
        <v>2700</v>
      </c>
      <c r="C1509" t="s">
        <v>34</v>
      </c>
      <c r="D1509" t="s">
        <v>79</v>
      </c>
      <c r="E1509" t="s">
        <v>500</v>
      </c>
      <c r="F1509" t="s">
        <v>5071</v>
      </c>
      <c r="G1509" s="3" t="s">
        <v>5072</v>
      </c>
      <c r="H1509" t="s">
        <v>18</v>
      </c>
      <c r="K1509" t="s">
        <v>231</v>
      </c>
      <c r="L1509" t="s">
        <v>232</v>
      </c>
      <c r="M1509" t="s">
        <v>233</v>
      </c>
      <c r="N1509" t="s">
        <v>43</v>
      </c>
      <c r="O1509" t="s">
        <v>44</v>
      </c>
      <c r="P1509" t="s">
        <v>45</v>
      </c>
      <c r="Q1509" t="s">
        <v>20</v>
      </c>
      <c r="R1509" t="s">
        <v>19</v>
      </c>
      <c r="S1509" s="3" t="str">
        <f>IFERROR(VLOOKUP(C1509,Sheet2!B:E,4,0),C1509)</f>
        <v>一般产品</v>
      </c>
    </row>
    <row r="1510" spans="1:19" x14ac:dyDescent="0.2">
      <c r="A1510" t="s">
        <v>5073</v>
      </c>
      <c r="B1510">
        <v>2999</v>
      </c>
      <c r="C1510" t="s">
        <v>22</v>
      </c>
      <c r="D1510" t="s">
        <v>79</v>
      </c>
      <c r="E1510" t="s">
        <v>5074</v>
      </c>
      <c r="F1510" t="s">
        <v>2358</v>
      </c>
      <c r="G1510" s="3" t="s">
        <v>2359</v>
      </c>
      <c r="H1510" t="s">
        <v>39</v>
      </c>
      <c r="M1510" t="s">
        <v>76</v>
      </c>
      <c r="N1510" t="s">
        <v>71</v>
      </c>
      <c r="O1510" t="s">
        <v>31</v>
      </c>
      <c r="P1510" t="s">
        <v>32</v>
      </c>
      <c r="Q1510" t="s">
        <v>19</v>
      </c>
      <c r="R1510" t="s">
        <v>20</v>
      </c>
      <c r="S1510" s="3" t="str">
        <f>IFERROR(VLOOKUP(C1510,Sheet2!B:E,4,0),C1510)</f>
        <v>优惠产品</v>
      </c>
    </row>
    <row r="1511" spans="1:19" x14ac:dyDescent="0.2">
      <c r="A1511" t="s">
        <v>5075</v>
      </c>
      <c r="B1511">
        <v>1899</v>
      </c>
      <c r="C1511" t="s">
        <v>22</v>
      </c>
      <c r="D1511" t="s">
        <v>23</v>
      </c>
      <c r="E1511" t="s">
        <v>4735</v>
      </c>
      <c r="F1511" t="s">
        <v>4736</v>
      </c>
      <c r="G1511" s="3" t="s">
        <v>4737</v>
      </c>
      <c r="H1511" t="s">
        <v>18</v>
      </c>
      <c r="I1511" t="s">
        <v>476</v>
      </c>
      <c r="J1511" t="s">
        <v>477</v>
      </c>
      <c r="M1511" t="s">
        <v>478</v>
      </c>
      <c r="N1511" t="s">
        <v>140</v>
      </c>
      <c r="O1511" t="s">
        <v>404</v>
      </c>
      <c r="P1511" t="s">
        <v>32</v>
      </c>
      <c r="Q1511" t="s">
        <v>19</v>
      </c>
      <c r="R1511" t="s">
        <v>20</v>
      </c>
      <c r="S1511" s="3" t="str">
        <f>IFERROR(VLOOKUP(C1511,Sheet2!B:E,4,0),C1511)</f>
        <v>优惠产品</v>
      </c>
    </row>
    <row r="1512" spans="1:19" x14ac:dyDescent="0.2">
      <c r="A1512" t="s">
        <v>5076</v>
      </c>
      <c r="B1512">
        <v>2998</v>
      </c>
      <c r="C1512" t="s">
        <v>34</v>
      </c>
      <c r="D1512" t="s">
        <v>79</v>
      </c>
      <c r="E1512" t="s">
        <v>5077</v>
      </c>
      <c r="F1512" t="s">
        <v>5078</v>
      </c>
      <c r="G1512" s="3" t="s">
        <v>5079</v>
      </c>
      <c r="H1512" t="s">
        <v>18</v>
      </c>
      <c r="I1512" t="s">
        <v>153</v>
      </c>
      <c r="J1512" t="s">
        <v>154</v>
      </c>
      <c r="M1512" t="s">
        <v>155</v>
      </c>
      <c r="N1512" t="s">
        <v>156</v>
      </c>
      <c r="O1512" t="s">
        <v>44</v>
      </c>
      <c r="P1512" t="s">
        <v>45</v>
      </c>
      <c r="Q1512" t="s">
        <v>20</v>
      </c>
      <c r="R1512" t="s">
        <v>19</v>
      </c>
      <c r="S1512" s="3" t="str">
        <f>IFERROR(VLOOKUP(C1512,Sheet2!B:E,4,0),C1512)</f>
        <v>一般产品</v>
      </c>
    </row>
    <row r="1513" spans="1:19" x14ac:dyDescent="0.2">
      <c r="A1513" t="s">
        <v>5080</v>
      </c>
      <c r="B1513">
        <v>2800</v>
      </c>
      <c r="C1513" t="s">
        <v>34</v>
      </c>
      <c r="D1513" t="s">
        <v>79</v>
      </c>
      <c r="E1513" t="s">
        <v>500</v>
      </c>
      <c r="F1513" t="s">
        <v>5081</v>
      </c>
      <c r="G1513" s="3" t="s">
        <v>5082</v>
      </c>
      <c r="H1513" t="s">
        <v>18</v>
      </c>
      <c r="K1513" t="s">
        <v>231</v>
      </c>
      <c r="L1513" t="s">
        <v>232</v>
      </c>
      <c r="M1513" t="s">
        <v>233</v>
      </c>
      <c r="N1513" t="s">
        <v>43</v>
      </c>
      <c r="O1513" t="s">
        <v>44</v>
      </c>
      <c r="P1513" t="s">
        <v>45</v>
      </c>
      <c r="Q1513" t="s">
        <v>20</v>
      </c>
      <c r="R1513" t="s">
        <v>19</v>
      </c>
      <c r="S1513" s="3" t="str">
        <f>IFERROR(VLOOKUP(C1513,Sheet2!B:E,4,0),C1513)</f>
        <v>一般产品</v>
      </c>
    </row>
    <row r="1514" spans="1:19" x14ac:dyDescent="0.2">
      <c r="A1514" t="s">
        <v>5083</v>
      </c>
      <c r="B1514">
        <v>1500</v>
      </c>
      <c r="C1514" t="s">
        <v>34</v>
      </c>
      <c r="D1514" t="s">
        <v>23</v>
      </c>
      <c r="E1514" t="s">
        <v>5084</v>
      </c>
      <c r="F1514" t="s">
        <v>5085</v>
      </c>
      <c r="G1514" s="3" t="s">
        <v>5086</v>
      </c>
      <c r="H1514" t="s">
        <v>18</v>
      </c>
      <c r="I1514" t="s">
        <v>469</v>
      </c>
      <c r="J1514" t="s">
        <v>470</v>
      </c>
      <c r="M1514" t="s">
        <v>471</v>
      </c>
      <c r="N1514" t="s">
        <v>180</v>
      </c>
      <c r="O1514" t="s">
        <v>31</v>
      </c>
      <c r="P1514" t="s">
        <v>32</v>
      </c>
      <c r="Q1514" t="s">
        <v>20</v>
      </c>
      <c r="R1514" t="s">
        <v>19</v>
      </c>
      <c r="S1514" s="3" t="str">
        <f>IFERROR(VLOOKUP(C1514,Sheet2!B:E,4,0),C1514)</f>
        <v>一般产品</v>
      </c>
    </row>
    <row r="1515" spans="1:19" x14ac:dyDescent="0.2">
      <c r="A1515" t="s">
        <v>5087</v>
      </c>
      <c r="B1515">
        <v>3000</v>
      </c>
      <c r="C1515" t="s">
        <v>34</v>
      </c>
      <c r="D1515" t="s">
        <v>3282</v>
      </c>
      <c r="E1515" t="s">
        <v>5088</v>
      </c>
      <c r="F1515" t="s">
        <v>5089</v>
      </c>
      <c r="G1515" s="3" t="s">
        <v>5090</v>
      </c>
      <c r="H1515" t="s">
        <v>39</v>
      </c>
      <c r="M1515" t="s">
        <v>76</v>
      </c>
      <c r="N1515" t="s">
        <v>133</v>
      </c>
      <c r="O1515" t="s">
        <v>148</v>
      </c>
      <c r="P1515" t="s">
        <v>45</v>
      </c>
      <c r="Q1515" t="s">
        <v>20</v>
      </c>
      <c r="R1515" t="s">
        <v>19</v>
      </c>
      <c r="S1515" s="3" t="str">
        <f>IFERROR(VLOOKUP(C1515,Sheet2!B:E,4,0),C1515)</f>
        <v>一般产品</v>
      </c>
    </row>
    <row r="1516" spans="1:19" x14ac:dyDescent="0.2">
      <c r="A1516" t="s">
        <v>5091</v>
      </c>
      <c r="B1516">
        <v>3000</v>
      </c>
      <c r="C1516" t="s">
        <v>34</v>
      </c>
      <c r="D1516" t="s">
        <v>99</v>
      </c>
      <c r="E1516" t="s">
        <v>5092</v>
      </c>
      <c r="F1516" t="s">
        <v>4262</v>
      </c>
      <c r="G1516" s="3" t="s">
        <v>4263</v>
      </c>
      <c r="H1516" t="s">
        <v>18</v>
      </c>
      <c r="I1516" t="s">
        <v>332</v>
      </c>
      <c r="J1516" t="s">
        <v>333</v>
      </c>
      <c r="M1516" t="s">
        <v>334</v>
      </c>
      <c r="N1516" t="s">
        <v>115</v>
      </c>
      <c r="O1516" t="s">
        <v>44</v>
      </c>
      <c r="P1516" t="s">
        <v>45</v>
      </c>
      <c r="Q1516" t="s">
        <v>20</v>
      </c>
      <c r="R1516" t="s">
        <v>19</v>
      </c>
      <c r="S1516" s="3" t="str">
        <f>IFERROR(VLOOKUP(C1516,Sheet2!B:E,4,0),C1516)</f>
        <v>一般产品</v>
      </c>
    </row>
    <row r="1517" spans="1:19" x14ac:dyDescent="0.2">
      <c r="A1517" t="s">
        <v>5093</v>
      </c>
      <c r="B1517">
        <v>3300</v>
      </c>
      <c r="C1517" t="s">
        <v>34</v>
      </c>
      <c r="D1517" t="s">
        <v>79</v>
      </c>
      <c r="E1517" t="s">
        <v>5094</v>
      </c>
      <c r="F1517" t="s">
        <v>5034</v>
      </c>
      <c r="G1517" s="3" t="s">
        <v>5035</v>
      </c>
      <c r="H1517" t="s">
        <v>18</v>
      </c>
      <c r="K1517" t="s">
        <v>2891</v>
      </c>
      <c r="L1517" t="s">
        <v>2892</v>
      </c>
      <c r="M1517" t="s">
        <v>2893</v>
      </c>
      <c r="N1517" t="s">
        <v>156</v>
      </c>
      <c r="O1517" t="s">
        <v>44</v>
      </c>
      <c r="P1517" t="s">
        <v>45</v>
      </c>
      <c r="Q1517" t="s">
        <v>20</v>
      </c>
      <c r="R1517" t="s">
        <v>19</v>
      </c>
      <c r="S1517" s="3" t="str">
        <f>IFERROR(VLOOKUP(C1517,Sheet2!B:E,4,0),C1517)</f>
        <v>一般产品</v>
      </c>
    </row>
    <row r="1518" spans="1:19" x14ac:dyDescent="0.2">
      <c r="A1518" t="s">
        <v>5095</v>
      </c>
      <c r="B1518">
        <v>3999</v>
      </c>
      <c r="C1518" t="s">
        <v>34</v>
      </c>
      <c r="D1518" t="s">
        <v>99</v>
      </c>
      <c r="E1518" t="s">
        <v>5096</v>
      </c>
      <c r="F1518" t="s">
        <v>5097</v>
      </c>
      <c r="G1518" s="3" t="s">
        <v>5098</v>
      </c>
      <c r="H1518" t="s">
        <v>18</v>
      </c>
      <c r="I1518" t="s">
        <v>2722</v>
      </c>
      <c r="J1518" t="s">
        <v>2723</v>
      </c>
      <c r="M1518" t="s">
        <v>2724</v>
      </c>
      <c r="N1518" t="s">
        <v>83</v>
      </c>
      <c r="O1518" t="s">
        <v>44</v>
      </c>
      <c r="P1518" t="s">
        <v>45</v>
      </c>
      <c r="Q1518" t="s">
        <v>20</v>
      </c>
      <c r="R1518" t="s">
        <v>19</v>
      </c>
      <c r="S1518" s="3" t="str">
        <f>IFERROR(VLOOKUP(C1518,Sheet2!B:E,4,0),C1518)</f>
        <v>一般产品</v>
      </c>
    </row>
    <row r="1519" spans="1:19" x14ac:dyDescent="0.2">
      <c r="A1519" t="s">
        <v>5099</v>
      </c>
      <c r="B1519">
        <v>2998</v>
      </c>
      <c r="C1519" t="s">
        <v>22</v>
      </c>
      <c r="D1519" t="s">
        <v>99</v>
      </c>
      <c r="E1519" t="s">
        <v>2465</v>
      </c>
      <c r="F1519" t="s">
        <v>1075</v>
      </c>
      <c r="G1519" s="3" t="s">
        <v>1076</v>
      </c>
      <c r="H1519" t="s">
        <v>39</v>
      </c>
      <c r="M1519" t="s">
        <v>30</v>
      </c>
      <c r="N1519" t="s">
        <v>76</v>
      </c>
      <c r="O1519" t="s">
        <v>142</v>
      </c>
      <c r="P1519" t="s">
        <v>45</v>
      </c>
      <c r="Q1519" t="s">
        <v>20</v>
      </c>
      <c r="R1519" t="s">
        <v>19</v>
      </c>
      <c r="S1519" s="3" t="str">
        <f>IFERROR(VLOOKUP(C1519,Sheet2!B:E,4,0),C1519)</f>
        <v>优惠产品</v>
      </c>
    </row>
    <row r="1520" spans="1:19" x14ac:dyDescent="0.2">
      <c r="A1520" t="s">
        <v>5100</v>
      </c>
      <c r="B1520">
        <v>3199</v>
      </c>
      <c r="C1520" t="s">
        <v>34</v>
      </c>
      <c r="D1520" t="s">
        <v>35</v>
      </c>
      <c r="E1520" t="s">
        <v>5101</v>
      </c>
      <c r="F1520" t="s">
        <v>5102</v>
      </c>
      <c r="G1520" s="3" t="s">
        <v>5103</v>
      </c>
      <c r="H1520" t="s">
        <v>39</v>
      </c>
      <c r="I1520" t="s">
        <v>1254</v>
      </c>
      <c r="J1520" t="s">
        <v>1255</v>
      </c>
      <c r="M1520" t="s">
        <v>1256</v>
      </c>
      <c r="N1520" t="s">
        <v>83</v>
      </c>
      <c r="O1520" t="s">
        <v>44</v>
      </c>
      <c r="P1520" t="s">
        <v>45</v>
      </c>
      <c r="Q1520" t="s">
        <v>19</v>
      </c>
      <c r="R1520" t="s">
        <v>20</v>
      </c>
      <c r="S1520" s="3" t="str">
        <f>IFERROR(VLOOKUP(C1520,Sheet2!B:E,4,0),C1520)</f>
        <v>一般产品</v>
      </c>
    </row>
    <row r="1521" spans="1:19" x14ac:dyDescent="0.2">
      <c r="A1521" t="s">
        <v>5104</v>
      </c>
      <c r="B1521">
        <v>2500</v>
      </c>
      <c r="C1521" t="s">
        <v>34</v>
      </c>
      <c r="D1521" t="s">
        <v>99</v>
      </c>
      <c r="E1521" t="s">
        <v>2701</v>
      </c>
      <c r="F1521" t="s">
        <v>5105</v>
      </c>
      <c r="G1521" s="3" t="s">
        <v>5106</v>
      </c>
      <c r="H1521" t="s">
        <v>18</v>
      </c>
      <c r="I1521" t="s">
        <v>780</v>
      </c>
      <c r="J1521" t="s">
        <v>781</v>
      </c>
      <c r="M1521" t="s">
        <v>782</v>
      </c>
      <c r="N1521" t="s">
        <v>115</v>
      </c>
      <c r="O1521" t="s">
        <v>44</v>
      </c>
      <c r="P1521" t="s">
        <v>45</v>
      </c>
      <c r="Q1521" t="s">
        <v>20</v>
      </c>
      <c r="R1521" t="s">
        <v>19</v>
      </c>
      <c r="S1521" s="3" t="str">
        <f>IFERROR(VLOOKUP(C1521,Sheet2!B:E,4,0),C1521)</f>
        <v>一般产品</v>
      </c>
    </row>
    <row r="1522" spans="1:19" x14ac:dyDescent="0.2">
      <c r="A1522" t="s">
        <v>5107</v>
      </c>
      <c r="B1522">
        <v>3000</v>
      </c>
      <c r="C1522" t="s">
        <v>47</v>
      </c>
      <c r="D1522" t="s">
        <v>3282</v>
      </c>
      <c r="E1522" t="s">
        <v>2135</v>
      </c>
      <c r="F1522" t="s">
        <v>2136</v>
      </c>
      <c r="G1522" s="3" t="s">
        <v>2137</v>
      </c>
      <c r="H1522" t="s">
        <v>39</v>
      </c>
      <c r="M1522" t="s">
        <v>140</v>
      </c>
      <c r="N1522" t="s">
        <v>76</v>
      </c>
      <c r="O1522" t="s">
        <v>312</v>
      </c>
      <c r="P1522" t="s">
        <v>45</v>
      </c>
      <c r="Q1522" t="s">
        <v>20</v>
      </c>
      <c r="R1522" t="s">
        <v>19</v>
      </c>
      <c r="S1522" s="3" t="str">
        <f>IFERROR(VLOOKUP(C1522,Sheet2!B:E,4,0),C1522)</f>
        <v>10期贷</v>
      </c>
    </row>
    <row r="1523" spans="1:19" x14ac:dyDescent="0.2">
      <c r="A1523" t="s">
        <v>5108</v>
      </c>
      <c r="B1523">
        <v>2999</v>
      </c>
      <c r="C1523" t="s">
        <v>34</v>
      </c>
      <c r="D1523" t="s">
        <v>35</v>
      </c>
      <c r="E1523" t="s">
        <v>5109</v>
      </c>
      <c r="F1523" t="s">
        <v>5110</v>
      </c>
      <c r="G1523" s="3" t="s">
        <v>5111</v>
      </c>
      <c r="H1523" t="s">
        <v>18</v>
      </c>
      <c r="I1523" t="s">
        <v>519</v>
      </c>
      <c r="J1523" t="s">
        <v>520</v>
      </c>
      <c r="M1523" t="s">
        <v>521</v>
      </c>
      <c r="N1523" t="s">
        <v>115</v>
      </c>
      <c r="O1523" t="s">
        <v>44</v>
      </c>
      <c r="P1523" t="s">
        <v>45</v>
      </c>
      <c r="Q1523" t="s">
        <v>20</v>
      </c>
      <c r="R1523" t="s">
        <v>19</v>
      </c>
      <c r="S1523" s="3" t="str">
        <f>IFERROR(VLOOKUP(C1523,Sheet2!B:E,4,0),C1523)</f>
        <v>一般产品</v>
      </c>
    </row>
    <row r="1524" spans="1:19" x14ac:dyDescent="0.2">
      <c r="A1524" t="s">
        <v>5112</v>
      </c>
      <c r="B1524">
        <v>2700</v>
      </c>
      <c r="C1524" t="s">
        <v>34</v>
      </c>
      <c r="D1524" t="s">
        <v>79</v>
      </c>
      <c r="E1524" t="s">
        <v>5113</v>
      </c>
      <c r="F1524" t="s">
        <v>5114</v>
      </c>
      <c r="G1524" s="3" t="s">
        <v>5115</v>
      </c>
      <c r="H1524" t="s">
        <v>18</v>
      </c>
      <c r="K1524" t="s">
        <v>104</v>
      </c>
      <c r="L1524" t="s">
        <v>105</v>
      </c>
      <c r="M1524" t="s">
        <v>106</v>
      </c>
      <c r="N1524" t="s">
        <v>107</v>
      </c>
      <c r="O1524" t="s">
        <v>44</v>
      </c>
      <c r="P1524" t="s">
        <v>45</v>
      </c>
      <c r="Q1524" t="s">
        <v>20</v>
      </c>
      <c r="R1524" t="s">
        <v>19</v>
      </c>
      <c r="S1524" s="3" t="str">
        <f>IFERROR(VLOOKUP(C1524,Sheet2!B:E,4,0),C1524)</f>
        <v>一般产品</v>
      </c>
    </row>
    <row r="1525" spans="1:19" x14ac:dyDescent="0.2">
      <c r="A1525" t="s">
        <v>5116</v>
      </c>
      <c r="B1525">
        <v>1999</v>
      </c>
      <c r="C1525" t="s">
        <v>34</v>
      </c>
      <c r="D1525" t="s">
        <v>35</v>
      </c>
      <c r="E1525" t="s">
        <v>3302</v>
      </c>
      <c r="F1525" t="s">
        <v>3303</v>
      </c>
      <c r="G1525" s="3" t="s">
        <v>3304</v>
      </c>
      <c r="H1525" t="s">
        <v>39</v>
      </c>
      <c r="M1525" t="s">
        <v>76</v>
      </c>
      <c r="N1525" t="s">
        <v>83</v>
      </c>
      <c r="O1525" t="s">
        <v>44</v>
      </c>
      <c r="P1525" t="s">
        <v>45</v>
      </c>
      <c r="Q1525" t="s">
        <v>20</v>
      </c>
      <c r="R1525" t="s">
        <v>19</v>
      </c>
      <c r="S1525" s="3" t="str">
        <f>IFERROR(VLOOKUP(C1525,Sheet2!B:E,4,0),C1525)</f>
        <v>一般产品</v>
      </c>
    </row>
    <row r="1526" spans="1:19" x14ac:dyDescent="0.2">
      <c r="A1526" t="s">
        <v>5117</v>
      </c>
      <c r="B1526">
        <v>2599</v>
      </c>
      <c r="C1526" t="s">
        <v>34</v>
      </c>
      <c r="D1526" t="s">
        <v>23</v>
      </c>
      <c r="E1526" t="s">
        <v>5118</v>
      </c>
      <c r="F1526" t="s">
        <v>5119</v>
      </c>
      <c r="G1526" s="3" t="s">
        <v>5120</v>
      </c>
      <c r="H1526" t="s">
        <v>18</v>
      </c>
      <c r="I1526" t="s">
        <v>27</v>
      </c>
      <c r="J1526" t="s">
        <v>28</v>
      </c>
      <c r="M1526" t="s">
        <v>29</v>
      </c>
      <c r="N1526" t="s">
        <v>30</v>
      </c>
      <c r="O1526" t="s">
        <v>31</v>
      </c>
      <c r="P1526" t="s">
        <v>32</v>
      </c>
      <c r="Q1526" t="s">
        <v>20</v>
      </c>
      <c r="R1526" t="s">
        <v>19</v>
      </c>
      <c r="S1526" s="3" t="str">
        <f>IFERROR(VLOOKUP(C1526,Sheet2!B:E,4,0),C1526)</f>
        <v>一般产品</v>
      </c>
    </row>
    <row r="1527" spans="1:19" x14ac:dyDescent="0.2">
      <c r="A1527" t="s">
        <v>5121</v>
      </c>
      <c r="B1527">
        <v>3798</v>
      </c>
      <c r="C1527" t="s">
        <v>22</v>
      </c>
      <c r="D1527" t="s">
        <v>35</v>
      </c>
      <c r="E1527" t="s">
        <v>3366</v>
      </c>
      <c r="F1527" t="s">
        <v>5122</v>
      </c>
      <c r="G1527" s="3" t="s">
        <v>5123</v>
      </c>
      <c r="H1527" t="s">
        <v>18</v>
      </c>
      <c r="I1527" t="s">
        <v>1615</v>
      </c>
      <c r="J1527" t="s">
        <v>1616</v>
      </c>
      <c r="M1527" t="s">
        <v>1617</v>
      </c>
      <c r="N1527" t="s">
        <v>251</v>
      </c>
      <c r="O1527" t="s">
        <v>252</v>
      </c>
      <c r="P1527" t="s">
        <v>243</v>
      </c>
      <c r="Q1527" t="s">
        <v>19</v>
      </c>
      <c r="R1527" t="s">
        <v>20</v>
      </c>
      <c r="S1527" s="3" t="str">
        <f>IFERROR(VLOOKUP(C1527,Sheet2!B:E,4,0),C1527)</f>
        <v>优惠产品</v>
      </c>
    </row>
    <row r="1528" spans="1:19" x14ac:dyDescent="0.2">
      <c r="A1528" t="s">
        <v>5124</v>
      </c>
      <c r="B1528">
        <v>1500</v>
      </c>
      <c r="C1528" t="s">
        <v>22</v>
      </c>
      <c r="D1528" t="s">
        <v>79</v>
      </c>
      <c r="E1528" t="s">
        <v>2469</v>
      </c>
      <c r="F1528" t="s">
        <v>1188</v>
      </c>
      <c r="G1528" s="3" t="s">
        <v>1189</v>
      </c>
      <c r="H1528" t="s">
        <v>18</v>
      </c>
      <c r="I1528" t="s">
        <v>192</v>
      </c>
      <c r="J1528" t="s">
        <v>193</v>
      </c>
      <c r="M1528" t="s">
        <v>194</v>
      </c>
      <c r="N1528" t="s">
        <v>71</v>
      </c>
      <c r="O1528" t="s">
        <v>31</v>
      </c>
      <c r="P1528" t="s">
        <v>32</v>
      </c>
      <c r="Q1528" t="s">
        <v>19</v>
      </c>
      <c r="R1528" t="s">
        <v>20</v>
      </c>
      <c r="S1528" s="3" t="str">
        <f>IFERROR(VLOOKUP(C1528,Sheet2!B:E,4,0),C1528)</f>
        <v>优惠产品</v>
      </c>
    </row>
    <row r="1529" spans="1:19" x14ac:dyDescent="0.2">
      <c r="A1529" t="s">
        <v>5125</v>
      </c>
      <c r="B1529">
        <v>2999</v>
      </c>
      <c r="C1529" t="s">
        <v>34</v>
      </c>
      <c r="D1529" t="s">
        <v>79</v>
      </c>
      <c r="E1529" t="s">
        <v>1101</v>
      </c>
      <c r="F1529" t="s">
        <v>1102</v>
      </c>
      <c r="G1529" s="3" t="s">
        <v>1103</v>
      </c>
      <c r="H1529" t="s">
        <v>39</v>
      </c>
      <c r="I1529" t="s">
        <v>1104</v>
      </c>
      <c r="J1529" t="s">
        <v>1105</v>
      </c>
      <c r="M1529" t="s">
        <v>1106</v>
      </c>
      <c r="N1529" t="s">
        <v>83</v>
      </c>
      <c r="O1529" t="s">
        <v>44</v>
      </c>
      <c r="P1529" t="s">
        <v>45</v>
      </c>
      <c r="Q1529" t="s">
        <v>19</v>
      </c>
      <c r="R1529" t="s">
        <v>20</v>
      </c>
      <c r="S1529" s="3" t="str">
        <f>IFERROR(VLOOKUP(C1529,Sheet2!B:E,4,0),C1529)</f>
        <v>一般产品</v>
      </c>
    </row>
    <row r="1530" spans="1:19" x14ac:dyDescent="0.2">
      <c r="A1530" t="s">
        <v>5126</v>
      </c>
      <c r="B1530">
        <v>2998</v>
      </c>
      <c r="C1530" t="s">
        <v>22</v>
      </c>
      <c r="D1530" t="s">
        <v>23</v>
      </c>
      <c r="E1530" t="s">
        <v>5127</v>
      </c>
      <c r="F1530" t="s">
        <v>5128</v>
      </c>
      <c r="G1530" s="3" t="s">
        <v>5129</v>
      </c>
      <c r="H1530" t="s">
        <v>39</v>
      </c>
      <c r="M1530" t="s">
        <v>30</v>
      </c>
      <c r="N1530" t="s">
        <v>54</v>
      </c>
      <c r="O1530" t="s">
        <v>170</v>
      </c>
      <c r="P1530" t="s">
        <v>32</v>
      </c>
      <c r="Q1530" t="s">
        <v>20</v>
      </c>
      <c r="R1530" t="s">
        <v>19</v>
      </c>
      <c r="S1530" s="3" t="str">
        <f>IFERROR(VLOOKUP(C1530,Sheet2!B:E,4,0),C1530)</f>
        <v>优惠产品</v>
      </c>
    </row>
    <row r="1531" spans="1:19" x14ac:dyDescent="0.2">
      <c r="A1531" t="s">
        <v>5130</v>
      </c>
      <c r="B1531">
        <v>1399</v>
      </c>
      <c r="C1531" t="s">
        <v>34</v>
      </c>
      <c r="D1531" t="s">
        <v>99</v>
      </c>
      <c r="E1531" t="s">
        <v>5131</v>
      </c>
      <c r="F1531" t="s">
        <v>5132</v>
      </c>
      <c r="G1531" s="3" t="s">
        <v>2519</v>
      </c>
      <c r="H1531" t="s">
        <v>18</v>
      </c>
      <c r="K1531" t="s">
        <v>3690</v>
      </c>
      <c r="L1531" t="s">
        <v>3691</v>
      </c>
      <c r="M1531" t="s">
        <v>3692</v>
      </c>
      <c r="N1531" t="s">
        <v>76</v>
      </c>
      <c r="O1531" t="s">
        <v>95</v>
      </c>
      <c r="P1531" t="s">
        <v>96</v>
      </c>
      <c r="Q1531" t="s">
        <v>20</v>
      </c>
      <c r="R1531" t="s">
        <v>19</v>
      </c>
      <c r="S1531" s="3" t="str">
        <f>IFERROR(VLOOKUP(C1531,Sheet2!B:E,4,0),C1531)</f>
        <v>一般产品</v>
      </c>
    </row>
    <row r="1532" spans="1:19" x14ac:dyDescent="0.2">
      <c r="A1532" t="s">
        <v>5133</v>
      </c>
      <c r="B1532">
        <v>3980</v>
      </c>
      <c r="C1532" t="s">
        <v>22</v>
      </c>
      <c r="D1532" t="s">
        <v>23</v>
      </c>
      <c r="E1532" t="s">
        <v>398</v>
      </c>
      <c r="F1532" t="s">
        <v>399</v>
      </c>
      <c r="G1532" s="3" t="s">
        <v>400</v>
      </c>
      <c r="H1532" t="s">
        <v>18</v>
      </c>
      <c r="K1532" t="s">
        <v>401</v>
      </c>
      <c r="L1532" t="s">
        <v>402</v>
      </c>
      <c r="M1532" t="s">
        <v>403</v>
      </c>
      <c r="N1532" t="s">
        <v>140</v>
      </c>
      <c r="O1532" t="s">
        <v>404</v>
      </c>
      <c r="P1532" t="s">
        <v>32</v>
      </c>
      <c r="Q1532" t="s">
        <v>19</v>
      </c>
      <c r="R1532" t="s">
        <v>20</v>
      </c>
      <c r="S1532" s="3" t="str">
        <f>IFERROR(VLOOKUP(C1532,Sheet2!B:E,4,0),C1532)</f>
        <v>优惠产品</v>
      </c>
    </row>
    <row r="1533" spans="1:19" x14ac:dyDescent="0.2">
      <c r="A1533" t="s">
        <v>5134</v>
      </c>
      <c r="B1533">
        <v>4900</v>
      </c>
      <c r="C1533" t="s">
        <v>34</v>
      </c>
      <c r="D1533" t="s">
        <v>99</v>
      </c>
      <c r="E1533" t="s">
        <v>5135</v>
      </c>
      <c r="F1533" t="s">
        <v>330</v>
      </c>
      <c r="G1533" s="3" t="s">
        <v>331</v>
      </c>
      <c r="H1533" t="s">
        <v>39</v>
      </c>
      <c r="I1533" t="s">
        <v>332</v>
      </c>
      <c r="J1533" t="s">
        <v>333</v>
      </c>
      <c r="M1533" t="s">
        <v>334</v>
      </c>
      <c r="N1533" t="s">
        <v>115</v>
      </c>
      <c r="O1533" t="s">
        <v>44</v>
      </c>
      <c r="P1533" t="s">
        <v>45</v>
      </c>
      <c r="Q1533" t="s">
        <v>19</v>
      </c>
      <c r="R1533" t="s">
        <v>20</v>
      </c>
      <c r="S1533" s="3" t="str">
        <f>IFERROR(VLOOKUP(C1533,Sheet2!B:E,4,0),C1533)</f>
        <v>一般产品</v>
      </c>
    </row>
    <row r="1534" spans="1:19" x14ac:dyDescent="0.2">
      <c r="A1534" t="s">
        <v>5136</v>
      </c>
      <c r="B1534">
        <v>2198</v>
      </c>
      <c r="C1534" t="s">
        <v>34</v>
      </c>
      <c r="D1534" t="s">
        <v>23</v>
      </c>
      <c r="E1534" t="s">
        <v>3609</v>
      </c>
      <c r="F1534" t="s">
        <v>3610</v>
      </c>
      <c r="G1534" s="3" t="s">
        <v>3611</v>
      </c>
      <c r="H1534" t="s">
        <v>39</v>
      </c>
      <c r="I1534" t="s">
        <v>92</v>
      </c>
      <c r="J1534" t="s">
        <v>93</v>
      </c>
      <c r="M1534" t="s">
        <v>94</v>
      </c>
      <c r="N1534" t="s">
        <v>76</v>
      </c>
      <c r="O1534" t="s">
        <v>95</v>
      </c>
      <c r="P1534" t="s">
        <v>96</v>
      </c>
      <c r="Q1534" t="s">
        <v>20</v>
      </c>
      <c r="R1534" t="s">
        <v>19</v>
      </c>
      <c r="S1534" s="3" t="str">
        <f>IFERROR(VLOOKUP(C1534,Sheet2!B:E,4,0),C1534)</f>
        <v>一般产品</v>
      </c>
    </row>
    <row r="1535" spans="1:19" x14ac:dyDescent="0.2">
      <c r="A1535" t="s">
        <v>5137</v>
      </c>
      <c r="B1535">
        <v>3598</v>
      </c>
      <c r="C1535" t="s">
        <v>5138</v>
      </c>
      <c r="D1535" t="s">
        <v>99</v>
      </c>
      <c r="E1535" t="s">
        <v>5139</v>
      </c>
      <c r="F1535" t="s">
        <v>1825</v>
      </c>
      <c r="G1535" s="3" t="s">
        <v>1826</v>
      </c>
      <c r="H1535" t="s">
        <v>39</v>
      </c>
      <c r="M1535" t="s">
        <v>76</v>
      </c>
      <c r="N1535" t="s">
        <v>180</v>
      </c>
      <c r="O1535" t="s">
        <v>31</v>
      </c>
      <c r="P1535" t="s">
        <v>32</v>
      </c>
      <c r="Q1535" t="s">
        <v>20</v>
      </c>
      <c r="R1535" t="s">
        <v>19</v>
      </c>
      <c r="S1535" s="3" t="str">
        <f>IFERROR(VLOOKUP(C1535,Sheet2!B:E,4,0),C1535)</f>
        <v>优惠产品</v>
      </c>
    </row>
    <row r="1536" spans="1:19" x14ac:dyDescent="0.2">
      <c r="A1536" t="s">
        <v>5140</v>
      </c>
      <c r="B1536">
        <v>1899</v>
      </c>
      <c r="C1536" t="s">
        <v>22</v>
      </c>
      <c r="D1536" t="s">
        <v>23</v>
      </c>
      <c r="E1536" t="s">
        <v>466</v>
      </c>
      <c r="F1536" t="s">
        <v>5141</v>
      </c>
      <c r="G1536" s="3" t="s">
        <v>5142</v>
      </c>
      <c r="H1536" t="s">
        <v>39</v>
      </c>
      <c r="I1536" t="s">
        <v>345</v>
      </c>
      <c r="J1536" t="s">
        <v>346</v>
      </c>
      <c r="M1536" t="s">
        <v>347</v>
      </c>
      <c r="N1536" t="s">
        <v>63</v>
      </c>
      <c r="O1536" t="s">
        <v>31</v>
      </c>
      <c r="P1536" t="s">
        <v>32</v>
      </c>
      <c r="Q1536" t="s">
        <v>20</v>
      </c>
      <c r="R1536" t="s">
        <v>19</v>
      </c>
      <c r="S1536" s="3" t="str">
        <f>IFERROR(VLOOKUP(C1536,Sheet2!B:E,4,0),C1536)</f>
        <v>优惠产品</v>
      </c>
    </row>
    <row r="1537" spans="1:19" x14ac:dyDescent="0.2">
      <c r="A1537" t="s">
        <v>5143</v>
      </c>
      <c r="B1537">
        <v>2998</v>
      </c>
      <c r="C1537" t="s">
        <v>22</v>
      </c>
      <c r="D1537" t="s">
        <v>3282</v>
      </c>
      <c r="E1537" t="s">
        <v>5144</v>
      </c>
      <c r="F1537" t="s">
        <v>4799</v>
      </c>
      <c r="G1537" s="3" t="s">
        <v>4800</v>
      </c>
      <c r="H1537" t="s">
        <v>39</v>
      </c>
      <c r="M1537" t="s">
        <v>141</v>
      </c>
      <c r="N1537" t="s">
        <v>140</v>
      </c>
      <c r="O1537" t="s">
        <v>148</v>
      </c>
      <c r="P1537" t="s">
        <v>45</v>
      </c>
      <c r="Q1537" t="s">
        <v>20</v>
      </c>
      <c r="R1537" t="s">
        <v>19</v>
      </c>
      <c r="S1537" s="3" t="str">
        <f>IFERROR(VLOOKUP(C1537,Sheet2!B:E,4,0),C1537)</f>
        <v>优惠产品</v>
      </c>
    </row>
    <row r="1538" spans="1:19" x14ac:dyDescent="0.2">
      <c r="A1538" t="s">
        <v>5145</v>
      </c>
      <c r="B1538">
        <v>2898</v>
      </c>
      <c r="C1538" t="s">
        <v>366</v>
      </c>
      <c r="D1538" t="s">
        <v>35</v>
      </c>
      <c r="E1538" t="s">
        <v>5146</v>
      </c>
      <c r="F1538" t="s">
        <v>2522</v>
      </c>
      <c r="G1538" s="3" t="s">
        <v>2523</v>
      </c>
      <c r="H1538" t="s">
        <v>39</v>
      </c>
      <c r="I1538" t="s">
        <v>661</v>
      </c>
      <c r="J1538" t="s">
        <v>662</v>
      </c>
      <c r="M1538" t="s">
        <v>663</v>
      </c>
      <c r="N1538" t="s">
        <v>423</v>
      </c>
      <c r="O1538" t="s">
        <v>252</v>
      </c>
      <c r="P1538" t="s">
        <v>243</v>
      </c>
      <c r="Q1538" t="s">
        <v>20</v>
      </c>
      <c r="R1538" t="s">
        <v>19</v>
      </c>
      <c r="S1538" s="3" t="str">
        <f>IFERROR(VLOOKUP(C1538,Sheet2!B:E,4,0),C1538)</f>
        <v>运营商专享</v>
      </c>
    </row>
    <row r="1539" spans="1:19" x14ac:dyDescent="0.2">
      <c r="A1539" t="s">
        <v>5147</v>
      </c>
      <c r="B1539">
        <v>4999</v>
      </c>
      <c r="C1539" t="s">
        <v>22</v>
      </c>
      <c r="D1539" t="s">
        <v>79</v>
      </c>
      <c r="E1539" t="s">
        <v>4784</v>
      </c>
      <c r="F1539" t="s">
        <v>2055</v>
      </c>
      <c r="G1539" s="3" t="s">
        <v>2056</v>
      </c>
      <c r="H1539" t="s">
        <v>18</v>
      </c>
      <c r="I1539" t="s">
        <v>483</v>
      </c>
      <c r="J1539" t="s">
        <v>484</v>
      </c>
      <c r="M1539" t="s">
        <v>485</v>
      </c>
      <c r="N1539" t="s">
        <v>464</v>
      </c>
      <c r="O1539" t="s">
        <v>44</v>
      </c>
      <c r="P1539" t="s">
        <v>45</v>
      </c>
      <c r="Q1539" t="s">
        <v>20</v>
      </c>
      <c r="R1539" t="s">
        <v>19</v>
      </c>
      <c r="S1539" s="3" t="str">
        <f>IFERROR(VLOOKUP(C1539,Sheet2!B:E,4,0),C1539)</f>
        <v>优惠产品</v>
      </c>
    </row>
    <row r="1540" spans="1:19" x14ac:dyDescent="0.2">
      <c r="A1540" t="s">
        <v>5148</v>
      </c>
      <c r="B1540">
        <v>1299</v>
      </c>
      <c r="C1540" t="s">
        <v>5138</v>
      </c>
      <c r="D1540" t="s">
        <v>5149</v>
      </c>
      <c r="E1540" t="s">
        <v>5150</v>
      </c>
      <c r="F1540" t="s">
        <v>5151</v>
      </c>
      <c r="G1540" s="3" t="s">
        <v>5152</v>
      </c>
      <c r="H1540" t="s">
        <v>18</v>
      </c>
      <c r="I1540" t="s">
        <v>799</v>
      </c>
      <c r="J1540" t="s">
        <v>800</v>
      </c>
      <c r="M1540" t="s">
        <v>801</v>
      </c>
      <c r="N1540" t="s">
        <v>648</v>
      </c>
      <c r="O1540" t="s">
        <v>31</v>
      </c>
      <c r="P1540" t="s">
        <v>32</v>
      </c>
      <c r="Q1540" t="s">
        <v>20</v>
      </c>
      <c r="R1540" t="s">
        <v>19</v>
      </c>
      <c r="S1540" s="3" t="str">
        <f>IFERROR(VLOOKUP(C1540,Sheet2!B:E,4,0),C1540)</f>
        <v>优惠产品</v>
      </c>
    </row>
    <row r="1541" spans="1:19" x14ac:dyDescent="0.2">
      <c r="A1541" t="s">
        <v>5153</v>
      </c>
      <c r="B1541">
        <v>2499</v>
      </c>
      <c r="C1541" t="s">
        <v>34</v>
      </c>
      <c r="D1541" t="s">
        <v>5149</v>
      </c>
      <c r="E1541" t="s">
        <v>1356</v>
      </c>
      <c r="F1541" t="s">
        <v>1357</v>
      </c>
      <c r="G1541" s="3" t="s">
        <v>1358</v>
      </c>
      <c r="H1541" t="s">
        <v>39</v>
      </c>
      <c r="I1541" t="s">
        <v>378</v>
      </c>
      <c r="J1541" t="s">
        <v>379</v>
      </c>
      <c r="M1541" t="s">
        <v>380</v>
      </c>
      <c r="N1541" t="s">
        <v>43</v>
      </c>
      <c r="O1541" t="s">
        <v>44</v>
      </c>
      <c r="P1541" t="s">
        <v>45</v>
      </c>
      <c r="Q1541" t="s">
        <v>20</v>
      </c>
      <c r="R1541" t="s">
        <v>19</v>
      </c>
      <c r="S1541" s="3" t="str">
        <f>IFERROR(VLOOKUP(C1541,Sheet2!B:E,4,0),C1541)</f>
        <v>一般产品</v>
      </c>
    </row>
    <row r="1542" spans="1:19" x14ac:dyDescent="0.2">
      <c r="A1542" t="s">
        <v>5154</v>
      </c>
      <c r="B1542">
        <v>3000</v>
      </c>
      <c r="C1542" t="s">
        <v>34</v>
      </c>
      <c r="D1542" t="s">
        <v>35</v>
      </c>
      <c r="E1542" t="s">
        <v>5155</v>
      </c>
      <c r="F1542" t="s">
        <v>5156</v>
      </c>
      <c r="G1542" s="3" t="s">
        <v>5157</v>
      </c>
      <c r="H1542" t="s">
        <v>18</v>
      </c>
      <c r="I1542" t="s">
        <v>630</v>
      </c>
      <c r="J1542" t="s">
        <v>631</v>
      </c>
      <c r="M1542" t="s">
        <v>632</v>
      </c>
      <c r="N1542" t="s">
        <v>423</v>
      </c>
      <c r="O1542" t="s">
        <v>252</v>
      </c>
      <c r="P1542" t="s">
        <v>243</v>
      </c>
      <c r="Q1542" t="s">
        <v>20</v>
      </c>
      <c r="R1542" t="s">
        <v>19</v>
      </c>
      <c r="S1542" s="3" t="str">
        <f>IFERROR(VLOOKUP(C1542,Sheet2!B:E,4,0),C1542)</f>
        <v>一般产品</v>
      </c>
    </row>
    <row r="1543" spans="1:19" x14ac:dyDescent="0.2">
      <c r="A1543" t="s">
        <v>5158</v>
      </c>
      <c r="B1543">
        <v>3199</v>
      </c>
      <c r="C1543" t="s">
        <v>5138</v>
      </c>
      <c r="D1543" t="s">
        <v>5149</v>
      </c>
      <c r="E1543" t="s">
        <v>4255</v>
      </c>
      <c r="F1543" t="s">
        <v>5159</v>
      </c>
      <c r="G1543" s="3" t="s">
        <v>5160</v>
      </c>
      <c r="H1543" t="s">
        <v>18</v>
      </c>
      <c r="I1543" t="s">
        <v>1846</v>
      </c>
      <c r="J1543" t="s">
        <v>1847</v>
      </c>
      <c r="M1543" t="s">
        <v>1848</v>
      </c>
      <c r="N1543" t="s">
        <v>71</v>
      </c>
      <c r="O1543" t="s">
        <v>31</v>
      </c>
      <c r="P1543" t="s">
        <v>32</v>
      </c>
      <c r="Q1543" t="s">
        <v>20</v>
      </c>
      <c r="R1543" t="s">
        <v>19</v>
      </c>
      <c r="S1543" s="3" t="str">
        <f>IFERROR(VLOOKUP(C1543,Sheet2!B:E,4,0),C1543)</f>
        <v>优惠产品</v>
      </c>
    </row>
    <row r="1544" spans="1:19" x14ac:dyDescent="0.2">
      <c r="A1544" t="s">
        <v>5161</v>
      </c>
      <c r="B1544">
        <v>2298</v>
      </c>
      <c r="C1544" t="s">
        <v>47</v>
      </c>
      <c r="D1544" t="s">
        <v>3282</v>
      </c>
      <c r="E1544" t="s">
        <v>5162</v>
      </c>
      <c r="F1544" t="s">
        <v>5163</v>
      </c>
      <c r="G1544" s="3" t="s">
        <v>5164</v>
      </c>
      <c r="H1544" t="s">
        <v>39</v>
      </c>
      <c r="M1544" t="s">
        <v>77</v>
      </c>
      <c r="N1544" t="s">
        <v>30</v>
      </c>
      <c r="O1544" t="s">
        <v>312</v>
      </c>
      <c r="P1544" t="s">
        <v>45</v>
      </c>
      <c r="Q1544" t="s">
        <v>20</v>
      </c>
      <c r="R1544" t="s">
        <v>19</v>
      </c>
      <c r="S1544" s="3" t="str">
        <f>IFERROR(VLOOKUP(C1544,Sheet2!B:E,4,0),C1544)</f>
        <v>10期贷</v>
      </c>
    </row>
    <row r="1545" spans="1:19" x14ac:dyDescent="0.2">
      <c r="A1545" t="s">
        <v>5165</v>
      </c>
      <c r="B1545">
        <v>2800</v>
      </c>
      <c r="C1545" t="s">
        <v>34</v>
      </c>
      <c r="D1545" t="s">
        <v>79</v>
      </c>
      <c r="E1545" t="s">
        <v>201</v>
      </c>
      <c r="F1545" t="s">
        <v>202</v>
      </c>
      <c r="G1545" s="3" t="s">
        <v>203</v>
      </c>
      <c r="H1545" t="s">
        <v>39</v>
      </c>
      <c r="K1545" t="s">
        <v>204</v>
      </c>
      <c r="L1545" t="s">
        <v>205</v>
      </c>
      <c r="M1545" t="s">
        <v>206</v>
      </c>
      <c r="N1545" t="s">
        <v>107</v>
      </c>
      <c r="O1545" t="s">
        <v>44</v>
      </c>
      <c r="P1545" t="s">
        <v>45</v>
      </c>
      <c r="Q1545" t="s">
        <v>20</v>
      </c>
      <c r="R1545" t="s">
        <v>19</v>
      </c>
      <c r="S1545" s="3" t="str">
        <f>IFERROR(VLOOKUP(C1545,Sheet2!B:E,4,0),C1545)</f>
        <v>一般产品</v>
      </c>
    </row>
    <row r="1546" spans="1:19" x14ac:dyDescent="0.2">
      <c r="A1546" t="s">
        <v>5166</v>
      </c>
      <c r="B1546">
        <v>3000</v>
      </c>
      <c r="C1546" t="s">
        <v>34</v>
      </c>
      <c r="D1546" t="s">
        <v>99</v>
      </c>
      <c r="E1546" t="s">
        <v>5167</v>
      </c>
      <c r="F1546" t="s">
        <v>5168</v>
      </c>
      <c r="G1546" s="3" t="s">
        <v>5169</v>
      </c>
      <c r="H1546" t="s">
        <v>39</v>
      </c>
      <c r="K1546" t="s">
        <v>278</v>
      </c>
      <c r="L1546" t="s">
        <v>279</v>
      </c>
      <c r="M1546" t="s">
        <v>280</v>
      </c>
      <c r="N1546" t="s">
        <v>281</v>
      </c>
      <c r="O1546" t="s">
        <v>44</v>
      </c>
      <c r="P1546" t="s">
        <v>45</v>
      </c>
      <c r="Q1546" t="s">
        <v>20</v>
      </c>
      <c r="R1546" t="s">
        <v>19</v>
      </c>
      <c r="S1546" s="3" t="str">
        <f>IFERROR(VLOOKUP(C1546,Sheet2!B:E,4,0),C1546)</f>
        <v>一般产品</v>
      </c>
    </row>
    <row r="1547" spans="1:19" x14ac:dyDescent="0.2">
      <c r="A1547" t="s">
        <v>5170</v>
      </c>
      <c r="B1547">
        <v>2198</v>
      </c>
      <c r="C1547" t="s">
        <v>22</v>
      </c>
      <c r="D1547" t="s">
        <v>35</v>
      </c>
      <c r="E1547" t="s">
        <v>5171</v>
      </c>
      <c r="F1547" t="s">
        <v>1337</v>
      </c>
      <c r="G1547" s="3" t="s">
        <v>1338</v>
      </c>
      <c r="H1547" t="s">
        <v>39</v>
      </c>
      <c r="I1547" t="s">
        <v>537</v>
      </c>
      <c r="J1547" t="s">
        <v>538</v>
      </c>
      <c r="M1547" t="s">
        <v>539</v>
      </c>
      <c r="N1547" t="s">
        <v>54</v>
      </c>
      <c r="O1547" t="s">
        <v>55</v>
      </c>
      <c r="P1547" t="s">
        <v>32</v>
      </c>
      <c r="Q1547" t="s">
        <v>20</v>
      </c>
      <c r="R1547" t="s">
        <v>19</v>
      </c>
      <c r="S1547" s="3" t="str">
        <f>IFERROR(VLOOKUP(C1547,Sheet2!B:E,4,0),C1547)</f>
        <v>优惠产品</v>
      </c>
    </row>
    <row r="1548" spans="1:19" x14ac:dyDescent="0.2">
      <c r="A1548" t="s">
        <v>5172</v>
      </c>
      <c r="B1548">
        <v>2800</v>
      </c>
      <c r="C1548" t="s">
        <v>34</v>
      </c>
      <c r="D1548" t="s">
        <v>99</v>
      </c>
      <c r="E1548" t="s">
        <v>2701</v>
      </c>
      <c r="F1548" t="s">
        <v>5105</v>
      </c>
      <c r="G1548" s="3" t="s">
        <v>5106</v>
      </c>
      <c r="H1548" t="s">
        <v>18</v>
      </c>
      <c r="I1548" t="s">
        <v>780</v>
      </c>
      <c r="J1548" t="s">
        <v>781</v>
      </c>
      <c r="M1548" t="s">
        <v>782</v>
      </c>
      <c r="N1548" t="s">
        <v>115</v>
      </c>
      <c r="O1548" t="s">
        <v>44</v>
      </c>
      <c r="P1548" t="s">
        <v>45</v>
      </c>
      <c r="Q1548" t="s">
        <v>20</v>
      </c>
      <c r="R1548" t="s">
        <v>19</v>
      </c>
      <c r="S1548" s="3" t="str">
        <f>IFERROR(VLOOKUP(C1548,Sheet2!B:E,4,0),C1548)</f>
        <v>一般产品</v>
      </c>
    </row>
    <row r="1549" spans="1:19" x14ac:dyDescent="0.2">
      <c r="A1549" t="s">
        <v>5173</v>
      </c>
      <c r="B1549">
        <v>1500</v>
      </c>
      <c r="C1549" t="s">
        <v>34</v>
      </c>
      <c r="D1549" t="s">
        <v>99</v>
      </c>
      <c r="E1549" t="s">
        <v>5174</v>
      </c>
      <c r="F1549" t="s">
        <v>2154</v>
      </c>
      <c r="G1549" s="3" t="s">
        <v>2155</v>
      </c>
      <c r="H1549" t="s">
        <v>39</v>
      </c>
      <c r="I1549" t="s">
        <v>257</v>
      </c>
      <c r="J1549" t="s">
        <v>258</v>
      </c>
      <c r="M1549" t="s">
        <v>259</v>
      </c>
      <c r="N1549" t="s">
        <v>115</v>
      </c>
      <c r="O1549" t="s">
        <v>44</v>
      </c>
      <c r="P1549" t="s">
        <v>45</v>
      </c>
      <c r="Q1549" t="s">
        <v>20</v>
      </c>
      <c r="R1549" t="s">
        <v>19</v>
      </c>
      <c r="S1549" s="3" t="str">
        <f>IFERROR(VLOOKUP(C1549,Sheet2!B:E,4,0),C1549)</f>
        <v>一般产品</v>
      </c>
    </row>
    <row r="1550" spans="1:19" x14ac:dyDescent="0.2">
      <c r="A1550" t="s">
        <v>5175</v>
      </c>
      <c r="B1550">
        <v>2799</v>
      </c>
      <c r="C1550" t="s">
        <v>34</v>
      </c>
      <c r="D1550" t="s">
        <v>35</v>
      </c>
      <c r="E1550" t="s">
        <v>2050</v>
      </c>
      <c r="F1550" t="s">
        <v>2051</v>
      </c>
      <c r="G1550" s="3" t="s">
        <v>2052</v>
      </c>
      <c r="H1550" t="s">
        <v>18</v>
      </c>
      <c r="I1550" t="s">
        <v>537</v>
      </c>
      <c r="J1550" t="s">
        <v>538</v>
      </c>
      <c r="M1550" t="s">
        <v>539</v>
      </c>
      <c r="N1550" t="s">
        <v>54</v>
      </c>
      <c r="O1550" t="s">
        <v>55</v>
      </c>
      <c r="P1550" t="s">
        <v>32</v>
      </c>
      <c r="Q1550" t="s">
        <v>20</v>
      </c>
      <c r="R1550" t="s">
        <v>19</v>
      </c>
      <c r="S1550" s="3" t="str">
        <f>IFERROR(VLOOKUP(C1550,Sheet2!B:E,4,0),C1550)</f>
        <v>一般产品</v>
      </c>
    </row>
    <row r="1551" spans="1:19" x14ac:dyDescent="0.2">
      <c r="A1551" t="s">
        <v>5176</v>
      </c>
      <c r="B1551">
        <v>2999</v>
      </c>
      <c r="C1551" t="s">
        <v>34</v>
      </c>
      <c r="D1551" t="s">
        <v>35</v>
      </c>
      <c r="E1551" t="s">
        <v>3962</v>
      </c>
      <c r="F1551" t="s">
        <v>856</v>
      </c>
      <c r="G1551" s="3" t="s">
        <v>857</v>
      </c>
      <c r="H1551" t="s">
        <v>18</v>
      </c>
      <c r="I1551" t="s">
        <v>570</v>
      </c>
      <c r="J1551" t="s">
        <v>571</v>
      </c>
      <c r="M1551" t="s">
        <v>572</v>
      </c>
      <c r="N1551" t="s">
        <v>218</v>
      </c>
      <c r="O1551" t="s">
        <v>44</v>
      </c>
      <c r="P1551" t="s">
        <v>45</v>
      </c>
      <c r="Q1551" t="s">
        <v>20</v>
      </c>
      <c r="R1551" t="s">
        <v>19</v>
      </c>
      <c r="S1551" s="3" t="str">
        <f>IFERROR(VLOOKUP(C1551,Sheet2!B:E,4,0),C1551)</f>
        <v>一般产品</v>
      </c>
    </row>
    <row r="1552" spans="1:19" x14ac:dyDescent="0.2">
      <c r="A1552" t="s">
        <v>5177</v>
      </c>
      <c r="B1552">
        <v>1100</v>
      </c>
      <c r="C1552" t="s">
        <v>34</v>
      </c>
      <c r="D1552" t="s">
        <v>35</v>
      </c>
      <c r="E1552" t="s">
        <v>5178</v>
      </c>
      <c r="F1552" t="s">
        <v>2588</v>
      </c>
      <c r="G1552" s="3" t="s">
        <v>2589</v>
      </c>
      <c r="H1552" t="s">
        <v>18</v>
      </c>
      <c r="I1552" t="s">
        <v>112</v>
      </c>
      <c r="J1552" t="s">
        <v>113</v>
      </c>
      <c r="M1552" t="s">
        <v>114</v>
      </c>
      <c r="N1552" t="s">
        <v>115</v>
      </c>
      <c r="O1552" t="s">
        <v>44</v>
      </c>
      <c r="P1552" t="s">
        <v>45</v>
      </c>
      <c r="Q1552" t="s">
        <v>20</v>
      </c>
      <c r="R1552" t="s">
        <v>19</v>
      </c>
      <c r="S1552" s="3" t="str">
        <f>IFERROR(VLOOKUP(C1552,Sheet2!B:E,4,0),C1552)</f>
        <v>一般产品</v>
      </c>
    </row>
    <row r="1553" spans="1:19" x14ac:dyDescent="0.2">
      <c r="A1553" t="s">
        <v>5179</v>
      </c>
      <c r="B1553">
        <v>3000</v>
      </c>
      <c r="C1553" t="s">
        <v>34</v>
      </c>
      <c r="D1553" t="s">
        <v>5149</v>
      </c>
      <c r="E1553" t="s">
        <v>1312</v>
      </c>
      <c r="F1553" t="s">
        <v>4447</v>
      </c>
      <c r="G1553" s="3" t="s">
        <v>4448</v>
      </c>
      <c r="H1553" t="s">
        <v>18</v>
      </c>
      <c r="I1553" t="s">
        <v>1315</v>
      </c>
      <c r="J1553" t="s">
        <v>1316</v>
      </c>
      <c r="M1553" t="s">
        <v>1317</v>
      </c>
      <c r="N1553" t="s">
        <v>156</v>
      </c>
      <c r="O1553" t="s">
        <v>44</v>
      </c>
      <c r="P1553" t="s">
        <v>45</v>
      </c>
      <c r="Q1553" t="s">
        <v>20</v>
      </c>
      <c r="R1553" t="s">
        <v>19</v>
      </c>
      <c r="S1553" s="3" t="str">
        <f>IFERROR(VLOOKUP(C1553,Sheet2!B:E,4,0),C1553)</f>
        <v>一般产品</v>
      </c>
    </row>
    <row r="1554" spans="1:19" x14ac:dyDescent="0.2">
      <c r="A1554" t="s">
        <v>5180</v>
      </c>
      <c r="B1554">
        <v>2498</v>
      </c>
      <c r="C1554" t="s">
        <v>5181</v>
      </c>
      <c r="D1554" t="s">
        <v>5149</v>
      </c>
      <c r="E1554" t="s">
        <v>5182</v>
      </c>
      <c r="F1554" t="s">
        <v>5183</v>
      </c>
      <c r="G1554" s="3" t="s">
        <v>5184</v>
      </c>
      <c r="H1554" t="s">
        <v>18</v>
      </c>
      <c r="I1554" t="s">
        <v>1584</v>
      </c>
      <c r="J1554" t="s">
        <v>1585</v>
      </c>
      <c r="M1554" t="s">
        <v>1586</v>
      </c>
      <c r="N1554" t="s">
        <v>648</v>
      </c>
      <c r="O1554" t="s">
        <v>31</v>
      </c>
      <c r="P1554" t="s">
        <v>32</v>
      </c>
      <c r="Q1554" t="s">
        <v>20</v>
      </c>
      <c r="R1554" t="s">
        <v>19</v>
      </c>
      <c r="S1554" s="3" t="str">
        <f>IFERROR(VLOOKUP(C1554,Sheet2!B:E,4,0),C1554)</f>
        <v>10期贷</v>
      </c>
    </row>
    <row r="1555" spans="1:19" x14ac:dyDescent="0.2">
      <c r="A1555" t="s">
        <v>5185</v>
      </c>
      <c r="B1555">
        <v>2599</v>
      </c>
      <c r="C1555" t="s">
        <v>387</v>
      </c>
      <c r="D1555" t="s">
        <v>23</v>
      </c>
      <c r="E1555" t="s">
        <v>5186</v>
      </c>
      <c r="F1555" t="s">
        <v>5187</v>
      </c>
      <c r="G1555" s="3" t="s">
        <v>5188</v>
      </c>
      <c r="H1555" t="s">
        <v>39</v>
      </c>
      <c r="M1555" t="s">
        <v>76</v>
      </c>
      <c r="N1555" t="s">
        <v>76</v>
      </c>
      <c r="O1555" t="s">
        <v>404</v>
      </c>
      <c r="P1555" t="s">
        <v>32</v>
      </c>
      <c r="Q1555" t="s">
        <v>20</v>
      </c>
      <c r="R1555" t="s">
        <v>19</v>
      </c>
      <c r="S1555" s="3" t="str">
        <f>IFERROR(VLOOKUP(C1555,Sheet2!B:E,4,0),C1555)</f>
        <v>一折贷</v>
      </c>
    </row>
    <row r="1556" spans="1:19" x14ac:dyDescent="0.2">
      <c r="A1556" t="s">
        <v>5189</v>
      </c>
      <c r="B1556">
        <v>4500</v>
      </c>
      <c r="C1556" t="s">
        <v>34</v>
      </c>
      <c r="D1556" t="s">
        <v>5149</v>
      </c>
      <c r="E1556" t="s">
        <v>4699</v>
      </c>
      <c r="F1556" t="s">
        <v>4700</v>
      </c>
      <c r="G1556" s="3" t="s">
        <v>4701</v>
      </c>
      <c r="H1556" t="s">
        <v>18</v>
      </c>
      <c r="K1556" t="s">
        <v>4702</v>
      </c>
      <c r="L1556" t="s">
        <v>4703</v>
      </c>
      <c r="M1556" t="s">
        <v>4704</v>
      </c>
      <c r="N1556" t="s">
        <v>43</v>
      </c>
      <c r="O1556" t="s">
        <v>44</v>
      </c>
      <c r="P1556" t="s">
        <v>45</v>
      </c>
      <c r="Q1556" t="s">
        <v>20</v>
      </c>
      <c r="R1556" t="s">
        <v>19</v>
      </c>
      <c r="S1556" s="3" t="str">
        <f>IFERROR(VLOOKUP(C1556,Sheet2!B:E,4,0),C1556)</f>
        <v>一般产品</v>
      </c>
    </row>
    <row r="1557" spans="1:19" x14ac:dyDescent="0.2">
      <c r="A1557" t="s">
        <v>5190</v>
      </c>
      <c r="B1557">
        <v>2820</v>
      </c>
      <c r="C1557" t="s">
        <v>34</v>
      </c>
      <c r="D1557" t="s">
        <v>99</v>
      </c>
      <c r="E1557" t="s">
        <v>2044</v>
      </c>
      <c r="F1557" t="s">
        <v>5191</v>
      </c>
      <c r="G1557" s="3" t="s">
        <v>5192</v>
      </c>
      <c r="H1557" t="s">
        <v>18</v>
      </c>
      <c r="K1557" t="s">
        <v>917</v>
      </c>
      <c r="L1557" t="s">
        <v>918</v>
      </c>
      <c r="M1557" t="s">
        <v>919</v>
      </c>
      <c r="N1557" t="s">
        <v>115</v>
      </c>
      <c r="O1557" t="s">
        <v>44</v>
      </c>
      <c r="P1557" t="s">
        <v>45</v>
      </c>
      <c r="Q1557" t="s">
        <v>20</v>
      </c>
      <c r="R1557" t="s">
        <v>19</v>
      </c>
      <c r="S1557" s="3" t="str">
        <f>IFERROR(VLOOKUP(C1557,Sheet2!B:E,4,0),C1557)</f>
        <v>一般产品</v>
      </c>
    </row>
    <row r="1558" spans="1:19" x14ac:dyDescent="0.2">
      <c r="A1558" t="s">
        <v>5193</v>
      </c>
      <c r="B1558">
        <v>2199</v>
      </c>
      <c r="C1558" t="s">
        <v>34</v>
      </c>
      <c r="D1558" t="s">
        <v>35</v>
      </c>
      <c r="E1558" t="s">
        <v>5194</v>
      </c>
      <c r="F1558" t="s">
        <v>4922</v>
      </c>
      <c r="G1558" s="3" t="s">
        <v>4923</v>
      </c>
      <c r="H1558" t="s">
        <v>18</v>
      </c>
      <c r="I1558" t="s">
        <v>51</v>
      </c>
      <c r="J1558" t="s">
        <v>52</v>
      </c>
      <c r="M1558" t="s">
        <v>53</v>
      </c>
      <c r="N1558" t="s">
        <v>54</v>
      </c>
      <c r="O1558" t="s">
        <v>55</v>
      </c>
      <c r="P1558" t="s">
        <v>32</v>
      </c>
      <c r="Q1558" t="s">
        <v>20</v>
      </c>
      <c r="R1558" t="s">
        <v>19</v>
      </c>
      <c r="S1558" s="3" t="str">
        <f>IFERROR(VLOOKUP(C1558,Sheet2!B:E,4,0),C1558)</f>
        <v>一般产品</v>
      </c>
    </row>
    <row r="1559" spans="1:19" x14ac:dyDescent="0.2">
      <c r="A1559" t="s">
        <v>5195</v>
      </c>
      <c r="B1559">
        <v>1100</v>
      </c>
      <c r="C1559" t="s">
        <v>34</v>
      </c>
      <c r="D1559" t="s">
        <v>35</v>
      </c>
      <c r="E1559" t="s">
        <v>5196</v>
      </c>
      <c r="F1559" t="s">
        <v>5197</v>
      </c>
      <c r="G1559" s="3" t="s">
        <v>5198</v>
      </c>
      <c r="H1559" t="s">
        <v>18</v>
      </c>
      <c r="I1559" t="s">
        <v>570</v>
      </c>
      <c r="J1559" t="s">
        <v>571</v>
      </c>
      <c r="M1559" t="s">
        <v>572</v>
      </c>
      <c r="N1559" t="s">
        <v>218</v>
      </c>
      <c r="O1559" t="s">
        <v>44</v>
      </c>
      <c r="P1559" t="s">
        <v>45</v>
      </c>
      <c r="Q1559" t="s">
        <v>20</v>
      </c>
      <c r="R1559" t="s">
        <v>19</v>
      </c>
      <c r="S1559" s="3" t="str">
        <f>IFERROR(VLOOKUP(C1559,Sheet2!B:E,4,0),C1559)</f>
        <v>一般产品</v>
      </c>
    </row>
    <row r="1560" spans="1:19" x14ac:dyDescent="0.2">
      <c r="A1560" t="s">
        <v>5199</v>
      </c>
      <c r="B1560">
        <v>3000</v>
      </c>
      <c r="C1560" t="s">
        <v>34</v>
      </c>
      <c r="D1560" t="s">
        <v>5149</v>
      </c>
      <c r="E1560" t="s">
        <v>5200</v>
      </c>
      <c r="F1560" t="s">
        <v>4349</v>
      </c>
      <c r="G1560" s="3" t="s">
        <v>4350</v>
      </c>
      <c r="H1560" t="s">
        <v>39</v>
      </c>
      <c r="K1560" t="s">
        <v>231</v>
      </c>
      <c r="L1560" t="s">
        <v>232</v>
      </c>
      <c r="M1560" t="s">
        <v>233</v>
      </c>
      <c r="N1560" t="s">
        <v>43</v>
      </c>
      <c r="O1560" t="s">
        <v>44</v>
      </c>
      <c r="P1560" t="s">
        <v>45</v>
      </c>
      <c r="Q1560" t="s">
        <v>20</v>
      </c>
      <c r="R1560" t="s">
        <v>19</v>
      </c>
      <c r="S1560" s="3" t="str">
        <f>IFERROR(VLOOKUP(C1560,Sheet2!B:E,4,0),C1560)</f>
        <v>一般产品</v>
      </c>
    </row>
    <row r="1561" spans="1:19" x14ac:dyDescent="0.2">
      <c r="A1561" t="s">
        <v>5201</v>
      </c>
      <c r="B1561">
        <v>2998</v>
      </c>
      <c r="C1561" t="s">
        <v>47</v>
      </c>
      <c r="D1561" t="s">
        <v>3282</v>
      </c>
      <c r="E1561" t="s">
        <v>5202</v>
      </c>
      <c r="F1561" t="s">
        <v>4820</v>
      </c>
      <c r="G1561" s="3" t="s">
        <v>4821</v>
      </c>
      <c r="H1561" t="s">
        <v>39</v>
      </c>
      <c r="M1561" t="s">
        <v>134</v>
      </c>
      <c r="N1561" t="s">
        <v>76</v>
      </c>
      <c r="O1561" t="s">
        <v>312</v>
      </c>
      <c r="P1561" t="s">
        <v>45</v>
      </c>
      <c r="Q1561" t="s">
        <v>20</v>
      </c>
      <c r="R1561" t="s">
        <v>19</v>
      </c>
      <c r="S1561" s="3" t="str">
        <f>IFERROR(VLOOKUP(C1561,Sheet2!B:E,4,0),C1561)</f>
        <v>10期贷</v>
      </c>
    </row>
    <row r="1562" spans="1:19" x14ac:dyDescent="0.2">
      <c r="A1562" t="s">
        <v>5203</v>
      </c>
      <c r="B1562">
        <v>2500</v>
      </c>
      <c r="C1562" t="s">
        <v>34</v>
      </c>
      <c r="D1562" t="s">
        <v>79</v>
      </c>
      <c r="E1562" t="s">
        <v>5204</v>
      </c>
      <c r="F1562" t="s">
        <v>1350</v>
      </c>
      <c r="G1562" s="3" t="s">
        <v>1351</v>
      </c>
      <c r="H1562" t="s">
        <v>18</v>
      </c>
      <c r="I1562" t="s">
        <v>1352</v>
      </c>
      <c r="J1562" t="s">
        <v>1353</v>
      </c>
      <c r="M1562" t="s">
        <v>1354</v>
      </c>
      <c r="N1562" t="s">
        <v>226</v>
      </c>
      <c r="O1562" t="s">
        <v>44</v>
      </c>
      <c r="P1562" t="s">
        <v>45</v>
      </c>
      <c r="Q1562" t="s">
        <v>20</v>
      </c>
      <c r="R1562" t="s">
        <v>19</v>
      </c>
      <c r="S1562" s="3" t="str">
        <f>IFERROR(VLOOKUP(C1562,Sheet2!B:E,4,0),C1562)</f>
        <v>一般产品</v>
      </c>
    </row>
    <row r="1563" spans="1:19" x14ac:dyDescent="0.2">
      <c r="A1563" t="s">
        <v>5205</v>
      </c>
      <c r="B1563">
        <v>2699</v>
      </c>
      <c r="C1563" t="s">
        <v>22</v>
      </c>
      <c r="D1563" t="s">
        <v>99</v>
      </c>
      <c r="E1563" t="s">
        <v>5206</v>
      </c>
      <c r="F1563" t="s">
        <v>5207</v>
      </c>
      <c r="G1563" s="3" t="s">
        <v>5208</v>
      </c>
      <c r="H1563" t="s">
        <v>18</v>
      </c>
      <c r="I1563" t="s">
        <v>645</v>
      </c>
      <c r="J1563" t="s">
        <v>646</v>
      </c>
      <c r="M1563" t="s">
        <v>647</v>
      </c>
      <c r="N1563" t="s">
        <v>648</v>
      </c>
      <c r="O1563" t="s">
        <v>31</v>
      </c>
      <c r="P1563" t="s">
        <v>32</v>
      </c>
      <c r="Q1563" t="s">
        <v>20</v>
      </c>
      <c r="R1563" t="s">
        <v>19</v>
      </c>
      <c r="S1563" s="3" t="str">
        <f>IFERROR(VLOOKUP(C1563,Sheet2!B:E,4,0),C1563)</f>
        <v>优惠产品</v>
      </c>
    </row>
    <row r="1564" spans="1:19" x14ac:dyDescent="0.2">
      <c r="A1564" t="s">
        <v>5209</v>
      </c>
      <c r="B1564">
        <v>3700</v>
      </c>
      <c r="C1564" t="s">
        <v>387</v>
      </c>
      <c r="D1564" t="s">
        <v>3282</v>
      </c>
      <c r="E1564" t="s">
        <v>5210</v>
      </c>
      <c r="F1564" t="s">
        <v>5211</v>
      </c>
      <c r="G1564" s="3" t="s">
        <v>5212</v>
      </c>
      <c r="H1564" t="s">
        <v>18</v>
      </c>
      <c r="K1564" t="s">
        <v>3374</v>
      </c>
      <c r="L1564" t="s">
        <v>3375</v>
      </c>
      <c r="M1564" t="s">
        <v>3376</v>
      </c>
      <c r="N1564" t="s">
        <v>134</v>
      </c>
      <c r="O1564" t="s">
        <v>175</v>
      </c>
      <c r="P1564" t="s">
        <v>45</v>
      </c>
      <c r="Q1564" t="s">
        <v>20</v>
      </c>
      <c r="R1564" t="s">
        <v>19</v>
      </c>
      <c r="S1564" s="3" t="str">
        <f>IFERROR(VLOOKUP(C1564,Sheet2!B:E,4,0),C1564)</f>
        <v>一折贷</v>
      </c>
    </row>
    <row r="1565" spans="1:19" x14ac:dyDescent="0.2">
      <c r="A1565" t="s">
        <v>5213</v>
      </c>
      <c r="B1565">
        <v>2999</v>
      </c>
      <c r="C1565" t="s">
        <v>5138</v>
      </c>
      <c r="D1565" t="s">
        <v>5149</v>
      </c>
      <c r="E1565" t="s">
        <v>5214</v>
      </c>
      <c r="F1565" t="s">
        <v>5215</v>
      </c>
      <c r="G1565" s="3" t="s">
        <v>5216</v>
      </c>
      <c r="H1565" t="s">
        <v>18</v>
      </c>
      <c r="I1565" t="s">
        <v>799</v>
      </c>
      <c r="J1565" t="s">
        <v>800</v>
      </c>
      <c r="M1565" t="s">
        <v>801</v>
      </c>
      <c r="N1565" t="s">
        <v>648</v>
      </c>
      <c r="O1565" t="s">
        <v>31</v>
      </c>
      <c r="P1565" t="s">
        <v>32</v>
      </c>
      <c r="Q1565" t="s">
        <v>20</v>
      </c>
      <c r="R1565" t="s">
        <v>19</v>
      </c>
      <c r="S1565" s="3" t="str">
        <f>IFERROR(VLOOKUP(C1565,Sheet2!B:E,4,0),C1565)</f>
        <v>优惠产品</v>
      </c>
    </row>
    <row r="1566" spans="1:19" x14ac:dyDescent="0.2">
      <c r="A1566" t="s">
        <v>5217</v>
      </c>
      <c r="B1566">
        <v>3200</v>
      </c>
      <c r="C1566" t="s">
        <v>5138</v>
      </c>
      <c r="D1566" t="s">
        <v>35</v>
      </c>
      <c r="E1566" t="s">
        <v>5218</v>
      </c>
      <c r="F1566" t="s">
        <v>5219</v>
      </c>
      <c r="G1566" s="3" t="s">
        <v>5220</v>
      </c>
      <c r="H1566" t="s">
        <v>39</v>
      </c>
      <c r="M1566" t="s">
        <v>134</v>
      </c>
      <c r="N1566" t="s">
        <v>251</v>
      </c>
      <c r="O1566" t="s">
        <v>252</v>
      </c>
      <c r="P1566" t="s">
        <v>243</v>
      </c>
      <c r="Q1566" t="s">
        <v>20</v>
      </c>
      <c r="R1566" t="s">
        <v>19</v>
      </c>
      <c r="S1566" s="3" t="str">
        <f>IFERROR(VLOOKUP(C1566,Sheet2!B:E,4,0),C1566)</f>
        <v>优惠产品</v>
      </c>
    </row>
    <row r="1567" spans="1:19" x14ac:dyDescent="0.2">
      <c r="A1567" t="s">
        <v>5221</v>
      </c>
      <c r="B1567">
        <v>2399</v>
      </c>
      <c r="C1567" t="s">
        <v>34</v>
      </c>
      <c r="D1567" t="s">
        <v>99</v>
      </c>
      <c r="E1567" t="s">
        <v>5222</v>
      </c>
      <c r="F1567" t="s">
        <v>3413</v>
      </c>
      <c r="G1567" s="3" t="s">
        <v>3414</v>
      </c>
      <c r="H1567" t="s">
        <v>39</v>
      </c>
      <c r="I1567" t="s">
        <v>3415</v>
      </c>
      <c r="J1567" t="s">
        <v>3416</v>
      </c>
      <c r="M1567" t="s">
        <v>3417</v>
      </c>
      <c r="N1567" t="s">
        <v>140</v>
      </c>
      <c r="O1567" t="s">
        <v>404</v>
      </c>
      <c r="P1567" t="s">
        <v>32</v>
      </c>
      <c r="Q1567" t="s">
        <v>20</v>
      </c>
      <c r="R1567" t="s">
        <v>19</v>
      </c>
      <c r="S1567" s="3" t="str">
        <f>IFERROR(VLOOKUP(C1567,Sheet2!B:E,4,0),C1567)</f>
        <v>一般产品</v>
      </c>
    </row>
    <row r="1568" spans="1:19" x14ac:dyDescent="0.2">
      <c r="A1568" t="s">
        <v>5223</v>
      </c>
      <c r="B1568">
        <v>1999</v>
      </c>
      <c r="C1568" t="s">
        <v>34</v>
      </c>
      <c r="D1568" t="s">
        <v>79</v>
      </c>
      <c r="E1568" t="s">
        <v>3716</v>
      </c>
      <c r="F1568" t="s">
        <v>3717</v>
      </c>
      <c r="G1568" s="3" t="s">
        <v>3718</v>
      </c>
      <c r="H1568" t="s">
        <v>18</v>
      </c>
      <c r="I1568" t="s">
        <v>325</v>
      </c>
      <c r="J1568" t="s">
        <v>326</v>
      </c>
      <c r="M1568" t="s">
        <v>327</v>
      </c>
      <c r="N1568" t="s">
        <v>226</v>
      </c>
      <c r="O1568" t="s">
        <v>44</v>
      </c>
      <c r="P1568" t="s">
        <v>45</v>
      </c>
      <c r="Q1568" t="s">
        <v>20</v>
      </c>
      <c r="R1568" t="s">
        <v>19</v>
      </c>
      <c r="S1568" s="3" t="str">
        <f>IFERROR(VLOOKUP(C1568,Sheet2!B:E,4,0),C1568)</f>
        <v>一般产品</v>
      </c>
    </row>
    <row r="1569" spans="1:19" x14ac:dyDescent="0.2">
      <c r="A1569" t="s">
        <v>5224</v>
      </c>
      <c r="B1569">
        <v>3800</v>
      </c>
      <c r="C1569" t="s">
        <v>22</v>
      </c>
      <c r="D1569" t="s">
        <v>3282</v>
      </c>
      <c r="E1569" t="s">
        <v>951</v>
      </c>
      <c r="F1569" t="s">
        <v>5225</v>
      </c>
      <c r="G1569" s="3" t="s">
        <v>5226</v>
      </c>
      <c r="H1569" t="s">
        <v>39</v>
      </c>
      <c r="M1569" t="s">
        <v>141</v>
      </c>
      <c r="N1569" t="s">
        <v>133</v>
      </c>
      <c r="O1569" t="s">
        <v>242</v>
      </c>
      <c r="P1569" t="s">
        <v>243</v>
      </c>
      <c r="Q1569" t="s">
        <v>20</v>
      </c>
      <c r="R1569" t="s">
        <v>19</v>
      </c>
      <c r="S1569" s="3" t="str">
        <f>IFERROR(VLOOKUP(C1569,Sheet2!B:E,4,0),C1569)</f>
        <v>优惠产品</v>
      </c>
    </row>
    <row r="1570" spans="1:19" x14ac:dyDescent="0.2">
      <c r="A1570" t="s">
        <v>5227</v>
      </c>
      <c r="B1570">
        <v>5000</v>
      </c>
      <c r="C1570" t="s">
        <v>34</v>
      </c>
      <c r="D1570" t="s">
        <v>5149</v>
      </c>
      <c r="E1570" t="s">
        <v>5228</v>
      </c>
      <c r="F1570" t="s">
        <v>2745</v>
      </c>
      <c r="G1570" s="3" t="s">
        <v>2746</v>
      </c>
      <c r="H1570" t="s">
        <v>39</v>
      </c>
      <c r="I1570" t="s">
        <v>711</v>
      </c>
      <c r="J1570" t="s">
        <v>712</v>
      </c>
      <c r="M1570" t="s">
        <v>713</v>
      </c>
      <c r="N1570" t="s">
        <v>43</v>
      </c>
      <c r="O1570" t="s">
        <v>44</v>
      </c>
      <c r="P1570" t="s">
        <v>45</v>
      </c>
      <c r="Q1570" t="s">
        <v>20</v>
      </c>
      <c r="R1570" t="s">
        <v>19</v>
      </c>
      <c r="S1570" s="3" t="str">
        <f>IFERROR(VLOOKUP(C1570,Sheet2!B:E,4,0),C1570)</f>
        <v>一般产品</v>
      </c>
    </row>
    <row r="1571" spans="1:19" x14ac:dyDescent="0.2">
      <c r="A1571" t="s">
        <v>5229</v>
      </c>
      <c r="B1571">
        <v>2499</v>
      </c>
      <c r="C1571" t="s">
        <v>5230</v>
      </c>
      <c r="D1571" t="s">
        <v>3282</v>
      </c>
      <c r="E1571" t="s">
        <v>2135</v>
      </c>
      <c r="F1571" t="s">
        <v>5231</v>
      </c>
      <c r="G1571" s="3" t="s">
        <v>5232</v>
      </c>
      <c r="H1571" t="s">
        <v>39</v>
      </c>
      <c r="M1571" t="s">
        <v>140</v>
      </c>
      <c r="N1571" t="s">
        <v>76</v>
      </c>
      <c r="O1571" t="s">
        <v>312</v>
      </c>
      <c r="P1571" t="s">
        <v>45</v>
      </c>
      <c r="Q1571" t="s">
        <v>20</v>
      </c>
      <c r="R1571" t="s">
        <v>19</v>
      </c>
      <c r="S1571" s="3" t="str">
        <f>IFERROR(VLOOKUP(C1571,Sheet2!B:E,4,0),C1571)</f>
        <v>山西10期贷</v>
      </c>
    </row>
    <row r="1572" spans="1:19" x14ac:dyDescent="0.2">
      <c r="A1572" t="s">
        <v>5233</v>
      </c>
      <c r="B1572">
        <v>2998</v>
      </c>
      <c r="C1572" t="s">
        <v>34</v>
      </c>
      <c r="D1572" t="s">
        <v>3282</v>
      </c>
      <c r="E1572" t="s">
        <v>261</v>
      </c>
      <c r="F1572" t="s">
        <v>262</v>
      </c>
      <c r="G1572" s="3" t="s">
        <v>263</v>
      </c>
      <c r="H1572" t="s">
        <v>39</v>
      </c>
      <c r="I1572" t="s">
        <v>264</v>
      </c>
      <c r="J1572" t="s">
        <v>265</v>
      </c>
      <c r="M1572" t="s">
        <v>266</v>
      </c>
      <c r="N1572" t="s">
        <v>133</v>
      </c>
      <c r="O1572" t="s">
        <v>175</v>
      </c>
      <c r="P1572" t="s">
        <v>45</v>
      </c>
      <c r="Q1572" t="s">
        <v>20</v>
      </c>
      <c r="R1572" t="s">
        <v>19</v>
      </c>
      <c r="S1572" s="3" t="str">
        <f>IFERROR(VLOOKUP(C1572,Sheet2!B:E,4,0),C1572)</f>
        <v>一般产品</v>
      </c>
    </row>
    <row r="1573" spans="1:19" x14ac:dyDescent="0.2">
      <c r="A1573" t="s">
        <v>5234</v>
      </c>
      <c r="B1573">
        <v>1200</v>
      </c>
      <c r="C1573" t="s">
        <v>34</v>
      </c>
      <c r="D1573" t="s">
        <v>35</v>
      </c>
      <c r="E1573" t="s">
        <v>4890</v>
      </c>
      <c r="F1573" t="s">
        <v>4891</v>
      </c>
      <c r="G1573" s="3" t="s">
        <v>4892</v>
      </c>
      <c r="H1573" t="s">
        <v>18</v>
      </c>
      <c r="I1573" t="s">
        <v>120</v>
      </c>
      <c r="J1573" t="s">
        <v>121</v>
      </c>
      <c r="M1573" t="s">
        <v>122</v>
      </c>
      <c r="N1573" t="s">
        <v>115</v>
      </c>
      <c r="O1573" t="s">
        <v>44</v>
      </c>
      <c r="P1573" t="s">
        <v>45</v>
      </c>
      <c r="Q1573" t="s">
        <v>20</v>
      </c>
      <c r="R1573" t="s">
        <v>19</v>
      </c>
      <c r="S1573" s="3" t="str">
        <f>IFERROR(VLOOKUP(C1573,Sheet2!B:E,4,0),C1573)</f>
        <v>一般产品</v>
      </c>
    </row>
    <row r="1574" spans="1:19" x14ac:dyDescent="0.2">
      <c r="A1574" t="s">
        <v>5235</v>
      </c>
      <c r="B1574">
        <v>2700</v>
      </c>
      <c r="C1574" t="s">
        <v>34</v>
      </c>
      <c r="D1574" t="s">
        <v>5149</v>
      </c>
      <c r="E1574" t="s">
        <v>201</v>
      </c>
      <c r="F1574" t="s">
        <v>202</v>
      </c>
      <c r="G1574" s="3" t="s">
        <v>203</v>
      </c>
      <c r="H1574" t="s">
        <v>39</v>
      </c>
      <c r="K1574" t="s">
        <v>204</v>
      </c>
      <c r="L1574" t="s">
        <v>205</v>
      </c>
      <c r="M1574" t="s">
        <v>206</v>
      </c>
      <c r="N1574" t="s">
        <v>107</v>
      </c>
      <c r="O1574" t="s">
        <v>44</v>
      </c>
      <c r="P1574" t="s">
        <v>45</v>
      </c>
      <c r="Q1574" t="s">
        <v>20</v>
      </c>
      <c r="R1574" t="s">
        <v>19</v>
      </c>
      <c r="S1574" s="3" t="str">
        <f>IFERROR(VLOOKUP(C1574,Sheet2!B:E,4,0),C1574)</f>
        <v>一般产品</v>
      </c>
    </row>
    <row r="1575" spans="1:19" x14ac:dyDescent="0.2">
      <c r="A1575" t="s">
        <v>5236</v>
      </c>
      <c r="B1575">
        <v>2999</v>
      </c>
      <c r="C1575" t="s">
        <v>34</v>
      </c>
      <c r="D1575" t="s">
        <v>3282</v>
      </c>
      <c r="E1575" t="s">
        <v>5237</v>
      </c>
      <c r="F1575" t="s">
        <v>5238</v>
      </c>
      <c r="G1575" s="3" t="s">
        <v>5239</v>
      </c>
      <c r="H1575" t="s">
        <v>39</v>
      </c>
      <c r="M1575" t="s">
        <v>133</v>
      </c>
      <c r="N1575" t="s">
        <v>133</v>
      </c>
      <c r="O1575" t="s">
        <v>148</v>
      </c>
      <c r="P1575" t="s">
        <v>45</v>
      </c>
      <c r="Q1575" t="s">
        <v>20</v>
      </c>
      <c r="R1575" t="s">
        <v>19</v>
      </c>
      <c r="S1575" s="3" t="str">
        <f>IFERROR(VLOOKUP(C1575,Sheet2!B:E,4,0),C1575)</f>
        <v>一般产品</v>
      </c>
    </row>
    <row r="1576" spans="1:19" x14ac:dyDescent="0.2">
      <c r="A1576" t="s">
        <v>5240</v>
      </c>
      <c r="B1576">
        <v>1298</v>
      </c>
      <c r="C1576" t="s">
        <v>5241</v>
      </c>
      <c r="D1576" t="s">
        <v>5149</v>
      </c>
      <c r="E1576" t="s">
        <v>5242</v>
      </c>
      <c r="F1576" t="s">
        <v>5243</v>
      </c>
      <c r="G1576" s="3" t="s">
        <v>5244</v>
      </c>
      <c r="H1576" t="s">
        <v>18</v>
      </c>
      <c r="I1576" t="s">
        <v>1533</v>
      </c>
      <c r="J1576" t="s">
        <v>1534</v>
      </c>
      <c r="M1576" t="s">
        <v>1535</v>
      </c>
      <c r="N1576" t="s">
        <v>107</v>
      </c>
      <c r="O1576" t="s">
        <v>44</v>
      </c>
      <c r="P1576" t="s">
        <v>45</v>
      </c>
      <c r="Q1576" t="s">
        <v>20</v>
      </c>
      <c r="R1576" t="s">
        <v>19</v>
      </c>
      <c r="S1576" s="3" t="str">
        <f>IFERROR(VLOOKUP(C1576,Sheet2!B:E,4,0),C1576)</f>
        <v>优惠产品</v>
      </c>
    </row>
    <row r="1577" spans="1:19" x14ac:dyDescent="0.2">
      <c r="A1577" t="s">
        <v>5245</v>
      </c>
      <c r="B1577">
        <v>1598</v>
      </c>
      <c r="C1577" t="s">
        <v>5241</v>
      </c>
      <c r="D1577" t="s">
        <v>35</v>
      </c>
      <c r="E1577" t="s">
        <v>5246</v>
      </c>
      <c r="F1577" t="s">
        <v>5247</v>
      </c>
      <c r="G1577" s="3" t="s">
        <v>5248</v>
      </c>
      <c r="H1577" t="s">
        <v>18</v>
      </c>
      <c r="I1577" t="s">
        <v>3763</v>
      </c>
      <c r="J1577" t="s">
        <v>3764</v>
      </c>
      <c r="M1577" t="s">
        <v>3765</v>
      </c>
      <c r="N1577" t="s">
        <v>464</v>
      </c>
      <c r="O1577" t="s">
        <v>44</v>
      </c>
      <c r="P1577" t="s">
        <v>45</v>
      </c>
      <c r="Q1577" t="s">
        <v>20</v>
      </c>
      <c r="R1577" t="s">
        <v>19</v>
      </c>
      <c r="S1577" s="3" t="str">
        <f>IFERROR(VLOOKUP(C1577,Sheet2!B:E,4,0),C1577)</f>
        <v>优惠产品</v>
      </c>
    </row>
    <row r="1578" spans="1:19" x14ac:dyDescent="0.2">
      <c r="A1578" t="s">
        <v>5249</v>
      </c>
      <c r="B1578">
        <v>4000</v>
      </c>
      <c r="C1578" t="s">
        <v>387</v>
      </c>
      <c r="D1578" t="s">
        <v>3282</v>
      </c>
      <c r="E1578" t="s">
        <v>5250</v>
      </c>
      <c r="F1578" t="s">
        <v>5251</v>
      </c>
      <c r="G1578" s="3" t="s">
        <v>5252</v>
      </c>
      <c r="H1578" t="s">
        <v>39</v>
      </c>
      <c r="M1578" t="s">
        <v>140</v>
      </c>
      <c r="N1578" t="s">
        <v>76</v>
      </c>
      <c r="O1578" t="s">
        <v>312</v>
      </c>
      <c r="P1578" t="s">
        <v>45</v>
      </c>
      <c r="Q1578" t="s">
        <v>20</v>
      </c>
      <c r="R1578" t="s">
        <v>19</v>
      </c>
      <c r="S1578" s="3" t="str">
        <f>IFERROR(VLOOKUP(C1578,Sheet2!B:E,4,0),C1578)</f>
        <v>一折贷</v>
      </c>
    </row>
    <row r="1579" spans="1:19" x14ac:dyDescent="0.2">
      <c r="A1579" t="s">
        <v>5253</v>
      </c>
      <c r="B1579">
        <v>2019</v>
      </c>
      <c r="C1579" t="s">
        <v>34</v>
      </c>
      <c r="D1579" t="s">
        <v>35</v>
      </c>
      <c r="E1579" t="s">
        <v>5254</v>
      </c>
      <c r="F1579" t="s">
        <v>118</v>
      </c>
      <c r="G1579" s="3" t="s">
        <v>119</v>
      </c>
      <c r="H1579" t="s">
        <v>18</v>
      </c>
      <c r="I1579" t="s">
        <v>120</v>
      </c>
      <c r="J1579" t="s">
        <v>121</v>
      </c>
      <c r="M1579" t="s">
        <v>122</v>
      </c>
      <c r="N1579" t="s">
        <v>115</v>
      </c>
      <c r="O1579" t="s">
        <v>44</v>
      </c>
      <c r="P1579" t="s">
        <v>45</v>
      </c>
      <c r="Q1579" t="s">
        <v>20</v>
      </c>
      <c r="R1579" t="s">
        <v>19</v>
      </c>
      <c r="S1579" s="3" t="str">
        <f>IFERROR(VLOOKUP(C1579,Sheet2!B:E,4,0),C1579)</f>
        <v>一般产品</v>
      </c>
    </row>
    <row r="1580" spans="1:19" x14ac:dyDescent="0.2">
      <c r="A1580" t="s">
        <v>5255</v>
      </c>
      <c r="B1580">
        <v>1850</v>
      </c>
      <c r="C1580" t="s">
        <v>366</v>
      </c>
      <c r="D1580" t="s">
        <v>99</v>
      </c>
      <c r="E1580" t="s">
        <v>5256</v>
      </c>
      <c r="F1580" t="s">
        <v>5257</v>
      </c>
      <c r="G1580" s="3" t="s">
        <v>5258</v>
      </c>
      <c r="H1580" t="s">
        <v>39</v>
      </c>
      <c r="I1580" t="s">
        <v>1178</v>
      </c>
      <c r="J1580" t="s">
        <v>1179</v>
      </c>
      <c r="M1580" t="s">
        <v>1180</v>
      </c>
      <c r="N1580" t="s">
        <v>76</v>
      </c>
      <c r="O1580" t="s">
        <v>302</v>
      </c>
      <c r="P1580" t="s">
        <v>45</v>
      </c>
      <c r="Q1580" t="s">
        <v>20</v>
      </c>
      <c r="R1580" t="s">
        <v>19</v>
      </c>
      <c r="S1580" s="3" t="str">
        <f>IFERROR(VLOOKUP(C1580,Sheet2!B:E,4,0),C1580)</f>
        <v>运营商专享</v>
      </c>
    </row>
    <row r="1581" spans="1:19" x14ac:dyDescent="0.2">
      <c r="A1581" t="s">
        <v>5259</v>
      </c>
      <c r="B1581">
        <v>1597</v>
      </c>
      <c r="C1581" t="s">
        <v>34</v>
      </c>
      <c r="D1581" t="s">
        <v>5149</v>
      </c>
      <c r="E1581" t="s">
        <v>3309</v>
      </c>
      <c r="F1581" t="s">
        <v>5260</v>
      </c>
      <c r="G1581" s="3" t="s">
        <v>5261</v>
      </c>
      <c r="H1581" t="s">
        <v>18</v>
      </c>
      <c r="I1581" t="s">
        <v>325</v>
      </c>
      <c r="J1581" t="s">
        <v>326</v>
      </c>
      <c r="M1581" t="s">
        <v>327</v>
      </c>
      <c r="N1581" t="s">
        <v>226</v>
      </c>
      <c r="O1581" t="s">
        <v>44</v>
      </c>
      <c r="P1581" t="s">
        <v>45</v>
      </c>
      <c r="Q1581" t="s">
        <v>20</v>
      </c>
      <c r="R1581" t="s">
        <v>19</v>
      </c>
      <c r="S1581" s="3" t="str">
        <f>IFERROR(VLOOKUP(C1581,Sheet2!B:E,4,0),C1581)</f>
        <v>一般产品</v>
      </c>
    </row>
    <row r="1582" spans="1:19" x14ac:dyDescent="0.2">
      <c r="A1582" t="s">
        <v>5262</v>
      </c>
      <c r="B1582">
        <v>2999</v>
      </c>
      <c r="C1582" t="s">
        <v>34</v>
      </c>
      <c r="D1582" t="s">
        <v>99</v>
      </c>
      <c r="E1582" t="s">
        <v>5263</v>
      </c>
      <c r="F1582" t="s">
        <v>3143</v>
      </c>
      <c r="G1582" s="3" t="s">
        <v>3144</v>
      </c>
      <c r="H1582" t="s">
        <v>18</v>
      </c>
      <c r="I1582" t="s">
        <v>496</v>
      </c>
      <c r="J1582" t="s">
        <v>497</v>
      </c>
      <c r="M1582" t="s">
        <v>498</v>
      </c>
      <c r="N1582" t="s">
        <v>115</v>
      </c>
      <c r="O1582" t="s">
        <v>44</v>
      </c>
      <c r="P1582" t="s">
        <v>45</v>
      </c>
      <c r="Q1582" t="s">
        <v>20</v>
      </c>
      <c r="R1582" t="s">
        <v>19</v>
      </c>
      <c r="S1582" s="3" t="str">
        <f>IFERROR(VLOOKUP(C1582,Sheet2!B:E,4,0),C1582)</f>
        <v>一般产品</v>
      </c>
    </row>
    <row r="1583" spans="1:19" x14ac:dyDescent="0.2">
      <c r="A1583" t="s">
        <v>5264</v>
      </c>
      <c r="B1583">
        <v>2598</v>
      </c>
      <c r="C1583" t="s">
        <v>5181</v>
      </c>
      <c r="D1583" t="s">
        <v>23</v>
      </c>
      <c r="E1583" t="s">
        <v>3861</v>
      </c>
      <c r="F1583" t="s">
        <v>561</v>
      </c>
      <c r="G1583" s="3" t="s">
        <v>562</v>
      </c>
      <c r="H1583" t="s">
        <v>18</v>
      </c>
      <c r="I1583" t="s">
        <v>563</v>
      </c>
      <c r="J1583" t="s">
        <v>564</v>
      </c>
      <c r="M1583" t="s">
        <v>565</v>
      </c>
      <c r="N1583" t="s">
        <v>63</v>
      </c>
      <c r="O1583" t="s">
        <v>31</v>
      </c>
      <c r="P1583" t="s">
        <v>32</v>
      </c>
      <c r="Q1583" t="s">
        <v>20</v>
      </c>
      <c r="R1583" t="s">
        <v>19</v>
      </c>
      <c r="S1583" s="3" t="str">
        <f>IFERROR(VLOOKUP(C1583,Sheet2!B:E,4,0),C1583)</f>
        <v>10期贷</v>
      </c>
    </row>
    <row r="1584" spans="1:19" x14ac:dyDescent="0.2">
      <c r="A1584" t="s">
        <v>5265</v>
      </c>
      <c r="B1584">
        <v>3599</v>
      </c>
      <c r="C1584" t="s">
        <v>5138</v>
      </c>
      <c r="D1584" t="s">
        <v>99</v>
      </c>
      <c r="E1584" t="s">
        <v>3560</v>
      </c>
      <c r="F1584" t="s">
        <v>2242</v>
      </c>
      <c r="G1584" s="3" t="s">
        <v>2243</v>
      </c>
      <c r="H1584" t="s">
        <v>39</v>
      </c>
      <c r="M1584" t="s">
        <v>76</v>
      </c>
      <c r="N1584" t="s">
        <v>180</v>
      </c>
      <c r="O1584" t="s">
        <v>31</v>
      </c>
      <c r="P1584" t="s">
        <v>32</v>
      </c>
      <c r="Q1584" t="s">
        <v>20</v>
      </c>
      <c r="R1584" t="s">
        <v>19</v>
      </c>
      <c r="S1584" s="3" t="str">
        <f>IFERROR(VLOOKUP(C1584,Sheet2!B:E,4,0),C1584)</f>
        <v>优惠产品</v>
      </c>
    </row>
    <row r="1585" spans="1:19" x14ac:dyDescent="0.2">
      <c r="A1585" t="s">
        <v>5266</v>
      </c>
      <c r="B1585">
        <v>2398</v>
      </c>
      <c r="C1585" t="s">
        <v>5181</v>
      </c>
      <c r="D1585" t="s">
        <v>23</v>
      </c>
      <c r="E1585" t="s">
        <v>705</v>
      </c>
      <c r="F1585" t="s">
        <v>2760</v>
      </c>
      <c r="G1585" s="3" t="s">
        <v>2761</v>
      </c>
      <c r="H1585" t="s">
        <v>39</v>
      </c>
      <c r="M1585" t="s">
        <v>30</v>
      </c>
      <c r="N1585" t="s">
        <v>648</v>
      </c>
      <c r="O1585" t="s">
        <v>31</v>
      </c>
      <c r="P1585" t="s">
        <v>32</v>
      </c>
      <c r="Q1585" t="s">
        <v>20</v>
      </c>
      <c r="R1585" t="s">
        <v>19</v>
      </c>
      <c r="S1585" s="3" t="str">
        <f>IFERROR(VLOOKUP(C1585,Sheet2!B:E,4,0),C1585)</f>
        <v>10期贷</v>
      </c>
    </row>
    <row r="1586" spans="1:19" x14ac:dyDescent="0.2">
      <c r="A1586" t="s">
        <v>5267</v>
      </c>
      <c r="B1586">
        <v>3000</v>
      </c>
      <c r="C1586" t="s">
        <v>34</v>
      </c>
      <c r="D1586" t="s">
        <v>5149</v>
      </c>
      <c r="E1586" t="s">
        <v>5268</v>
      </c>
      <c r="F1586" t="s">
        <v>5269</v>
      </c>
      <c r="G1586" s="3" t="s">
        <v>5270</v>
      </c>
      <c r="H1586" t="s">
        <v>18</v>
      </c>
      <c r="I1586" t="s">
        <v>2422</v>
      </c>
      <c r="J1586" t="s">
        <v>2423</v>
      </c>
      <c r="M1586" t="s">
        <v>2424</v>
      </c>
      <c r="N1586" t="s">
        <v>107</v>
      </c>
      <c r="O1586" t="s">
        <v>44</v>
      </c>
      <c r="P1586" t="s">
        <v>45</v>
      </c>
      <c r="Q1586" t="s">
        <v>20</v>
      </c>
      <c r="R1586" t="s">
        <v>19</v>
      </c>
      <c r="S1586" s="3" t="str">
        <f>IFERROR(VLOOKUP(C1586,Sheet2!B:E,4,0),C1586)</f>
        <v>一般产品</v>
      </c>
    </row>
    <row r="1587" spans="1:19" x14ac:dyDescent="0.2">
      <c r="A1587" t="s">
        <v>5271</v>
      </c>
      <c r="B1587">
        <v>2998</v>
      </c>
      <c r="C1587" t="s">
        <v>34</v>
      </c>
      <c r="D1587" t="s">
        <v>23</v>
      </c>
      <c r="E1587" t="s">
        <v>5272</v>
      </c>
      <c r="F1587" t="s">
        <v>5273</v>
      </c>
      <c r="G1587" s="3" t="s">
        <v>5274</v>
      </c>
      <c r="H1587" t="s">
        <v>39</v>
      </c>
      <c r="I1587" t="s">
        <v>1627</v>
      </c>
      <c r="J1587" t="s">
        <v>1628</v>
      </c>
      <c r="M1587" t="s">
        <v>1629</v>
      </c>
      <c r="N1587" t="s">
        <v>648</v>
      </c>
      <c r="O1587" t="s">
        <v>31</v>
      </c>
      <c r="P1587" t="s">
        <v>32</v>
      </c>
      <c r="Q1587" t="s">
        <v>20</v>
      </c>
      <c r="R1587" t="s">
        <v>19</v>
      </c>
      <c r="S1587" s="3" t="str">
        <f>IFERROR(VLOOKUP(C1587,Sheet2!B:E,4,0),C1587)</f>
        <v>一般产品</v>
      </c>
    </row>
    <row r="1588" spans="1:19" x14ac:dyDescent="0.2">
      <c r="A1588" t="s">
        <v>5275</v>
      </c>
      <c r="B1588">
        <v>2998</v>
      </c>
      <c r="C1588" t="s">
        <v>5181</v>
      </c>
      <c r="D1588" t="s">
        <v>3282</v>
      </c>
      <c r="E1588" t="s">
        <v>4863</v>
      </c>
      <c r="F1588" t="s">
        <v>4864</v>
      </c>
      <c r="G1588" s="3" t="s">
        <v>4865</v>
      </c>
      <c r="H1588" t="s">
        <v>39</v>
      </c>
      <c r="M1588" t="s">
        <v>30</v>
      </c>
      <c r="N1588" t="s">
        <v>76</v>
      </c>
      <c r="O1588" t="s">
        <v>312</v>
      </c>
      <c r="P1588" t="s">
        <v>45</v>
      </c>
      <c r="Q1588" t="s">
        <v>20</v>
      </c>
      <c r="R1588" t="s">
        <v>19</v>
      </c>
      <c r="S1588" s="3" t="str">
        <f>IFERROR(VLOOKUP(C1588,Sheet2!B:E,4,0),C1588)</f>
        <v>10期贷</v>
      </c>
    </row>
    <row r="1589" spans="1:19" x14ac:dyDescent="0.2">
      <c r="A1589" t="s">
        <v>5276</v>
      </c>
      <c r="B1589">
        <v>1000</v>
      </c>
      <c r="C1589" t="s">
        <v>432</v>
      </c>
      <c r="D1589" t="s">
        <v>3282</v>
      </c>
      <c r="E1589" t="s">
        <v>5277</v>
      </c>
      <c r="F1589" t="s">
        <v>5278</v>
      </c>
      <c r="G1589" s="3" t="s">
        <v>5279</v>
      </c>
      <c r="H1589" t="s">
        <v>39</v>
      </c>
      <c r="M1589" t="s">
        <v>352</v>
      </c>
      <c r="N1589" t="s">
        <v>30</v>
      </c>
      <c r="O1589" t="s">
        <v>312</v>
      </c>
      <c r="P1589" t="s">
        <v>45</v>
      </c>
      <c r="Q1589" t="s">
        <v>20</v>
      </c>
      <c r="R1589" t="s">
        <v>19</v>
      </c>
      <c r="S1589" s="3" t="str">
        <f>IFERROR(VLOOKUP(C1589,Sheet2!B:E,4,0),C1589)</f>
        <v>003产品</v>
      </c>
    </row>
    <row r="1590" spans="1:19" x14ac:dyDescent="0.2">
      <c r="A1590" t="s">
        <v>5280</v>
      </c>
      <c r="B1590">
        <v>3980</v>
      </c>
      <c r="C1590" t="s">
        <v>5138</v>
      </c>
      <c r="D1590" t="s">
        <v>23</v>
      </c>
      <c r="E1590" t="s">
        <v>5281</v>
      </c>
      <c r="F1590" t="s">
        <v>2416</v>
      </c>
      <c r="G1590" s="3" t="s">
        <v>2417</v>
      </c>
      <c r="H1590" t="s">
        <v>18</v>
      </c>
      <c r="I1590" t="s">
        <v>476</v>
      </c>
      <c r="J1590" t="s">
        <v>477</v>
      </c>
      <c r="M1590" t="s">
        <v>478</v>
      </c>
      <c r="N1590" t="s">
        <v>140</v>
      </c>
      <c r="O1590" t="s">
        <v>404</v>
      </c>
      <c r="P1590" t="s">
        <v>32</v>
      </c>
      <c r="Q1590" t="s">
        <v>20</v>
      </c>
      <c r="R1590" t="s">
        <v>19</v>
      </c>
      <c r="S1590" s="3" t="str">
        <f>IFERROR(VLOOKUP(C1590,Sheet2!B:E,4,0),C1590)</f>
        <v>优惠产品</v>
      </c>
    </row>
    <row r="1591" spans="1:19" x14ac:dyDescent="0.2">
      <c r="A1591" t="s">
        <v>5282</v>
      </c>
      <c r="B1591">
        <v>1299</v>
      </c>
      <c r="C1591" t="s">
        <v>5138</v>
      </c>
      <c r="D1591" t="s">
        <v>23</v>
      </c>
      <c r="E1591" t="s">
        <v>4287</v>
      </c>
      <c r="F1591" t="s">
        <v>4288</v>
      </c>
      <c r="G1591" s="3" t="s">
        <v>4289</v>
      </c>
      <c r="H1591" t="s">
        <v>39</v>
      </c>
      <c r="M1591" t="s">
        <v>140</v>
      </c>
      <c r="N1591" t="s">
        <v>54</v>
      </c>
      <c r="O1591" t="s">
        <v>170</v>
      </c>
      <c r="P1591" t="s">
        <v>32</v>
      </c>
      <c r="Q1591" t="s">
        <v>20</v>
      </c>
      <c r="R1591" t="s">
        <v>19</v>
      </c>
      <c r="S1591" s="3" t="str">
        <f>IFERROR(VLOOKUP(C1591,Sheet2!B:E,4,0),C1591)</f>
        <v>优惠产品</v>
      </c>
    </row>
    <row r="1592" spans="1:19" x14ac:dyDescent="0.2">
      <c r="A1592" t="s">
        <v>5283</v>
      </c>
      <c r="B1592">
        <v>6300</v>
      </c>
      <c r="C1592" t="s">
        <v>34</v>
      </c>
      <c r="D1592" t="s">
        <v>35</v>
      </c>
      <c r="E1592" t="s">
        <v>5284</v>
      </c>
      <c r="F1592" t="s">
        <v>5285</v>
      </c>
      <c r="G1592" s="3" t="s">
        <v>5286</v>
      </c>
      <c r="H1592" t="s">
        <v>18</v>
      </c>
      <c r="I1592" t="s">
        <v>3525</v>
      </c>
      <c r="J1592" t="s">
        <v>3526</v>
      </c>
      <c r="M1592" t="s">
        <v>3527</v>
      </c>
      <c r="N1592" t="s">
        <v>83</v>
      </c>
      <c r="O1592" t="s">
        <v>44</v>
      </c>
      <c r="P1592" t="s">
        <v>45</v>
      </c>
      <c r="Q1592" t="s">
        <v>20</v>
      </c>
      <c r="R1592" t="s">
        <v>19</v>
      </c>
      <c r="S1592" s="3" t="str">
        <f>IFERROR(VLOOKUP(C1592,Sheet2!B:E,4,0),C1592)</f>
        <v>一般产品</v>
      </c>
    </row>
    <row r="1593" spans="1:19" x14ac:dyDescent="0.2">
      <c r="A1593" t="s">
        <v>5287</v>
      </c>
      <c r="B1593">
        <v>2999</v>
      </c>
      <c r="C1593" t="s">
        <v>34</v>
      </c>
      <c r="D1593" t="s">
        <v>79</v>
      </c>
      <c r="E1593" t="s">
        <v>5288</v>
      </c>
      <c r="F1593" t="s">
        <v>3713</v>
      </c>
      <c r="G1593" s="3" t="s">
        <v>3714</v>
      </c>
      <c r="H1593" t="s">
        <v>18</v>
      </c>
      <c r="I1593" t="s">
        <v>271</v>
      </c>
      <c r="J1593" t="s">
        <v>272</v>
      </c>
      <c r="M1593" t="s">
        <v>273</v>
      </c>
      <c r="N1593" t="s">
        <v>83</v>
      </c>
      <c r="O1593" t="s">
        <v>44</v>
      </c>
      <c r="P1593" t="s">
        <v>45</v>
      </c>
      <c r="Q1593" t="s">
        <v>20</v>
      </c>
      <c r="R1593" t="s">
        <v>19</v>
      </c>
      <c r="S1593" s="3" t="str">
        <f>IFERROR(VLOOKUP(C1593,Sheet2!B:E,4,0),C1593)</f>
        <v>一般产品</v>
      </c>
    </row>
    <row r="1594" spans="1:19" x14ac:dyDescent="0.2">
      <c r="A1594" t="s">
        <v>5289</v>
      </c>
      <c r="B1594">
        <v>2900</v>
      </c>
      <c r="C1594" t="s">
        <v>432</v>
      </c>
      <c r="D1594" t="s">
        <v>3282</v>
      </c>
      <c r="E1594" t="s">
        <v>5290</v>
      </c>
      <c r="F1594" t="s">
        <v>5291</v>
      </c>
      <c r="G1594" s="3" t="s">
        <v>5292</v>
      </c>
      <c r="H1594" t="s">
        <v>39</v>
      </c>
      <c r="M1594" t="s">
        <v>30</v>
      </c>
      <c r="N1594" t="s">
        <v>134</v>
      </c>
      <c r="O1594" t="s">
        <v>312</v>
      </c>
      <c r="P1594" t="s">
        <v>45</v>
      </c>
      <c r="Q1594" t="s">
        <v>20</v>
      </c>
      <c r="R1594" t="s">
        <v>19</v>
      </c>
      <c r="S1594" s="3" t="str">
        <f>IFERROR(VLOOKUP(C1594,Sheet2!B:E,4,0),C1594)</f>
        <v>003产品</v>
      </c>
    </row>
    <row r="1595" spans="1:19" x14ac:dyDescent="0.2">
      <c r="A1595" t="s">
        <v>5293</v>
      </c>
      <c r="B1595">
        <v>2399</v>
      </c>
      <c r="C1595" t="s">
        <v>34</v>
      </c>
      <c r="D1595" t="s">
        <v>23</v>
      </c>
      <c r="E1595" t="s">
        <v>2791</v>
      </c>
      <c r="F1595" t="s">
        <v>2792</v>
      </c>
      <c r="G1595" s="3" t="s">
        <v>2793</v>
      </c>
      <c r="H1595" t="s">
        <v>39</v>
      </c>
      <c r="M1595" t="s">
        <v>140</v>
      </c>
      <c r="N1595" t="s">
        <v>30</v>
      </c>
      <c r="O1595" t="s">
        <v>31</v>
      </c>
      <c r="P1595" t="s">
        <v>32</v>
      </c>
      <c r="Q1595" t="s">
        <v>20</v>
      </c>
      <c r="R1595" t="s">
        <v>19</v>
      </c>
      <c r="S1595" s="3" t="str">
        <f>IFERROR(VLOOKUP(C1595,Sheet2!B:E,4,0),C1595)</f>
        <v>一般产品</v>
      </c>
    </row>
    <row r="1596" spans="1:19" x14ac:dyDescent="0.2">
      <c r="A1596" t="s">
        <v>5294</v>
      </c>
      <c r="B1596">
        <v>3198</v>
      </c>
      <c r="C1596" t="s">
        <v>34</v>
      </c>
      <c r="D1596" t="s">
        <v>23</v>
      </c>
      <c r="E1596" t="s">
        <v>5272</v>
      </c>
      <c r="F1596" t="s">
        <v>5273</v>
      </c>
      <c r="G1596" s="3" t="s">
        <v>5274</v>
      </c>
      <c r="H1596" t="s">
        <v>39</v>
      </c>
      <c r="I1596" t="s">
        <v>1627</v>
      </c>
      <c r="J1596" t="s">
        <v>1628</v>
      </c>
      <c r="M1596" t="s">
        <v>1629</v>
      </c>
      <c r="N1596" t="s">
        <v>648</v>
      </c>
      <c r="O1596" t="s">
        <v>31</v>
      </c>
      <c r="P1596" t="s">
        <v>32</v>
      </c>
      <c r="Q1596" t="s">
        <v>20</v>
      </c>
      <c r="R1596" t="s">
        <v>19</v>
      </c>
      <c r="S1596" s="3" t="str">
        <f>IFERROR(VLOOKUP(C1596,Sheet2!B:E,4,0),C1596)</f>
        <v>一般产品</v>
      </c>
    </row>
    <row r="1597" spans="1:19" x14ac:dyDescent="0.2">
      <c r="A1597" t="s">
        <v>5295</v>
      </c>
      <c r="B1597">
        <v>1598</v>
      </c>
      <c r="C1597" t="s">
        <v>34</v>
      </c>
      <c r="D1597" t="s">
        <v>5149</v>
      </c>
      <c r="E1597" t="s">
        <v>5296</v>
      </c>
      <c r="F1597" t="s">
        <v>5297</v>
      </c>
      <c r="G1597" s="3" t="s">
        <v>5298</v>
      </c>
      <c r="H1597" t="s">
        <v>18</v>
      </c>
      <c r="I1597" t="s">
        <v>2722</v>
      </c>
      <c r="J1597" t="s">
        <v>2723</v>
      </c>
      <c r="M1597" t="s">
        <v>2724</v>
      </c>
      <c r="N1597" t="s">
        <v>83</v>
      </c>
      <c r="O1597" t="s">
        <v>44</v>
      </c>
      <c r="P1597" t="s">
        <v>45</v>
      </c>
      <c r="Q1597" t="s">
        <v>20</v>
      </c>
      <c r="R1597" t="s">
        <v>19</v>
      </c>
      <c r="S1597" s="3" t="str">
        <f>IFERROR(VLOOKUP(C1597,Sheet2!B:E,4,0),C1597)</f>
        <v>一般产品</v>
      </c>
    </row>
    <row r="1598" spans="1:19" x14ac:dyDescent="0.2">
      <c r="A1598" t="s">
        <v>5299</v>
      </c>
      <c r="B1598">
        <v>3000</v>
      </c>
      <c r="C1598" t="s">
        <v>34</v>
      </c>
      <c r="D1598" t="s">
        <v>99</v>
      </c>
      <c r="E1598" t="s">
        <v>4749</v>
      </c>
      <c r="F1598" t="s">
        <v>4686</v>
      </c>
      <c r="G1598" s="3" t="s">
        <v>4687</v>
      </c>
      <c r="H1598" t="s">
        <v>18</v>
      </c>
      <c r="K1598" t="s">
        <v>204</v>
      </c>
      <c r="L1598" t="s">
        <v>205</v>
      </c>
      <c r="M1598" t="s">
        <v>206</v>
      </c>
      <c r="N1598" t="s">
        <v>107</v>
      </c>
      <c r="O1598" t="s">
        <v>44</v>
      </c>
      <c r="P1598" t="s">
        <v>45</v>
      </c>
      <c r="Q1598" t="s">
        <v>20</v>
      </c>
      <c r="R1598" t="s">
        <v>19</v>
      </c>
      <c r="S1598" s="3" t="str">
        <f>IFERROR(VLOOKUP(C1598,Sheet2!B:E,4,0),C1598)</f>
        <v>一般产品</v>
      </c>
    </row>
    <row r="1599" spans="1:19" x14ac:dyDescent="0.2">
      <c r="A1599" t="s">
        <v>5300</v>
      </c>
      <c r="B1599">
        <v>3000</v>
      </c>
      <c r="C1599" t="s">
        <v>34</v>
      </c>
      <c r="D1599" t="s">
        <v>99</v>
      </c>
      <c r="E1599" t="s">
        <v>3341</v>
      </c>
      <c r="F1599" t="s">
        <v>3342</v>
      </c>
      <c r="G1599" s="3" t="s">
        <v>3343</v>
      </c>
      <c r="H1599" t="s">
        <v>39</v>
      </c>
      <c r="M1599" t="s">
        <v>507</v>
      </c>
      <c r="N1599" t="s">
        <v>140</v>
      </c>
      <c r="O1599" t="s">
        <v>142</v>
      </c>
      <c r="P1599" t="s">
        <v>45</v>
      </c>
      <c r="Q1599" t="s">
        <v>20</v>
      </c>
      <c r="R1599" t="s">
        <v>19</v>
      </c>
      <c r="S1599" s="3" t="str">
        <f>IFERROR(VLOOKUP(C1599,Sheet2!B:E,4,0),C1599)</f>
        <v>一般产品</v>
      </c>
    </row>
    <row r="1600" spans="1:19" x14ac:dyDescent="0.2">
      <c r="A1600" t="s">
        <v>5301</v>
      </c>
      <c r="B1600">
        <v>1200</v>
      </c>
      <c r="C1600" t="s">
        <v>34</v>
      </c>
      <c r="D1600" t="s">
        <v>99</v>
      </c>
      <c r="E1600" t="s">
        <v>5302</v>
      </c>
      <c r="F1600" t="s">
        <v>4267</v>
      </c>
      <c r="G1600" s="3" t="s">
        <v>4268</v>
      </c>
      <c r="H1600" t="s">
        <v>39</v>
      </c>
      <c r="I1600" t="s">
        <v>257</v>
      </c>
      <c r="J1600" t="s">
        <v>258</v>
      </c>
      <c r="M1600" t="s">
        <v>259</v>
      </c>
      <c r="N1600" t="s">
        <v>115</v>
      </c>
      <c r="O1600" t="s">
        <v>44</v>
      </c>
      <c r="P1600" t="s">
        <v>45</v>
      </c>
      <c r="Q1600" t="s">
        <v>20</v>
      </c>
      <c r="R1600" t="s">
        <v>19</v>
      </c>
      <c r="S1600" s="3" t="str">
        <f>IFERROR(VLOOKUP(C1600,Sheet2!B:E,4,0),C1600)</f>
        <v>一般产品</v>
      </c>
    </row>
    <row r="1601" spans="1:19" x14ac:dyDescent="0.2">
      <c r="A1601" t="s">
        <v>5303</v>
      </c>
      <c r="B1601">
        <v>2700</v>
      </c>
      <c r="C1601" t="s">
        <v>34</v>
      </c>
      <c r="D1601" t="s">
        <v>79</v>
      </c>
      <c r="E1601" t="s">
        <v>509</v>
      </c>
      <c r="F1601" t="s">
        <v>510</v>
      </c>
      <c r="G1601" s="3" t="s">
        <v>511</v>
      </c>
      <c r="H1601" t="s">
        <v>18</v>
      </c>
      <c r="I1601" t="s">
        <v>512</v>
      </c>
      <c r="J1601" t="s">
        <v>513</v>
      </c>
      <c r="M1601" t="s">
        <v>514</v>
      </c>
      <c r="N1601" t="s">
        <v>218</v>
      </c>
      <c r="O1601" t="s">
        <v>44</v>
      </c>
      <c r="P1601" t="s">
        <v>45</v>
      </c>
      <c r="Q1601" t="s">
        <v>20</v>
      </c>
      <c r="R1601" t="s">
        <v>19</v>
      </c>
      <c r="S1601" s="3" t="str">
        <f>IFERROR(VLOOKUP(C1601,Sheet2!B:E,4,0),C1601)</f>
        <v>一般产品</v>
      </c>
    </row>
    <row r="1602" spans="1:19" x14ac:dyDescent="0.2">
      <c r="A1602" t="s">
        <v>5304</v>
      </c>
      <c r="B1602">
        <v>2699</v>
      </c>
      <c r="C1602" t="s">
        <v>387</v>
      </c>
      <c r="D1602" t="s">
        <v>99</v>
      </c>
      <c r="E1602" t="s">
        <v>5305</v>
      </c>
      <c r="F1602" t="s">
        <v>5306</v>
      </c>
      <c r="G1602" s="3" t="s">
        <v>5307</v>
      </c>
      <c r="H1602" t="s">
        <v>39</v>
      </c>
      <c r="M1602" t="s">
        <v>134</v>
      </c>
      <c r="N1602" t="s">
        <v>180</v>
      </c>
      <c r="O1602" t="s">
        <v>31</v>
      </c>
      <c r="P1602" t="s">
        <v>32</v>
      </c>
      <c r="Q1602" t="s">
        <v>20</v>
      </c>
      <c r="R1602" t="s">
        <v>19</v>
      </c>
      <c r="S1602" s="3" t="str">
        <f>IFERROR(VLOOKUP(C1602,Sheet2!B:E,4,0),C1602)</f>
        <v>一折贷</v>
      </c>
    </row>
    <row r="1603" spans="1:19" x14ac:dyDescent="0.2">
      <c r="A1603" t="s">
        <v>5308</v>
      </c>
      <c r="B1603">
        <v>3499</v>
      </c>
      <c r="C1603" t="s">
        <v>34</v>
      </c>
      <c r="D1603" t="s">
        <v>5149</v>
      </c>
      <c r="E1603" t="s">
        <v>3296</v>
      </c>
      <c r="F1603" t="s">
        <v>2576</v>
      </c>
      <c r="G1603" s="3" t="s">
        <v>2577</v>
      </c>
      <c r="H1603" t="s">
        <v>18</v>
      </c>
      <c r="I1603" t="s">
        <v>519</v>
      </c>
      <c r="J1603" t="s">
        <v>520</v>
      </c>
      <c r="M1603" t="s">
        <v>521</v>
      </c>
      <c r="N1603" t="s">
        <v>115</v>
      </c>
      <c r="O1603" t="s">
        <v>44</v>
      </c>
      <c r="P1603" t="s">
        <v>45</v>
      </c>
      <c r="Q1603" t="s">
        <v>20</v>
      </c>
      <c r="R1603" t="s">
        <v>19</v>
      </c>
      <c r="S1603" s="3" t="str">
        <f>IFERROR(VLOOKUP(C1603,Sheet2!B:E,4,0),C1603)</f>
        <v>一般产品</v>
      </c>
    </row>
    <row r="1604" spans="1:19" x14ac:dyDescent="0.2">
      <c r="A1604" t="s">
        <v>5309</v>
      </c>
      <c r="B1604">
        <v>2500</v>
      </c>
      <c r="C1604" t="s">
        <v>34</v>
      </c>
      <c r="D1604" t="s">
        <v>99</v>
      </c>
      <c r="E1604" t="s">
        <v>5310</v>
      </c>
      <c r="F1604" t="s">
        <v>5311</v>
      </c>
      <c r="G1604" s="3" t="s">
        <v>5312</v>
      </c>
      <c r="H1604" t="s">
        <v>39</v>
      </c>
      <c r="K1604" t="s">
        <v>278</v>
      </c>
      <c r="L1604" t="s">
        <v>279</v>
      </c>
      <c r="M1604" t="s">
        <v>280</v>
      </c>
      <c r="N1604" t="s">
        <v>281</v>
      </c>
      <c r="O1604" t="s">
        <v>44</v>
      </c>
      <c r="P1604" t="s">
        <v>45</v>
      </c>
      <c r="Q1604" t="s">
        <v>20</v>
      </c>
      <c r="R1604" t="s">
        <v>19</v>
      </c>
      <c r="S1604" s="3" t="str">
        <f>IFERROR(VLOOKUP(C1604,Sheet2!B:E,4,0),C1604)</f>
        <v>一般产品</v>
      </c>
    </row>
    <row r="1605" spans="1:19" x14ac:dyDescent="0.2">
      <c r="A1605" t="s">
        <v>5313</v>
      </c>
      <c r="B1605">
        <v>1600</v>
      </c>
      <c r="C1605" t="s">
        <v>34</v>
      </c>
      <c r="D1605" t="s">
        <v>99</v>
      </c>
      <c r="E1605" t="s">
        <v>2355</v>
      </c>
      <c r="F1605" t="s">
        <v>3660</v>
      </c>
      <c r="G1605" s="3" t="s">
        <v>1585</v>
      </c>
      <c r="H1605" t="s">
        <v>39</v>
      </c>
      <c r="I1605" t="s">
        <v>780</v>
      </c>
      <c r="J1605" t="s">
        <v>781</v>
      </c>
      <c r="M1605" t="s">
        <v>782</v>
      </c>
      <c r="N1605" t="s">
        <v>115</v>
      </c>
      <c r="O1605" t="s">
        <v>44</v>
      </c>
      <c r="P1605" t="s">
        <v>45</v>
      </c>
      <c r="Q1605" t="s">
        <v>20</v>
      </c>
      <c r="R1605" t="s">
        <v>19</v>
      </c>
      <c r="S1605" s="3" t="str">
        <f>IFERROR(VLOOKUP(C1605,Sheet2!B:E,4,0),C1605)</f>
        <v>一般产品</v>
      </c>
    </row>
    <row r="1606" spans="1:19" x14ac:dyDescent="0.2">
      <c r="A1606" t="s">
        <v>5314</v>
      </c>
      <c r="B1606">
        <v>2898</v>
      </c>
      <c r="C1606" t="s">
        <v>34</v>
      </c>
      <c r="D1606" t="s">
        <v>35</v>
      </c>
      <c r="E1606" t="s">
        <v>5315</v>
      </c>
      <c r="F1606" t="s">
        <v>5316</v>
      </c>
      <c r="G1606" s="3" t="s">
        <v>5317</v>
      </c>
      <c r="H1606" t="s">
        <v>18</v>
      </c>
      <c r="I1606" t="s">
        <v>1352</v>
      </c>
      <c r="J1606" t="s">
        <v>1353</v>
      </c>
      <c r="M1606" t="s">
        <v>1354</v>
      </c>
      <c r="N1606" t="s">
        <v>226</v>
      </c>
      <c r="O1606" t="s">
        <v>44</v>
      </c>
      <c r="P1606" t="s">
        <v>45</v>
      </c>
      <c r="Q1606" t="s">
        <v>20</v>
      </c>
      <c r="R1606" t="s">
        <v>19</v>
      </c>
      <c r="S1606" s="3" t="str">
        <f>IFERROR(VLOOKUP(C1606,Sheet2!B:E,4,0),C1606)</f>
        <v>一般产品</v>
      </c>
    </row>
    <row r="1607" spans="1:19" x14ac:dyDescent="0.2">
      <c r="A1607" t="s">
        <v>5318</v>
      </c>
      <c r="B1607">
        <v>2598</v>
      </c>
      <c r="C1607" t="s">
        <v>34</v>
      </c>
      <c r="D1607" t="s">
        <v>35</v>
      </c>
      <c r="E1607" t="s">
        <v>4988</v>
      </c>
      <c r="F1607" t="s">
        <v>86</v>
      </c>
      <c r="G1607" s="3" t="s">
        <v>87</v>
      </c>
      <c r="H1607" t="s">
        <v>39</v>
      </c>
      <c r="M1607" t="s">
        <v>76</v>
      </c>
      <c r="N1607" t="s">
        <v>83</v>
      </c>
      <c r="O1607" t="s">
        <v>44</v>
      </c>
      <c r="P1607" t="s">
        <v>45</v>
      </c>
      <c r="Q1607" t="s">
        <v>20</v>
      </c>
      <c r="R1607" t="s">
        <v>19</v>
      </c>
      <c r="S1607" s="3" t="str">
        <f>IFERROR(VLOOKUP(C1607,Sheet2!B:E,4,0),C1607)</f>
        <v>一般产品</v>
      </c>
    </row>
    <row r="1608" spans="1:19" x14ac:dyDescent="0.2">
      <c r="A1608" t="s">
        <v>5319</v>
      </c>
      <c r="B1608">
        <v>2900</v>
      </c>
      <c r="C1608" t="s">
        <v>34</v>
      </c>
      <c r="D1608" t="s">
        <v>5149</v>
      </c>
      <c r="E1608" t="s">
        <v>1312</v>
      </c>
      <c r="F1608" t="s">
        <v>4447</v>
      </c>
      <c r="G1608" s="3" t="s">
        <v>4448</v>
      </c>
      <c r="H1608" t="s">
        <v>18</v>
      </c>
      <c r="I1608" t="s">
        <v>1315</v>
      </c>
      <c r="J1608" t="s">
        <v>1316</v>
      </c>
      <c r="M1608" t="s">
        <v>1317</v>
      </c>
      <c r="N1608" t="s">
        <v>156</v>
      </c>
      <c r="O1608" t="s">
        <v>44</v>
      </c>
      <c r="P1608" t="s">
        <v>45</v>
      </c>
      <c r="Q1608" t="s">
        <v>20</v>
      </c>
      <c r="R1608" t="s">
        <v>19</v>
      </c>
      <c r="S1608" s="3" t="str">
        <f>IFERROR(VLOOKUP(C1608,Sheet2!B:E,4,0),C1608)</f>
        <v>一般产品</v>
      </c>
    </row>
    <row r="1609" spans="1:19" x14ac:dyDescent="0.2">
      <c r="A1609" t="s">
        <v>5320</v>
      </c>
      <c r="B1609">
        <v>3310</v>
      </c>
      <c r="C1609" t="s">
        <v>34</v>
      </c>
      <c r="D1609" t="s">
        <v>99</v>
      </c>
      <c r="E1609" t="s">
        <v>2351</v>
      </c>
      <c r="F1609" t="s">
        <v>4468</v>
      </c>
      <c r="G1609" s="3" t="s">
        <v>4469</v>
      </c>
      <c r="H1609" t="s">
        <v>18</v>
      </c>
      <c r="I1609" t="s">
        <v>332</v>
      </c>
      <c r="J1609" t="s">
        <v>333</v>
      </c>
      <c r="M1609" t="s">
        <v>334</v>
      </c>
      <c r="N1609" t="s">
        <v>115</v>
      </c>
      <c r="O1609" t="s">
        <v>44</v>
      </c>
      <c r="P1609" t="s">
        <v>45</v>
      </c>
      <c r="Q1609" t="s">
        <v>20</v>
      </c>
      <c r="R1609" t="s">
        <v>19</v>
      </c>
      <c r="S1609" s="3" t="str">
        <f>IFERROR(VLOOKUP(C1609,Sheet2!B:E,4,0),C1609)</f>
        <v>一般产品</v>
      </c>
    </row>
    <row r="1610" spans="1:19" x14ac:dyDescent="0.2">
      <c r="A1610" t="s">
        <v>5321</v>
      </c>
      <c r="B1610">
        <v>2199</v>
      </c>
      <c r="C1610" t="s">
        <v>5241</v>
      </c>
      <c r="D1610" t="s">
        <v>5149</v>
      </c>
      <c r="E1610" t="s">
        <v>5322</v>
      </c>
      <c r="F1610" t="s">
        <v>5323</v>
      </c>
      <c r="G1610" s="3" t="s">
        <v>5324</v>
      </c>
      <c r="H1610" t="s">
        <v>18</v>
      </c>
      <c r="I1610" t="s">
        <v>461</v>
      </c>
      <c r="J1610" t="s">
        <v>462</v>
      </c>
      <c r="M1610" t="s">
        <v>463</v>
      </c>
      <c r="N1610" t="s">
        <v>464</v>
      </c>
      <c r="O1610" t="s">
        <v>44</v>
      </c>
      <c r="P1610" t="s">
        <v>45</v>
      </c>
      <c r="Q1610" t="s">
        <v>20</v>
      </c>
      <c r="R1610" t="s">
        <v>19</v>
      </c>
      <c r="S1610" s="3" t="str">
        <f>IFERROR(VLOOKUP(C1610,Sheet2!B:E,4,0),C1610)</f>
        <v>优惠产品</v>
      </c>
    </row>
    <row r="1611" spans="1:19" x14ac:dyDescent="0.2">
      <c r="A1611" t="s">
        <v>5325</v>
      </c>
      <c r="B1611">
        <v>5188</v>
      </c>
      <c r="C1611" t="s">
        <v>366</v>
      </c>
      <c r="D1611" t="s">
        <v>99</v>
      </c>
      <c r="E1611" t="s">
        <v>5326</v>
      </c>
      <c r="F1611" t="s">
        <v>1873</v>
      </c>
      <c r="G1611" s="3" t="s">
        <v>1874</v>
      </c>
      <c r="H1611" t="s">
        <v>39</v>
      </c>
      <c r="I1611" t="s">
        <v>773</v>
      </c>
      <c r="J1611" t="s">
        <v>774</v>
      </c>
      <c r="M1611" t="s">
        <v>775</v>
      </c>
      <c r="N1611" t="s">
        <v>293</v>
      </c>
      <c r="O1611" t="s">
        <v>31</v>
      </c>
      <c r="P1611" t="s">
        <v>32</v>
      </c>
      <c r="Q1611" t="s">
        <v>20</v>
      </c>
      <c r="R1611" t="s">
        <v>19</v>
      </c>
      <c r="S1611" s="3" t="str">
        <f>IFERROR(VLOOKUP(C1611,Sheet2!B:E,4,0),C1611)</f>
        <v>运营商专享</v>
      </c>
    </row>
    <row r="1612" spans="1:19" x14ac:dyDescent="0.2">
      <c r="A1612" t="s">
        <v>5327</v>
      </c>
      <c r="B1612">
        <v>3680</v>
      </c>
      <c r="C1612" t="s">
        <v>22</v>
      </c>
      <c r="D1612" t="s">
        <v>99</v>
      </c>
      <c r="E1612" t="s">
        <v>5328</v>
      </c>
      <c r="F1612" t="s">
        <v>5329</v>
      </c>
      <c r="G1612" s="3" t="s">
        <v>5330</v>
      </c>
      <c r="H1612" t="s">
        <v>18</v>
      </c>
      <c r="K1612" t="s">
        <v>299</v>
      </c>
      <c r="L1612" t="s">
        <v>300</v>
      </c>
      <c r="M1612" t="s">
        <v>301</v>
      </c>
      <c r="N1612" t="s">
        <v>76</v>
      </c>
      <c r="O1612" t="s">
        <v>302</v>
      </c>
      <c r="P1612" t="s">
        <v>45</v>
      </c>
      <c r="Q1612" t="s">
        <v>20</v>
      </c>
      <c r="R1612" t="s">
        <v>19</v>
      </c>
      <c r="S1612" s="3" t="str">
        <f>IFERROR(VLOOKUP(C1612,Sheet2!B:E,4,0),C1612)</f>
        <v>优惠产品</v>
      </c>
    </row>
    <row r="1613" spans="1:19" x14ac:dyDescent="0.2">
      <c r="A1613" t="s">
        <v>5331</v>
      </c>
      <c r="B1613">
        <v>3980</v>
      </c>
      <c r="C1613" t="s">
        <v>5138</v>
      </c>
      <c r="D1613" t="s">
        <v>23</v>
      </c>
      <c r="E1613" t="s">
        <v>473</v>
      </c>
      <c r="F1613" t="s">
        <v>3146</v>
      </c>
      <c r="G1613" s="3" t="s">
        <v>3147</v>
      </c>
      <c r="H1613" t="s">
        <v>18</v>
      </c>
      <c r="I1613" t="s">
        <v>476</v>
      </c>
      <c r="J1613" t="s">
        <v>477</v>
      </c>
      <c r="M1613" t="s">
        <v>478</v>
      </c>
      <c r="N1613" t="s">
        <v>140</v>
      </c>
      <c r="O1613" t="s">
        <v>404</v>
      </c>
      <c r="P1613" t="s">
        <v>32</v>
      </c>
      <c r="Q1613" t="s">
        <v>20</v>
      </c>
      <c r="R1613" t="s">
        <v>19</v>
      </c>
      <c r="S1613" s="3" t="str">
        <f>IFERROR(VLOOKUP(C1613,Sheet2!B:E,4,0),C1613)</f>
        <v>优惠产品</v>
      </c>
    </row>
    <row r="1614" spans="1:19" x14ac:dyDescent="0.2">
      <c r="A1614" t="s">
        <v>5332</v>
      </c>
      <c r="B1614">
        <v>3000</v>
      </c>
      <c r="C1614" t="s">
        <v>34</v>
      </c>
      <c r="D1614" t="s">
        <v>5149</v>
      </c>
      <c r="E1614" t="s">
        <v>1312</v>
      </c>
      <c r="F1614" t="s">
        <v>5333</v>
      </c>
      <c r="G1614" s="3" t="s">
        <v>5334</v>
      </c>
      <c r="H1614" t="s">
        <v>39</v>
      </c>
      <c r="I1614" t="s">
        <v>1315</v>
      </c>
      <c r="J1614" t="s">
        <v>1316</v>
      </c>
      <c r="M1614" t="s">
        <v>1317</v>
      </c>
      <c r="N1614" t="s">
        <v>156</v>
      </c>
      <c r="O1614" t="s">
        <v>44</v>
      </c>
      <c r="P1614" t="s">
        <v>45</v>
      </c>
      <c r="Q1614" t="s">
        <v>20</v>
      </c>
      <c r="R1614" t="s">
        <v>19</v>
      </c>
      <c r="S1614" s="3" t="str">
        <f>IFERROR(VLOOKUP(C1614,Sheet2!B:E,4,0),C1614)</f>
        <v>一般产品</v>
      </c>
    </row>
    <row r="1615" spans="1:19" x14ac:dyDescent="0.2">
      <c r="A1615" t="s">
        <v>5335</v>
      </c>
      <c r="B1615">
        <v>3000</v>
      </c>
      <c r="C1615" t="s">
        <v>5138</v>
      </c>
      <c r="D1615" t="s">
        <v>3282</v>
      </c>
      <c r="E1615" t="s">
        <v>2218</v>
      </c>
      <c r="F1615" t="s">
        <v>5336</v>
      </c>
      <c r="G1615" s="3" t="s">
        <v>5337</v>
      </c>
      <c r="H1615" t="s">
        <v>39</v>
      </c>
      <c r="M1615" t="s">
        <v>2221</v>
      </c>
      <c r="N1615" t="s">
        <v>133</v>
      </c>
      <c r="O1615" t="s">
        <v>242</v>
      </c>
      <c r="P1615" t="s">
        <v>243</v>
      </c>
      <c r="Q1615" t="s">
        <v>20</v>
      </c>
      <c r="R1615" t="s">
        <v>19</v>
      </c>
      <c r="S1615" s="3" t="str">
        <f>IFERROR(VLOOKUP(C1615,Sheet2!B:E,4,0),C1615)</f>
        <v>优惠产品</v>
      </c>
    </row>
    <row r="1616" spans="1:19" x14ac:dyDescent="0.2">
      <c r="A1616" t="s">
        <v>5338</v>
      </c>
      <c r="B1616">
        <v>1899</v>
      </c>
      <c r="C1616" t="s">
        <v>5138</v>
      </c>
      <c r="D1616" t="s">
        <v>99</v>
      </c>
      <c r="E1616" t="s">
        <v>5339</v>
      </c>
      <c r="F1616" t="s">
        <v>1821</v>
      </c>
      <c r="G1616" s="3" t="s">
        <v>1822</v>
      </c>
      <c r="H1616" t="s">
        <v>39</v>
      </c>
      <c r="M1616" t="s">
        <v>76</v>
      </c>
      <c r="N1616" t="s">
        <v>180</v>
      </c>
      <c r="O1616" t="s">
        <v>31</v>
      </c>
      <c r="P1616" t="s">
        <v>32</v>
      </c>
      <c r="Q1616" t="s">
        <v>20</v>
      </c>
      <c r="R1616" t="s">
        <v>19</v>
      </c>
      <c r="S1616" s="3" t="str">
        <f>IFERROR(VLOOKUP(C1616,Sheet2!B:E,4,0),C1616)</f>
        <v>优惠产品</v>
      </c>
    </row>
    <row r="1617" spans="1:19" x14ac:dyDescent="0.2">
      <c r="A1617" t="s">
        <v>5340</v>
      </c>
      <c r="B1617">
        <v>1899</v>
      </c>
      <c r="C1617" t="s">
        <v>5181</v>
      </c>
      <c r="D1617" t="s">
        <v>3282</v>
      </c>
      <c r="E1617" t="s">
        <v>5341</v>
      </c>
      <c r="F1617" t="s">
        <v>3085</v>
      </c>
      <c r="G1617" s="3" t="s">
        <v>3086</v>
      </c>
      <c r="H1617" t="s">
        <v>39</v>
      </c>
      <c r="M1617" t="s">
        <v>133</v>
      </c>
      <c r="N1617" t="s">
        <v>76</v>
      </c>
      <c r="O1617" t="s">
        <v>312</v>
      </c>
      <c r="P1617" t="s">
        <v>45</v>
      </c>
      <c r="Q1617" t="s">
        <v>20</v>
      </c>
      <c r="R1617" t="s">
        <v>19</v>
      </c>
      <c r="S1617" s="3" t="str">
        <f>IFERROR(VLOOKUP(C1617,Sheet2!B:E,4,0),C1617)</f>
        <v>10期贷</v>
      </c>
    </row>
    <row r="1618" spans="1:19" x14ac:dyDescent="0.2">
      <c r="A1618" t="s">
        <v>5342</v>
      </c>
      <c r="B1618">
        <v>2000</v>
      </c>
      <c r="C1618" t="s">
        <v>34</v>
      </c>
      <c r="D1618" t="s">
        <v>99</v>
      </c>
      <c r="E1618" t="s">
        <v>5343</v>
      </c>
      <c r="F1618" t="s">
        <v>5344</v>
      </c>
      <c r="G1618" s="3" t="s">
        <v>5345</v>
      </c>
      <c r="H1618" t="s">
        <v>18</v>
      </c>
      <c r="I1618" t="s">
        <v>257</v>
      </c>
      <c r="J1618" t="s">
        <v>258</v>
      </c>
      <c r="M1618" t="s">
        <v>259</v>
      </c>
      <c r="N1618" t="s">
        <v>115</v>
      </c>
      <c r="O1618" t="s">
        <v>44</v>
      </c>
      <c r="P1618" t="s">
        <v>45</v>
      </c>
      <c r="Q1618" t="s">
        <v>20</v>
      </c>
      <c r="R1618" t="s">
        <v>19</v>
      </c>
      <c r="S1618" s="3" t="str">
        <f>IFERROR(VLOOKUP(C1618,Sheet2!B:E,4,0),C1618)</f>
        <v>一般产品</v>
      </c>
    </row>
    <row r="1619" spans="1:19" x14ac:dyDescent="0.2">
      <c r="A1619" t="s">
        <v>5346</v>
      </c>
      <c r="B1619">
        <v>3000</v>
      </c>
      <c r="C1619" t="s">
        <v>34</v>
      </c>
      <c r="D1619" t="s">
        <v>99</v>
      </c>
      <c r="E1619" t="s">
        <v>4749</v>
      </c>
      <c r="F1619" t="s">
        <v>4686</v>
      </c>
      <c r="G1619" s="3" t="s">
        <v>4687</v>
      </c>
      <c r="H1619" t="s">
        <v>18</v>
      </c>
      <c r="K1619" t="s">
        <v>204</v>
      </c>
      <c r="L1619" t="s">
        <v>205</v>
      </c>
      <c r="M1619" t="s">
        <v>206</v>
      </c>
      <c r="N1619" t="s">
        <v>107</v>
      </c>
      <c r="O1619" t="s">
        <v>44</v>
      </c>
      <c r="P1619" t="s">
        <v>45</v>
      </c>
      <c r="Q1619" t="s">
        <v>20</v>
      </c>
      <c r="R1619" t="s">
        <v>19</v>
      </c>
      <c r="S1619" s="3" t="str">
        <f>IFERROR(VLOOKUP(C1619,Sheet2!B:E,4,0),C1619)</f>
        <v>一般产品</v>
      </c>
    </row>
    <row r="1620" spans="1:19" x14ac:dyDescent="0.2">
      <c r="A1620" t="s">
        <v>5347</v>
      </c>
      <c r="B1620">
        <v>3299</v>
      </c>
      <c r="C1620" t="s">
        <v>34</v>
      </c>
      <c r="D1620" t="s">
        <v>23</v>
      </c>
      <c r="E1620" t="s">
        <v>5348</v>
      </c>
      <c r="F1620" t="s">
        <v>5349</v>
      </c>
      <c r="G1620" s="3" t="s">
        <v>5350</v>
      </c>
      <c r="H1620" t="s">
        <v>18</v>
      </c>
      <c r="I1620" t="s">
        <v>27</v>
      </c>
      <c r="J1620" t="s">
        <v>28</v>
      </c>
      <c r="M1620" t="s">
        <v>29</v>
      </c>
      <c r="N1620" t="s">
        <v>30</v>
      </c>
      <c r="O1620" t="s">
        <v>31</v>
      </c>
      <c r="P1620" t="s">
        <v>32</v>
      </c>
      <c r="Q1620" t="s">
        <v>20</v>
      </c>
      <c r="R1620" t="s">
        <v>19</v>
      </c>
      <c r="S1620" s="3" t="str">
        <f>IFERROR(VLOOKUP(C1620,Sheet2!B:E,4,0),C1620)</f>
        <v>一般产品</v>
      </c>
    </row>
    <row r="1621" spans="1:19" x14ac:dyDescent="0.2">
      <c r="A1621" t="s">
        <v>5351</v>
      </c>
      <c r="B1621">
        <v>1299</v>
      </c>
      <c r="C1621" t="s">
        <v>5138</v>
      </c>
      <c r="D1621" t="s">
        <v>23</v>
      </c>
      <c r="E1621" t="s">
        <v>2592</v>
      </c>
      <c r="F1621" t="s">
        <v>2593</v>
      </c>
      <c r="G1621" s="3" t="s">
        <v>2594</v>
      </c>
      <c r="H1621" t="s">
        <v>39</v>
      </c>
      <c r="M1621" t="s">
        <v>140</v>
      </c>
      <c r="N1621" t="s">
        <v>54</v>
      </c>
      <c r="O1621" t="s">
        <v>170</v>
      </c>
      <c r="P1621" t="s">
        <v>32</v>
      </c>
      <c r="Q1621" t="s">
        <v>20</v>
      </c>
      <c r="R1621" t="s">
        <v>19</v>
      </c>
      <c r="S1621" s="3" t="str">
        <f>IFERROR(VLOOKUP(C1621,Sheet2!B:E,4,0),C1621)</f>
        <v>优惠产品</v>
      </c>
    </row>
    <row r="1622" spans="1:19" x14ac:dyDescent="0.2">
      <c r="A1622" t="s">
        <v>5352</v>
      </c>
      <c r="B1622">
        <v>3000</v>
      </c>
      <c r="C1622" t="s">
        <v>5181</v>
      </c>
      <c r="D1622" t="s">
        <v>23</v>
      </c>
      <c r="E1622" t="s">
        <v>5353</v>
      </c>
      <c r="F1622" t="s">
        <v>5354</v>
      </c>
      <c r="G1622" s="3" t="s">
        <v>5355</v>
      </c>
      <c r="H1622" t="s">
        <v>39</v>
      </c>
      <c r="M1622" t="s">
        <v>76</v>
      </c>
      <c r="N1622" t="s">
        <v>140</v>
      </c>
      <c r="O1622" t="s">
        <v>404</v>
      </c>
      <c r="P1622" t="s">
        <v>32</v>
      </c>
      <c r="Q1622" t="s">
        <v>20</v>
      </c>
      <c r="R1622" t="s">
        <v>19</v>
      </c>
      <c r="S1622" s="3" t="str">
        <f>IFERROR(VLOOKUP(C1622,Sheet2!B:E,4,0),C1622)</f>
        <v>10期贷</v>
      </c>
    </row>
    <row r="1623" spans="1:19" x14ac:dyDescent="0.2">
      <c r="A1623" t="s">
        <v>5356</v>
      </c>
      <c r="B1623">
        <v>3288</v>
      </c>
      <c r="C1623" t="s">
        <v>34</v>
      </c>
      <c r="D1623" t="s">
        <v>99</v>
      </c>
      <c r="E1623" t="s">
        <v>5357</v>
      </c>
      <c r="F1623" t="s">
        <v>3448</v>
      </c>
      <c r="G1623" s="3" t="s">
        <v>3449</v>
      </c>
      <c r="H1623" t="s">
        <v>39</v>
      </c>
      <c r="I1623" t="s">
        <v>161</v>
      </c>
      <c r="J1623" t="s">
        <v>162</v>
      </c>
      <c r="M1623" t="s">
        <v>163</v>
      </c>
      <c r="N1623" t="s">
        <v>83</v>
      </c>
      <c r="O1623" t="s">
        <v>44</v>
      </c>
      <c r="P1623" t="s">
        <v>45</v>
      </c>
      <c r="Q1623" t="s">
        <v>20</v>
      </c>
      <c r="R1623" t="s">
        <v>19</v>
      </c>
      <c r="S1623" s="3" t="str">
        <f>IFERROR(VLOOKUP(C1623,Sheet2!B:E,4,0),C1623)</f>
        <v>一般产品</v>
      </c>
    </row>
    <row r="1624" spans="1:19" x14ac:dyDescent="0.2">
      <c r="A1624" t="s">
        <v>5358</v>
      </c>
      <c r="B1624">
        <v>3888</v>
      </c>
      <c r="C1624" t="s">
        <v>5138</v>
      </c>
      <c r="D1624" t="s">
        <v>99</v>
      </c>
      <c r="E1624" t="s">
        <v>1824</v>
      </c>
      <c r="F1624" t="s">
        <v>1825</v>
      </c>
      <c r="G1624" s="3" t="s">
        <v>1826</v>
      </c>
      <c r="H1624" t="s">
        <v>39</v>
      </c>
      <c r="M1624" t="s">
        <v>76</v>
      </c>
      <c r="N1624" t="s">
        <v>180</v>
      </c>
      <c r="O1624" t="s">
        <v>31</v>
      </c>
      <c r="P1624" t="s">
        <v>32</v>
      </c>
      <c r="Q1624" t="s">
        <v>20</v>
      </c>
      <c r="R1624" t="s">
        <v>19</v>
      </c>
      <c r="S1624" s="3" t="str">
        <f>IFERROR(VLOOKUP(C1624,Sheet2!B:E,4,0),C1624)</f>
        <v>优惠产品</v>
      </c>
    </row>
    <row r="1625" spans="1:19" x14ac:dyDescent="0.2">
      <c r="A1625" t="s">
        <v>5359</v>
      </c>
      <c r="B1625">
        <v>3500</v>
      </c>
      <c r="C1625" t="s">
        <v>34</v>
      </c>
      <c r="D1625" t="s">
        <v>5149</v>
      </c>
      <c r="E1625" t="s">
        <v>5360</v>
      </c>
      <c r="F1625" t="s">
        <v>5361</v>
      </c>
      <c r="G1625" s="3" t="s">
        <v>5362</v>
      </c>
      <c r="H1625" t="s">
        <v>18</v>
      </c>
      <c r="I1625" t="s">
        <v>570</v>
      </c>
      <c r="J1625" t="s">
        <v>571</v>
      </c>
      <c r="M1625" t="s">
        <v>572</v>
      </c>
      <c r="N1625" t="s">
        <v>218</v>
      </c>
      <c r="O1625" t="s">
        <v>44</v>
      </c>
      <c r="P1625" t="s">
        <v>45</v>
      </c>
      <c r="Q1625" t="s">
        <v>20</v>
      </c>
      <c r="R1625" t="s">
        <v>19</v>
      </c>
      <c r="S1625" s="3" t="str">
        <f>IFERROR(VLOOKUP(C1625,Sheet2!B:E,4,0),C1625)</f>
        <v>一般产品</v>
      </c>
    </row>
    <row r="1626" spans="1:19" x14ac:dyDescent="0.2">
      <c r="A1626" t="s">
        <v>5363</v>
      </c>
      <c r="B1626">
        <v>1600</v>
      </c>
      <c r="C1626" t="s">
        <v>366</v>
      </c>
      <c r="D1626" t="s">
        <v>99</v>
      </c>
      <c r="E1626" t="s">
        <v>5364</v>
      </c>
      <c r="F1626" t="s">
        <v>1079</v>
      </c>
      <c r="G1626" s="3" t="s">
        <v>1080</v>
      </c>
      <c r="H1626" t="s">
        <v>18</v>
      </c>
      <c r="I1626" t="s">
        <v>773</v>
      </c>
      <c r="J1626" t="s">
        <v>774</v>
      </c>
      <c r="M1626" t="s">
        <v>775</v>
      </c>
      <c r="N1626" t="s">
        <v>293</v>
      </c>
      <c r="O1626" t="s">
        <v>31</v>
      </c>
      <c r="P1626" t="s">
        <v>32</v>
      </c>
      <c r="Q1626" t="s">
        <v>20</v>
      </c>
      <c r="R1626" t="s">
        <v>19</v>
      </c>
      <c r="S1626" s="3" t="str">
        <f>IFERROR(VLOOKUP(C1626,Sheet2!B:E,4,0),C1626)</f>
        <v>运营商专享</v>
      </c>
    </row>
    <row r="1627" spans="1:19" x14ac:dyDescent="0.2">
      <c r="A1627" t="s">
        <v>5365</v>
      </c>
      <c r="B1627">
        <v>1500</v>
      </c>
      <c r="C1627" t="s">
        <v>34</v>
      </c>
      <c r="D1627" t="s">
        <v>99</v>
      </c>
      <c r="E1627" t="s">
        <v>5366</v>
      </c>
      <c r="F1627" t="s">
        <v>2485</v>
      </c>
      <c r="G1627" s="3" t="s">
        <v>2486</v>
      </c>
      <c r="H1627" t="s">
        <v>18</v>
      </c>
      <c r="K1627" t="s">
        <v>917</v>
      </c>
      <c r="L1627" t="s">
        <v>918</v>
      </c>
      <c r="M1627" t="s">
        <v>919</v>
      </c>
      <c r="N1627" t="s">
        <v>115</v>
      </c>
      <c r="O1627" t="s">
        <v>44</v>
      </c>
      <c r="P1627" t="s">
        <v>45</v>
      </c>
      <c r="Q1627" t="s">
        <v>20</v>
      </c>
      <c r="R1627" t="s">
        <v>19</v>
      </c>
      <c r="S1627" s="3" t="str">
        <f>IFERROR(VLOOKUP(C1627,Sheet2!B:E,4,0),C1627)</f>
        <v>一般产品</v>
      </c>
    </row>
    <row r="1628" spans="1:19" x14ac:dyDescent="0.2">
      <c r="A1628" t="s">
        <v>5367</v>
      </c>
      <c r="B1628">
        <v>3800</v>
      </c>
      <c r="C1628" t="s">
        <v>5138</v>
      </c>
      <c r="D1628" t="s">
        <v>23</v>
      </c>
      <c r="E1628" t="s">
        <v>5368</v>
      </c>
      <c r="F1628" t="s">
        <v>5369</v>
      </c>
      <c r="G1628" s="3" t="s">
        <v>5370</v>
      </c>
      <c r="H1628" t="s">
        <v>39</v>
      </c>
      <c r="M1628" t="s">
        <v>30</v>
      </c>
      <c r="N1628" t="s">
        <v>54</v>
      </c>
      <c r="O1628" t="s">
        <v>170</v>
      </c>
      <c r="P1628" t="s">
        <v>32</v>
      </c>
      <c r="Q1628" t="s">
        <v>20</v>
      </c>
      <c r="R1628" t="s">
        <v>19</v>
      </c>
      <c r="S1628" s="3" t="str">
        <f>IFERROR(VLOOKUP(C1628,Sheet2!B:E,4,0),C1628)</f>
        <v>优惠产品</v>
      </c>
    </row>
    <row r="1629" spans="1:19" x14ac:dyDescent="0.2">
      <c r="A1629" t="s">
        <v>5371</v>
      </c>
      <c r="B1629">
        <v>4200</v>
      </c>
      <c r="C1629" t="s">
        <v>34</v>
      </c>
      <c r="D1629" t="s">
        <v>35</v>
      </c>
      <c r="E1629" t="s">
        <v>2785</v>
      </c>
      <c r="F1629" t="s">
        <v>5372</v>
      </c>
      <c r="G1629" s="3" t="s">
        <v>5373</v>
      </c>
      <c r="H1629" t="s">
        <v>18</v>
      </c>
      <c r="I1629" t="s">
        <v>496</v>
      </c>
      <c r="J1629" t="s">
        <v>497</v>
      </c>
      <c r="M1629" t="s">
        <v>498</v>
      </c>
      <c r="N1629" t="s">
        <v>115</v>
      </c>
      <c r="O1629" t="s">
        <v>44</v>
      </c>
      <c r="P1629" t="s">
        <v>45</v>
      </c>
      <c r="Q1629" t="s">
        <v>20</v>
      </c>
      <c r="R1629" t="s">
        <v>19</v>
      </c>
      <c r="S1629" s="3" t="str">
        <f>IFERROR(VLOOKUP(C1629,Sheet2!B:E,4,0),C1629)</f>
        <v>一般产品</v>
      </c>
    </row>
    <row r="1630" spans="1:19" x14ac:dyDescent="0.2">
      <c r="A1630" t="s">
        <v>5374</v>
      </c>
      <c r="B1630">
        <v>1700</v>
      </c>
      <c r="C1630" t="s">
        <v>5138</v>
      </c>
      <c r="D1630" t="s">
        <v>99</v>
      </c>
      <c r="E1630" t="s">
        <v>5375</v>
      </c>
      <c r="F1630" t="s">
        <v>5376</v>
      </c>
      <c r="G1630" s="3" t="s">
        <v>5377</v>
      </c>
      <c r="H1630" t="s">
        <v>18</v>
      </c>
      <c r="I1630" t="s">
        <v>416</v>
      </c>
      <c r="J1630" t="s">
        <v>417</v>
      </c>
      <c r="M1630" t="s">
        <v>418</v>
      </c>
      <c r="N1630" t="s">
        <v>180</v>
      </c>
      <c r="O1630" t="s">
        <v>31</v>
      </c>
      <c r="P1630" t="s">
        <v>32</v>
      </c>
      <c r="Q1630" t="s">
        <v>20</v>
      </c>
      <c r="R1630" t="s">
        <v>19</v>
      </c>
      <c r="S1630" s="3" t="str">
        <f>IFERROR(VLOOKUP(C1630,Sheet2!B:E,4,0),C1630)</f>
        <v>优惠产品</v>
      </c>
    </row>
    <row r="1631" spans="1:19" x14ac:dyDescent="0.2">
      <c r="A1631" t="s">
        <v>5378</v>
      </c>
      <c r="B1631">
        <v>3099</v>
      </c>
      <c r="C1631" t="s">
        <v>22</v>
      </c>
      <c r="D1631" t="s">
        <v>99</v>
      </c>
      <c r="E1631" t="s">
        <v>1097</v>
      </c>
      <c r="F1631" t="s">
        <v>1098</v>
      </c>
      <c r="G1631" s="3" t="s">
        <v>1099</v>
      </c>
      <c r="H1631" t="s">
        <v>39</v>
      </c>
      <c r="M1631" t="s">
        <v>77</v>
      </c>
      <c r="N1631" t="s">
        <v>352</v>
      </c>
      <c r="O1631" t="s">
        <v>142</v>
      </c>
      <c r="P1631" t="s">
        <v>45</v>
      </c>
      <c r="Q1631" t="s">
        <v>20</v>
      </c>
      <c r="R1631" t="s">
        <v>19</v>
      </c>
      <c r="S1631" s="3" t="str">
        <f>IFERROR(VLOOKUP(C1631,Sheet2!B:E,4,0),C1631)</f>
        <v>优惠产品</v>
      </c>
    </row>
    <row r="1632" spans="1:19" x14ac:dyDescent="0.2">
      <c r="A1632" t="s">
        <v>5379</v>
      </c>
      <c r="B1632">
        <v>3198</v>
      </c>
      <c r="C1632" t="s">
        <v>34</v>
      </c>
      <c r="D1632" t="s">
        <v>5149</v>
      </c>
      <c r="E1632" t="s">
        <v>4255</v>
      </c>
      <c r="F1632" t="s">
        <v>4256</v>
      </c>
      <c r="G1632" s="3" t="s">
        <v>4257</v>
      </c>
      <c r="H1632" t="s">
        <v>18</v>
      </c>
      <c r="I1632" t="s">
        <v>1846</v>
      </c>
      <c r="J1632" t="s">
        <v>1847</v>
      </c>
      <c r="M1632" t="s">
        <v>1848</v>
      </c>
      <c r="N1632" t="s">
        <v>71</v>
      </c>
      <c r="O1632" t="s">
        <v>31</v>
      </c>
      <c r="P1632" t="s">
        <v>32</v>
      </c>
      <c r="Q1632" t="s">
        <v>20</v>
      </c>
      <c r="R1632" t="s">
        <v>19</v>
      </c>
      <c r="S1632" s="3" t="str">
        <f>IFERROR(VLOOKUP(C1632,Sheet2!B:E,4,0),C1632)</f>
        <v>一般产品</v>
      </c>
    </row>
    <row r="1633" spans="1:19" x14ac:dyDescent="0.2">
      <c r="A1633" t="s">
        <v>5380</v>
      </c>
      <c r="B1633">
        <v>4500</v>
      </c>
      <c r="C1633" t="s">
        <v>34</v>
      </c>
      <c r="D1633" t="s">
        <v>99</v>
      </c>
      <c r="E1633" t="s">
        <v>2799</v>
      </c>
      <c r="F1633" t="s">
        <v>5381</v>
      </c>
      <c r="G1633" s="3" t="s">
        <v>5382</v>
      </c>
      <c r="H1633" t="s">
        <v>18</v>
      </c>
      <c r="I1633" t="s">
        <v>711</v>
      </c>
      <c r="J1633" t="s">
        <v>712</v>
      </c>
      <c r="M1633" t="s">
        <v>713</v>
      </c>
      <c r="N1633" t="s">
        <v>43</v>
      </c>
      <c r="O1633" t="s">
        <v>44</v>
      </c>
      <c r="P1633" t="s">
        <v>45</v>
      </c>
      <c r="Q1633" t="s">
        <v>20</v>
      </c>
      <c r="R1633" t="s">
        <v>19</v>
      </c>
      <c r="S1633" s="3" t="str">
        <f>IFERROR(VLOOKUP(C1633,Sheet2!B:E,4,0),C1633)</f>
        <v>一般产品</v>
      </c>
    </row>
    <row r="1634" spans="1:19" x14ac:dyDescent="0.2">
      <c r="A1634" t="s">
        <v>5383</v>
      </c>
      <c r="B1634">
        <v>3000</v>
      </c>
      <c r="C1634" t="s">
        <v>34</v>
      </c>
      <c r="D1634" t="s">
        <v>99</v>
      </c>
      <c r="E1634" t="s">
        <v>5384</v>
      </c>
      <c r="F1634" t="s">
        <v>5385</v>
      </c>
      <c r="G1634" s="3" t="s">
        <v>5386</v>
      </c>
      <c r="H1634" t="s">
        <v>39</v>
      </c>
      <c r="M1634" t="s">
        <v>134</v>
      </c>
      <c r="N1634" t="s">
        <v>30</v>
      </c>
      <c r="O1634" t="s">
        <v>142</v>
      </c>
      <c r="P1634" t="s">
        <v>45</v>
      </c>
      <c r="Q1634" t="s">
        <v>20</v>
      </c>
      <c r="R1634" t="s">
        <v>19</v>
      </c>
      <c r="S1634" s="3" t="str">
        <f>IFERROR(VLOOKUP(C1634,Sheet2!B:E,4,0),C1634)</f>
        <v>一般产品</v>
      </c>
    </row>
    <row r="1635" spans="1:19" x14ac:dyDescent="0.2">
      <c r="A1635" t="s">
        <v>5387</v>
      </c>
      <c r="B1635">
        <v>3000</v>
      </c>
      <c r="C1635" t="s">
        <v>34</v>
      </c>
      <c r="D1635" t="s">
        <v>3282</v>
      </c>
      <c r="E1635" t="s">
        <v>5388</v>
      </c>
      <c r="F1635" t="s">
        <v>5389</v>
      </c>
      <c r="G1635" s="3" t="s">
        <v>5390</v>
      </c>
      <c r="H1635" t="s">
        <v>39</v>
      </c>
      <c r="M1635" t="s">
        <v>133</v>
      </c>
      <c r="N1635" t="s">
        <v>133</v>
      </c>
      <c r="O1635" t="s">
        <v>148</v>
      </c>
      <c r="P1635" t="s">
        <v>45</v>
      </c>
      <c r="Q1635" t="s">
        <v>20</v>
      </c>
      <c r="R1635" t="s">
        <v>19</v>
      </c>
      <c r="S1635" s="3" t="str">
        <f>IFERROR(VLOOKUP(C1635,Sheet2!B:E,4,0),C1635)</f>
        <v>一般产品</v>
      </c>
    </row>
    <row r="1636" spans="1:19" x14ac:dyDescent="0.2">
      <c r="A1636" t="s">
        <v>5391</v>
      </c>
      <c r="B1636">
        <v>3999</v>
      </c>
      <c r="C1636" t="s">
        <v>387</v>
      </c>
      <c r="D1636" t="s">
        <v>3282</v>
      </c>
      <c r="E1636" t="s">
        <v>5202</v>
      </c>
      <c r="F1636" t="s">
        <v>4820</v>
      </c>
      <c r="G1636" s="3" t="s">
        <v>4821</v>
      </c>
      <c r="H1636" t="s">
        <v>39</v>
      </c>
      <c r="M1636" t="s">
        <v>134</v>
      </c>
      <c r="N1636" t="s">
        <v>76</v>
      </c>
      <c r="O1636" t="s">
        <v>312</v>
      </c>
      <c r="P1636" t="s">
        <v>45</v>
      </c>
      <c r="Q1636" t="s">
        <v>20</v>
      </c>
      <c r="R1636" t="s">
        <v>19</v>
      </c>
      <c r="S1636" s="3" t="str">
        <f>IFERROR(VLOOKUP(C1636,Sheet2!B:E,4,0),C1636)</f>
        <v>一折贷</v>
      </c>
    </row>
    <row r="1637" spans="1:19" x14ac:dyDescent="0.2">
      <c r="A1637" t="s">
        <v>5392</v>
      </c>
      <c r="B1637">
        <v>3000</v>
      </c>
      <c r="C1637" t="s">
        <v>34</v>
      </c>
      <c r="D1637" t="s">
        <v>99</v>
      </c>
      <c r="E1637" t="s">
        <v>4297</v>
      </c>
      <c r="F1637" t="s">
        <v>5385</v>
      </c>
      <c r="G1637" s="3" t="s">
        <v>5386</v>
      </c>
      <c r="H1637" t="s">
        <v>39</v>
      </c>
      <c r="M1637" t="s">
        <v>134</v>
      </c>
      <c r="N1637" t="s">
        <v>30</v>
      </c>
      <c r="O1637" t="s">
        <v>142</v>
      </c>
      <c r="P1637" t="s">
        <v>45</v>
      </c>
      <c r="Q1637" t="s">
        <v>20</v>
      </c>
      <c r="R1637" t="s">
        <v>19</v>
      </c>
      <c r="S1637" s="3" t="str">
        <f>IFERROR(VLOOKUP(C1637,Sheet2!B:E,4,0),C1637)</f>
        <v>一般产品</v>
      </c>
    </row>
    <row r="1638" spans="1:19" x14ac:dyDescent="0.2">
      <c r="A1638" t="s">
        <v>5393</v>
      </c>
      <c r="B1638">
        <v>2999</v>
      </c>
      <c r="C1638" t="s">
        <v>5138</v>
      </c>
      <c r="D1638" t="s">
        <v>99</v>
      </c>
      <c r="E1638" t="s">
        <v>1493</v>
      </c>
      <c r="F1638" t="s">
        <v>1494</v>
      </c>
      <c r="G1638" s="3" t="s">
        <v>1495</v>
      </c>
      <c r="H1638" t="s">
        <v>39</v>
      </c>
      <c r="M1638" t="s">
        <v>76</v>
      </c>
      <c r="N1638" t="s">
        <v>180</v>
      </c>
      <c r="O1638" t="s">
        <v>31</v>
      </c>
      <c r="P1638" t="s">
        <v>32</v>
      </c>
      <c r="Q1638" t="s">
        <v>20</v>
      </c>
      <c r="R1638" t="s">
        <v>19</v>
      </c>
      <c r="S1638" s="3" t="str">
        <f>IFERROR(VLOOKUP(C1638,Sheet2!B:E,4,0),C1638)</f>
        <v>优惠产品</v>
      </c>
    </row>
    <row r="1639" spans="1:19" x14ac:dyDescent="0.2">
      <c r="A1639" t="s">
        <v>5394</v>
      </c>
      <c r="B1639">
        <v>2480</v>
      </c>
      <c r="C1639" t="s">
        <v>34</v>
      </c>
      <c r="D1639" t="s">
        <v>5149</v>
      </c>
      <c r="E1639" t="s">
        <v>5395</v>
      </c>
      <c r="F1639" t="s">
        <v>5396</v>
      </c>
      <c r="G1639" s="3" t="s">
        <v>5397</v>
      </c>
      <c r="H1639" t="s">
        <v>18</v>
      </c>
      <c r="I1639" t="s">
        <v>3763</v>
      </c>
      <c r="J1639" t="s">
        <v>3764</v>
      </c>
      <c r="M1639" t="s">
        <v>3765</v>
      </c>
      <c r="N1639" t="s">
        <v>464</v>
      </c>
      <c r="O1639" t="s">
        <v>44</v>
      </c>
      <c r="P1639" t="s">
        <v>45</v>
      </c>
      <c r="Q1639" t="s">
        <v>20</v>
      </c>
      <c r="R1639" t="s">
        <v>19</v>
      </c>
      <c r="S1639" s="3" t="str">
        <f>IFERROR(VLOOKUP(C1639,Sheet2!B:E,4,0),C1639)</f>
        <v>一般产品</v>
      </c>
    </row>
    <row r="1640" spans="1:19" x14ac:dyDescent="0.2">
      <c r="A1640" t="s">
        <v>5398</v>
      </c>
      <c r="B1640">
        <v>2648</v>
      </c>
      <c r="C1640" t="s">
        <v>5241</v>
      </c>
      <c r="D1640" t="s">
        <v>5149</v>
      </c>
      <c r="E1640" t="s">
        <v>5399</v>
      </c>
      <c r="F1640" t="s">
        <v>5400</v>
      </c>
      <c r="G1640" s="3" t="s">
        <v>5401</v>
      </c>
      <c r="H1640" t="s">
        <v>18</v>
      </c>
      <c r="I1640" t="s">
        <v>3870</v>
      </c>
      <c r="J1640" t="s">
        <v>3871</v>
      </c>
      <c r="M1640" t="s">
        <v>3872</v>
      </c>
      <c r="N1640" t="s">
        <v>464</v>
      </c>
      <c r="O1640" t="s">
        <v>44</v>
      </c>
      <c r="P1640" t="s">
        <v>45</v>
      </c>
      <c r="Q1640" t="s">
        <v>20</v>
      </c>
      <c r="R1640" t="s">
        <v>19</v>
      </c>
      <c r="S1640" s="3" t="str">
        <f>IFERROR(VLOOKUP(C1640,Sheet2!B:E,4,0),C1640)</f>
        <v>优惠产品</v>
      </c>
    </row>
    <row r="1641" spans="1:19" x14ac:dyDescent="0.2">
      <c r="A1641" t="s">
        <v>5402</v>
      </c>
      <c r="B1641">
        <v>2988</v>
      </c>
      <c r="C1641" t="s">
        <v>5138</v>
      </c>
      <c r="D1641" t="s">
        <v>35</v>
      </c>
      <c r="E1641" t="s">
        <v>5403</v>
      </c>
      <c r="F1641" t="s">
        <v>5404</v>
      </c>
      <c r="G1641" s="3" t="s">
        <v>5405</v>
      </c>
      <c r="H1641" t="s">
        <v>39</v>
      </c>
      <c r="I1641" t="s">
        <v>2943</v>
      </c>
      <c r="J1641" t="s">
        <v>2944</v>
      </c>
      <c r="M1641" t="s">
        <v>2945</v>
      </c>
      <c r="N1641" t="s">
        <v>251</v>
      </c>
      <c r="O1641" t="s">
        <v>252</v>
      </c>
      <c r="P1641" t="s">
        <v>243</v>
      </c>
      <c r="Q1641" t="s">
        <v>20</v>
      </c>
      <c r="R1641" t="s">
        <v>19</v>
      </c>
      <c r="S1641" s="3" t="str">
        <f>IFERROR(VLOOKUP(C1641,Sheet2!B:E,4,0),C1641)</f>
        <v>优惠产品</v>
      </c>
    </row>
    <row r="1642" spans="1:19" x14ac:dyDescent="0.2">
      <c r="A1642" t="s">
        <v>5406</v>
      </c>
      <c r="B1642">
        <v>1499</v>
      </c>
      <c r="C1642" t="s">
        <v>22</v>
      </c>
      <c r="D1642" t="s">
        <v>79</v>
      </c>
      <c r="E1642" t="s">
        <v>5407</v>
      </c>
      <c r="F1642" t="s">
        <v>5408</v>
      </c>
      <c r="G1642" s="3" t="s">
        <v>5409</v>
      </c>
      <c r="H1642" t="s">
        <v>18</v>
      </c>
      <c r="I1642" t="s">
        <v>1533</v>
      </c>
      <c r="J1642" t="s">
        <v>1534</v>
      </c>
      <c r="M1642" t="s">
        <v>1535</v>
      </c>
      <c r="N1642" t="s">
        <v>107</v>
      </c>
      <c r="O1642" t="s">
        <v>44</v>
      </c>
      <c r="P1642" t="s">
        <v>45</v>
      </c>
      <c r="Q1642" t="s">
        <v>20</v>
      </c>
      <c r="R1642" t="s">
        <v>19</v>
      </c>
      <c r="S1642" s="3" t="str">
        <f>IFERROR(VLOOKUP(C1642,Sheet2!B:E,4,0),C1642)</f>
        <v>优惠产品</v>
      </c>
    </row>
    <row r="1643" spans="1:19" x14ac:dyDescent="0.2">
      <c r="A1643" t="s">
        <v>5410</v>
      </c>
      <c r="B1643">
        <v>3198</v>
      </c>
      <c r="C1643" t="s">
        <v>5138</v>
      </c>
      <c r="D1643" t="s">
        <v>23</v>
      </c>
      <c r="E1643" t="s">
        <v>4751</v>
      </c>
      <c r="F1643" t="s">
        <v>5411</v>
      </c>
      <c r="G1643" s="3" t="s">
        <v>5412</v>
      </c>
      <c r="H1643" t="s">
        <v>39</v>
      </c>
      <c r="M1643" t="s">
        <v>140</v>
      </c>
      <c r="N1643" t="s">
        <v>54</v>
      </c>
      <c r="O1643" t="s">
        <v>170</v>
      </c>
      <c r="P1643" t="s">
        <v>32</v>
      </c>
      <c r="Q1643" t="s">
        <v>20</v>
      </c>
      <c r="R1643" t="s">
        <v>19</v>
      </c>
      <c r="S1643" s="3" t="str">
        <f>IFERROR(VLOOKUP(C1643,Sheet2!B:E,4,0),C1643)</f>
        <v>优惠产品</v>
      </c>
    </row>
    <row r="1644" spans="1:19" x14ac:dyDescent="0.2">
      <c r="A1644" t="s">
        <v>5413</v>
      </c>
      <c r="B1644">
        <v>1609</v>
      </c>
      <c r="C1644" t="s">
        <v>34</v>
      </c>
      <c r="D1644" t="s">
        <v>79</v>
      </c>
      <c r="E1644" t="s">
        <v>5414</v>
      </c>
      <c r="F1644" t="s">
        <v>4123</v>
      </c>
      <c r="G1644" s="3" t="s">
        <v>4124</v>
      </c>
      <c r="H1644" t="s">
        <v>18</v>
      </c>
      <c r="I1644" t="s">
        <v>570</v>
      </c>
      <c r="J1644" t="s">
        <v>571</v>
      </c>
      <c r="M1644" t="s">
        <v>572</v>
      </c>
      <c r="N1644" t="s">
        <v>218</v>
      </c>
      <c r="O1644" t="s">
        <v>44</v>
      </c>
      <c r="P1644" t="s">
        <v>45</v>
      </c>
      <c r="Q1644" t="s">
        <v>20</v>
      </c>
      <c r="R1644" t="s">
        <v>19</v>
      </c>
      <c r="S1644" s="3" t="str">
        <f>IFERROR(VLOOKUP(C1644,Sheet2!B:E,4,0),C1644)</f>
        <v>一般产品</v>
      </c>
    </row>
    <row r="1645" spans="1:19" x14ac:dyDescent="0.2">
      <c r="A1645" t="s">
        <v>5415</v>
      </c>
      <c r="B1645">
        <v>2799</v>
      </c>
      <c r="C1645" t="s">
        <v>5138</v>
      </c>
      <c r="D1645" t="s">
        <v>23</v>
      </c>
      <c r="E1645" t="s">
        <v>1571</v>
      </c>
      <c r="F1645" t="s">
        <v>1572</v>
      </c>
      <c r="G1645" s="3" t="s">
        <v>1573</v>
      </c>
      <c r="H1645" t="s">
        <v>39</v>
      </c>
      <c r="M1645" t="s">
        <v>76</v>
      </c>
      <c r="N1645" t="s">
        <v>140</v>
      </c>
      <c r="O1645" t="s">
        <v>404</v>
      </c>
      <c r="P1645" t="s">
        <v>32</v>
      </c>
      <c r="Q1645" t="s">
        <v>20</v>
      </c>
      <c r="R1645" t="s">
        <v>19</v>
      </c>
      <c r="S1645" s="3" t="str">
        <f>IFERROR(VLOOKUP(C1645,Sheet2!B:E,4,0),C1645)</f>
        <v>优惠产品</v>
      </c>
    </row>
    <row r="1646" spans="1:19" x14ac:dyDescent="0.2">
      <c r="A1646" t="s">
        <v>5416</v>
      </c>
      <c r="B1646">
        <v>2399</v>
      </c>
      <c r="C1646" t="s">
        <v>34</v>
      </c>
      <c r="D1646" t="s">
        <v>35</v>
      </c>
      <c r="E1646" t="s">
        <v>5417</v>
      </c>
      <c r="F1646" t="s">
        <v>888</v>
      </c>
      <c r="G1646" s="3" t="s">
        <v>889</v>
      </c>
      <c r="H1646" t="s">
        <v>18</v>
      </c>
      <c r="I1646" t="s">
        <v>890</v>
      </c>
      <c r="J1646" t="s">
        <v>891</v>
      </c>
      <c r="M1646" t="s">
        <v>892</v>
      </c>
      <c r="N1646" t="s">
        <v>218</v>
      </c>
      <c r="O1646" t="s">
        <v>44</v>
      </c>
      <c r="P1646" t="s">
        <v>45</v>
      </c>
      <c r="Q1646" t="s">
        <v>20</v>
      </c>
      <c r="R1646" t="s">
        <v>19</v>
      </c>
      <c r="S1646" s="3" t="str">
        <f>IFERROR(VLOOKUP(C1646,Sheet2!B:E,4,0),C1646)</f>
        <v>一般产品</v>
      </c>
    </row>
    <row r="1647" spans="1:19" x14ac:dyDescent="0.2">
      <c r="A1647" t="s">
        <v>5418</v>
      </c>
      <c r="B1647">
        <v>2999</v>
      </c>
      <c r="C1647" t="s">
        <v>47</v>
      </c>
      <c r="D1647" t="s">
        <v>79</v>
      </c>
      <c r="E1647" t="s">
        <v>5419</v>
      </c>
      <c r="F1647" t="s">
        <v>5420</v>
      </c>
      <c r="G1647" s="3" t="s">
        <v>5421</v>
      </c>
      <c r="H1647" t="s">
        <v>18</v>
      </c>
      <c r="I1647" t="s">
        <v>999</v>
      </c>
      <c r="J1647" t="s">
        <v>1000</v>
      </c>
      <c r="M1647" t="s">
        <v>1001</v>
      </c>
      <c r="N1647" t="s">
        <v>71</v>
      </c>
      <c r="O1647" t="s">
        <v>31</v>
      </c>
      <c r="P1647" t="s">
        <v>32</v>
      </c>
      <c r="Q1647" t="s">
        <v>20</v>
      </c>
      <c r="R1647" t="s">
        <v>19</v>
      </c>
      <c r="S1647" s="3" t="str">
        <f>IFERROR(VLOOKUP(C1647,Sheet2!B:E,4,0),C1647)</f>
        <v>10期贷</v>
      </c>
    </row>
    <row r="1648" spans="1:19" x14ac:dyDescent="0.2">
      <c r="A1648" t="s">
        <v>5422</v>
      </c>
      <c r="B1648">
        <v>3980</v>
      </c>
      <c r="C1648" t="s">
        <v>22</v>
      </c>
      <c r="D1648" t="s">
        <v>23</v>
      </c>
      <c r="E1648" t="s">
        <v>1698</v>
      </c>
      <c r="F1648" t="s">
        <v>4119</v>
      </c>
      <c r="G1648" s="3" t="s">
        <v>4120</v>
      </c>
      <c r="H1648" t="s">
        <v>18</v>
      </c>
      <c r="I1648" t="s">
        <v>476</v>
      </c>
      <c r="J1648" t="s">
        <v>477</v>
      </c>
      <c r="M1648" t="s">
        <v>478</v>
      </c>
      <c r="N1648" t="s">
        <v>140</v>
      </c>
      <c r="O1648" t="s">
        <v>404</v>
      </c>
      <c r="P1648" t="s">
        <v>32</v>
      </c>
      <c r="Q1648" t="s">
        <v>20</v>
      </c>
      <c r="R1648" t="s">
        <v>19</v>
      </c>
      <c r="S1648" s="3" t="str">
        <f>IFERROR(VLOOKUP(C1648,Sheet2!B:E,4,0),C1648)</f>
        <v>优惠产品</v>
      </c>
    </row>
    <row r="1649" spans="1:19" x14ac:dyDescent="0.2">
      <c r="A1649" t="s">
        <v>5423</v>
      </c>
      <c r="B1649">
        <v>2799</v>
      </c>
      <c r="C1649" t="s">
        <v>34</v>
      </c>
      <c r="D1649" t="s">
        <v>99</v>
      </c>
      <c r="E1649" t="s">
        <v>741</v>
      </c>
      <c r="F1649" t="s">
        <v>742</v>
      </c>
      <c r="G1649" s="3" t="s">
        <v>743</v>
      </c>
      <c r="H1649" t="s">
        <v>39</v>
      </c>
      <c r="M1649" t="s">
        <v>140</v>
      </c>
      <c r="N1649" t="s">
        <v>133</v>
      </c>
      <c r="O1649" t="s">
        <v>142</v>
      </c>
      <c r="P1649" t="s">
        <v>45</v>
      </c>
      <c r="Q1649" t="s">
        <v>20</v>
      </c>
      <c r="R1649" t="s">
        <v>19</v>
      </c>
      <c r="S1649" s="3" t="str">
        <f>IFERROR(VLOOKUP(C1649,Sheet2!B:E,4,0),C1649)</f>
        <v>一般产品</v>
      </c>
    </row>
    <row r="1650" spans="1:19" x14ac:dyDescent="0.2">
      <c r="A1650" t="s">
        <v>5424</v>
      </c>
      <c r="B1650">
        <v>2999</v>
      </c>
      <c r="C1650" t="s">
        <v>34</v>
      </c>
      <c r="D1650" t="s">
        <v>99</v>
      </c>
      <c r="E1650" t="s">
        <v>5425</v>
      </c>
      <c r="F1650" t="s">
        <v>5426</v>
      </c>
      <c r="G1650" s="3" t="s">
        <v>5427</v>
      </c>
      <c r="H1650" t="s">
        <v>39</v>
      </c>
      <c r="M1650" t="s">
        <v>77</v>
      </c>
      <c r="N1650" t="s">
        <v>352</v>
      </c>
      <c r="O1650" t="s">
        <v>142</v>
      </c>
      <c r="P1650" t="s">
        <v>45</v>
      </c>
      <c r="Q1650" t="s">
        <v>20</v>
      </c>
      <c r="R1650" t="s">
        <v>19</v>
      </c>
      <c r="S1650" s="3" t="str">
        <f>IFERROR(VLOOKUP(C1650,Sheet2!B:E,4,0),C1650)</f>
        <v>一般产品</v>
      </c>
    </row>
    <row r="1651" spans="1:19" x14ac:dyDescent="0.2">
      <c r="A1651" t="s">
        <v>5428</v>
      </c>
      <c r="B1651">
        <v>5080</v>
      </c>
      <c r="C1651" t="s">
        <v>34</v>
      </c>
      <c r="D1651" t="s">
        <v>35</v>
      </c>
      <c r="E1651" t="s">
        <v>4508</v>
      </c>
      <c r="F1651" t="s">
        <v>5429</v>
      </c>
      <c r="G1651" s="3" t="s">
        <v>5430</v>
      </c>
      <c r="H1651" t="s">
        <v>39</v>
      </c>
      <c r="I1651" t="s">
        <v>2943</v>
      </c>
      <c r="J1651" t="s">
        <v>2944</v>
      </c>
      <c r="M1651" t="s">
        <v>2945</v>
      </c>
      <c r="N1651" t="s">
        <v>251</v>
      </c>
      <c r="O1651" t="s">
        <v>252</v>
      </c>
      <c r="P1651" t="s">
        <v>243</v>
      </c>
      <c r="Q1651" t="s">
        <v>20</v>
      </c>
      <c r="R1651" t="s">
        <v>19</v>
      </c>
      <c r="S1651" s="3" t="str">
        <f>IFERROR(VLOOKUP(C1651,Sheet2!B:E,4,0),C1651)</f>
        <v>一般产品</v>
      </c>
    </row>
    <row r="1652" spans="1:19" x14ac:dyDescent="0.2">
      <c r="A1652" t="s">
        <v>5431</v>
      </c>
      <c r="B1652">
        <v>3000</v>
      </c>
      <c r="C1652" t="s">
        <v>34</v>
      </c>
      <c r="D1652" t="s">
        <v>79</v>
      </c>
      <c r="E1652" t="s">
        <v>5432</v>
      </c>
      <c r="F1652" t="s">
        <v>635</v>
      </c>
      <c r="G1652" s="3" t="s">
        <v>636</v>
      </c>
      <c r="H1652" t="s">
        <v>18</v>
      </c>
      <c r="I1652" t="s">
        <v>161</v>
      </c>
      <c r="J1652" t="s">
        <v>162</v>
      </c>
      <c r="M1652" t="s">
        <v>163</v>
      </c>
      <c r="N1652" t="s">
        <v>83</v>
      </c>
      <c r="O1652" t="s">
        <v>44</v>
      </c>
      <c r="P1652" t="s">
        <v>45</v>
      </c>
      <c r="Q1652" t="s">
        <v>20</v>
      </c>
      <c r="R1652" t="s">
        <v>19</v>
      </c>
      <c r="S1652" s="3" t="str">
        <f>IFERROR(VLOOKUP(C1652,Sheet2!B:E,4,0),C1652)</f>
        <v>一般产品</v>
      </c>
    </row>
    <row r="1653" spans="1:19" x14ac:dyDescent="0.2">
      <c r="A1653" t="s">
        <v>5433</v>
      </c>
      <c r="B1653">
        <v>1600</v>
      </c>
      <c r="C1653" t="s">
        <v>34</v>
      </c>
      <c r="D1653" t="s">
        <v>99</v>
      </c>
      <c r="E1653" t="s">
        <v>5434</v>
      </c>
      <c r="F1653" t="s">
        <v>5435</v>
      </c>
      <c r="G1653" s="3" t="s">
        <v>5436</v>
      </c>
      <c r="H1653" t="s">
        <v>18</v>
      </c>
      <c r="I1653" t="s">
        <v>780</v>
      </c>
      <c r="J1653" t="s">
        <v>781</v>
      </c>
      <c r="M1653" t="s">
        <v>782</v>
      </c>
      <c r="N1653" t="s">
        <v>115</v>
      </c>
      <c r="O1653" t="s">
        <v>44</v>
      </c>
      <c r="P1653" t="s">
        <v>45</v>
      </c>
      <c r="Q1653" t="s">
        <v>20</v>
      </c>
      <c r="R1653" t="s">
        <v>19</v>
      </c>
      <c r="S1653" s="3" t="str">
        <f>IFERROR(VLOOKUP(C1653,Sheet2!B:E,4,0),C1653)</f>
        <v>一般产品</v>
      </c>
    </row>
    <row r="1654" spans="1:19" x14ac:dyDescent="0.2">
      <c r="A1654" t="s">
        <v>5437</v>
      </c>
      <c r="B1654">
        <v>3198</v>
      </c>
      <c r="C1654" t="s">
        <v>5138</v>
      </c>
      <c r="D1654" t="s">
        <v>5149</v>
      </c>
      <c r="E1654" t="s">
        <v>5438</v>
      </c>
      <c r="F1654" t="s">
        <v>5439</v>
      </c>
      <c r="G1654" s="3" t="s">
        <v>5440</v>
      </c>
      <c r="H1654" t="s">
        <v>39</v>
      </c>
      <c r="I1654" t="s">
        <v>697</v>
      </c>
      <c r="J1654" t="s">
        <v>698</v>
      </c>
      <c r="M1654" t="s">
        <v>699</v>
      </c>
      <c r="N1654" t="s">
        <v>71</v>
      </c>
      <c r="O1654" t="s">
        <v>31</v>
      </c>
      <c r="P1654" t="s">
        <v>32</v>
      </c>
      <c r="Q1654" t="s">
        <v>20</v>
      </c>
      <c r="R1654" t="s">
        <v>19</v>
      </c>
      <c r="S1654" s="3" t="str">
        <f>IFERROR(VLOOKUP(C1654,Sheet2!B:E,4,0),C1654)</f>
        <v>优惠产品</v>
      </c>
    </row>
    <row r="1655" spans="1:19" x14ac:dyDescent="0.2">
      <c r="A1655" t="s">
        <v>5441</v>
      </c>
      <c r="B1655">
        <v>3380</v>
      </c>
      <c r="C1655" t="s">
        <v>22</v>
      </c>
      <c r="D1655" t="s">
        <v>35</v>
      </c>
      <c r="E1655" t="s">
        <v>5442</v>
      </c>
      <c r="F1655" t="s">
        <v>659</v>
      </c>
      <c r="G1655" s="3" t="s">
        <v>660</v>
      </c>
      <c r="H1655" t="s">
        <v>39</v>
      </c>
      <c r="I1655" t="s">
        <v>661</v>
      </c>
      <c r="J1655" t="s">
        <v>662</v>
      </c>
      <c r="M1655" t="s">
        <v>663</v>
      </c>
      <c r="N1655" t="s">
        <v>423</v>
      </c>
      <c r="O1655" t="s">
        <v>252</v>
      </c>
      <c r="P1655" t="s">
        <v>243</v>
      </c>
      <c r="Q1655" t="s">
        <v>20</v>
      </c>
      <c r="R1655" t="s">
        <v>19</v>
      </c>
      <c r="S1655" s="3" t="str">
        <f>IFERROR(VLOOKUP(C1655,Sheet2!B:E,4,0),C1655)</f>
        <v>优惠产品</v>
      </c>
    </row>
    <row r="1656" spans="1:19" x14ac:dyDescent="0.2">
      <c r="A1656" t="s">
        <v>5443</v>
      </c>
      <c r="B1656">
        <v>3000</v>
      </c>
      <c r="C1656" t="s">
        <v>34</v>
      </c>
      <c r="D1656" t="s">
        <v>79</v>
      </c>
      <c r="E1656" t="s">
        <v>5444</v>
      </c>
      <c r="F1656" t="s">
        <v>5114</v>
      </c>
      <c r="G1656" s="3" t="s">
        <v>5115</v>
      </c>
      <c r="H1656" t="s">
        <v>18</v>
      </c>
      <c r="K1656" t="s">
        <v>104</v>
      </c>
      <c r="L1656" t="s">
        <v>105</v>
      </c>
      <c r="M1656" t="s">
        <v>106</v>
      </c>
      <c r="N1656" t="s">
        <v>107</v>
      </c>
      <c r="O1656" t="s">
        <v>44</v>
      </c>
      <c r="P1656" t="s">
        <v>45</v>
      </c>
      <c r="Q1656" t="s">
        <v>20</v>
      </c>
      <c r="R1656" t="s">
        <v>19</v>
      </c>
      <c r="S1656" s="3" t="str">
        <f>IFERROR(VLOOKUP(C1656,Sheet2!B:E,4,0),C1656)</f>
        <v>一般产品</v>
      </c>
    </row>
    <row r="1657" spans="1:19" x14ac:dyDescent="0.2">
      <c r="A1657" t="s">
        <v>5445</v>
      </c>
      <c r="B1657">
        <v>2999</v>
      </c>
      <c r="C1657" t="s">
        <v>34</v>
      </c>
      <c r="D1657" t="s">
        <v>79</v>
      </c>
      <c r="E1657" t="s">
        <v>567</v>
      </c>
      <c r="F1657" t="s">
        <v>213</v>
      </c>
      <c r="G1657" s="3" t="s">
        <v>214</v>
      </c>
      <c r="H1657" t="s">
        <v>18</v>
      </c>
      <c r="K1657" t="s">
        <v>215</v>
      </c>
      <c r="L1657" t="s">
        <v>216</v>
      </c>
      <c r="M1657" t="s">
        <v>217</v>
      </c>
      <c r="N1657" t="s">
        <v>218</v>
      </c>
      <c r="O1657" t="s">
        <v>44</v>
      </c>
      <c r="P1657" t="s">
        <v>45</v>
      </c>
      <c r="Q1657" t="s">
        <v>20</v>
      </c>
      <c r="R1657" t="s">
        <v>19</v>
      </c>
      <c r="S1657" s="3" t="str">
        <f>IFERROR(VLOOKUP(C1657,Sheet2!B:E,4,0),C1657)</f>
        <v>一般产品</v>
      </c>
    </row>
    <row r="1658" spans="1:19" x14ac:dyDescent="0.2">
      <c r="A1658" t="s">
        <v>5446</v>
      </c>
      <c r="B1658">
        <v>2699</v>
      </c>
      <c r="C1658" t="s">
        <v>34</v>
      </c>
      <c r="D1658" t="s">
        <v>99</v>
      </c>
      <c r="E1658" t="s">
        <v>5447</v>
      </c>
      <c r="F1658" t="s">
        <v>5448</v>
      </c>
      <c r="G1658" s="3" t="s">
        <v>5449</v>
      </c>
      <c r="H1658" t="s">
        <v>18</v>
      </c>
      <c r="I1658" t="s">
        <v>60</v>
      </c>
      <c r="J1658" t="s">
        <v>61</v>
      </c>
      <c r="M1658" t="s">
        <v>62</v>
      </c>
      <c r="N1658" t="s">
        <v>63</v>
      </c>
      <c r="O1658" t="s">
        <v>31</v>
      </c>
      <c r="P1658" t="s">
        <v>32</v>
      </c>
      <c r="Q1658" t="s">
        <v>20</v>
      </c>
      <c r="R1658" t="s">
        <v>19</v>
      </c>
      <c r="S1658" s="3" t="str">
        <f>IFERROR(VLOOKUP(C1658,Sheet2!B:E,4,0),C1658)</f>
        <v>一般产品</v>
      </c>
    </row>
    <row r="1659" spans="1:19" x14ac:dyDescent="0.2">
      <c r="A1659" t="s">
        <v>5450</v>
      </c>
      <c r="B1659">
        <v>2599</v>
      </c>
      <c r="C1659" t="s">
        <v>5138</v>
      </c>
      <c r="D1659" t="s">
        <v>23</v>
      </c>
      <c r="E1659" t="s">
        <v>5451</v>
      </c>
      <c r="F1659" t="s">
        <v>5452</v>
      </c>
      <c r="G1659" s="3" t="s">
        <v>5453</v>
      </c>
      <c r="H1659" t="s">
        <v>18</v>
      </c>
      <c r="I1659" t="s">
        <v>345</v>
      </c>
      <c r="J1659" t="s">
        <v>346</v>
      </c>
      <c r="M1659" t="s">
        <v>347</v>
      </c>
      <c r="N1659" t="s">
        <v>63</v>
      </c>
      <c r="O1659" t="s">
        <v>31</v>
      </c>
      <c r="P1659" t="s">
        <v>32</v>
      </c>
      <c r="Q1659" t="s">
        <v>20</v>
      </c>
      <c r="R1659" t="s">
        <v>19</v>
      </c>
      <c r="S1659" s="3" t="str">
        <f>IFERROR(VLOOKUP(C1659,Sheet2!B:E,4,0),C1659)</f>
        <v>优惠产品</v>
      </c>
    </row>
    <row r="1660" spans="1:19" x14ac:dyDescent="0.2">
      <c r="A1660" t="s">
        <v>5454</v>
      </c>
      <c r="B1660">
        <v>1399</v>
      </c>
      <c r="C1660" t="s">
        <v>34</v>
      </c>
      <c r="D1660" t="s">
        <v>35</v>
      </c>
      <c r="E1660" t="s">
        <v>5455</v>
      </c>
      <c r="F1660" t="s">
        <v>5456</v>
      </c>
      <c r="G1660" s="3" t="s">
        <v>5457</v>
      </c>
      <c r="H1660" t="s">
        <v>18</v>
      </c>
      <c r="I1660" t="s">
        <v>378</v>
      </c>
      <c r="J1660" t="s">
        <v>379</v>
      </c>
      <c r="M1660" t="s">
        <v>380</v>
      </c>
      <c r="N1660" t="s">
        <v>43</v>
      </c>
      <c r="O1660" t="s">
        <v>44</v>
      </c>
      <c r="P1660" t="s">
        <v>45</v>
      </c>
      <c r="Q1660" t="s">
        <v>20</v>
      </c>
      <c r="R1660" t="s">
        <v>19</v>
      </c>
      <c r="S1660" s="3" t="str">
        <f>IFERROR(VLOOKUP(C1660,Sheet2!B:E,4,0),C1660)</f>
        <v>一般产品</v>
      </c>
    </row>
    <row r="1661" spans="1:19" x14ac:dyDescent="0.2">
      <c r="A1661" t="s">
        <v>5458</v>
      </c>
      <c r="B1661">
        <v>3888</v>
      </c>
      <c r="C1661" t="s">
        <v>5138</v>
      </c>
      <c r="D1661" t="s">
        <v>99</v>
      </c>
      <c r="E1661" t="s">
        <v>5139</v>
      </c>
      <c r="F1661" t="s">
        <v>1825</v>
      </c>
      <c r="G1661" s="3" t="s">
        <v>1826</v>
      </c>
      <c r="H1661" t="s">
        <v>39</v>
      </c>
      <c r="M1661" t="s">
        <v>76</v>
      </c>
      <c r="N1661" t="s">
        <v>180</v>
      </c>
      <c r="O1661" t="s">
        <v>31</v>
      </c>
      <c r="P1661" t="s">
        <v>32</v>
      </c>
      <c r="Q1661" t="s">
        <v>20</v>
      </c>
      <c r="R1661" t="s">
        <v>19</v>
      </c>
      <c r="S1661" s="3" t="str">
        <f>IFERROR(VLOOKUP(C1661,Sheet2!B:E,4,0),C1661)</f>
        <v>优惠产品</v>
      </c>
    </row>
    <row r="1662" spans="1:19" x14ac:dyDescent="0.2">
      <c r="A1662" t="s">
        <v>5459</v>
      </c>
      <c r="B1662">
        <v>2200</v>
      </c>
      <c r="C1662" t="s">
        <v>34</v>
      </c>
      <c r="D1662" t="s">
        <v>35</v>
      </c>
      <c r="E1662" t="s">
        <v>2785</v>
      </c>
      <c r="F1662" t="s">
        <v>2786</v>
      </c>
      <c r="G1662" s="3" t="s">
        <v>2787</v>
      </c>
      <c r="H1662" t="s">
        <v>18</v>
      </c>
      <c r="I1662" t="s">
        <v>496</v>
      </c>
      <c r="J1662" t="s">
        <v>497</v>
      </c>
      <c r="M1662" t="s">
        <v>498</v>
      </c>
      <c r="N1662" t="s">
        <v>115</v>
      </c>
      <c r="O1662" t="s">
        <v>44</v>
      </c>
      <c r="P1662" t="s">
        <v>45</v>
      </c>
      <c r="Q1662" t="s">
        <v>20</v>
      </c>
      <c r="R1662" t="s">
        <v>19</v>
      </c>
      <c r="S1662" s="3" t="str">
        <f>IFERROR(VLOOKUP(C1662,Sheet2!B:E,4,0),C1662)</f>
        <v>一般产品</v>
      </c>
    </row>
    <row r="1663" spans="1:19" x14ac:dyDescent="0.2">
      <c r="A1663" t="s">
        <v>5460</v>
      </c>
      <c r="B1663">
        <v>2999</v>
      </c>
      <c r="C1663" t="s">
        <v>5138</v>
      </c>
      <c r="D1663" t="s">
        <v>23</v>
      </c>
      <c r="E1663" t="s">
        <v>5461</v>
      </c>
      <c r="F1663" t="s">
        <v>2122</v>
      </c>
      <c r="G1663" s="3" t="s">
        <v>2123</v>
      </c>
      <c r="H1663" t="s">
        <v>18</v>
      </c>
      <c r="I1663" t="s">
        <v>1595</v>
      </c>
      <c r="J1663" t="s">
        <v>1596</v>
      </c>
      <c r="M1663" t="s">
        <v>1597</v>
      </c>
      <c r="N1663" t="s">
        <v>180</v>
      </c>
      <c r="O1663" t="s">
        <v>31</v>
      </c>
      <c r="P1663" t="s">
        <v>32</v>
      </c>
      <c r="Q1663" t="s">
        <v>20</v>
      </c>
      <c r="R1663" t="s">
        <v>19</v>
      </c>
      <c r="S1663" s="3" t="str">
        <f>IFERROR(VLOOKUP(C1663,Sheet2!B:E,4,0),C1663)</f>
        <v>优惠产品</v>
      </c>
    </row>
    <row r="1664" spans="1:19" x14ac:dyDescent="0.2">
      <c r="A1664" t="s">
        <v>5462</v>
      </c>
      <c r="B1664">
        <v>1700</v>
      </c>
      <c r="C1664" t="s">
        <v>34</v>
      </c>
      <c r="D1664" t="s">
        <v>99</v>
      </c>
      <c r="E1664" t="s">
        <v>4934</v>
      </c>
      <c r="F1664" t="s">
        <v>4267</v>
      </c>
      <c r="G1664" s="3" t="s">
        <v>4268</v>
      </c>
      <c r="H1664" t="s">
        <v>39</v>
      </c>
      <c r="I1664" t="s">
        <v>257</v>
      </c>
      <c r="J1664" t="s">
        <v>258</v>
      </c>
      <c r="M1664" t="s">
        <v>259</v>
      </c>
      <c r="N1664" t="s">
        <v>115</v>
      </c>
      <c r="O1664" t="s">
        <v>44</v>
      </c>
      <c r="P1664" t="s">
        <v>45</v>
      </c>
      <c r="Q1664" t="s">
        <v>20</v>
      </c>
      <c r="R1664" t="s">
        <v>19</v>
      </c>
      <c r="S1664" s="3" t="str">
        <f>IFERROR(VLOOKUP(C1664,Sheet2!B:E,4,0),C1664)</f>
        <v>一般产品</v>
      </c>
    </row>
    <row r="1665" spans="1:19" x14ac:dyDescent="0.2">
      <c r="A1665" t="s">
        <v>5463</v>
      </c>
      <c r="B1665">
        <v>2500</v>
      </c>
      <c r="C1665" t="s">
        <v>5241</v>
      </c>
      <c r="D1665" t="s">
        <v>35</v>
      </c>
      <c r="E1665" t="s">
        <v>5464</v>
      </c>
      <c r="F1665" t="s">
        <v>5465</v>
      </c>
      <c r="G1665" s="3" t="s">
        <v>5466</v>
      </c>
      <c r="H1665" t="s">
        <v>18</v>
      </c>
      <c r="I1665" t="s">
        <v>461</v>
      </c>
      <c r="J1665" t="s">
        <v>462</v>
      </c>
      <c r="M1665" t="s">
        <v>463</v>
      </c>
      <c r="N1665" t="s">
        <v>464</v>
      </c>
      <c r="O1665" t="s">
        <v>44</v>
      </c>
      <c r="P1665" t="s">
        <v>45</v>
      </c>
      <c r="Q1665" t="s">
        <v>20</v>
      </c>
      <c r="R1665" t="s">
        <v>19</v>
      </c>
      <c r="S1665" s="3" t="str">
        <f>IFERROR(VLOOKUP(C1665,Sheet2!B:E,4,0),C1665)</f>
        <v>优惠产品</v>
      </c>
    </row>
    <row r="1666" spans="1:19" x14ac:dyDescent="0.2">
      <c r="A1666" t="s">
        <v>5467</v>
      </c>
      <c r="B1666">
        <v>1599</v>
      </c>
      <c r="C1666" t="s">
        <v>5181</v>
      </c>
      <c r="D1666" t="s">
        <v>5149</v>
      </c>
      <c r="E1666" t="s">
        <v>5468</v>
      </c>
      <c r="F1666" t="s">
        <v>5469</v>
      </c>
      <c r="G1666" s="3" t="s">
        <v>5470</v>
      </c>
      <c r="H1666" t="s">
        <v>18</v>
      </c>
      <c r="I1666" t="s">
        <v>1290</v>
      </c>
      <c r="J1666" t="s">
        <v>1291</v>
      </c>
      <c r="M1666" t="s">
        <v>1292</v>
      </c>
      <c r="N1666" t="s">
        <v>71</v>
      </c>
      <c r="O1666" t="s">
        <v>31</v>
      </c>
      <c r="P1666" t="s">
        <v>32</v>
      </c>
      <c r="Q1666" t="s">
        <v>20</v>
      </c>
      <c r="R1666" t="s">
        <v>19</v>
      </c>
      <c r="S1666" s="3" t="str">
        <f>IFERROR(VLOOKUP(C1666,Sheet2!B:E,4,0),C1666)</f>
        <v>10期贷</v>
      </c>
    </row>
    <row r="1667" spans="1:19" x14ac:dyDescent="0.2">
      <c r="A1667" t="s">
        <v>5471</v>
      </c>
      <c r="B1667">
        <v>1700</v>
      </c>
      <c r="C1667" t="s">
        <v>5230</v>
      </c>
      <c r="D1667" t="s">
        <v>3282</v>
      </c>
      <c r="E1667" t="s">
        <v>824</v>
      </c>
      <c r="F1667" t="s">
        <v>825</v>
      </c>
      <c r="G1667" s="3" t="s">
        <v>826</v>
      </c>
      <c r="H1667" t="s">
        <v>39</v>
      </c>
      <c r="M1667" t="s">
        <v>621</v>
      </c>
      <c r="N1667" t="s">
        <v>30</v>
      </c>
      <c r="O1667" t="s">
        <v>312</v>
      </c>
      <c r="P1667" t="s">
        <v>45</v>
      </c>
      <c r="Q1667" t="s">
        <v>20</v>
      </c>
      <c r="R1667" t="s">
        <v>19</v>
      </c>
      <c r="S1667" s="3" t="str">
        <f>IFERROR(VLOOKUP(C1667,Sheet2!B:E,4,0),C1667)</f>
        <v>山西10期贷</v>
      </c>
    </row>
    <row r="1668" spans="1:19" x14ac:dyDescent="0.2">
      <c r="A1668" t="s">
        <v>5472</v>
      </c>
      <c r="B1668">
        <v>3498</v>
      </c>
      <c r="C1668" t="s">
        <v>22</v>
      </c>
      <c r="D1668" t="s">
        <v>35</v>
      </c>
      <c r="E1668" t="s">
        <v>5473</v>
      </c>
      <c r="F1668" t="s">
        <v>2972</v>
      </c>
      <c r="G1668" s="3" t="s">
        <v>2973</v>
      </c>
      <c r="H1668" t="s">
        <v>39</v>
      </c>
      <c r="M1668" t="s">
        <v>30</v>
      </c>
      <c r="N1668" t="s">
        <v>251</v>
      </c>
      <c r="O1668" t="s">
        <v>252</v>
      </c>
      <c r="P1668" t="s">
        <v>243</v>
      </c>
      <c r="Q1668" t="s">
        <v>20</v>
      </c>
      <c r="R1668" t="s">
        <v>19</v>
      </c>
      <c r="S1668" s="3" t="str">
        <f>IFERROR(VLOOKUP(C1668,Sheet2!B:E,4,0),C1668)</f>
        <v>优惠产品</v>
      </c>
    </row>
    <row r="1669" spans="1:19" x14ac:dyDescent="0.2">
      <c r="A1669" t="s">
        <v>5474</v>
      </c>
      <c r="B1669">
        <v>3000</v>
      </c>
      <c r="C1669" t="s">
        <v>34</v>
      </c>
      <c r="D1669" t="s">
        <v>3282</v>
      </c>
      <c r="E1669" t="s">
        <v>2705</v>
      </c>
      <c r="F1669" t="s">
        <v>2706</v>
      </c>
      <c r="G1669" s="3" t="s">
        <v>2707</v>
      </c>
      <c r="H1669" t="s">
        <v>39</v>
      </c>
      <c r="M1669" t="s">
        <v>76</v>
      </c>
      <c r="N1669" t="s">
        <v>133</v>
      </c>
      <c r="O1669" t="s">
        <v>148</v>
      </c>
      <c r="P1669" t="s">
        <v>45</v>
      </c>
      <c r="Q1669" t="s">
        <v>20</v>
      </c>
      <c r="R1669" t="s">
        <v>19</v>
      </c>
      <c r="S1669" s="3" t="str">
        <f>IFERROR(VLOOKUP(C1669,Sheet2!B:E,4,0),C1669)</f>
        <v>一般产品</v>
      </c>
    </row>
    <row r="1670" spans="1:19" x14ac:dyDescent="0.2">
      <c r="A1670" t="s">
        <v>5475</v>
      </c>
      <c r="B1670">
        <v>1799</v>
      </c>
      <c r="C1670" t="s">
        <v>34</v>
      </c>
      <c r="D1670" t="s">
        <v>79</v>
      </c>
      <c r="E1670" t="s">
        <v>4563</v>
      </c>
      <c r="F1670" t="s">
        <v>3408</v>
      </c>
      <c r="G1670" s="3" t="s">
        <v>3409</v>
      </c>
      <c r="H1670" t="s">
        <v>18</v>
      </c>
      <c r="I1670" t="s">
        <v>570</v>
      </c>
      <c r="J1670" t="s">
        <v>571</v>
      </c>
      <c r="M1670" t="s">
        <v>572</v>
      </c>
      <c r="N1670" t="s">
        <v>218</v>
      </c>
      <c r="O1670" t="s">
        <v>44</v>
      </c>
      <c r="P1670" t="s">
        <v>45</v>
      </c>
      <c r="Q1670" t="s">
        <v>20</v>
      </c>
      <c r="R1670" t="s">
        <v>19</v>
      </c>
      <c r="S1670" s="3" t="str">
        <f>IFERROR(VLOOKUP(C1670,Sheet2!B:E,4,0),C1670)</f>
        <v>一般产品</v>
      </c>
    </row>
    <row r="1671" spans="1:19" x14ac:dyDescent="0.2">
      <c r="A1671" t="s">
        <v>5476</v>
      </c>
      <c r="B1671">
        <v>1598</v>
      </c>
      <c r="C1671" t="s">
        <v>22</v>
      </c>
      <c r="D1671" t="s">
        <v>23</v>
      </c>
      <c r="E1671" t="s">
        <v>5477</v>
      </c>
      <c r="F1671" t="s">
        <v>1129</v>
      </c>
      <c r="G1671" s="3" t="s">
        <v>1130</v>
      </c>
      <c r="H1671" t="s">
        <v>18</v>
      </c>
      <c r="I1671" t="s">
        <v>645</v>
      </c>
      <c r="J1671" t="s">
        <v>646</v>
      </c>
      <c r="M1671" t="s">
        <v>647</v>
      </c>
      <c r="N1671" t="s">
        <v>648</v>
      </c>
      <c r="O1671" t="s">
        <v>31</v>
      </c>
      <c r="P1671" t="s">
        <v>32</v>
      </c>
      <c r="Q1671" t="s">
        <v>20</v>
      </c>
      <c r="R1671" t="s">
        <v>19</v>
      </c>
      <c r="S1671" s="3" t="str">
        <f>IFERROR(VLOOKUP(C1671,Sheet2!B:E,4,0),C1671)</f>
        <v>优惠产品</v>
      </c>
    </row>
    <row r="1672" spans="1:19" x14ac:dyDescent="0.2">
      <c r="A1672" t="s">
        <v>5478</v>
      </c>
      <c r="B1672">
        <v>3598</v>
      </c>
      <c r="C1672" t="s">
        <v>5138</v>
      </c>
      <c r="D1672" t="s">
        <v>99</v>
      </c>
      <c r="E1672" t="s">
        <v>1824</v>
      </c>
      <c r="F1672" t="s">
        <v>1825</v>
      </c>
      <c r="G1672" s="3" t="s">
        <v>1826</v>
      </c>
      <c r="H1672" t="s">
        <v>39</v>
      </c>
      <c r="M1672" t="s">
        <v>76</v>
      </c>
      <c r="N1672" t="s">
        <v>180</v>
      </c>
      <c r="O1672" t="s">
        <v>31</v>
      </c>
      <c r="P1672" t="s">
        <v>32</v>
      </c>
      <c r="Q1672" t="s">
        <v>20</v>
      </c>
      <c r="R1672" t="s">
        <v>19</v>
      </c>
      <c r="S1672" s="3" t="str">
        <f>IFERROR(VLOOKUP(C1672,Sheet2!B:E,4,0),C1672)</f>
        <v>优惠产品</v>
      </c>
    </row>
    <row r="1673" spans="1:19" x14ac:dyDescent="0.2">
      <c r="A1673" t="s">
        <v>5479</v>
      </c>
      <c r="B1673">
        <v>2398</v>
      </c>
      <c r="C1673" t="s">
        <v>22</v>
      </c>
      <c r="D1673" t="s">
        <v>35</v>
      </c>
      <c r="E1673" t="s">
        <v>5480</v>
      </c>
      <c r="F1673" t="s">
        <v>3054</v>
      </c>
      <c r="G1673" s="3" t="s">
        <v>3055</v>
      </c>
      <c r="H1673" t="s">
        <v>18</v>
      </c>
      <c r="I1673" t="s">
        <v>428</v>
      </c>
      <c r="J1673" t="s">
        <v>429</v>
      </c>
      <c r="M1673" t="s">
        <v>430</v>
      </c>
      <c r="N1673" t="s">
        <v>423</v>
      </c>
      <c r="O1673" t="s">
        <v>252</v>
      </c>
      <c r="P1673" t="s">
        <v>243</v>
      </c>
      <c r="Q1673" t="s">
        <v>20</v>
      </c>
      <c r="R1673" t="s">
        <v>19</v>
      </c>
      <c r="S1673" s="3" t="str">
        <f>IFERROR(VLOOKUP(C1673,Sheet2!B:E,4,0),C1673)</f>
        <v>优惠产品</v>
      </c>
    </row>
    <row r="1674" spans="1:19" x14ac:dyDescent="0.2">
      <c r="A1674" t="s">
        <v>5481</v>
      </c>
      <c r="B1674">
        <v>2499</v>
      </c>
      <c r="C1674" t="s">
        <v>5138</v>
      </c>
      <c r="D1674" t="s">
        <v>23</v>
      </c>
      <c r="E1674" t="s">
        <v>1571</v>
      </c>
      <c r="F1674" t="s">
        <v>1572</v>
      </c>
      <c r="G1674" s="3" t="s">
        <v>1573</v>
      </c>
      <c r="H1674" t="s">
        <v>39</v>
      </c>
      <c r="M1674" t="s">
        <v>76</v>
      </c>
      <c r="N1674" t="s">
        <v>140</v>
      </c>
      <c r="O1674" t="s">
        <v>404</v>
      </c>
      <c r="P1674" t="s">
        <v>32</v>
      </c>
      <c r="Q1674" t="s">
        <v>20</v>
      </c>
      <c r="R1674" t="s">
        <v>19</v>
      </c>
      <c r="S1674" s="3" t="str">
        <f>IFERROR(VLOOKUP(C1674,Sheet2!B:E,4,0),C1674)</f>
        <v>优惠产品</v>
      </c>
    </row>
    <row r="1675" spans="1:19" x14ac:dyDescent="0.2">
      <c r="A1675" t="s">
        <v>5482</v>
      </c>
      <c r="B1675">
        <v>5999</v>
      </c>
      <c r="C1675" t="s">
        <v>366</v>
      </c>
      <c r="D1675" t="s">
        <v>99</v>
      </c>
      <c r="E1675" t="s">
        <v>5483</v>
      </c>
      <c r="F1675" t="s">
        <v>5484</v>
      </c>
      <c r="G1675" s="3" t="s">
        <v>5485</v>
      </c>
      <c r="H1675" t="s">
        <v>39</v>
      </c>
      <c r="I1675" t="s">
        <v>773</v>
      </c>
      <c r="J1675" t="s">
        <v>774</v>
      </c>
      <c r="M1675" t="s">
        <v>775</v>
      </c>
      <c r="N1675" t="s">
        <v>293</v>
      </c>
      <c r="O1675" t="s">
        <v>31</v>
      </c>
      <c r="P1675" t="s">
        <v>32</v>
      </c>
      <c r="Q1675" t="s">
        <v>20</v>
      </c>
      <c r="R1675" t="s">
        <v>19</v>
      </c>
      <c r="S1675" s="3" t="str">
        <f>IFERROR(VLOOKUP(C1675,Sheet2!B:E,4,0),C1675)</f>
        <v>运营商专享</v>
      </c>
    </row>
    <row r="1676" spans="1:19" x14ac:dyDescent="0.2">
      <c r="A1676" t="s">
        <v>5486</v>
      </c>
      <c r="B1676">
        <v>2198</v>
      </c>
      <c r="C1676" t="s">
        <v>22</v>
      </c>
      <c r="D1676" t="s">
        <v>35</v>
      </c>
      <c r="E1676" t="s">
        <v>5487</v>
      </c>
      <c r="F1676" t="s">
        <v>5488</v>
      </c>
      <c r="G1676" s="3" t="s">
        <v>5489</v>
      </c>
      <c r="H1676" t="s">
        <v>18</v>
      </c>
      <c r="I1676" t="s">
        <v>661</v>
      </c>
      <c r="J1676" t="s">
        <v>662</v>
      </c>
      <c r="M1676" t="s">
        <v>663</v>
      </c>
      <c r="N1676" t="s">
        <v>423</v>
      </c>
      <c r="O1676" t="s">
        <v>252</v>
      </c>
      <c r="P1676" t="s">
        <v>243</v>
      </c>
      <c r="Q1676" t="s">
        <v>20</v>
      </c>
      <c r="R1676" t="s">
        <v>19</v>
      </c>
      <c r="S1676" s="3" t="str">
        <f>IFERROR(VLOOKUP(C1676,Sheet2!B:E,4,0),C1676)</f>
        <v>优惠产品</v>
      </c>
    </row>
    <row r="1677" spans="1:19" x14ac:dyDescent="0.2">
      <c r="A1677" t="s">
        <v>5490</v>
      </c>
      <c r="B1677">
        <v>3399</v>
      </c>
      <c r="C1677" t="s">
        <v>22</v>
      </c>
      <c r="D1677" t="s">
        <v>35</v>
      </c>
      <c r="E1677" t="s">
        <v>5491</v>
      </c>
      <c r="F1677" t="s">
        <v>5492</v>
      </c>
      <c r="G1677" s="3" t="s">
        <v>5493</v>
      </c>
      <c r="H1677" t="s">
        <v>18</v>
      </c>
      <c r="I1677" t="s">
        <v>428</v>
      </c>
      <c r="J1677" t="s">
        <v>429</v>
      </c>
      <c r="M1677" t="s">
        <v>430</v>
      </c>
      <c r="N1677" t="s">
        <v>423</v>
      </c>
      <c r="O1677" t="s">
        <v>252</v>
      </c>
      <c r="P1677" t="s">
        <v>243</v>
      </c>
      <c r="Q1677" t="s">
        <v>20</v>
      </c>
      <c r="R1677" t="s">
        <v>19</v>
      </c>
      <c r="S1677" s="3" t="str">
        <f>IFERROR(VLOOKUP(C1677,Sheet2!B:E,4,0),C1677)</f>
        <v>优惠产品</v>
      </c>
    </row>
    <row r="1678" spans="1:19" x14ac:dyDescent="0.2">
      <c r="A1678" t="s">
        <v>5494</v>
      </c>
      <c r="B1678">
        <v>2998</v>
      </c>
      <c r="C1678" t="s">
        <v>34</v>
      </c>
      <c r="D1678" t="s">
        <v>5149</v>
      </c>
      <c r="E1678" t="s">
        <v>5495</v>
      </c>
      <c r="F1678" t="s">
        <v>5102</v>
      </c>
      <c r="G1678" s="3" t="s">
        <v>5103</v>
      </c>
      <c r="H1678" t="s">
        <v>39</v>
      </c>
      <c r="I1678" t="s">
        <v>1254</v>
      </c>
      <c r="J1678" t="s">
        <v>1255</v>
      </c>
      <c r="M1678" t="s">
        <v>1256</v>
      </c>
      <c r="N1678" t="s">
        <v>83</v>
      </c>
      <c r="O1678" t="s">
        <v>44</v>
      </c>
      <c r="P1678" t="s">
        <v>45</v>
      </c>
      <c r="Q1678" t="s">
        <v>20</v>
      </c>
      <c r="R1678" t="s">
        <v>19</v>
      </c>
      <c r="S1678" s="3" t="str">
        <f>IFERROR(VLOOKUP(C1678,Sheet2!B:E,4,0),C1678)</f>
        <v>一般产品</v>
      </c>
    </row>
    <row r="1679" spans="1:19" x14ac:dyDescent="0.2">
      <c r="A1679" t="s">
        <v>5496</v>
      </c>
      <c r="B1679">
        <v>3198</v>
      </c>
      <c r="C1679" t="s">
        <v>5138</v>
      </c>
      <c r="D1679" t="s">
        <v>23</v>
      </c>
      <c r="E1679" t="s">
        <v>5497</v>
      </c>
      <c r="F1679" t="s">
        <v>3150</v>
      </c>
      <c r="G1679" s="3" t="s">
        <v>3151</v>
      </c>
      <c r="H1679" t="s">
        <v>18</v>
      </c>
      <c r="I1679" t="s">
        <v>1595</v>
      </c>
      <c r="J1679" t="s">
        <v>1596</v>
      </c>
      <c r="M1679" t="s">
        <v>1597</v>
      </c>
      <c r="N1679" t="s">
        <v>180</v>
      </c>
      <c r="O1679" t="s">
        <v>31</v>
      </c>
      <c r="P1679" t="s">
        <v>32</v>
      </c>
      <c r="Q1679" t="s">
        <v>20</v>
      </c>
      <c r="R1679" t="s">
        <v>19</v>
      </c>
      <c r="S1679" s="3" t="str">
        <f>IFERROR(VLOOKUP(C1679,Sheet2!B:E,4,0),C1679)</f>
        <v>优惠产品</v>
      </c>
    </row>
    <row r="1680" spans="1:19" x14ac:dyDescent="0.2">
      <c r="A1680" t="s">
        <v>5498</v>
      </c>
      <c r="B1680">
        <v>1398</v>
      </c>
      <c r="C1680" t="s">
        <v>34</v>
      </c>
      <c r="D1680" t="s">
        <v>5149</v>
      </c>
      <c r="E1680" t="s">
        <v>5499</v>
      </c>
      <c r="F1680" t="s">
        <v>2850</v>
      </c>
      <c r="G1680" s="3" t="s">
        <v>2851</v>
      </c>
      <c r="H1680" t="s">
        <v>39</v>
      </c>
      <c r="I1680" t="s">
        <v>2618</v>
      </c>
      <c r="J1680" t="s">
        <v>2619</v>
      </c>
      <c r="M1680" t="s">
        <v>2620</v>
      </c>
      <c r="N1680" t="s">
        <v>156</v>
      </c>
      <c r="O1680" t="s">
        <v>44</v>
      </c>
      <c r="P1680" t="s">
        <v>45</v>
      </c>
      <c r="Q1680" t="s">
        <v>20</v>
      </c>
      <c r="R1680" t="s">
        <v>19</v>
      </c>
      <c r="S1680" s="3" t="str">
        <f>IFERROR(VLOOKUP(C1680,Sheet2!B:E,4,0),C1680)</f>
        <v>一般产品</v>
      </c>
    </row>
    <row r="1681" spans="1:19" x14ac:dyDescent="0.2">
      <c r="A1681" t="s">
        <v>5500</v>
      </c>
      <c r="B1681">
        <v>1799</v>
      </c>
      <c r="C1681" t="s">
        <v>34</v>
      </c>
      <c r="D1681" t="s">
        <v>5149</v>
      </c>
      <c r="E1681" t="s">
        <v>5501</v>
      </c>
      <c r="F1681" t="s">
        <v>5502</v>
      </c>
      <c r="G1681" s="3" t="s">
        <v>5503</v>
      </c>
      <c r="H1681" t="s">
        <v>18</v>
      </c>
      <c r="I1681" t="s">
        <v>223</v>
      </c>
      <c r="J1681" t="s">
        <v>224</v>
      </c>
      <c r="M1681" t="s">
        <v>225</v>
      </c>
      <c r="N1681" t="s">
        <v>226</v>
      </c>
      <c r="O1681" t="s">
        <v>44</v>
      </c>
      <c r="P1681" t="s">
        <v>45</v>
      </c>
      <c r="Q1681" t="s">
        <v>20</v>
      </c>
      <c r="R1681" t="s">
        <v>19</v>
      </c>
      <c r="S1681" s="3" t="str">
        <f>IFERROR(VLOOKUP(C1681,Sheet2!B:E,4,0),C1681)</f>
        <v>一般产品</v>
      </c>
    </row>
    <row r="1682" spans="1:19" x14ac:dyDescent="0.2">
      <c r="A1682" t="s">
        <v>5504</v>
      </c>
      <c r="B1682">
        <v>3400</v>
      </c>
      <c r="C1682" t="s">
        <v>5138</v>
      </c>
      <c r="D1682" t="s">
        <v>35</v>
      </c>
      <c r="E1682" t="s">
        <v>2812</v>
      </c>
      <c r="F1682" t="s">
        <v>2813</v>
      </c>
      <c r="G1682" s="3" t="s">
        <v>2814</v>
      </c>
      <c r="H1682" t="s">
        <v>39</v>
      </c>
      <c r="M1682" t="s">
        <v>134</v>
      </c>
      <c r="N1682" t="s">
        <v>251</v>
      </c>
      <c r="O1682" t="s">
        <v>252</v>
      </c>
      <c r="P1682" t="s">
        <v>243</v>
      </c>
      <c r="Q1682" t="s">
        <v>20</v>
      </c>
      <c r="R1682" t="s">
        <v>19</v>
      </c>
      <c r="S1682" s="3" t="str">
        <f>IFERROR(VLOOKUP(C1682,Sheet2!B:E,4,0),C1682)</f>
        <v>优惠产品</v>
      </c>
    </row>
    <row r="1683" spans="1:19" x14ac:dyDescent="0.2">
      <c r="A1683" t="s">
        <v>5505</v>
      </c>
      <c r="B1683">
        <v>2998</v>
      </c>
      <c r="C1683" t="s">
        <v>5138</v>
      </c>
      <c r="D1683" t="s">
        <v>35</v>
      </c>
      <c r="E1683" t="s">
        <v>5506</v>
      </c>
      <c r="F1683" t="s">
        <v>5507</v>
      </c>
      <c r="G1683" s="3" t="s">
        <v>5508</v>
      </c>
      <c r="H1683" t="s">
        <v>18</v>
      </c>
      <c r="I1683" t="s">
        <v>537</v>
      </c>
      <c r="J1683" t="s">
        <v>538</v>
      </c>
      <c r="M1683" t="s">
        <v>539</v>
      </c>
      <c r="N1683" t="s">
        <v>54</v>
      </c>
      <c r="O1683" t="s">
        <v>55</v>
      </c>
      <c r="P1683" t="s">
        <v>32</v>
      </c>
      <c r="Q1683" t="s">
        <v>20</v>
      </c>
      <c r="R1683" t="s">
        <v>19</v>
      </c>
      <c r="S1683" s="3" t="str">
        <f>IFERROR(VLOOKUP(C1683,Sheet2!B:E,4,0),C1683)</f>
        <v>优惠产品</v>
      </c>
    </row>
    <row r="1684" spans="1:19" x14ac:dyDescent="0.2">
      <c r="A1684" t="s">
        <v>5509</v>
      </c>
      <c r="B1684">
        <v>3299</v>
      </c>
      <c r="C1684" t="s">
        <v>34</v>
      </c>
      <c r="D1684" t="s">
        <v>23</v>
      </c>
      <c r="E1684" t="s">
        <v>5510</v>
      </c>
      <c r="F1684" t="s">
        <v>5511</v>
      </c>
      <c r="G1684" s="3" t="s">
        <v>5512</v>
      </c>
      <c r="H1684" t="s">
        <v>18</v>
      </c>
      <c r="I1684" t="s">
        <v>92</v>
      </c>
      <c r="J1684" t="s">
        <v>93</v>
      </c>
      <c r="M1684" t="s">
        <v>94</v>
      </c>
      <c r="N1684" t="s">
        <v>76</v>
      </c>
      <c r="O1684" t="s">
        <v>95</v>
      </c>
      <c r="P1684" t="s">
        <v>96</v>
      </c>
      <c r="Q1684" t="s">
        <v>20</v>
      </c>
      <c r="R1684" t="s">
        <v>19</v>
      </c>
      <c r="S1684" s="3" t="str">
        <f>IFERROR(VLOOKUP(C1684,Sheet2!B:E,4,0),C1684)</f>
        <v>一般产品</v>
      </c>
    </row>
    <row r="1685" spans="1:19" x14ac:dyDescent="0.2">
      <c r="A1685" t="s">
        <v>5513</v>
      </c>
      <c r="B1685">
        <v>2998</v>
      </c>
      <c r="C1685" t="s">
        <v>34</v>
      </c>
      <c r="D1685" t="s">
        <v>3282</v>
      </c>
      <c r="E1685" t="s">
        <v>4837</v>
      </c>
      <c r="F1685" t="s">
        <v>4838</v>
      </c>
      <c r="G1685" s="3" t="s">
        <v>4839</v>
      </c>
      <c r="H1685" t="s">
        <v>39</v>
      </c>
      <c r="M1685" t="s">
        <v>140</v>
      </c>
      <c r="N1685" t="s">
        <v>352</v>
      </c>
      <c r="O1685" t="s">
        <v>175</v>
      </c>
      <c r="P1685" t="s">
        <v>45</v>
      </c>
      <c r="Q1685" t="s">
        <v>20</v>
      </c>
      <c r="R1685" t="s">
        <v>19</v>
      </c>
      <c r="S1685" s="3" t="str">
        <f>IFERROR(VLOOKUP(C1685,Sheet2!B:E,4,0),C1685)</f>
        <v>一般产品</v>
      </c>
    </row>
    <row r="1686" spans="1:19" x14ac:dyDescent="0.2">
      <c r="A1686" t="s">
        <v>5514</v>
      </c>
      <c r="B1686">
        <v>5000</v>
      </c>
      <c r="C1686" t="s">
        <v>5138</v>
      </c>
      <c r="D1686" t="s">
        <v>35</v>
      </c>
      <c r="E1686" t="s">
        <v>5515</v>
      </c>
      <c r="F1686" t="s">
        <v>1613</v>
      </c>
      <c r="G1686" s="3" t="s">
        <v>1614</v>
      </c>
      <c r="H1686" t="s">
        <v>39</v>
      </c>
      <c r="I1686" t="s">
        <v>1615</v>
      </c>
      <c r="J1686" t="s">
        <v>1616</v>
      </c>
      <c r="M1686" t="s">
        <v>1617</v>
      </c>
      <c r="N1686" t="s">
        <v>251</v>
      </c>
      <c r="O1686" t="s">
        <v>252</v>
      </c>
      <c r="P1686" t="s">
        <v>243</v>
      </c>
      <c r="Q1686" t="s">
        <v>20</v>
      </c>
      <c r="R1686" t="s">
        <v>19</v>
      </c>
      <c r="S1686" s="3" t="str">
        <f>IFERROR(VLOOKUP(C1686,Sheet2!B:E,4,0),C1686)</f>
        <v>优惠产品</v>
      </c>
    </row>
    <row r="1687" spans="1:19" x14ac:dyDescent="0.2">
      <c r="A1687" t="s">
        <v>5516</v>
      </c>
      <c r="B1687">
        <v>2898</v>
      </c>
      <c r="C1687" t="s">
        <v>34</v>
      </c>
      <c r="D1687" t="s">
        <v>5149</v>
      </c>
      <c r="E1687" t="s">
        <v>5517</v>
      </c>
      <c r="F1687" t="s">
        <v>1834</v>
      </c>
      <c r="G1687" s="3" t="s">
        <v>1835</v>
      </c>
      <c r="H1687" t="s">
        <v>18</v>
      </c>
      <c r="I1687" t="s">
        <v>378</v>
      </c>
      <c r="J1687" t="s">
        <v>379</v>
      </c>
      <c r="M1687" t="s">
        <v>380</v>
      </c>
      <c r="N1687" t="s">
        <v>43</v>
      </c>
      <c r="O1687" t="s">
        <v>44</v>
      </c>
      <c r="P1687" t="s">
        <v>45</v>
      </c>
      <c r="Q1687" t="s">
        <v>20</v>
      </c>
      <c r="R1687" t="s">
        <v>19</v>
      </c>
      <c r="S1687" s="3" t="str">
        <f>IFERROR(VLOOKUP(C1687,Sheet2!B:E,4,0),C1687)</f>
        <v>一般产品</v>
      </c>
    </row>
    <row r="1688" spans="1:19" x14ac:dyDescent="0.2">
      <c r="A1688" t="s">
        <v>5518</v>
      </c>
      <c r="B1688">
        <v>1819</v>
      </c>
      <c r="C1688" t="s">
        <v>34</v>
      </c>
      <c r="D1688" t="s">
        <v>5149</v>
      </c>
      <c r="E1688" t="s">
        <v>5519</v>
      </c>
      <c r="F1688" t="s">
        <v>2413</v>
      </c>
      <c r="G1688" s="3" t="s">
        <v>2414</v>
      </c>
      <c r="H1688" t="s">
        <v>18</v>
      </c>
      <c r="I1688" t="s">
        <v>496</v>
      </c>
      <c r="J1688" t="s">
        <v>497</v>
      </c>
      <c r="M1688" t="s">
        <v>498</v>
      </c>
      <c r="N1688" t="s">
        <v>115</v>
      </c>
      <c r="O1688" t="s">
        <v>44</v>
      </c>
      <c r="P1688" t="s">
        <v>45</v>
      </c>
      <c r="Q1688" t="s">
        <v>20</v>
      </c>
      <c r="R1688" t="s">
        <v>19</v>
      </c>
      <c r="S1688" s="3" t="str">
        <f>IFERROR(VLOOKUP(C1688,Sheet2!B:E,4,0),C1688)</f>
        <v>一般产品</v>
      </c>
    </row>
    <row r="1689" spans="1:19" x14ac:dyDescent="0.2">
      <c r="A1689" t="s">
        <v>5520</v>
      </c>
      <c r="B1689">
        <v>3198</v>
      </c>
      <c r="C1689" t="s">
        <v>22</v>
      </c>
      <c r="D1689" t="s">
        <v>79</v>
      </c>
      <c r="E1689" t="s">
        <v>5521</v>
      </c>
      <c r="F1689" t="s">
        <v>3471</v>
      </c>
      <c r="G1689" s="3" t="s">
        <v>3472</v>
      </c>
      <c r="H1689" t="s">
        <v>18</v>
      </c>
      <c r="I1689" t="s">
        <v>697</v>
      </c>
      <c r="J1689" t="s">
        <v>698</v>
      </c>
      <c r="M1689" t="s">
        <v>699</v>
      </c>
      <c r="N1689" t="s">
        <v>71</v>
      </c>
      <c r="O1689" t="s">
        <v>31</v>
      </c>
      <c r="P1689" t="s">
        <v>32</v>
      </c>
      <c r="Q1689" t="s">
        <v>20</v>
      </c>
      <c r="R1689" t="s">
        <v>19</v>
      </c>
      <c r="S1689" s="3" t="str">
        <f>IFERROR(VLOOKUP(C1689,Sheet2!B:E,4,0),C1689)</f>
        <v>优惠产品</v>
      </c>
    </row>
    <row r="1690" spans="1:19" x14ac:dyDescent="0.2">
      <c r="A1690" t="s">
        <v>5522</v>
      </c>
      <c r="B1690">
        <v>3399</v>
      </c>
      <c r="C1690" t="s">
        <v>5138</v>
      </c>
      <c r="D1690" t="s">
        <v>99</v>
      </c>
      <c r="E1690" t="s">
        <v>5523</v>
      </c>
      <c r="F1690" t="s">
        <v>5524</v>
      </c>
      <c r="G1690" s="3" t="s">
        <v>5525</v>
      </c>
      <c r="H1690" t="s">
        <v>18</v>
      </c>
      <c r="I1690" t="s">
        <v>192</v>
      </c>
      <c r="J1690" t="s">
        <v>193</v>
      </c>
      <c r="M1690" t="s">
        <v>194</v>
      </c>
      <c r="N1690" t="s">
        <v>71</v>
      </c>
      <c r="O1690" t="s">
        <v>31</v>
      </c>
      <c r="P1690" t="s">
        <v>32</v>
      </c>
      <c r="Q1690" t="s">
        <v>20</v>
      </c>
      <c r="R1690" t="s">
        <v>19</v>
      </c>
      <c r="S1690" s="3" t="str">
        <f>IFERROR(VLOOKUP(C1690,Sheet2!B:E,4,0),C1690)</f>
        <v>优惠产品</v>
      </c>
    </row>
    <row r="1691" spans="1:19" x14ac:dyDescent="0.2">
      <c r="A1691" t="s">
        <v>5526</v>
      </c>
      <c r="B1691">
        <v>2500</v>
      </c>
      <c r="C1691" t="s">
        <v>5138</v>
      </c>
      <c r="D1691" t="s">
        <v>23</v>
      </c>
      <c r="E1691" t="s">
        <v>5527</v>
      </c>
      <c r="F1691" t="s">
        <v>820</v>
      </c>
      <c r="G1691" s="3" t="s">
        <v>821</v>
      </c>
      <c r="H1691" t="s">
        <v>39</v>
      </c>
      <c r="M1691" t="s">
        <v>822</v>
      </c>
      <c r="N1691" t="s">
        <v>76</v>
      </c>
      <c r="O1691" t="s">
        <v>170</v>
      </c>
      <c r="P1691" t="s">
        <v>32</v>
      </c>
      <c r="Q1691" t="s">
        <v>20</v>
      </c>
      <c r="R1691" t="s">
        <v>19</v>
      </c>
      <c r="S1691" s="3" t="str">
        <f>IFERROR(VLOOKUP(C1691,Sheet2!B:E,4,0),C1691)</f>
        <v>优惠产品</v>
      </c>
    </row>
    <row r="1692" spans="1:19" x14ac:dyDescent="0.2">
      <c r="A1692" t="s">
        <v>5528</v>
      </c>
      <c r="B1692">
        <v>1400</v>
      </c>
      <c r="C1692" t="s">
        <v>34</v>
      </c>
      <c r="D1692" t="s">
        <v>5149</v>
      </c>
      <c r="E1692" t="s">
        <v>5529</v>
      </c>
      <c r="F1692" t="s">
        <v>5530</v>
      </c>
      <c r="G1692" s="3" t="s">
        <v>5531</v>
      </c>
      <c r="H1692" t="s">
        <v>18</v>
      </c>
      <c r="K1692" t="s">
        <v>104</v>
      </c>
      <c r="L1692" t="s">
        <v>105</v>
      </c>
      <c r="M1692" t="s">
        <v>106</v>
      </c>
      <c r="N1692" t="s">
        <v>107</v>
      </c>
      <c r="O1692" t="s">
        <v>44</v>
      </c>
      <c r="P1692" t="s">
        <v>45</v>
      </c>
      <c r="Q1692" t="s">
        <v>20</v>
      </c>
      <c r="R1692" t="s">
        <v>19</v>
      </c>
      <c r="S1692" s="3" t="str">
        <f>IFERROR(VLOOKUP(C1692,Sheet2!B:E,4,0),C1692)</f>
        <v>一般产品</v>
      </c>
    </row>
    <row r="1693" spans="1:19" x14ac:dyDescent="0.2">
      <c r="A1693" t="s">
        <v>5532</v>
      </c>
      <c r="B1693">
        <v>2600</v>
      </c>
      <c r="C1693" t="s">
        <v>34</v>
      </c>
      <c r="D1693" t="s">
        <v>99</v>
      </c>
      <c r="E1693" t="s">
        <v>5533</v>
      </c>
      <c r="F1693" t="s">
        <v>2702</v>
      </c>
      <c r="G1693" s="3" t="s">
        <v>2703</v>
      </c>
      <c r="H1693" t="s">
        <v>18</v>
      </c>
      <c r="K1693" t="s">
        <v>670</v>
      </c>
      <c r="L1693" t="s">
        <v>671</v>
      </c>
      <c r="M1693" t="s">
        <v>672</v>
      </c>
      <c r="N1693" t="s">
        <v>281</v>
      </c>
      <c r="O1693" t="s">
        <v>44</v>
      </c>
      <c r="P1693" t="s">
        <v>45</v>
      </c>
      <c r="Q1693" t="s">
        <v>20</v>
      </c>
      <c r="R1693" t="s">
        <v>19</v>
      </c>
      <c r="S1693" s="3" t="str">
        <f>IFERROR(VLOOKUP(C1693,Sheet2!B:E,4,0),C1693)</f>
        <v>一般产品</v>
      </c>
    </row>
    <row r="1694" spans="1:19" x14ac:dyDescent="0.2">
      <c r="A1694" t="s">
        <v>5534</v>
      </c>
      <c r="B1694">
        <v>1799</v>
      </c>
      <c r="C1694" t="s">
        <v>34</v>
      </c>
      <c r="D1694" t="s">
        <v>99</v>
      </c>
      <c r="E1694" t="s">
        <v>5535</v>
      </c>
      <c r="F1694" t="s">
        <v>2694</v>
      </c>
      <c r="G1694" s="3" t="s">
        <v>2695</v>
      </c>
      <c r="H1694" t="s">
        <v>18</v>
      </c>
      <c r="K1694" t="s">
        <v>2694</v>
      </c>
      <c r="L1694" t="s">
        <v>2695</v>
      </c>
      <c r="M1694" t="s">
        <v>2696</v>
      </c>
      <c r="N1694" t="s">
        <v>115</v>
      </c>
      <c r="O1694" t="s">
        <v>44</v>
      </c>
      <c r="P1694" t="s">
        <v>45</v>
      </c>
      <c r="Q1694" t="s">
        <v>20</v>
      </c>
      <c r="R1694" t="s">
        <v>19</v>
      </c>
      <c r="S1694" s="3" t="str">
        <f>IFERROR(VLOOKUP(C1694,Sheet2!B:E,4,0),C1694)</f>
        <v>一般产品</v>
      </c>
    </row>
    <row r="1695" spans="1:19" x14ac:dyDescent="0.2">
      <c r="A1695" t="s">
        <v>5536</v>
      </c>
      <c r="B1695">
        <v>2498</v>
      </c>
      <c r="C1695" t="s">
        <v>22</v>
      </c>
      <c r="D1695" t="s">
        <v>3282</v>
      </c>
      <c r="E1695" t="s">
        <v>951</v>
      </c>
      <c r="F1695" t="s">
        <v>5225</v>
      </c>
      <c r="G1695" s="3" t="s">
        <v>5226</v>
      </c>
      <c r="H1695" t="s">
        <v>39</v>
      </c>
      <c r="M1695" t="s">
        <v>141</v>
      </c>
      <c r="N1695" t="s">
        <v>133</v>
      </c>
      <c r="O1695" t="s">
        <v>242</v>
      </c>
      <c r="P1695" t="s">
        <v>243</v>
      </c>
      <c r="Q1695" t="s">
        <v>20</v>
      </c>
      <c r="R1695" t="s">
        <v>19</v>
      </c>
      <c r="S1695" s="3" t="str">
        <f>IFERROR(VLOOKUP(C1695,Sheet2!B:E,4,0),C1695)</f>
        <v>优惠产品</v>
      </c>
    </row>
    <row r="1696" spans="1:19" x14ac:dyDescent="0.2">
      <c r="A1696" t="s">
        <v>5537</v>
      </c>
      <c r="B1696">
        <v>3598</v>
      </c>
      <c r="C1696" t="s">
        <v>5138</v>
      </c>
      <c r="D1696" t="s">
        <v>99</v>
      </c>
      <c r="E1696" t="s">
        <v>5139</v>
      </c>
      <c r="F1696" t="s">
        <v>1825</v>
      </c>
      <c r="G1696" s="3" t="s">
        <v>1826</v>
      </c>
      <c r="H1696" t="s">
        <v>39</v>
      </c>
      <c r="M1696" t="s">
        <v>76</v>
      </c>
      <c r="N1696" t="s">
        <v>180</v>
      </c>
      <c r="O1696" t="s">
        <v>31</v>
      </c>
      <c r="P1696" t="s">
        <v>32</v>
      </c>
      <c r="Q1696" t="s">
        <v>20</v>
      </c>
      <c r="R1696" t="s">
        <v>19</v>
      </c>
      <c r="S1696" s="3" t="str">
        <f>IFERROR(VLOOKUP(C1696,Sheet2!B:E,4,0),C1696)</f>
        <v>优惠产品</v>
      </c>
    </row>
    <row r="1697" spans="1:19" x14ac:dyDescent="0.2">
      <c r="A1697" t="s">
        <v>5538</v>
      </c>
      <c r="B1697">
        <v>2998</v>
      </c>
      <c r="C1697" t="s">
        <v>34</v>
      </c>
      <c r="D1697" t="s">
        <v>3282</v>
      </c>
      <c r="E1697" t="s">
        <v>3791</v>
      </c>
      <c r="F1697" t="s">
        <v>3792</v>
      </c>
      <c r="G1697" s="3" t="s">
        <v>3793</v>
      </c>
      <c r="H1697" t="s">
        <v>39</v>
      </c>
      <c r="M1697" t="s">
        <v>76</v>
      </c>
      <c r="N1697" t="s">
        <v>133</v>
      </c>
      <c r="O1697" t="s">
        <v>148</v>
      </c>
      <c r="P1697" t="s">
        <v>45</v>
      </c>
      <c r="Q1697" t="s">
        <v>20</v>
      </c>
      <c r="R1697" t="s">
        <v>19</v>
      </c>
      <c r="S1697" s="3" t="str">
        <f>IFERROR(VLOOKUP(C1697,Sheet2!B:E,4,0),C1697)</f>
        <v>一般产品</v>
      </c>
    </row>
    <row r="1698" spans="1:19" x14ac:dyDescent="0.2">
      <c r="A1698" t="s">
        <v>5539</v>
      </c>
      <c r="B1698">
        <v>2680</v>
      </c>
      <c r="C1698" t="s">
        <v>5138</v>
      </c>
      <c r="D1698" t="s">
        <v>35</v>
      </c>
      <c r="E1698" t="s">
        <v>1024</v>
      </c>
      <c r="F1698" t="s">
        <v>1025</v>
      </c>
      <c r="G1698" s="3" t="s">
        <v>1026</v>
      </c>
      <c r="H1698" t="s">
        <v>39</v>
      </c>
      <c r="I1698" t="s">
        <v>537</v>
      </c>
      <c r="J1698" t="s">
        <v>538</v>
      </c>
      <c r="M1698" t="s">
        <v>539</v>
      </c>
      <c r="N1698" t="s">
        <v>54</v>
      </c>
      <c r="O1698" t="s">
        <v>55</v>
      </c>
      <c r="P1698" t="s">
        <v>32</v>
      </c>
      <c r="Q1698" t="s">
        <v>20</v>
      </c>
      <c r="R1698" t="s">
        <v>19</v>
      </c>
      <c r="S1698" s="3" t="str">
        <f>IFERROR(VLOOKUP(C1698,Sheet2!B:E,4,0),C1698)</f>
        <v>优惠产品</v>
      </c>
    </row>
    <row r="1699" spans="1:19" x14ac:dyDescent="0.2">
      <c r="A1699" t="s">
        <v>5540</v>
      </c>
      <c r="B1699">
        <v>2999</v>
      </c>
      <c r="C1699" t="s">
        <v>34</v>
      </c>
      <c r="D1699" t="s">
        <v>5149</v>
      </c>
      <c r="E1699" t="s">
        <v>1980</v>
      </c>
      <c r="F1699" t="s">
        <v>1981</v>
      </c>
      <c r="G1699" s="3" t="s">
        <v>1982</v>
      </c>
      <c r="H1699" t="s">
        <v>18</v>
      </c>
      <c r="I1699" t="s">
        <v>570</v>
      </c>
      <c r="J1699" t="s">
        <v>571</v>
      </c>
      <c r="M1699" t="s">
        <v>572</v>
      </c>
      <c r="N1699" t="s">
        <v>218</v>
      </c>
      <c r="O1699" t="s">
        <v>44</v>
      </c>
      <c r="P1699" t="s">
        <v>45</v>
      </c>
      <c r="Q1699" t="s">
        <v>20</v>
      </c>
      <c r="R1699" t="s">
        <v>19</v>
      </c>
      <c r="S1699" s="3" t="str">
        <f>IFERROR(VLOOKUP(C1699,Sheet2!B:E,4,0),C1699)</f>
        <v>一般产品</v>
      </c>
    </row>
    <row r="1700" spans="1:19" x14ac:dyDescent="0.2">
      <c r="A1700" t="s">
        <v>5541</v>
      </c>
      <c r="B1700">
        <v>3298</v>
      </c>
      <c r="C1700" t="s">
        <v>34</v>
      </c>
      <c r="D1700" t="s">
        <v>3282</v>
      </c>
      <c r="E1700" t="s">
        <v>5542</v>
      </c>
      <c r="F1700" t="s">
        <v>5543</v>
      </c>
      <c r="G1700" s="3" t="s">
        <v>5544</v>
      </c>
      <c r="H1700" t="s">
        <v>39</v>
      </c>
      <c r="K1700" t="s">
        <v>1265</v>
      </c>
      <c r="L1700" t="s">
        <v>1266</v>
      </c>
      <c r="M1700" t="s">
        <v>1267</v>
      </c>
      <c r="N1700" t="s">
        <v>134</v>
      </c>
      <c r="O1700" t="s">
        <v>175</v>
      </c>
      <c r="P1700" t="s">
        <v>45</v>
      </c>
      <c r="Q1700" t="s">
        <v>20</v>
      </c>
      <c r="R1700" t="s">
        <v>19</v>
      </c>
      <c r="S1700" s="3" t="str">
        <f>IFERROR(VLOOKUP(C1700,Sheet2!B:E,4,0),C1700)</f>
        <v>一般产品</v>
      </c>
    </row>
    <row r="1701" spans="1:19" x14ac:dyDescent="0.2">
      <c r="A1701" t="s">
        <v>5545</v>
      </c>
      <c r="B1701">
        <v>3000</v>
      </c>
      <c r="C1701" t="s">
        <v>5241</v>
      </c>
      <c r="D1701" t="s">
        <v>5149</v>
      </c>
      <c r="E1701" t="s">
        <v>5546</v>
      </c>
      <c r="F1701" t="s">
        <v>5547</v>
      </c>
      <c r="G1701" s="3" t="s">
        <v>5548</v>
      </c>
      <c r="H1701" t="s">
        <v>18</v>
      </c>
      <c r="I1701" t="s">
        <v>2109</v>
      </c>
      <c r="J1701" t="s">
        <v>2110</v>
      </c>
      <c r="M1701" t="s">
        <v>2111</v>
      </c>
      <c r="N1701" t="s">
        <v>464</v>
      </c>
      <c r="O1701" t="s">
        <v>44</v>
      </c>
      <c r="P1701" t="s">
        <v>45</v>
      </c>
      <c r="Q1701" t="s">
        <v>20</v>
      </c>
      <c r="R1701" t="s">
        <v>19</v>
      </c>
      <c r="S1701" s="3" t="str">
        <f>IFERROR(VLOOKUP(C1701,Sheet2!B:E,4,0),C1701)</f>
        <v>优惠产品</v>
      </c>
    </row>
    <row r="1702" spans="1:19" x14ac:dyDescent="0.2">
      <c r="A1702" t="s">
        <v>5549</v>
      </c>
      <c r="B1702">
        <v>1999</v>
      </c>
      <c r="C1702" t="s">
        <v>34</v>
      </c>
      <c r="D1702" t="s">
        <v>99</v>
      </c>
      <c r="E1702" t="s">
        <v>5550</v>
      </c>
      <c r="F1702" t="s">
        <v>5551</v>
      </c>
      <c r="G1702" s="3" t="s">
        <v>5552</v>
      </c>
      <c r="H1702" t="s">
        <v>18</v>
      </c>
      <c r="I1702" t="s">
        <v>2339</v>
      </c>
      <c r="J1702" t="s">
        <v>2340</v>
      </c>
      <c r="M1702" t="s">
        <v>2341</v>
      </c>
      <c r="N1702" t="s">
        <v>77</v>
      </c>
      <c r="O1702" t="s">
        <v>142</v>
      </c>
      <c r="P1702" t="s">
        <v>45</v>
      </c>
      <c r="Q1702" t="s">
        <v>20</v>
      </c>
      <c r="R1702" t="s">
        <v>19</v>
      </c>
      <c r="S1702" s="3" t="str">
        <f>IFERROR(VLOOKUP(C1702,Sheet2!B:E,4,0),C1702)</f>
        <v>一般产品</v>
      </c>
    </row>
    <row r="1703" spans="1:19" x14ac:dyDescent="0.2">
      <c r="A1703" t="s">
        <v>5553</v>
      </c>
      <c r="B1703">
        <v>4500</v>
      </c>
      <c r="C1703" t="s">
        <v>34</v>
      </c>
      <c r="D1703" t="s">
        <v>99</v>
      </c>
      <c r="E1703" t="s">
        <v>5554</v>
      </c>
      <c r="F1703" t="s">
        <v>1102</v>
      </c>
      <c r="G1703" s="3" t="s">
        <v>1103</v>
      </c>
      <c r="H1703" t="s">
        <v>39</v>
      </c>
      <c r="I1703" t="s">
        <v>1104</v>
      </c>
      <c r="J1703" t="s">
        <v>1105</v>
      </c>
      <c r="M1703" t="s">
        <v>1106</v>
      </c>
      <c r="N1703" t="s">
        <v>83</v>
      </c>
      <c r="O1703" t="s">
        <v>44</v>
      </c>
      <c r="P1703" t="s">
        <v>45</v>
      </c>
      <c r="Q1703" t="s">
        <v>20</v>
      </c>
      <c r="R1703" t="s">
        <v>19</v>
      </c>
      <c r="S1703" s="3" t="str">
        <f>IFERROR(VLOOKUP(C1703,Sheet2!B:E,4,0),C1703)</f>
        <v>一般产品</v>
      </c>
    </row>
    <row r="1704" spans="1:19" x14ac:dyDescent="0.2">
      <c r="A1704" t="s">
        <v>5555</v>
      </c>
      <c r="B1704">
        <v>2999</v>
      </c>
      <c r="C1704" t="s">
        <v>34</v>
      </c>
      <c r="D1704" t="s">
        <v>35</v>
      </c>
      <c r="E1704" t="s">
        <v>1430</v>
      </c>
      <c r="F1704" t="s">
        <v>3303</v>
      </c>
      <c r="G1704" s="3" t="s">
        <v>3304</v>
      </c>
      <c r="H1704" t="s">
        <v>39</v>
      </c>
      <c r="M1704" t="s">
        <v>76</v>
      </c>
      <c r="N1704" t="s">
        <v>83</v>
      </c>
      <c r="O1704" t="s">
        <v>44</v>
      </c>
      <c r="P1704" t="s">
        <v>45</v>
      </c>
      <c r="Q1704" t="s">
        <v>20</v>
      </c>
      <c r="R1704" t="s">
        <v>19</v>
      </c>
      <c r="S1704" s="3" t="str">
        <f>IFERROR(VLOOKUP(C1704,Sheet2!B:E,4,0),C1704)</f>
        <v>一般产品</v>
      </c>
    </row>
    <row r="1705" spans="1:19" x14ac:dyDescent="0.2">
      <c r="A1705" t="s">
        <v>5556</v>
      </c>
      <c r="B1705">
        <v>2598</v>
      </c>
      <c r="C1705" t="s">
        <v>5138</v>
      </c>
      <c r="D1705" t="s">
        <v>35</v>
      </c>
      <c r="E1705" t="s">
        <v>5557</v>
      </c>
      <c r="F1705" t="s">
        <v>5558</v>
      </c>
      <c r="G1705" s="3" t="s">
        <v>5559</v>
      </c>
      <c r="H1705" t="s">
        <v>39</v>
      </c>
      <c r="M1705" t="s">
        <v>620</v>
      </c>
      <c r="N1705" t="s">
        <v>621</v>
      </c>
      <c r="O1705" t="s">
        <v>55</v>
      </c>
      <c r="P1705" t="s">
        <v>32</v>
      </c>
      <c r="Q1705" t="s">
        <v>20</v>
      </c>
      <c r="R1705" t="s">
        <v>19</v>
      </c>
      <c r="S1705" s="3" t="str">
        <f>IFERROR(VLOOKUP(C1705,Sheet2!B:E,4,0),C1705)</f>
        <v>优惠产品</v>
      </c>
    </row>
    <row r="1706" spans="1:19" x14ac:dyDescent="0.2">
      <c r="A1706" t="s">
        <v>5560</v>
      </c>
      <c r="B1706">
        <v>2499</v>
      </c>
      <c r="C1706" t="s">
        <v>387</v>
      </c>
      <c r="D1706" t="s">
        <v>23</v>
      </c>
      <c r="E1706" t="s">
        <v>1903</v>
      </c>
      <c r="F1706" t="s">
        <v>1904</v>
      </c>
      <c r="G1706" s="3" t="s">
        <v>1905</v>
      </c>
      <c r="H1706" t="s">
        <v>18</v>
      </c>
      <c r="I1706" t="s">
        <v>563</v>
      </c>
      <c r="J1706" t="s">
        <v>564</v>
      </c>
      <c r="M1706" t="s">
        <v>565</v>
      </c>
      <c r="N1706" t="s">
        <v>63</v>
      </c>
      <c r="O1706" t="s">
        <v>31</v>
      </c>
      <c r="P1706" t="s">
        <v>32</v>
      </c>
      <c r="Q1706" t="s">
        <v>20</v>
      </c>
      <c r="R1706" t="s">
        <v>19</v>
      </c>
      <c r="S1706" s="3" t="str">
        <f>IFERROR(VLOOKUP(C1706,Sheet2!B:E,4,0),C1706)</f>
        <v>一折贷</v>
      </c>
    </row>
    <row r="1707" spans="1:19" x14ac:dyDescent="0.2">
      <c r="A1707" t="s">
        <v>5561</v>
      </c>
      <c r="B1707">
        <v>3000</v>
      </c>
      <c r="C1707" t="s">
        <v>22</v>
      </c>
      <c r="D1707" t="s">
        <v>79</v>
      </c>
      <c r="E1707" t="s">
        <v>4270</v>
      </c>
      <c r="F1707" t="s">
        <v>5562</v>
      </c>
      <c r="G1707" s="3" t="s">
        <v>5563</v>
      </c>
      <c r="H1707" t="s">
        <v>18</v>
      </c>
      <c r="I1707" t="s">
        <v>2109</v>
      </c>
      <c r="J1707" t="s">
        <v>2110</v>
      </c>
      <c r="M1707" t="s">
        <v>2111</v>
      </c>
      <c r="N1707" t="s">
        <v>464</v>
      </c>
      <c r="O1707" t="s">
        <v>44</v>
      </c>
      <c r="P1707" t="s">
        <v>45</v>
      </c>
      <c r="Q1707" t="s">
        <v>20</v>
      </c>
      <c r="R1707" t="s">
        <v>19</v>
      </c>
      <c r="S1707" s="3" t="str">
        <f>IFERROR(VLOOKUP(C1707,Sheet2!B:E,4,0),C1707)</f>
        <v>优惠产品</v>
      </c>
    </row>
    <row r="1708" spans="1:19" x14ac:dyDescent="0.2">
      <c r="A1708" t="s">
        <v>5564</v>
      </c>
      <c r="B1708">
        <v>4500</v>
      </c>
      <c r="C1708" t="s">
        <v>34</v>
      </c>
      <c r="D1708" t="s">
        <v>99</v>
      </c>
      <c r="E1708" t="s">
        <v>5554</v>
      </c>
      <c r="F1708" t="s">
        <v>1102</v>
      </c>
      <c r="G1708" s="3" t="s">
        <v>1103</v>
      </c>
      <c r="H1708" t="s">
        <v>39</v>
      </c>
      <c r="I1708" t="s">
        <v>1104</v>
      </c>
      <c r="J1708" t="s">
        <v>1105</v>
      </c>
      <c r="M1708" t="s">
        <v>1106</v>
      </c>
      <c r="N1708" t="s">
        <v>83</v>
      </c>
      <c r="O1708" t="s">
        <v>44</v>
      </c>
      <c r="P1708" t="s">
        <v>45</v>
      </c>
      <c r="Q1708" t="s">
        <v>20</v>
      </c>
      <c r="R1708" t="s">
        <v>19</v>
      </c>
      <c r="S1708" s="3" t="str">
        <f>IFERROR(VLOOKUP(C1708,Sheet2!B:E,4,0),C1708)</f>
        <v>一般产品</v>
      </c>
    </row>
    <row r="1709" spans="1:19" x14ac:dyDescent="0.2">
      <c r="A1709" t="s">
        <v>5565</v>
      </c>
      <c r="B1709">
        <v>1400</v>
      </c>
      <c r="C1709" t="s">
        <v>34</v>
      </c>
      <c r="D1709" t="s">
        <v>79</v>
      </c>
      <c r="E1709" t="s">
        <v>5566</v>
      </c>
      <c r="F1709" t="s">
        <v>3934</v>
      </c>
      <c r="G1709" s="3" t="s">
        <v>3935</v>
      </c>
      <c r="H1709" t="s">
        <v>18</v>
      </c>
      <c r="I1709" t="s">
        <v>153</v>
      </c>
      <c r="J1709" t="s">
        <v>154</v>
      </c>
      <c r="M1709" t="s">
        <v>155</v>
      </c>
      <c r="N1709" t="s">
        <v>156</v>
      </c>
      <c r="O1709" t="s">
        <v>44</v>
      </c>
      <c r="P1709" t="s">
        <v>45</v>
      </c>
      <c r="Q1709" t="s">
        <v>20</v>
      </c>
      <c r="R1709" t="s">
        <v>19</v>
      </c>
      <c r="S1709" s="3" t="str">
        <f>IFERROR(VLOOKUP(C1709,Sheet2!B:E,4,0),C1709)</f>
        <v>一般产品</v>
      </c>
    </row>
    <row r="1710" spans="1:19" x14ac:dyDescent="0.2">
      <c r="A1710" t="s">
        <v>5567</v>
      </c>
      <c r="B1710">
        <v>2848</v>
      </c>
      <c r="C1710" t="s">
        <v>5181</v>
      </c>
      <c r="D1710" t="s">
        <v>5149</v>
      </c>
      <c r="E1710" t="s">
        <v>4850</v>
      </c>
      <c r="F1710" t="s">
        <v>3268</v>
      </c>
      <c r="G1710" s="3" t="s">
        <v>3269</v>
      </c>
      <c r="H1710" t="s">
        <v>18</v>
      </c>
      <c r="K1710" t="s">
        <v>3270</v>
      </c>
      <c r="L1710" t="s">
        <v>3271</v>
      </c>
      <c r="M1710" t="s">
        <v>3272</v>
      </c>
      <c r="N1710" t="s">
        <v>648</v>
      </c>
      <c r="O1710" t="s">
        <v>31</v>
      </c>
      <c r="P1710" t="s">
        <v>32</v>
      </c>
      <c r="Q1710" t="s">
        <v>20</v>
      </c>
      <c r="R1710" t="s">
        <v>19</v>
      </c>
      <c r="S1710" s="3" t="str">
        <f>IFERROR(VLOOKUP(C1710,Sheet2!B:E,4,0),C1710)</f>
        <v>10期贷</v>
      </c>
    </row>
    <row r="1711" spans="1:19" x14ac:dyDescent="0.2">
      <c r="A1711" t="s">
        <v>5568</v>
      </c>
      <c r="B1711">
        <v>3000</v>
      </c>
      <c r="C1711" t="s">
        <v>34</v>
      </c>
      <c r="D1711" t="s">
        <v>35</v>
      </c>
      <c r="E1711" t="s">
        <v>5569</v>
      </c>
      <c r="F1711" t="s">
        <v>2856</v>
      </c>
      <c r="G1711" s="3" t="s">
        <v>2857</v>
      </c>
      <c r="H1711" t="s">
        <v>18</v>
      </c>
      <c r="I1711" t="s">
        <v>2858</v>
      </c>
      <c r="J1711" t="s">
        <v>2859</v>
      </c>
      <c r="M1711" t="s">
        <v>2860</v>
      </c>
      <c r="N1711" t="s">
        <v>218</v>
      </c>
      <c r="O1711" t="s">
        <v>44</v>
      </c>
      <c r="P1711" t="s">
        <v>45</v>
      </c>
      <c r="Q1711" t="s">
        <v>20</v>
      </c>
      <c r="R1711" t="s">
        <v>19</v>
      </c>
      <c r="S1711" s="3" t="str">
        <f>IFERROR(VLOOKUP(C1711,Sheet2!B:E,4,0),C1711)</f>
        <v>一般产品</v>
      </c>
    </row>
    <row r="1712" spans="1:19" x14ac:dyDescent="0.2">
      <c r="A1712" t="s">
        <v>5570</v>
      </c>
      <c r="B1712">
        <v>3000</v>
      </c>
      <c r="C1712" t="s">
        <v>47</v>
      </c>
      <c r="D1712" t="s">
        <v>3282</v>
      </c>
      <c r="E1712" t="s">
        <v>5571</v>
      </c>
      <c r="F1712" t="s">
        <v>2328</v>
      </c>
      <c r="G1712" s="3" t="s">
        <v>2329</v>
      </c>
      <c r="H1712" t="s">
        <v>39</v>
      </c>
      <c r="M1712" t="s">
        <v>77</v>
      </c>
      <c r="N1712" t="s">
        <v>133</v>
      </c>
      <c r="O1712" t="s">
        <v>242</v>
      </c>
      <c r="P1712" t="s">
        <v>243</v>
      </c>
      <c r="Q1712" t="s">
        <v>20</v>
      </c>
      <c r="R1712" t="s">
        <v>19</v>
      </c>
      <c r="S1712" s="3" t="str">
        <f>IFERROR(VLOOKUP(C1712,Sheet2!B:E,4,0),C1712)</f>
        <v>10期贷</v>
      </c>
    </row>
    <row r="1713" spans="1:19" x14ac:dyDescent="0.2">
      <c r="A1713" t="s">
        <v>5572</v>
      </c>
      <c r="B1713">
        <v>2298</v>
      </c>
      <c r="C1713" t="s">
        <v>5181</v>
      </c>
      <c r="D1713" t="s">
        <v>3282</v>
      </c>
      <c r="E1713" t="s">
        <v>5573</v>
      </c>
      <c r="F1713" t="s">
        <v>5574</v>
      </c>
      <c r="G1713" s="3" t="s">
        <v>5575</v>
      </c>
      <c r="H1713" t="s">
        <v>39</v>
      </c>
      <c r="M1713" t="s">
        <v>30</v>
      </c>
      <c r="N1713" t="s">
        <v>76</v>
      </c>
      <c r="O1713" t="s">
        <v>312</v>
      </c>
      <c r="P1713" t="s">
        <v>45</v>
      </c>
      <c r="Q1713" t="s">
        <v>20</v>
      </c>
      <c r="R1713" t="s">
        <v>19</v>
      </c>
      <c r="S1713" s="3" t="str">
        <f>IFERROR(VLOOKUP(C1713,Sheet2!B:E,4,0),C1713)</f>
        <v>10期贷</v>
      </c>
    </row>
    <row r="1714" spans="1:19" x14ac:dyDescent="0.2">
      <c r="A1714" t="s">
        <v>5576</v>
      </c>
      <c r="B1714">
        <v>3498</v>
      </c>
      <c r="C1714" t="s">
        <v>366</v>
      </c>
      <c r="D1714" t="s">
        <v>35</v>
      </c>
      <c r="E1714" t="s">
        <v>3959</v>
      </c>
      <c r="F1714" t="s">
        <v>2247</v>
      </c>
      <c r="G1714" s="3" t="s">
        <v>2248</v>
      </c>
      <c r="H1714" t="s">
        <v>39</v>
      </c>
      <c r="M1714" t="s">
        <v>30</v>
      </c>
      <c r="N1714" t="s">
        <v>251</v>
      </c>
      <c r="O1714" t="s">
        <v>252</v>
      </c>
      <c r="P1714" t="s">
        <v>243</v>
      </c>
      <c r="Q1714" t="s">
        <v>20</v>
      </c>
      <c r="R1714" t="s">
        <v>19</v>
      </c>
      <c r="S1714" s="3" t="str">
        <f>IFERROR(VLOOKUP(C1714,Sheet2!B:E,4,0),C1714)</f>
        <v>运营商专享</v>
      </c>
    </row>
    <row r="1715" spans="1:19" x14ac:dyDescent="0.2">
      <c r="A1715" t="s">
        <v>5577</v>
      </c>
      <c r="B1715">
        <v>1600</v>
      </c>
      <c r="C1715" t="s">
        <v>5241</v>
      </c>
      <c r="D1715" t="s">
        <v>99</v>
      </c>
      <c r="E1715" t="s">
        <v>5578</v>
      </c>
      <c r="F1715" t="s">
        <v>1620</v>
      </c>
      <c r="G1715" s="3" t="s">
        <v>1621</v>
      </c>
      <c r="H1715" t="s">
        <v>18</v>
      </c>
      <c r="K1715" t="s">
        <v>670</v>
      </c>
      <c r="L1715" t="s">
        <v>671</v>
      </c>
      <c r="M1715" t="s">
        <v>672</v>
      </c>
      <c r="N1715" t="s">
        <v>281</v>
      </c>
      <c r="O1715" t="s">
        <v>44</v>
      </c>
      <c r="P1715" t="s">
        <v>45</v>
      </c>
      <c r="Q1715" t="s">
        <v>20</v>
      </c>
      <c r="R1715" t="s">
        <v>19</v>
      </c>
      <c r="S1715" s="3" t="str">
        <f>IFERROR(VLOOKUP(C1715,Sheet2!B:E,4,0),C1715)</f>
        <v>优惠产品</v>
      </c>
    </row>
    <row r="1716" spans="1:19" x14ac:dyDescent="0.2">
      <c r="A1716" t="s">
        <v>5579</v>
      </c>
      <c r="B1716">
        <v>1909</v>
      </c>
      <c r="C1716" t="s">
        <v>34</v>
      </c>
      <c r="D1716" t="s">
        <v>79</v>
      </c>
      <c r="E1716" t="s">
        <v>1968</v>
      </c>
      <c r="F1716" t="s">
        <v>1969</v>
      </c>
      <c r="G1716" s="3" t="s">
        <v>1970</v>
      </c>
      <c r="H1716" t="s">
        <v>18</v>
      </c>
      <c r="I1716" t="s">
        <v>570</v>
      </c>
      <c r="J1716" t="s">
        <v>571</v>
      </c>
      <c r="M1716" t="s">
        <v>572</v>
      </c>
      <c r="N1716" t="s">
        <v>218</v>
      </c>
      <c r="O1716" t="s">
        <v>44</v>
      </c>
      <c r="P1716" t="s">
        <v>45</v>
      </c>
      <c r="Q1716" t="s">
        <v>20</v>
      </c>
      <c r="R1716" t="s">
        <v>19</v>
      </c>
      <c r="S1716" s="3" t="str">
        <f>IFERROR(VLOOKUP(C1716,Sheet2!B:E,4,0),C1716)</f>
        <v>一般产品</v>
      </c>
    </row>
    <row r="1717" spans="1:19" x14ac:dyDescent="0.2">
      <c r="A1717" t="s">
        <v>5580</v>
      </c>
      <c r="B1717">
        <v>2498</v>
      </c>
      <c r="C1717" t="s">
        <v>22</v>
      </c>
      <c r="D1717" t="s">
        <v>35</v>
      </c>
      <c r="E1717" t="s">
        <v>5581</v>
      </c>
      <c r="F1717" t="s">
        <v>5582</v>
      </c>
      <c r="G1717" s="3" t="s">
        <v>5583</v>
      </c>
      <c r="H1717" t="s">
        <v>18</v>
      </c>
      <c r="I1717" t="s">
        <v>1519</v>
      </c>
      <c r="J1717" t="s">
        <v>1520</v>
      </c>
      <c r="M1717" t="s">
        <v>1521</v>
      </c>
      <c r="N1717" t="s">
        <v>133</v>
      </c>
      <c r="O1717" t="s">
        <v>55</v>
      </c>
      <c r="P1717" t="s">
        <v>32</v>
      </c>
      <c r="Q1717" t="s">
        <v>20</v>
      </c>
      <c r="R1717" t="s">
        <v>19</v>
      </c>
      <c r="S1717" s="3" t="str">
        <f>IFERROR(VLOOKUP(C1717,Sheet2!B:E,4,0),C1717)</f>
        <v>优惠产品</v>
      </c>
    </row>
    <row r="1718" spans="1:19" x14ac:dyDescent="0.2">
      <c r="A1718" t="s">
        <v>5584</v>
      </c>
      <c r="B1718">
        <v>3098</v>
      </c>
      <c r="C1718" t="s">
        <v>34</v>
      </c>
      <c r="D1718" t="s">
        <v>5149</v>
      </c>
      <c r="E1718" t="s">
        <v>5585</v>
      </c>
      <c r="F1718" t="s">
        <v>5586</v>
      </c>
      <c r="G1718" s="3" t="s">
        <v>5587</v>
      </c>
      <c r="H1718" t="s">
        <v>18</v>
      </c>
      <c r="K1718" t="s">
        <v>185</v>
      </c>
      <c r="L1718" t="s">
        <v>186</v>
      </c>
      <c r="M1718" t="s">
        <v>187</v>
      </c>
      <c r="N1718" t="s">
        <v>71</v>
      </c>
      <c r="O1718" t="s">
        <v>31</v>
      </c>
      <c r="P1718" t="s">
        <v>32</v>
      </c>
      <c r="Q1718" t="s">
        <v>20</v>
      </c>
      <c r="R1718" t="s">
        <v>19</v>
      </c>
      <c r="S1718" s="3" t="str">
        <f>IFERROR(VLOOKUP(C1718,Sheet2!B:E,4,0),C1718)</f>
        <v>一般产品</v>
      </c>
    </row>
    <row r="1719" spans="1:19" x14ac:dyDescent="0.2">
      <c r="A1719" t="s">
        <v>5588</v>
      </c>
      <c r="B1719">
        <v>3999</v>
      </c>
      <c r="C1719" t="s">
        <v>5138</v>
      </c>
      <c r="D1719" t="s">
        <v>23</v>
      </c>
      <c r="E1719" t="s">
        <v>1032</v>
      </c>
      <c r="F1719" t="s">
        <v>2390</v>
      </c>
      <c r="G1719" s="3" t="s">
        <v>2391</v>
      </c>
      <c r="H1719" t="s">
        <v>39</v>
      </c>
      <c r="M1719" t="s">
        <v>30</v>
      </c>
      <c r="N1719" t="s">
        <v>54</v>
      </c>
      <c r="O1719" t="s">
        <v>170</v>
      </c>
      <c r="P1719" t="s">
        <v>32</v>
      </c>
      <c r="Q1719" t="s">
        <v>20</v>
      </c>
      <c r="R1719" t="s">
        <v>19</v>
      </c>
      <c r="S1719" s="3" t="str">
        <f>IFERROR(VLOOKUP(C1719,Sheet2!B:E,4,0),C1719)</f>
        <v>优惠产品</v>
      </c>
    </row>
    <row r="1720" spans="1:19" x14ac:dyDescent="0.2">
      <c r="A1720" t="s">
        <v>5589</v>
      </c>
      <c r="B1720">
        <v>2499</v>
      </c>
      <c r="C1720" t="s">
        <v>5181</v>
      </c>
      <c r="D1720" t="s">
        <v>3282</v>
      </c>
      <c r="E1720" t="s">
        <v>5590</v>
      </c>
      <c r="F1720" t="s">
        <v>5591</v>
      </c>
      <c r="G1720" s="3" t="s">
        <v>5592</v>
      </c>
      <c r="H1720" t="s">
        <v>39</v>
      </c>
      <c r="M1720" t="s">
        <v>76</v>
      </c>
      <c r="N1720" t="s">
        <v>76</v>
      </c>
      <c r="O1720" t="s">
        <v>312</v>
      </c>
      <c r="P1720" t="s">
        <v>45</v>
      </c>
      <c r="Q1720" t="s">
        <v>20</v>
      </c>
      <c r="R1720" t="s">
        <v>19</v>
      </c>
      <c r="S1720" s="3" t="str">
        <f>IFERROR(VLOOKUP(C1720,Sheet2!B:E,4,0),C1720)</f>
        <v>10期贷</v>
      </c>
    </row>
    <row r="1721" spans="1:19" x14ac:dyDescent="0.2">
      <c r="A1721" t="s">
        <v>5593</v>
      </c>
      <c r="B1721">
        <v>3000</v>
      </c>
      <c r="C1721" t="s">
        <v>34</v>
      </c>
      <c r="D1721" t="s">
        <v>99</v>
      </c>
      <c r="E1721" t="s">
        <v>5594</v>
      </c>
      <c r="F1721" t="s">
        <v>5595</v>
      </c>
      <c r="G1721" s="3" t="s">
        <v>5596</v>
      </c>
      <c r="H1721" t="s">
        <v>18</v>
      </c>
      <c r="I1721" t="s">
        <v>890</v>
      </c>
      <c r="J1721" t="s">
        <v>891</v>
      </c>
      <c r="M1721" t="s">
        <v>892</v>
      </c>
      <c r="N1721" t="s">
        <v>218</v>
      </c>
      <c r="O1721" t="s">
        <v>44</v>
      </c>
      <c r="P1721" t="s">
        <v>45</v>
      </c>
      <c r="Q1721" t="s">
        <v>20</v>
      </c>
      <c r="R1721" t="s">
        <v>19</v>
      </c>
      <c r="S1721" s="3" t="str">
        <f>IFERROR(VLOOKUP(C1721,Sheet2!B:E,4,0),C1721)</f>
        <v>一般产品</v>
      </c>
    </row>
    <row r="1722" spans="1:19" x14ac:dyDescent="0.2">
      <c r="A1722" t="s">
        <v>5597</v>
      </c>
      <c r="B1722">
        <v>2188</v>
      </c>
      <c r="C1722" t="s">
        <v>34</v>
      </c>
      <c r="D1722" t="s">
        <v>23</v>
      </c>
      <c r="E1722" t="s">
        <v>5598</v>
      </c>
      <c r="F1722" t="s">
        <v>5599</v>
      </c>
      <c r="G1722" s="3" t="s">
        <v>5600</v>
      </c>
      <c r="H1722" t="s">
        <v>39</v>
      </c>
      <c r="M1722" t="s">
        <v>30</v>
      </c>
      <c r="N1722" t="s">
        <v>54</v>
      </c>
      <c r="O1722" t="s">
        <v>170</v>
      </c>
      <c r="P1722" t="s">
        <v>32</v>
      </c>
      <c r="Q1722" t="s">
        <v>20</v>
      </c>
      <c r="R1722" t="s">
        <v>19</v>
      </c>
      <c r="S1722" s="3" t="str">
        <f>IFERROR(VLOOKUP(C1722,Sheet2!B:E,4,0),C1722)</f>
        <v>一般产品</v>
      </c>
    </row>
    <row r="1723" spans="1:19" x14ac:dyDescent="0.2">
      <c r="A1723" t="s">
        <v>5601</v>
      </c>
      <c r="B1723">
        <v>2200</v>
      </c>
      <c r="C1723" t="s">
        <v>5138</v>
      </c>
      <c r="D1723" t="s">
        <v>35</v>
      </c>
      <c r="E1723" t="s">
        <v>5602</v>
      </c>
      <c r="F1723" t="s">
        <v>535</v>
      </c>
      <c r="G1723" s="3" t="s">
        <v>536</v>
      </c>
      <c r="H1723" t="s">
        <v>39</v>
      </c>
      <c r="I1723" t="s">
        <v>537</v>
      </c>
      <c r="J1723" t="s">
        <v>538</v>
      </c>
      <c r="M1723" t="s">
        <v>539</v>
      </c>
      <c r="N1723" t="s">
        <v>54</v>
      </c>
      <c r="O1723" t="s">
        <v>55</v>
      </c>
      <c r="P1723" t="s">
        <v>32</v>
      </c>
      <c r="Q1723" t="s">
        <v>20</v>
      </c>
      <c r="R1723" t="s">
        <v>19</v>
      </c>
      <c r="S1723" s="3" t="str">
        <f>IFERROR(VLOOKUP(C1723,Sheet2!B:E,4,0),C1723)</f>
        <v>优惠产品</v>
      </c>
    </row>
    <row r="1724" spans="1:19" x14ac:dyDescent="0.2">
      <c r="A1724" t="s">
        <v>5603</v>
      </c>
      <c r="B1724">
        <v>2998</v>
      </c>
      <c r="C1724" t="s">
        <v>5181</v>
      </c>
      <c r="D1724" t="s">
        <v>35</v>
      </c>
      <c r="E1724" t="s">
        <v>1140</v>
      </c>
      <c r="F1724" t="s">
        <v>1141</v>
      </c>
      <c r="G1724" s="3" t="s">
        <v>1142</v>
      </c>
      <c r="H1724" t="s">
        <v>39</v>
      </c>
      <c r="M1724" t="s">
        <v>134</v>
      </c>
      <c r="N1724" t="s">
        <v>140</v>
      </c>
      <c r="O1724" t="s">
        <v>55</v>
      </c>
      <c r="P1724" t="s">
        <v>32</v>
      </c>
      <c r="Q1724" t="s">
        <v>20</v>
      </c>
      <c r="R1724" t="s">
        <v>19</v>
      </c>
      <c r="S1724" s="3" t="str">
        <f>IFERROR(VLOOKUP(C1724,Sheet2!B:E,4,0),C1724)</f>
        <v>10期贷</v>
      </c>
    </row>
    <row r="1725" spans="1:19" x14ac:dyDescent="0.2">
      <c r="A1725" t="s">
        <v>5604</v>
      </c>
      <c r="B1725">
        <v>2998</v>
      </c>
      <c r="C1725" t="s">
        <v>34</v>
      </c>
      <c r="D1725" t="s">
        <v>3282</v>
      </c>
      <c r="E1725" t="s">
        <v>5605</v>
      </c>
      <c r="F1725" t="s">
        <v>5606</v>
      </c>
      <c r="G1725" s="3" t="s">
        <v>5607</v>
      </c>
      <c r="H1725" t="s">
        <v>39</v>
      </c>
      <c r="M1725" t="s">
        <v>30</v>
      </c>
      <c r="N1725" t="s">
        <v>352</v>
      </c>
      <c r="O1725" t="s">
        <v>175</v>
      </c>
      <c r="P1725" t="s">
        <v>45</v>
      </c>
      <c r="Q1725" t="s">
        <v>20</v>
      </c>
      <c r="R1725" t="s">
        <v>19</v>
      </c>
      <c r="S1725" s="3" t="str">
        <f>IFERROR(VLOOKUP(C1725,Sheet2!B:E,4,0),C1725)</f>
        <v>一般产品</v>
      </c>
    </row>
    <row r="1726" spans="1:19" x14ac:dyDescent="0.2">
      <c r="A1726" t="s">
        <v>5608</v>
      </c>
      <c r="B1726">
        <v>2698</v>
      </c>
      <c r="C1726" t="s">
        <v>34</v>
      </c>
      <c r="D1726" t="s">
        <v>79</v>
      </c>
      <c r="E1726" t="s">
        <v>1062</v>
      </c>
      <c r="F1726" t="s">
        <v>1063</v>
      </c>
      <c r="G1726" s="3" t="s">
        <v>1064</v>
      </c>
      <c r="H1726" t="s">
        <v>39</v>
      </c>
      <c r="I1726" t="s">
        <v>161</v>
      </c>
      <c r="J1726" t="s">
        <v>162</v>
      </c>
      <c r="M1726" t="s">
        <v>163</v>
      </c>
      <c r="N1726" t="s">
        <v>83</v>
      </c>
      <c r="O1726" t="s">
        <v>44</v>
      </c>
      <c r="P1726" t="s">
        <v>45</v>
      </c>
      <c r="Q1726" t="s">
        <v>20</v>
      </c>
      <c r="R1726" t="s">
        <v>19</v>
      </c>
      <c r="S1726" s="3" t="str">
        <f>IFERROR(VLOOKUP(C1726,Sheet2!B:E,4,0),C1726)</f>
        <v>一般产品</v>
      </c>
    </row>
    <row r="1727" spans="1:19" x14ac:dyDescent="0.2">
      <c r="A1727" t="s">
        <v>5609</v>
      </c>
      <c r="B1727">
        <v>2700</v>
      </c>
      <c r="C1727" t="s">
        <v>34</v>
      </c>
      <c r="D1727" t="s">
        <v>79</v>
      </c>
      <c r="E1727" t="s">
        <v>201</v>
      </c>
      <c r="F1727" t="s">
        <v>202</v>
      </c>
      <c r="G1727" s="3" t="s">
        <v>203</v>
      </c>
      <c r="H1727" t="s">
        <v>39</v>
      </c>
      <c r="K1727" t="s">
        <v>204</v>
      </c>
      <c r="L1727" t="s">
        <v>205</v>
      </c>
      <c r="M1727" t="s">
        <v>206</v>
      </c>
      <c r="N1727" t="s">
        <v>107</v>
      </c>
      <c r="O1727" t="s">
        <v>44</v>
      </c>
      <c r="P1727" t="s">
        <v>45</v>
      </c>
      <c r="Q1727" t="s">
        <v>20</v>
      </c>
      <c r="R1727" t="s">
        <v>19</v>
      </c>
      <c r="S1727" s="3" t="str">
        <f>IFERROR(VLOOKUP(C1727,Sheet2!B:E,4,0),C1727)</f>
        <v>一般产品</v>
      </c>
    </row>
    <row r="1728" spans="1:19" x14ac:dyDescent="0.2">
      <c r="A1728" t="s">
        <v>5610</v>
      </c>
      <c r="B1728">
        <v>3198</v>
      </c>
      <c r="C1728" t="s">
        <v>5138</v>
      </c>
      <c r="D1728" t="s">
        <v>3282</v>
      </c>
      <c r="E1728" t="s">
        <v>5611</v>
      </c>
      <c r="F1728" t="s">
        <v>5612</v>
      </c>
      <c r="G1728" s="3" t="s">
        <v>5613</v>
      </c>
      <c r="H1728" t="s">
        <v>39</v>
      </c>
      <c r="M1728" t="s">
        <v>141</v>
      </c>
      <c r="N1728" t="s">
        <v>133</v>
      </c>
      <c r="O1728" t="s">
        <v>242</v>
      </c>
      <c r="P1728" t="s">
        <v>243</v>
      </c>
      <c r="Q1728" t="s">
        <v>20</v>
      </c>
      <c r="R1728" t="s">
        <v>19</v>
      </c>
      <c r="S1728" s="3" t="str">
        <f>IFERROR(VLOOKUP(C1728,Sheet2!B:E,4,0),C1728)</f>
        <v>优惠产品</v>
      </c>
    </row>
    <row r="1729" spans="1:19" x14ac:dyDescent="0.2">
      <c r="A1729" t="s">
        <v>5614</v>
      </c>
      <c r="B1729">
        <v>3480</v>
      </c>
      <c r="C1729" t="s">
        <v>387</v>
      </c>
      <c r="D1729" t="s">
        <v>3282</v>
      </c>
      <c r="E1729" t="s">
        <v>5615</v>
      </c>
      <c r="F1729" t="s">
        <v>5616</v>
      </c>
      <c r="G1729" s="3" t="s">
        <v>5617</v>
      </c>
      <c r="H1729" t="s">
        <v>39</v>
      </c>
      <c r="M1729" t="s">
        <v>134</v>
      </c>
      <c r="N1729" t="s">
        <v>76</v>
      </c>
      <c r="O1729" t="s">
        <v>312</v>
      </c>
      <c r="P1729" t="s">
        <v>45</v>
      </c>
      <c r="Q1729" t="s">
        <v>20</v>
      </c>
      <c r="R1729" t="s">
        <v>19</v>
      </c>
      <c r="S1729" s="3" t="str">
        <f>IFERROR(VLOOKUP(C1729,Sheet2!B:E,4,0),C1729)</f>
        <v>一折贷</v>
      </c>
    </row>
    <row r="1730" spans="1:19" x14ac:dyDescent="0.2">
      <c r="A1730" t="s">
        <v>5618</v>
      </c>
      <c r="B1730">
        <v>2698</v>
      </c>
      <c r="C1730" t="s">
        <v>5138</v>
      </c>
      <c r="D1730" t="s">
        <v>35</v>
      </c>
      <c r="E1730" t="s">
        <v>5619</v>
      </c>
      <c r="F1730" t="s">
        <v>5620</v>
      </c>
      <c r="G1730" s="3" t="s">
        <v>5621</v>
      </c>
      <c r="H1730" t="s">
        <v>18</v>
      </c>
      <c r="I1730" t="s">
        <v>51</v>
      </c>
      <c r="J1730" t="s">
        <v>52</v>
      </c>
      <c r="M1730" t="s">
        <v>53</v>
      </c>
      <c r="N1730" t="s">
        <v>54</v>
      </c>
      <c r="O1730" t="s">
        <v>55</v>
      </c>
      <c r="P1730" t="s">
        <v>32</v>
      </c>
      <c r="Q1730" t="s">
        <v>20</v>
      </c>
      <c r="R1730" t="s">
        <v>19</v>
      </c>
      <c r="S1730" s="3" t="str">
        <f>IFERROR(VLOOKUP(C1730,Sheet2!B:E,4,0),C1730)</f>
        <v>优惠产品</v>
      </c>
    </row>
    <row r="1731" spans="1:19" x14ac:dyDescent="0.2">
      <c r="A1731" t="s">
        <v>5622</v>
      </c>
      <c r="B1731">
        <v>2499</v>
      </c>
      <c r="C1731" t="s">
        <v>34</v>
      </c>
      <c r="D1731" t="s">
        <v>5149</v>
      </c>
      <c r="E1731" t="s">
        <v>1740</v>
      </c>
      <c r="F1731" t="s">
        <v>5623</v>
      </c>
      <c r="G1731" s="3" t="s">
        <v>5624</v>
      </c>
      <c r="H1731" t="s">
        <v>39</v>
      </c>
      <c r="I1731" t="s">
        <v>1584</v>
      </c>
      <c r="J1731" t="s">
        <v>1585</v>
      </c>
      <c r="M1731" t="s">
        <v>1586</v>
      </c>
      <c r="N1731" t="s">
        <v>648</v>
      </c>
      <c r="O1731" t="s">
        <v>31</v>
      </c>
      <c r="P1731" t="s">
        <v>32</v>
      </c>
      <c r="Q1731" t="s">
        <v>20</v>
      </c>
      <c r="R1731" t="s">
        <v>19</v>
      </c>
      <c r="S1731" s="3" t="str">
        <f>IFERROR(VLOOKUP(C1731,Sheet2!B:E,4,0),C1731)</f>
        <v>一般产品</v>
      </c>
    </row>
    <row r="1732" spans="1:19" x14ac:dyDescent="0.2">
      <c r="A1732" t="s">
        <v>5625</v>
      </c>
      <c r="B1732">
        <v>3980</v>
      </c>
      <c r="C1732" t="s">
        <v>5138</v>
      </c>
      <c r="D1732" t="s">
        <v>23</v>
      </c>
      <c r="E1732" t="s">
        <v>1698</v>
      </c>
      <c r="F1732" t="s">
        <v>2503</v>
      </c>
      <c r="G1732" s="3" t="s">
        <v>2504</v>
      </c>
      <c r="H1732" t="s">
        <v>18</v>
      </c>
      <c r="I1732" t="s">
        <v>476</v>
      </c>
      <c r="J1732" t="s">
        <v>477</v>
      </c>
      <c r="M1732" t="s">
        <v>478</v>
      </c>
      <c r="N1732" t="s">
        <v>140</v>
      </c>
      <c r="O1732" t="s">
        <v>404</v>
      </c>
      <c r="P1732" t="s">
        <v>32</v>
      </c>
      <c r="Q1732" t="s">
        <v>20</v>
      </c>
      <c r="R1732" t="s">
        <v>19</v>
      </c>
      <c r="S1732" s="3" t="str">
        <f>IFERROR(VLOOKUP(C1732,Sheet2!B:E,4,0),C1732)</f>
        <v>优惠产品</v>
      </c>
    </row>
    <row r="1733" spans="1:19" x14ac:dyDescent="0.2">
      <c r="A1733" t="s">
        <v>5626</v>
      </c>
      <c r="B1733">
        <v>3900</v>
      </c>
      <c r="C1733" t="s">
        <v>22</v>
      </c>
      <c r="D1733" t="s">
        <v>23</v>
      </c>
      <c r="E1733" t="s">
        <v>5627</v>
      </c>
      <c r="F1733" t="s">
        <v>2122</v>
      </c>
      <c r="G1733" s="3" t="s">
        <v>2123</v>
      </c>
      <c r="H1733" t="s">
        <v>18</v>
      </c>
      <c r="I1733" t="s">
        <v>1595</v>
      </c>
      <c r="J1733" t="s">
        <v>1596</v>
      </c>
      <c r="M1733" t="s">
        <v>1597</v>
      </c>
      <c r="N1733" t="s">
        <v>180</v>
      </c>
      <c r="O1733" t="s">
        <v>31</v>
      </c>
      <c r="P1733" t="s">
        <v>32</v>
      </c>
      <c r="Q1733" t="s">
        <v>20</v>
      </c>
      <c r="R1733" t="s">
        <v>19</v>
      </c>
      <c r="S1733" s="3" t="str">
        <f>IFERROR(VLOOKUP(C1733,Sheet2!B:E,4,0),C1733)</f>
        <v>优惠产品</v>
      </c>
    </row>
    <row r="1734" spans="1:19" x14ac:dyDescent="0.2">
      <c r="A1734" t="s">
        <v>5628</v>
      </c>
      <c r="B1734">
        <v>3000</v>
      </c>
      <c r="C1734" t="s">
        <v>34</v>
      </c>
      <c r="D1734" t="s">
        <v>5149</v>
      </c>
      <c r="E1734" t="s">
        <v>275</v>
      </c>
      <c r="F1734" t="s">
        <v>276</v>
      </c>
      <c r="G1734" s="3" t="s">
        <v>277</v>
      </c>
      <c r="H1734" t="s">
        <v>18</v>
      </c>
      <c r="K1734" t="s">
        <v>278</v>
      </c>
      <c r="L1734" t="s">
        <v>279</v>
      </c>
      <c r="M1734" t="s">
        <v>280</v>
      </c>
      <c r="N1734" t="s">
        <v>281</v>
      </c>
      <c r="O1734" t="s">
        <v>44</v>
      </c>
      <c r="P1734" t="s">
        <v>45</v>
      </c>
      <c r="Q1734" t="s">
        <v>20</v>
      </c>
      <c r="R1734" t="s">
        <v>19</v>
      </c>
      <c r="S1734" s="3" t="str">
        <f>IFERROR(VLOOKUP(C1734,Sheet2!B:E,4,0),C1734)</f>
        <v>一般产品</v>
      </c>
    </row>
    <row r="1735" spans="1:19" x14ac:dyDescent="0.2">
      <c r="A1735" t="s">
        <v>5629</v>
      </c>
      <c r="B1735">
        <v>2698</v>
      </c>
      <c r="C1735" t="s">
        <v>5138</v>
      </c>
      <c r="D1735" t="s">
        <v>35</v>
      </c>
      <c r="E1735" t="s">
        <v>5630</v>
      </c>
      <c r="F1735" t="s">
        <v>5631</v>
      </c>
      <c r="G1735" s="3" t="s">
        <v>5632</v>
      </c>
      <c r="H1735" t="s">
        <v>39</v>
      </c>
      <c r="K1735" t="s">
        <v>1328</v>
      </c>
      <c r="L1735" t="s">
        <v>1329</v>
      </c>
      <c r="M1735" t="s">
        <v>1330</v>
      </c>
      <c r="N1735" t="s">
        <v>423</v>
      </c>
      <c r="O1735" t="s">
        <v>252</v>
      </c>
      <c r="P1735" t="s">
        <v>243</v>
      </c>
      <c r="Q1735" t="s">
        <v>20</v>
      </c>
      <c r="R1735" t="s">
        <v>19</v>
      </c>
      <c r="S1735" s="3" t="str">
        <f>IFERROR(VLOOKUP(C1735,Sheet2!B:E,4,0),C1735)</f>
        <v>优惠产品</v>
      </c>
    </row>
    <row r="1736" spans="1:19" x14ac:dyDescent="0.2">
      <c r="A1736" t="s">
        <v>5633</v>
      </c>
      <c r="B1736">
        <v>3000</v>
      </c>
      <c r="C1736" t="s">
        <v>34</v>
      </c>
      <c r="D1736" t="s">
        <v>79</v>
      </c>
      <c r="E1736" t="s">
        <v>5634</v>
      </c>
      <c r="F1736" t="s">
        <v>5635</v>
      </c>
      <c r="G1736" s="3" t="s">
        <v>5636</v>
      </c>
      <c r="H1736" t="s">
        <v>18</v>
      </c>
      <c r="I1736" t="s">
        <v>2858</v>
      </c>
      <c r="J1736" t="s">
        <v>2859</v>
      </c>
      <c r="M1736" t="s">
        <v>2860</v>
      </c>
      <c r="N1736" t="s">
        <v>218</v>
      </c>
      <c r="O1736" t="s">
        <v>44</v>
      </c>
      <c r="P1736" t="s">
        <v>45</v>
      </c>
      <c r="Q1736" t="s">
        <v>20</v>
      </c>
      <c r="R1736" t="s">
        <v>19</v>
      </c>
      <c r="S1736" s="3" t="str">
        <f>IFERROR(VLOOKUP(C1736,Sheet2!B:E,4,0),C1736)</f>
        <v>一般产品</v>
      </c>
    </row>
    <row r="1737" spans="1:19" x14ac:dyDescent="0.2">
      <c r="A1737" t="s">
        <v>5637</v>
      </c>
      <c r="B1737">
        <v>1699</v>
      </c>
      <c r="C1737" t="s">
        <v>5138</v>
      </c>
      <c r="D1737" t="s">
        <v>23</v>
      </c>
      <c r="E1737" t="s">
        <v>5638</v>
      </c>
      <c r="F1737" t="s">
        <v>5639</v>
      </c>
      <c r="G1737" s="3" t="s">
        <v>5640</v>
      </c>
      <c r="H1737" t="s">
        <v>18</v>
      </c>
      <c r="I1737" t="s">
        <v>733</v>
      </c>
      <c r="J1737" t="s">
        <v>734</v>
      </c>
      <c r="M1737" t="s">
        <v>735</v>
      </c>
      <c r="N1737" t="s">
        <v>180</v>
      </c>
      <c r="O1737" t="s">
        <v>31</v>
      </c>
      <c r="P1737" t="s">
        <v>32</v>
      </c>
      <c r="Q1737" t="s">
        <v>20</v>
      </c>
      <c r="R1737" t="s">
        <v>19</v>
      </c>
      <c r="S1737" s="3" t="str">
        <f>IFERROR(VLOOKUP(C1737,Sheet2!B:E,4,0),C1737)</f>
        <v>优惠产品</v>
      </c>
    </row>
    <row r="1738" spans="1:19" x14ac:dyDescent="0.2">
      <c r="A1738" t="s">
        <v>5641</v>
      </c>
      <c r="B1738">
        <v>2999</v>
      </c>
      <c r="C1738" t="s">
        <v>34</v>
      </c>
      <c r="D1738" t="s">
        <v>99</v>
      </c>
      <c r="E1738" t="s">
        <v>1729</v>
      </c>
      <c r="F1738" t="s">
        <v>1730</v>
      </c>
      <c r="G1738" s="3" t="s">
        <v>1731</v>
      </c>
      <c r="H1738" t="s">
        <v>39</v>
      </c>
      <c r="M1738" t="s">
        <v>77</v>
      </c>
      <c r="N1738" t="s">
        <v>352</v>
      </c>
      <c r="O1738" t="s">
        <v>142</v>
      </c>
      <c r="P1738" t="s">
        <v>45</v>
      </c>
      <c r="Q1738" t="s">
        <v>20</v>
      </c>
      <c r="R1738" t="s">
        <v>19</v>
      </c>
      <c r="S1738" s="3" t="str">
        <f>IFERROR(VLOOKUP(C1738,Sheet2!B:E,4,0),C1738)</f>
        <v>一般产品</v>
      </c>
    </row>
    <row r="1739" spans="1:19" x14ac:dyDescent="0.2">
      <c r="A1739" t="s">
        <v>5642</v>
      </c>
      <c r="B1739">
        <v>2698</v>
      </c>
      <c r="C1739" t="s">
        <v>5138</v>
      </c>
      <c r="D1739" t="s">
        <v>3282</v>
      </c>
      <c r="E1739" t="s">
        <v>5643</v>
      </c>
      <c r="F1739" t="s">
        <v>5336</v>
      </c>
      <c r="G1739" s="3" t="s">
        <v>5337</v>
      </c>
      <c r="H1739" t="s">
        <v>39</v>
      </c>
      <c r="M1739" t="s">
        <v>2221</v>
      </c>
      <c r="N1739" t="s">
        <v>133</v>
      </c>
      <c r="O1739" t="s">
        <v>242</v>
      </c>
      <c r="P1739" t="s">
        <v>243</v>
      </c>
      <c r="Q1739" t="s">
        <v>20</v>
      </c>
      <c r="R1739" t="s">
        <v>19</v>
      </c>
      <c r="S1739" s="3" t="str">
        <f>IFERROR(VLOOKUP(C1739,Sheet2!B:E,4,0),C1739)</f>
        <v>优惠产品</v>
      </c>
    </row>
    <row r="1740" spans="1:19" x14ac:dyDescent="0.2">
      <c r="A1740" t="s">
        <v>5644</v>
      </c>
      <c r="B1740">
        <v>3199</v>
      </c>
      <c r="C1740" t="s">
        <v>5138</v>
      </c>
      <c r="D1740" t="s">
        <v>23</v>
      </c>
      <c r="E1740" t="s">
        <v>5645</v>
      </c>
      <c r="F1740" t="s">
        <v>5646</v>
      </c>
      <c r="G1740" s="3" t="s">
        <v>5647</v>
      </c>
      <c r="H1740" t="s">
        <v>18</v>
      </c>
      <c r="I1740" t="s">
        <v>733</v>
      </c>
      <c r="J1740" t="s">
        <v>734</v>
      </c>
      <c r="M1740" t="s">
        <v>735</v>
      </c>
      <c r="N1740" t="s">
        <v>180</v>
      </c>
      <c r="O1740" t="s">
        <v>31</v>
      </c>
      <c r="P1740" t="s">
        <v>32</v>
      </c>
      <c r="Q1740" t="s">
        <v>20</v>
      </c>
      <c r="R1740" t="s">
        <v>19</v>
      </c>
      <c r="S1740" s="3" t="str">
        <f>IFERROR(VLOOKUP(C1740,Sheet2!B:E,4,0),C1740)</f>
        <v>优惠产品</v>
      </c>
    </row>
    <row r="1741" spans="1:19" x14ac:dyDescent="0.2">
      <c r="A1741" t="s">
        <v>5648</v>
      </c>
      <c r="B1741">
        <v>3980</v>
      </c>
      <c r="C1741" t="s">
        <v>5138</v>
      </c>
      <c r="D1741" t="s">
        <v>23</v>
      </c>
      <c r="E1741" t="s">
        <v>473</v>
      </c>
      <c r="F1741" t="s">
        <v>1699</v>
      </c>
      <c r="G1741" s="3" t="s">
        <v>1700</v>
      </c>
      <c r="H1741" t="s">
        <v>18</v>
      </c>
      <c r="I1741" t="s">
        <v>476</v>
      </c>
      <c r="J1741" t="s">
        <v>477</v>
      </c>
      <c r="M1741" t="s">
        <v>478</v>
      </c>
      <c r="N1741" t="s">
        <v>140</v>
      </c>
      <c r="O1741" t="s">
        <v>404</v>
      </c>
      <c r="P1741" t="s">
        <v>32</v>
      </c>
      <c r="Q1741" t="s">
        <v>20</v>
      </c>
      <c r="R1741" t="s">
        <v>19</v>
      </c>
      <c r="S1741" s="3" t="str">
        <f>IFERROR(VLOOKUP(C1741,Sheet2!B:E,4,0),C1741)</f>
        <v>优惠产品</v>
      </c>
    </row>
    <row r="1742" spans="1:19" x14ac:dyDescent="0.2">
      <c r="A1742" t="s">
        <v>5649</v>
      </c>
      <c r="B1742">
        <v>1200</v>
      </c>
      <c r="C1742" t="s">
        <v>47</v>
      </c>
      <c r="D1742" t="s">
        <v>3282</v>
      </c>
      <c r="E1742" t="s">
        <v>5650</v>
      </c>
      <c r="F1742" t="s">
        <v>5651</v>
      </c>
      <c r="G1742" s="3" t="s">
        <v>5652</v>
      </c>
      <c r="H1742" t="s">
        <v>39</v>
      </c>
      <c r="M1742" t="s">
        <v>140</v>
      </c>
      <c r="N1742" t="s">
        <v>76</v>
      </c>
      <c r="O1742" t="s">
        <v>312</v>
      </c>
      <c r="P1742" t="s">
        <v>45</v>
      </c>
      <c r="Q1742" t="s">
        <v>20</v>
      </c>
      <c r="R1742" t="s">
        <v>19</v>
      </c>
      <c r="S1742" s="3" t="str">
        <f>IFERROR(VLOOKUP(C1742,Sheet2!B:E,4,0),C1742)</f>
        <v>10期贷</v>
      </c>
    </row>
    <row r="1743" spans="1:19" x14ac:dyDescent="0.2">
      <c r="A1743" t="s">
        <v>5653</v>
      </c>
      <c r="B1743">
        <v>2000</v>
      </c>
      <c r="C1743" t="s">
        <v>22</v>
      </c>
      <c r="D1743" t="s">
        <v>99</v>
      </c>
      <c r="E1743" t="s">
        <v>5654</v>
      </c>
      <c r="F1743" t="s">
        <v>323</v>
      </c>
      <c r="G1743" s="3" t="s">
        <v>324</v>
      </c>
      <c r="H1743" t="s">
        <v>18</v>
      </c>
      <c r="I1743" t="s">
        <v>325</v>
      </c>
      <c r="J1743" t="s">
        <v>326</v>
      </c>
      <c r="M1743" t="s">
        <v>327</v>
      </c>
      <c r="N1743" t="s">
        <v>226</v>
      </c>
      <c r="O1743" t="s">
        <v>44</v>
      </c>
      <c r="P1743" t="s">
        <v>45</v>
      </c>
      <c r="Q1743" t="s">
        <v>20</v>
      </c>
      <c r="R1743" t="s">
        <v>19</v>
      </c>
      <c r="S1743" s="3" t="str">
        <f>IFERROR(VLOOKUP(C1743,Sheet2!B:E,4,0),C1743)</f>
        <v>优惠产品</v>
      </c>
    </row>
    <row r="1744" spans="1:19" x14ac:dyDescent="0.2">
      <c r="A1744" t="s">
        <v>5655</v>
      </c>
      <c r="B1744">
        <v>3800</v>
      </c>
      <c r="C1744" t="s">
        <v>34</v>
      </c>
      <c r="D1744" t="s">
        <v>5149</v>
      </c>
      <c r="E1744" t="s">
        <v>5656</v>
      </c>
      <c r="F1744" t="s">
        <v>5657</v>
      </c>
      <c r="G1744" s="3" t="s">
        <v>5658</v>
      </c>
      <c r="H1744" t="s">
        <v>18</v>
      </c>
      <c r="I1744" t="s">
        <v>153</v>
      </c>
      <c r="J1744" t="s">
        <v>154</v>
      </c>
      <c r="M1744" t="s">
        <v>155</v>
      </c>
      <c r="N1744" t="s">
        <v>156</v>
      </c>
      <c r="O1744" t="s">
        <v>44</v>
      </c>
      <c r="P1744" t="s">
        <v>45</v>
      </c>
      <c r="Q1744" t="s">
        <v>20</v>
      </c>
      <c r="R1744" t="s">
        <v>19</v>
      </c>
      <c r="S1744" s="3" t="str">
        <f>IFERROR(VLOOKUP(C1744,Sheet2!B:E,4,0),C1744)</f>
        <v>一般产品</v>
      </c>
    </row>
    <row r="1745" spans="1:19" x14ac:dyDescent="0.2">
      <c r="A1745" t="s">
        <v>5659</v>
      </c>
      <c r="B1745">
        <v>2498</v>
      </c>
      <c r="C1745" t="s">
        <v>366</v>
      </c>
      <c r="D1745" t="s">
        <v>35</v>
      </c>
      <c r="E1745" t="s">
        <v>4644</v>
      </c>
      <c r="F1745" t="s">
        <v>4645</v>
      </c>
      <c r="G1745" s="3" t="s">
        <v>4646</v>
      </c>
      <c r="H1745" t="s">
        <v>39</v>
      </c>
      <c r="M1745" t="s">
        <v>30</v>
      </c>
      <c r="N1745" t="s">
        <v>251</v>
      </c>
      <c r="O1745" t="s">
        <v>252</v>
      </c>
      <c r="P1745" t="s">
        <v>243</v>
      </c>
      <c r="Q1745" t="s">
        <v>20</v>
      </c>
      <c r="R1745" t="s">
        <v>19</v>
      </c>
      <c r="S1745" s="3" t="str">
        <f>IFERROR(VLOOKUP(C1745,Sheet2!B:E,4,0),C1745)</f>
        <v>运营商专享</v>
      </c>
    </row>
    <row r="1746" spans="1:19" x14ac:dyDescent="0.2">
      <c r="A1746" t="s">
        <v>5660</v>
      </c>
      <c r="B1746">
        <v>2500</v>
      </c>
      <c r="C1746" t="s">
        <v>34</v>
      </c>
      <c r="D1746" t="s">
        <v>79</v>
      </c>
      <c r="E1746" t="s">
        <v>5661</v>
      </c>
      <c r="F1746" t="s">
        <v>5662</v>
      </c>
      <c r="G1746" s="3" t="s">
        <v>5663</v>
      </c>
      <c r="H1746" t="s">
        <v>18</v>
      </c>
      <c r="I1746" t="s">
        <v>3855</v>
      </c>
      <c r="J1746" t="s">
        <v>3856</v>
      </c>
      <c r="M1746" t="s">
        <v>3857</v>
      </c>
      <c r="N1746" t="s">
        <v>107</v>
      </c>
      <c r="O1746" t="s">
        <v>44</v>
      </c>
      <c r="P1746" t="s">
        <v>45</v>
      </c>
      <c r="Q1746" t="s">
        <v>20</v>
      </c>
      <c r="R1746" t="s">
        <v>19</v>
      </c>
      <c r="S1746" s="3" t="str">
        <f>IFERROR(VLOOKUP(C1746,Sheet2!B:E,4,0),C1746)</f>
        <v>一般产品</v>
      </c>
    </row>
    <row r="1747" spans="1:19" x14ac:dyDescent="0.2">
      <c r="A1747" t="s">
        <v>5664</v>
      </c>
      <c r="B1747">
        <v>1798</v>
      </c>
      <c r="C1747" t="s">
        <v>22</v>
      </c>
      <c r="D1747" t="s">
        <v>3282</v>
      </c>
      <c r="E1747" t="s">
        <v>5665</v>
      </c>
      <c r="F1747" t="s">
        <v>1463</v>
      </c>
      <c r="G1747" s="3" t="s">
        <v>1464</v>
      </c>
      <c r="H1747" t="s">
        <v>39</v>
      </c>
      <c r="M1747" t="s">
        <v>621</v>
      </c>
      <c r="N1747" t="s">
        <v>133</v>
      </c>
      <c r="O1747" t="s">
        <v>242</v>
      </c>
      <c r="P1747" t="s">
        <v>243</v>
      </c>
      <c r="Q1747" t="s">
        <v>20</v>
      </c>
      <c r="R1747" t="s">
        <v>19</v>
      </c>
      <c r="S1747" s="3" t="str">
        <f>IFERROR(VLOOKUP(C1747,Sheet2!B:E,4,0),C1747)</f>
        <v>优惠产品</v>
      </c>
    </row>
    <row r="1748" spans="1:19" x14ac:dyDescent="0.2">
      <c r="A1748" t="s">
        <v>5666</v>
      </c>
      <c r="B1748">
        <v>2898</v>
      </c>
      <c r="C1748" t="s">
        <v>5138</v>
      </c>
      <c r="D1748" t="s">
        <v>5149</v>
      </c>
      <c r="E1748" t="s">
        <v>5667</v>
      </c>
      <c r="F1748" t="s">
        <v>5668</v>
      </c>
      <c r="G1748" s="3" t="s">
        <v>5669</v>
      </c>
      <c r="H1748" t="s">
        <v>18</v>
      </c>
      <c r="I1748" t="s">
        <v>1584</v>
      </c>
      <c r="J1748" t="s">
        <v>1585</v>
      </c>
      <c r="M1748" t="s">
        <v>1586</v>
      </c>
      <c r="N1748" t="s">
        <v>648</v>
      </c>
      <c r="O1748" t="s">
        <v>31</v>
      </c>
      <c r="P1748" t="s">
        <v>32</v>
      </c>
      <c r="Q1748" t="s">
        <v>20</v>
      </c>
      <c r="R1748" t="s">
        <v>19</v>
      </c>
      <c r="S1748" s="3" t="str">
        <f>IFERROR(VLOOKUP(C1748,Sheet2!B:E,4,0),C1748)</f>
        <v>优惠产品</v>
      </c>
    </row>
    <row r="1749" spans="1:19" x14ac:dyDescent="0.2">
      <c r="A1749" t="s">
        <v>5670</v>
      </c>
      <c r="B1749">
        <v>2398</v>
      </c>
      <c r="C1749" t="s">
        <v>5138</v>
      </c>
      <c r="D1749" t="s">
        <v>23</v>
      </c>
      <c r="E1749" t="s">
        <v>5671</v>
      </c>
      <c r="F1749" t="s">
        <v>1896</v>
      </c>
      <c r="G1749" s="3" t="s">
        <v>1897</v>
      </c>
      <c r="H1749" t="s">
        <v>39</v>
      </c>
      <c r="M1749" t="s">
        <v>134</v>
      </c>
      <c r="N1749" t="s">
        <v>30</v>
      </c>
      <c r="O1749" t="s">
        <v>31</v>
      </c>
      <c r="P1749" t="s">
        <v>32</v>
      </c>
      <c r="Q1749" t="s">
        <v>20</v>
      </c>
      <c r="R1749" t="s">
        <v>19</v>
      </c>
      <c r="S1749" s="3" t="str">
        <f>IFERROR(VLOOKUP(C1749,Sheet2!B:E,4,0),C1749)</f>
        <v>优惠产品</v>
      </c>
    </row>
    <row r="1750" spans="1:19" x14ac:dyDescent="0.2">
      <c r="A1750" t="s">
        <v>5672</v>
      </c>
      <c r="B1750">
        <v>3000</v>
      </c>
      <c r="C1750" t="s">
        <v>5241</v>
      </c>
      <c r="D1750" t="s">
        <v>5149</v>
      </c>
      <c r="E1750" t="s">
        <v>5673</v>
      </c>
      <c r="F1750" t="s">
        <v>3914</v>
      </c>
      <c r="G1750" s="3" t="s">
        <v>3915</v>
      </c>
      <c r="H1750" t="s">
        <v>18</v>
      </c>
      <c r="I1750" t="s">
        <v>461</v>
      </c>
      <c r="J1750" t="s">
        <v>462</v>
      </c>
      <c r="M1750" t="s">
        <v>463</v>
      </c>
      <c r="N1750" t="s">
        <v>464</v>
      </c>
      <c r="O1750" t="s">
        <v>44</v>
      </c>
      <c r="P1750" t="s">
        <v>45</v>
      </c>
      <c r="Q1750" t="s">
        <v>20</v>
      </c>
      <c r="R1750" t="s">
        <v>19</v>
      </c>
      <c r="S1750" s="3" t="str">
        <f>IFERROR(VLOOKUP(C1750,Sheet2!B:E,4,0),C1750)</f>
        <v>优惠产品</v>
      </c>
    </row>
    <row r="1751" spans="1:19" x14ac:dyDescent="0.2">
      <c r="A1751" t="s">
        <v>5674</v>
      </c>
      <c r="B1751">
        <v>2698</v>
      </c>
      <c r="C1751" t="s">
        <v>5138</v>
      </c>
      <c r="D1751" t="s">
        <v>23</v>
      </c>
      <c r="E1751" t="s">
        <v>2583</v>
      </c>
      <c r="F1751" t="s">
        <v>4094</v>
      </c>
      <c r="G1751" s="3" t="s">
        <v>4095</v>
      </c>
      <c r="H1751" t="s">
        <v>18</v>
      </c>
      <c r="K1751" t="s">
        <v>988</v>
      </c>
      <c r="L1751" t="s">
        <v>989</v>
      </c>
      <c r="M1751" t="s">
        <v>990</v>
      </c>
      <c r="N1751" t="s">
        <v>180</v>
      </c>
      <c r="O1751" t="s">
        <v>31</v>
      </c>
      <c r="P1751" t="s">
        <v>32</v>
      </c>
      <c r="Q1751" t="s">
        <v>20</v>
      </c>
      <c r="R1751" t="s">
        <v>19</v>
      </c>
      <c r="S1751" s="3" t="str">
        <f>IFERROR(VLOOKUP(C1751,Sheet2!B:E,4,0),C1751)</f>
        <v>优惠产品</v>
      </c>
    </row>
    <row r="1752" spans="1:19" x14ac:dyDescent="0.2">
      <c r="A1752" t="s">
        <v>5675</v>
      </c>
      <c r="B1752">
        <v>2999</v>
      </c>
      <c r="C1752" t="s">
        <v>34</v>
      </c>
      <c r="D1752" t="s">
        <v>5149</v>
      </c>
      <c r="E1752" t="s">
        <v>5676</v>
      </c>
      <c r="F1752" t="s">
        <v>3070</v>
      </c>
      <c r="G1752" s="3" t="s">
        <v>3071</v>
      </c>
      <c r="H1752" t="s">
        <v>18</v>
      </c>
      <c r="I1752" t="s">
        <v>3072</v>
      </c>
      <c r="J1752" t="s">
        <v>3073</v>
      </c>
      <c r="M1752" t="s">
        <v>3074</v>
      </c>
      <c r="N1752" t="s">
        <v>648</v>
      </c>
      <c r="O1752" t="s">
        <v>31</v>
      </c>
      <c r="P1752" t="s">
        <v>32</v>
      </c>
      <c r="Q1752" t="s">
        <v>20</v>
      </c>
      <c r="R1752" t="s">
        <v>19</v>
      </c>
      <c r="S1752" s="3" t="str">
        <f>IFERROR(VLOOKUP(C1752,Sheet2!B:E,4,0),C1752)</f>
        <v>一般产品</v>
      </c>
    </row>
    <row r="1753" spans="1:19" x14ac:dyDescent="0.2">
      <c r="A1753" t="s">
        <v>5677</v>
      </c>
      <c r="B1753">
        <v>3498</v>
      </c>
      <c r="C1753" t="s">
        <v>22</v>
      </c>
      <c r="D1753" t="s">
        <v>79</v>
      </c>
      <c r="E1753" t="s">
        <v>5678</v>
      </c>
      <c r="F1753" t="s">
        <v>5679</v>
      </c>
      <c r="G1753" s="3" t="s">
        <v>5680</v>
      </c>
      <c r="H1753" t="s">
        <v>18</v>
      </c>
      <c r="I1753" t="s">
        <v>999</v>
      </c>
      <c r="J1753" t="s">
        <v>1000</v>
      </c>
      <c r="M1753" t="s">
        <v>1001</v>
      </c>
      <c r="N1753" t="s">
        <v>71</v>
      </c>
      <c r="O1753" t="s">
        <v>31</v>
      </c>
      <c r="P1753" t="s">
        <v>32</v>
      </c>
      <c r="Q1753" t="s">
        <v>20</v>
      </c>
      <c r="R1753" t="s">
        <v>19</v>
      </c>
      <c r="S1753" s="3" t="str">
        <f>IFERROR(VLOOKUP(C1753,Sheet2!B:E,4,0),C1753)</f>
        <v>优惠产品</v>
      </c>
    </row>
    <row r="1754" spans="1:19" x14ac:dyDescent="0.2">
      <c r="A1754" t="s">
        <v>5681</v>
      </c>
      <c r="B1754">
        <v>1799</v>
      </c>
      <c r="C1754" t="s">
        <v>34</v>
      </c>
      <c r="D1754" t="s">
        <v>79</v>
      </c>
      <c r="E1754" t="s">
        <v>5682</v>
      </c>
      <c r="F1754" t="s">
        <v>5683</v>
      </c>
      <c r="G1754" s="3" t="s">
        <v>5684</v>
      </c>
      <c r="H1754" t="s">
        <v>18</v>
      </c>
      <c r="K1754" t="s">
        <v>4702</v>
      </c>
      <c r="L1754" t="s">
        <v>4703</v>
      </c>
      <c r="M1754" t="s">
        <v>4704</v>
      </c>
      <c r="N1754" t="s">
        <v>43</v>
      </c>
      <c r="O1754" t="s">
        <v>44</v>
      </c>
      <c r="P1754" t="s">
        <v>45</v>
      </c>
      <c r="Q1754" t="s">
        <v>20</v>
      </c>
      <c r="R1754" t="s">
        <v>19</v>
      </c>
      <c r="S1754" s="3" t="str">
        <f>IFERROR(VLOOKUP(C1754,Sheet2!B:E,4,0),C1754)</f>
        <v>一般产品</v>
      </c>
    </row>
    <row r="1755" spans="1:19" x14ac:dyDescent="0.2">
      <c r="A1755" t="s">
        <v>5685</v>
      </c>
      <c r="B1755">
        <v>2699</v>
      </c>
      <c r="C1755" t="s">
        <v>5181</v>
      </c>
      <c r="D1755" t="s">
        <v>23</v>
      </c>
      <c r="E1755" t="s">
        <v>5686</v>
      </c>
      <c r="F1755" t="s">
        <v>5452</v>
      </c>
      <c r="G1755" s="3" t="s">
        <v>5453</v>
      </c>
      <c r="H1755" t="s">
        <v>18</v>
      </c>
      <c r="I1755" t="s">
        <v>345</v>
      </c>
      <c r="J1755" t="s">
        <v>346</v>
      </c>
      <c r="M1755" t="s">
        <v>347</v>
      </c>
      <c r="N1755" t="s">
        <v>63</v>
      </c>
      <c r="O1755" t="s">
        <v>31</v>
      </c>
      <c r="P1755" t="s">
        <v>32</v>
      </c>
      <c r="Q1755" t="s">
        <v>20</v>
      </c>
      <c r="R1755" t="s">
        <v>19</v>
      </c>
      <c r="S1755" s="3" t="str">
        <f>IFERROR(VLOOKUP(C1755,Sheet2!B:E,4,0),C1755)</f>
        <v>10期贷</v>
      </c>
    </row>
    <row r="1756" spans="1:19" x14ac:dyDescent="0.2">
      <c r="A1756" t="s">
        <v>5687</v>
      </c>
      <c r="B1756">
        <v>3198</v>
      </c>
      <c r="C1756" t="s">
        <v>22</v>
      </c>
      <c r="D1756" t="s">
        <v>35</v>
      </c>
      <c r="E1756" t="s">
        <v>5688</v>
      </c>
      <c r="F1756" t="s">
        <v>5689</v>
      </c>
      <c r="G1756" s="3" t="s">
        <v>5690</v>
      </c>
      <c r="H1756" t="s">
        <v>39</v>
      </c>
      <c r="M1756" t="s">
        <v>134</v>
      </c>
      <c r="N1756" t="s">
        <v>251</v>
      </c>
      <c r="O1756" t="s">
        <v>252</v>
      </c>
      <c r="P1756" t="s">
        <v>243</v>
      </c>
      <c r="Q1756" t="s">
        <v>20</v>
      </c>
      <c r="R1756" t="s">
        <v>19</v>
      </c>
      <c r="S1756" s="3" t="str">
        <f>IFERROR(VLOOKUP(C1756,Sheet2!B:E,4,0),C1756)</f>
        <v>优惠产品</v>
      </c>
    </row>
    <row r="1757" spans="1:19" x14ac:dyDescent="0.2">
      <c r="A1757" t="s">
        <v>5691</v>
      </c>
      <c r="B1757">
        <v>3800</v>
      </c>
      <c r="C1757" t="s">
        <v>34</v>
      </c>
      <c r="D1757" t="s">
        <v>35</v>
      </c>
      <c r="E1757" t="s">
        <v>4618</v>
      </c>
      <c r="F1757" t="s">
        <v>5692</v>
      </c>
      <c r="G1757" s="3" t="s">
        <v>5693</v>
      </c>
      <c r="H1757" t="s">
        <v>18</v>
      </c>
      <c r="I1757" t="s">
        <v>496</v>
      </c>
      <c r="J1757" t="s">
        <v>497</v>
      </c>
      <c r="M1757" t="s">
        <v>498</v>
      </c>
      <c r="N1757" t="s">
        <v>115</v>
      </c>
      <c r="O1757" t="s">
        <v>44</v>
      </c>
      <c r="P1757" t="s">
        <v>45</v>
      </c>
      <c r="Q1757" t="s">
        <v>20</v>
      </c>
      <c r="R1757" t="s">
        <v>19</v>
      </c>
      <c r="S1757" s="3" t="str">
        <f>IFERROR(VLOOKUP(C1757,Sheet2!B:E,4,0),C1757)</f>
        <v>一般产品</v>
      </c>
    </row>
    <row r="1758" spans="1:19" x14ac:dyDescent="0.2">
      <c r="A1758" t="s">
        <v>5694</v>
      </c>
      <c r="B1758">
        <v>1699</v>
      </c>
      <c r="C1758" t="s">
        <v>5138</v>
      </c>
      <c r="D1758" t="s">
        <v>35</v>
      </c>
      <c r="E1758" t="s">
        <v>5695</v>
      </c>
      <c r="F1758" t="s">
        <v>3988</v>
      </c>
      <c r="G1758" s="3" t="s">
        <v>3989</v>
      </c>
      <c r="H1758" t="s">
        <v>39</v>
      </c>
      <c r="M1758" t="s">
        <v>140</v>
      </c>
      <c r="N1758" t="s">
        <v>133</v>
      </c>
      <c r="O1758" t="s">
        <v>55</v>
      </c>
      <c r="P1758" t="s">
        <v>32</v>
      </c>
      <c r="Q1758" t="s">
        <v>20</v>
      </c>
      <c r="R1758" t="s">
        <v>19</v>
      </c>
      <c r="S1758" s="3" t="str">
        <f>IFERROR(VLOOKUP(C1758,Sheet2!B:E,4,0),C1758)</f>
        <v>优惠产品</v>
      </c>
    </row>
    <row r="1759" spans="1:19" x14ac:dyDescent="0.2">
      <c r="A1759" t="s">
        <v>5696</v>
      </c>
      <c r="B1759">
        <v>3500</v>
      </c>
      <c r="C1759" t="s">
        <v>387</v>
      </c>
      <c r="D1759" t="s">
        <v>3282</v>
      </c>
      <c r="E1759" t="s">
        <v>4863</v>
      </c>
      <c r="F1759" t="s">
        <v>4864</v>
      </c>
      <c r="G1759" s="3" t="s">
        <v>4865</v>
      </c>
      <c r="H1759" t="s">
        <v>39</v>
      </c>
      <c r="M1759" t="s">
        <v>30</v>
      </c>
      <c r="N1759" t="s">
        <v>76</v>
      </c>
      <c r="O1759" t="s">
        <v>312</v>
      </c>
      <c r="P1759" t="s">
        <v>45</v>
      </c>
      <c r="Q1759" t="s">
        <v>20</v>
      </c>
      <c r="R1759" t="s">
        <v>19</v>
      </c>
      <c r="S1759" s="3" t="str">
        <f>IFERROR(VLOOKUP(C1759,Sheet2!B:E,4,0),C1759)</f>
        <v>一折贷</v>
      </c>
    </row>
    <row r="1760" spans="1:19" x14ac:dyDescent="0.2">
      <c r="A1760" t="s">
        <v>5697</v>
      </c>
      <c r="B1760">
        <v>2899</v>
      </c>
      <c r="C1760" t="s">
        <v>34</v>
      </c>
      <c r="D1760" t="s">
        <v>23</v>
      </c>
      <c r="E1760" t="s">
        <v>5698</v>
      </c>
      <c r="F1760" t="s">
        <v>5119</v>
      </c>
      <c r="G1760" s="3" t="s">
        <v>5120</v>
      </c>
      <c r="H1760" t="s">
        <v>18</v>
      </c>
      <c r="I1760" t="s">
        <v>27</v>
      </c>
      <c r="J1760" t="s">
        <v>28</v>
      </c>
      <c r="M1760" t="s">
        <v>29</v>
      </c>
      <c r="N1760" t="s">
        <v>30</v>
      </c>
      <c r="O1760" t="s">
        <v>31</v>
      </c>
      <c r="P1760" t="s">
        <v>32</v>
      </c>
      <c r="Q1760" t="s">
        <v>20</v>
      </c>
      <c r="R1760" t="s">
        <v>19</v>
      </c>
      <c r="S1760" s="3" t="str">
        <f>IFERROR(VLOOKUP(C1760,Sheet2!B:E,4,0),C1760)</f>
        <v>一般产品</v>
      </c>
    </row>
    <row r="1761" spans="1:19" x14ac:dyDescent="0.2">
      <c r="A1761" t="s">
        <v>5699</v>
      </c>
      <c r="B1761">
        <v>2999</v>
      </c>
      <c r="C1761" t="s">
        <v>22</v>
      </c>
      <c r="D1761" t="s">
        <v>99</v>
      </c>
      <c r="E1761" t="s">
        <v>5700</v>
      </c>
      <c r="F1761" t="s">
        <v>1797</v>
      </c>
      <c r="G1761" s="3" t="s">
        <v>1798</v>
      </c>
      <c r="H1761" t="s">
        <v>18</v>
      </c>
      <c r="I1761" t="s">
        <v>290</v>
      </c>
      <c r="J1761" t="s">
        <v>291</v>
      </c>
      <c r="M1761" t="s">
        <v>292</v>
      </c>
      <c r="N1761" t="s">
        <v>293</v>
      </c>
      <c r="O1761" t="s">
        <v>31</v>
      </c>
      <c r="P1761" t="s">
        <v>32</v>
      </c>
      <c r="Q1761" t="s">
        <v>20</v>
      </c>
      <c r="R1761" t="s">
        <v>19</v>
      </c>
      <c r="S1761" s="3" t="str">
        <f>IFERROR(VLOOKUP(C1761,Sheet2!B:E,4,0),C1761)</f>
        <v>优惠产品</v>
      </c>
    </row>
    <row r="1762" spans="1:19" x14ac:dyDescent="0.2">
      <c r="A1762" t="s">
        <v>5701</v>
      </c>
      <c r="B1762">
        <v>3198</v>
      </c>
      <c r="C1762" t="s">
        <v>22</v>
      </c>
      <c r="D1762" t="s">
        <v>35</v>
      </c>
      <c r="E1762" t="s">
        <v>5702</v>
      </c>
      <c r="F1762" t="s">
        <v>5631</v>
      </c>
      <c r="G1762" s="3" t="s">
        <v>5632</v>
      </c>
      <c r="H1762" t="s">
        <v>39</v>
      </c>
      <c r="K1762" t="s">
        <v>1328</v>
      </c>
      <c r="L1762" t="s">
        <v>1329</v>
      </c>
      <c r="M1762" t="s">
        <v>1330</v>
      </c>
      <c r="N1762" t="s">
        <v>423</v>
      </c>
      <c r="O1762" t="s">
        <v>252</v>
      </c>
      <c r="P1762" t="s">
        <v>243</v>
      </c>
      <c r="Q1762" t="s">
        <v>20</v>
      </c>
      <c r="R1762" t="s">
        <v>19</v>
      </c>
      <c r="S1762" s="3" t="str">
        <f>IFERROR(VLOOKUP(C1762,Sheet2!B:E,4,0),C1762)</f>
        <v>优惠产品</v>
      </c>
    </row>
    <row r="1763" spans="1:19" x14ac:dyDescent="0.2">
      <c r="A1763" t="s">
        <v>5703</v>
      </c>
      <c r="B1763">
        <v>1608</v>
      </c>
      <c r="C1763" t="s">
        <v>34</v>
      </c>
      <c r="D1763" t="s">
        <v>35</v>
      </c>
      <c r="E1763" t="s">
        <v>5704</v>
      </c>
      <c r="F1763" t="s">
        <v>903</v>
      </c>
      <c r="G1763" s="3" t="s">
        <v>904</v>
      </c>
      <c r="H1763" t="s">
        <v>18</v>
      </c>
      <c r="K1763" t="s">
        <v>215</v>
      </c>
      <c r="L1763" t="s">
        <v>216</v>
      </c>
      <c r="M1763" t="s">
        <v>217</v>
      </c>
      <c r="N1763" t="s">
        <v>218</v>
      </c>
      <c r="O1763" t="s">
        <v>44</v>
      </c>
      <c r="P1763" t="s">
        <v>45</v>
      </c>
      <c r="Q1763" t="s">
        <v>20</v>
      </c>
      <c r="R1763" t="s">
        <v>19</v>
      </c>
      <c r="S1763" s="3" t="str">
        <f>IFERROR(VLOOKUP(C1763,Sheet2!B:E,4,0),C1763)</f>
        <v>一般产品</v>
      </c>
    </row>
    <row r="1764" spans="1:19" x14ac:dyDescent="0.2">
      <c r="A1764" t="s">
        <v>5705</v>
      </c>
      <c r="B1764">
        <v>1098</v>
      </c>
      <c r="C1764" t="s">
        <v>5241</v>
      </c>
      <c r="D1764" t="s">
        <v>5149</v>
      </c>
      <c r="E1764" t="s">
        <v>3760</v>
      </c>
      <c r="F1764" t="s">
        <v>3761</v>
      </c>
      <c r="G1764" s="3" t="s">
        <v>3762</v>
      </c>
      <c r="H1764" t="s">
        <v>39</v>
      </c>
      <c r="I1764" t="s">
        <v>3763</v>
      </c>
      <c r="J1764" t="s">
        <v>3764</v>
      </c>
      <c r="M1764" t="s">
        <v>3765</v>
      </c>
      <c r="N1764" t="s">
        <v>464</v>
      </c>
      <c r="O1764" t="s">
        <v>44</v>
      </c>
      <c r="P1764" t="s">
        <v>45</v>
      </c>
      <c r="Q1764" t="s">
        <v>20</v>
      </c>
      <c r="R1764" t="s">
        <v>19</v>
      </c>
      <c r="S1764" s="3" t="str">
        <f>IFERROR(VLOOKUP(C1764,Sheet2!B:E,4,0),C1764)</f>
        <v>优惠产品</v>
      </c>
    </row>
    <row r="1765" spans="1:19" x14ac:dyDescent="0.2">
      <c r="A1765" t="s">
        <v>5706</v>
      </c>
      <c r="B1765">
        <v>1500</v>
      </c>
      <c r="C1765" t="s">
        <v>34</v>
      </c>
      <c r="D1765" t="s">
        <v>79</v>
      </c>
      <c r="E1765" t="s">
        <v>5707</v>
      </c>
      <c r="F1765" t="s">
        <v>5708</v>
      </c>
      <c r="G1765" s="3" t="s">
        <v>5709</v>
      </c>
      <c r="H1765" t="s">
        <v>18</v>
      </c>
      <c r="I1765" t="s">
        <v>1352</v>
      </c>
      <c r="J1765" t="s">
        <v>1353</v>
      </c>
      <c r="M1765" t="s">
        <v>1354</v>
      </c>
      <c r="N1765" t="s">
        <v>226</v>
      </c>
      <c r="O1765" t="s">
        <v>44</v>
      </c>
      <c r="P1765" t="s">
        <v>45</v>
      </c>
      <c r="Q1765" t="s">
        <v>20</v>
      </c>
      <c r="R1765" t="s">
        <v>19</v>
      </c>
      <c r="S1765" s="3" t="str">
        <f>IFERROR(VLOOKUP(C1765,Sheet2!B:E,4,0),C1765)</f>
        <v>一般产品</v>
      </c>
    </row>
    <row r="1766" spans="1:19" x14ac:dyDescent="0.2">
      <c r="A1766" t="s">
        <v>5710</v>
      </c>
      <c r="B1766">
        <v>4000</v>
      </c>
      <c r="C1766" t="s">
        <v>34</v>
      </c>
      <c r="D1766" t="s">
        <v>99</v>
      </c>
      <c r="E1766" t="s">
        <v>5711</v>
      </c>
      <c r="F1766" t="s">
        <v>5712</v>
      </c>
      <c r="G1766" s="3" t="s">
        <v>5713</v>
      </c>
      <c r="H1766" t="s">
        <v>18</v>
      </c>
      <c r="K1766" t="s">
        <v>2694</v>
      </c>
      <c r="L1766" t="s">
        <v>2695</v>
      </c>
      <c r="M1766" t="s">
        <v>2696</v>
      </c>
      <c r="N1766" t="s">
        <v>115</v>
      </c>
      <c r="O1766" t="s">
        <v>44</v>
      </c>
      <c r="P1766" t="s">
        <v>45</v>
      </c>
      <c r="Q1766" t="s">
        <v>20</v>
      </c>
      <c r="R1766" t="s">
        <v>19</v>
      </c>
      <c r="S1766" s="3" t="str">
        <f>IFERROR(VLOOKUP(C1766,Sheet2!B:E,4,0),C1766)</f>
        <v>一般产品</v>
      </c>
    </row>
    <row r="1767" spans="1:19" x14ac:dyDescent="0.2">
      <c r="A1767" t="s">
        <v>5714</v>
      </c>
      <c r="B1767">
        <v>3000</v>
      </c>
      <c r="C1767" t="s">
        <v>34</v>
      </c>
      <c r="D1767" t="s">
        <v>5149</v>
      </c>
      <c r="E1767" t="s">
        <v>5715</v>
      </c>
      <c r="F1767" t="s">
        <v>5716</v>
      </c>
      <c r="G1767" s="3" t="s">
        <v>5717</v>
      </c>
      <c r="H1767" t="s">
        <v>18</v>
      </c>
      <c r="I1767" t="s">
        <v>2422</v>
      </c>
      <c r="J1767" t="s">
        <v>2423</v>
      </c>
      <c r="M1767" t="s">
        <v>2424</v>
      </c>
      <c r="N1767" t="s">
        <v>107</v>
      </c>
      <c r="O1767" t="s">
        <v>44</v>
      </c>
      <c r="P1767" t="s">
        <v>45</v>
      </c>
      <c r="Q1767" t="s">
        <v>20</v>
      </c>
      <c r="R1767" t="s">
        <v>19</v>
      </c>
      <c r="S1767" s="3" t="str">
        <f>IFERROR(VLOOKUP(C1767,Sheet2!B:E,4,0),C1767)</f>
        <v>一般产品</v>
      </c>
    </row>
    <row r="1768" spans="1:19" x14ac:dyDescent="0.2">
      <c r="A1768" t="s">
        <v>5718</v>
      </c>
      <c r="B1768">
        <v>3198</v>
      </c>
      <c r="C1768" t="s">
        <v>5719</v>
      </c>
      <c r="D1768" t="s">
        <v>23</v>
      </c>
      <c r="E1768" t="s">
        <v>5720</v>
      </c>
      <c r="F1768" t="s">
        <v>1004</v>
      </c>
      <c r="G1768" s="3" t="s">
        <v>1005</v>
      </c>
      <c r="H1768" t="s">
        <v>39</v>
      </c>
      <c r="M1768" t="s">
        <v>77</v>
      </c>
      <c r="N1768" t="s">
        <v>54</v>
      </c>
      <c r="O1768" t="s">
        <v>170</v>
      </c>
      <c r="P1768" t="s">
        <v>32</v>
      </c>
      <c r="Q1768" t="s">
        <v>20</v>
      </c>
      <c r="R1768" t="s">
        <v>19</v>
      </c>
      <c r="S1768" s="3" t="str">
        <f>IFERROR(VLOOKUP(C1768,Sheet2!B:E,4,0),C1768)</f>
        <v>6期购产品</v>
      </c>
    </row>
    <row r="1769" spans="1:19" x14ac:dyDescent="0.2">
      <c r="A1769" t="s">
        <v>5721</v>
      </c>
      <c r="B1769">
        <v>3500</v>
      </c>
      <c r="C1769" t="s">
        <v>34</v>
      </c>
      <c r="D1769" t="s">
        <v>23</v>
      </c>
      <c r="E1769" t="s">
        <v>5722</v>
      </c>
      <c r="F1769" t="s">
        <v>5723</v>
      </c>
      <c r="G1769" s="3" t="s">
        <v>5724</v>
      </c>
      <c r="H1769" t="s">
        <v>18</v>
      </c>
      <c r="I1769" t="s">
        <v>2012</v>
      </c>
      <c r="J1769" t="s">
        <v>2013</v>
      </c>
      <c r="M1769" t="s">
        <v>2014</v>
      </c>
      <c r="N1769" t="s">
        <v>76</v>
      </c>
      <c r="O1769" t="s">
        <v>95</v>
      </c>
      <c r="P1769" t="s">
        <v>96</v>
      </c>
      <c r="Q1769" t="s">
        <v>20</v>
      </c>
      <c r="R1769" t="s">
        <v>19</v>
      </c>
      <c r="S1769" s="3" t="str">
        <f>IFERROR(VLOOKUP(C1769,Sheet2!B:E,4,0),C1769)</f>
        <v>一般产品</v>
      </c>
    </row>
    <row r="1770" spans="1:19" x14ac:dyDescent="0.2">
      <c r="A1770" t="s">
        <v>5725</v>
      </c>
      <c r="B1770">
        <v>4388</v>
      </c>
      <c r="C1770" t="s">
        <v>22</v>
      </c>
      <c r="D1770" t="s">
        <v>35</v>
      </c>
      <c r="E1770" t="s">
        <v>5726</v>
      </c>
      <c r="F1770" t="s">
        <v>3890</v>
      </c>
      <c r="G1770" s="3" t="s">
        <v>3891</v>
      </c>
      <c r="H1770" t="s">
        <v>39</v>
      </c>
      <c r="K1770" t="s">
        <v>1328</v>
      </c>
      <c r="L1770" t="s">
        <v>1329</v>
      </c>
      <c r="M1770" t="s">
        <v>1330</v>
      </c>
      <c r="N1770" t="s">
        <v>423</v>
      </c>
      <c r="O1770" t="s">
        <v>252</v>
      </c>
      <c r="P1770" t="s">
        <v>243</v>
      </c>
      <c r="Q1770" t="s">
        <v>20</v>
      </c>
      <c r="R1770" t="s">
        <v>19</v>
      </c>
      <c r="S1770" s="3" t="str">
        <f>IFERROR(VLOOKUP(C1770,Sheet2!B:E,4,0),C1770)</f>
        <v>优惠产品</v>
      </c>
    </row>
    <row r="1771" spans="1:19" x14ac:dyDescent="0.2">
      <c r="A1771" t="s">
        <v>5727</v>
      </c>
      <c r="B1771">
        <v>3000</v>
      </c>
      <c r="C1771" t="s">
        <v>34</v>
      </c>
      <c r="D1771" t="s">
        <v>99</v>
      </c>
      <c r="E1771" t="s">
        <v>4749</v>
      </c>
      <c r="F1771" t="s">
        <v>4686</v>
      </c>
      <c r="G1771" s="3" t="s">
        <v>4687</v>
      </c>
      <c r="H1771" t="s">
        <v>18</v>
      </c>
      <c r="K1771" t="s">
        <v>204</v>
      </c>
      <c r="L1771" t="s">
        <v>205</v>
      </c>
      <c r="M1771" t="s">
        <v>206</v>
      </c>
      <c r="N1771" t="s">
        <v>107</v>
      </c>
      <c r="O1771" t="s">
        <v>44</v>
      </c>
      <c r="P1771" t="s">
        <v>45</v>
      </c>
      <c r="Q1771" t="s">
        <v>20</v>
      </c>
      <c r="R1771" t="s">
        <v>19</v>
      </c>
      <c r="S1771" s="3" t="str">
        <f>IFERROR(VLOOKUP(C1771,Sheet2!B:E,4,0),C1771)</f>
        <v>一般产品</v>
      </c>
    </row>
    <row r="1772" spans="1:19" x14ac:dyDescent="0.2">
      <c r="A1772" t="s">
        <v>5728</v>
      </c>
      <c r="B1772">
        <v>1098</v>
      </c>
      <c r="C1772" t="s">
        <v>34</v>
      </c>
      <c r="D1772" t="s">
        <v>35</v>
      </c>
      <c r="E1772" t="s">
        <v>5729</v>
      </c>
      <c r="F1772" t="s">
        <v>1981</v>
      </c>
      <c r="G1772" s="3" t="s">
        <v>1982</v>
      </c>
      <c r="H1772" t="s">
        <v>18</v>
      </c>
      <c r="I1772" t="s">
        <v>570</v>
      </c>
      <c r="J1772" t="s">
        <v>571</v>
      </c>
      <c r="M1772" t="s">
        <v>572</v>
      </c>
      <c r="N1772" t="s">
        <v>218</v>
      </c>
      <c r="O1772" t="s">
        <v>44</v>
      </c>
      <c r="P1772" t="s">
        <v>45</v>
      </c>
      <c r="Q1772" t="s">
        <v>20</v>
      </c>
      <c r="R1772" t="s">
        <v>19</v>
      </c>
      <c r="S1772" s="3" t="str">
        <f>IFERROR(VLOOKUP(C1772,Sheet2!B:E,4,0),C1772)</f>
        <v>一般产品</v>
      </c>
    </row>
    <row r="1773" spans="1:19" x14ac:dyDescent="0.2">
      <c r="A1773" t="s">
        <v>5730</v>
      </c>
      <c r="B1773">
        <v>1199</v>
      </c>
      <c r="C1773" t="s">
        <v>5138</v>
      </c>
      <c r="D1773" t="s">
        <v>23</v>
      </c>
      <c r="E1773" t="s">
        <v>642</v>
      </c>
      <c r="F1773" t="s">
        <v>643</v>
      </c>
      <c r="G1773" s="3" t="s">
        <v>644</v>
      </c>
      <c r="H1773" t="s">
        <v>18</v>
      </c>
      <c r="I1773" t="s">
        <v>645</v>
      </c>
      <c r="J1773" t="s">
        <v>646</v>
      </c>
      <c r="M1773" t="s">
        <v>647</v>
      </c>
      <c r="N1773" t="s">
        <v>648</v>
      </c>
      <c r="O1773" t="s">
        <v>31</v>
      </c>
      <c r="P1773" t="s">
        <v>32</v>
      </c>
      <c r="Q1773" t="s">
        <v>20</v>
      </c>
      <c r="R1773" t="s">
        <v>19</v>
      </c>
      <c r="S1773" s="3" t="str">
        <f>IFERROR(VLOOKUP(C1773,Sheet2!B:E,4,0),C1773)</f>
        <v>优惠产品</v>
      </c>
    </row>
    <row r="1774" spans="1:19" x14ac:dyDescent="0.2">
      <c r="A1774" t="s">
        <v>5731</v>
      </c>
      <c r="B1774">
        <v>2600</v>
      </c>
      <c r="C1774" t="s">
        <v>34</v>
      </c>
      <c r="D1774" t="s">
        <v>3282</v>
      </c>
      <c r="E1774" t="s">
        <v>2705</v>
      </c>
      <c r="F1774" t="s">
        <v>2706</v>
      </c>
      <c r="G1774" s="3" t="s">
        <v>2707</v>
      </c>
      <c r="H1774" t="s">
        <v>39</v>
      </c>
      <c r="M1774" t="s">
        <v>76</v>
      </c>
      <c r="N1774" t="s">
        <v>133</v>
      </c>
      <c r="O1774" t="s">
        <v>148</v>
      </c>
      <c r="P1774" t="s">
        <v>45</v>
      </c>
      <c r="Q1774" t="s">
        <v>20</v>
      </c>
      <c r="R1774" t="s">
        <v>19</v>
      </c>
      <c r="S1774" s="3" t="str">
        <f>IFERROR(VLOOKUP(C1774,Sheet2!B:E,4,0),C1774)</f>
        <v>一般产品</v>
      </c>
    </row>
    <row r="1775" spans="1:19" x14ac:dyDescent="0.2">
      <c r="A1775" t="s">
        <v>5732</v>
      </c>
      <c r="B1775">
        <v>2010</v>
      </c>
      <c r="C1775" t="s">
        <v>34</v>
      </c>
      <c r="D1775" t="s">
        <v>79</v>
      </c>
      <c r="E1775" t="s">
        <v>5733</v>
      </c>
      <c r="F1775" t="s">
        <v>5734</v>
      </c>
      <c r="G1775" s="3" t="s">
        <v>5735</v>
      </c>
      <c r="H1775" t="s">
        <v>18</v>
      </c>
      <c r="I1775" t="s">
        <v>570</v>
      </c>
      <c r="J1775" t="s">
        <v>571</v>
      </c>
      <c r="M1775" t="s">
        <v>572</v>
      </c>
      <c r="N1775" t="s">
        <v>218</v>
      </c>
      <c r="O1775" t="s">
        <v>44</v>
      </c>
      <c r="P1775" t="s">
        <v>45</v>
      </c>
      <c r="Q1775" t="s">
        <v>20</v>
      </c>
      <c r="R1775" t="s">
        <v>19</v>
      </c>
      <c r="S1775" s="3" t="str">
        <f>IFERROR(VLOOKUP(C1775,Sheet2!B:E,4,0),C1775)</f>
        <v>一般产品</v>
      </c>
    </row>
    <row r="1776" spans="1:19" x14ac:dyDescent="0.2">
      <c r="A1776" t="s">
        <v>5736</v>
      </c>
      <c r="B1776">
        <v>2999</v>
      </c>
      <c r="C1776" t="s">
        <v>5737</v>
      </c>
      <c r="D1776" t="s">
        <v>35</v>
      </c>
      <c r="E1776" t="s">
        <v>5738</v>
      </c>
      <c r="F1776" t="s">
        <v>5739</v>
      </c>
      <c r="G1776" s="3" t="s">
        <v>5740</v>
      </c>
      <c r="H1776" t="s">
        <v>18</v>
      </c>
      <c r="I1776" t="s">
        <v>1104</v>
      </c>
      <c r="J1776" t="s">
        <v>1105</v>
      </c>
      <c r="M1776" t="s">
        <v>1106</v>
      </c>
      <c r="N1776" t="s">
        <v>83</v>
      </c>
      <c r="O1776" t="s">
        <v>44</v>
      </c>
      <c r="P1776" t="s">
        <v>45</v>
      </c>
      <c r="Q1776" t="s">
        <v>20</v>
      </c>
      <c r="R1776" t="s">
        <v>19</v>
      </c>
      <c r="S1776" s="3" t="str">
        <f>IFERROR(VLOOKUP(C1776,Sheet2!B:E,4,0),C1776)</f>
        <v>运营商专享-新疆</v>
      </c>
    </row>
    <row r="1777" spans="1:19" x14ac:dyDescent="0.2">
      <c r="A1777" t="s">
        <v>5741</v>
      </c>
      <c r="B1777">
        <v>3598</v>
      </c>
      <c r="C1777" t="s">
        <v>5138</v>
      </c>
      <c r="D1777" t="s">
        <v>99</v>
      </c>
      <c r="E1777" t="s">
        <v>1824</v>
      </c>
      <c r="F1777" t="s">
        <v>1825</v>
      </c>
      <c r="G1777" s="3" t="s">
        <v>1826</v>
      </c>
      <c r="H1777" t="s">
        <v>39</v>
      </c>
      <c r="M1777" t="s">
        <v>76</v>
      </c>
      <c r="N1777" t="s">
        <v>180</v>
      </c>
      <c r="O1777" t="s">
        <v>31</v>
      </c>
      <c r="P1777" t="s">
        <v>32</v>
      </c>
      <c r="Q1777" t="s">
        <v>20</v>
      </c>
      <c r="R1777" t="s">
        <v>19</v>
      </c>
      <c r="S1777" s="3" t="str">
        <f>IFERROR(VLOOKUP(C1777,Sheet2!B:E,4,0),C1777)</f>
        <v>优惠产品</v>
      </c>
    </row>
    <row r="1778" spans="1:19" x14ac:dyDescent="0.2">
      <c r="A1778" t="s">
        <v>5742</v>
      </c>
      <c r="B1778">
        <v>2999</v>
      </c>
      <c r="C1778" t="s">
        <v>34</v>
      </c>
      <c r="D1778" t="s">
        <v>5149</v>
      </c>
      <c r="E1778" t="s">
        <v>2744</v>
      </c>
      <c r="F1778" t="s">
        <v>2745</v>
      </c>
      <c r="G1778" s="3" t="s">
        <v>2746</v>
      </c>
      <c r="H1778" t="s">
        <v>39</v>
      </c>
      <c r="I1778" t="s">
        <v>711</v>
      </c>
      <c r="J1778" t="s">
        <v>712</v>
      </c>
      <c r="M1778" t="s">
        <v>713</v>
      </c>
      <c r="N1778" t="s">
        <v>43</v>
      </c>
      <c r="O1778" t="s">
        <v>44</v>
      </c>
      <c r="P1778" t="s">
        <v>45</v>
      </c>
      <c r="Q1778" t="s">
        <v>20</v>
      </c>
      <c r="R1778" t="s">
        <v>19</v>
      </c>
      <c r="S1778" s="3" t="str">
        <f>IFERROR(VLOOKUP(C1778,Sheet2!B:E,4,0),C1778)</f>
        <v>一般产品</v>
      </c>
    </row>
    <row r="1779" spans="1:19" x14ac:dyDescent="0.2">
      <c r="A1779" t="s">
        <v>5743</v>
      </c>
      <c r="B1779">
        <v>1699</v>
      </c>
      <c r="C1779" t="s">
        <v>5138</v>
      </c>
      <c r="D1779" t="s">
        <v>23</v>
      </c>
      <c r="E1779" t="s">
        <v>2935</v>
      </c>
      <c r="F1779" t="s">
        <v>4244</v>
      </c>
      <c r="G1779" s="3" t="s">
        <v>4245</v>
      </c>
      <c r="H1779" t="s">
        <v>18</v>
      </c>
      <c r="K1779" t="s">
        <v>185</v>
      </c>
      <c r="L1779" t="s">
        <v>186</v>
      </c>
      <c r="M1779" t="s">
        <v>187</v>
      </c>
      <c r="N1779" t="s">
        <v>71</v>
      </c>
      <c r="O1779" t="s">
        <v>31</v>
      </c>
      <c r="P1779" t="s">
        <v>32</v>
      </c>
      <c r="Q1779" t="s">
        <v>20</v>
      </c>
      <c r="R1779" t="s">
        <v>19</v>
      </c>
      <c r="S1779" s="3" t="str">
        <f>IFERROR(VLOOKUP(C1779,Sheet2!B:E,4,0),C1779)</f>
        <v>优惠产品</v>
      </c>
    </row>
    <row r="1780" spans="1:19" x14ac:dyDescent="0.2">
      <c r="A1780" t="s">
        <v>5744</v>
      </c>
      <c r="B1780">
        <v>5000</v>
      </c>
      <c r="C1780" t="s">
        <v>5138</v>
      </c>
      <c r="D1780" t="s">
        <v>35</v>
      </c>
      <c r="E1780" t="s">
        <v>5745</v>
      </c>
      <c r="F1780" t="s">
        <v>5746</v>
      </c>
      <c r="G1780" s="3" t="s">
        <v>5747</v>
      </c>
      <c r="H1780" t="s">
        <v>39</v>
      </c>
      <c r="I1780" t="s">
        <v>1519</v>
      </c>
      <c r="J1780" t="s">
        <v>1520</v>
      </c>
      <c r="M1780" t="s">
        <v>1521</v>
      </c>
      <c r="N1780" t="s">
        <v>133</v>
      </c>
      <c r="O1780" t="s">
        <v>55</v>
      </c>
      <c r="P1780" t="s">
        <v>32</v>
      </c>
      <c r="Q1780" t="s">
        <v>20</v>
      </c>
      <c r="R1780" t="s">
        <v>19</v>
      </c>
      <c r="S1780" s="3" t="str">
        <f>IFERROR(VLOOKUP(C1780,Sheet2!B:E,4,0),C1780)</f>
        <v>优惠产品</v>
      </c>
    </row>
    <row r="1781" spans="1:19" x14ac:dyDescent="0.2">
      <c r="A1781" t="s">
        <v>5748</v>
      </c>
      <c r="B1781">
        <v>3000</v>
      </c>
      <c r="C1781" t="s">
        <v>34</v>
      </c>
      <c r="D1781" t="s">
        <v>99</v>
      </c>
      <c r="E1781" t="s">
        <v>5749</v>
      </c>
      <c r="F1781" t="s">
        <v>5750</v>
      </c>
      <c r="G1781" s="3" t="s">
        <v>5751</v>
      </c>
      <c r="H1781" t="s">
        <v>39</v>
      </c>
      <c r="M1781" t="s">
        <v>30</v>
      </c>
      <c r="N1781" t="s">
        <v>76</v>
      </c>
      <c r="O1781" t="s">
        <v>142</v>
      </c>
      <c r="P1781" t="s">
        <v>45</v>
      </c>
      <c r="Q1781" t="s">
        <v>20</v>
      </c>
      <c r="R1781" t="s">
        <v>19</v>
      </c>
      <c r="S1781" s="3" t="str">
        <f>IFERROR(VLOOKUP(C1781,Sheet2!B:E,4,0),C1781)</f>
        <v>一般产品</v>
      </c>
    </row>
    <row r="1782" spans="1:19" x14ac:dyDescent="0.2">
      <c r="A1782" t="s">
        <v>5752</v>
      </c>
      <c r="B1782">
        <v>3300</v>
      </c>
      <c r="C1782" t="s">
        <v>34</v>
      </c>
      <c r="D1782" t="s">
        <v>99</v>
      </c>
      <c r="E1782" t="s">
        <v>3593</v>
      </c>
      <c r="F1782" t="s">
        <v>5753</v>
      </c>
      <c r="G1782" s="3" t="s">
        <v>5754</v>
      </c>
      <c r="H1782" t="s">
        <v>18</v>
      </c>
      <c r="K1782" t="s">
        <v>278</v>
      </c>
      <c r="L1782" t="s">
        <v>279</v>
      </c>
      <c r="M1782" t="s">
        <v>280</v>
      </c>
      <c r="N1782" t="s">
        <v>281</v>
      </c>
      <c r="O1782" t="s">
        <v>44</v>
      </c>
      <c r="P1782" t="s">
        <v>45</v>
      </c>
      <c r="Q1782" t="s">
        <v>20</v>
      </c>
      <c r="R1782" t="s">
        <v>19</v>
      </c>
      <c r="S1782" s="3" t="str">
        <f>IFERROR(VLOOKUP(C1782,Sheet2!B:E,4,0),C1782)</f>
        <v>一般产品</v>
      </c>
    </row>
    <row r="1783" spans="1:19" x14ac:dyDescent="0.2">
      <c r="A1783" t="s">
        <v>5755</v>
      </c>
      <c r="B1783">
        <v>3000</v>
      </c>
      <c r="C1783" t="s">
        <v>5241</v>
      </c>
      <c r="D1783" t="s">
        <v>5149</v>
      </c>
      <c r="E1783" t="s">
        <v>5756</v>
      </c>
      <c r="F1783" t="s">
        <v>5757</v>
      </c>
      <c r="G1783" s="3" t="s">
        <v>5758</v>
      </c>
      <c r="H1783" t="s">
        <v>18</v>
      </c>
      <c r="I1783" t="s">
        <v>2109</v>
      </c>
      <c r="J1783" t="s">
        <v>2110</v>
      </c>
      <c r="M1783" t="s">
        <v>2111</v>
      </c>
      <c r="N1783" t="s">
        <v>464</v>
      </c>
      <c r="O1783" t="s">
        <v>44</v>
      </c>
      <c r="P1783" t="s">
        <v>45</v>
      </c>
      <c r="Q1783" t="s">
        <v>20</v>
      </c>
      <c r="R1783" t="s">
        <v>19</v>
      </c>
      <c r="S1783" s="3" t="str">
        <f>IFERROR(VLOOKUP(C1783,Sheet2!B:E,4,0),C1783)</f>
        <v>优惠产品</v>
      </c>
    </row>
    <row r="1784" spans="1:19" x14ac:dyDescent="0.2">
      <c r="A1784" t="s">
        <v>5759</v>
      </c>
      <c r="B1784">
        <v>3598</v>
      </c>
      <c r="C1784" t="s">
        <v>34</v>
      </c>
      <c r="D1784" t="s">
        <v>99</v>
      </c>
      <c r="E1784" t="s">
        <v>5760</v>
      </c>
      <c r="F1784" t="s">
        <v>5761</v>
      </c>
      <c r="G1784" s="3" t="s">
        <v>5762</v>
      </c>
      <c r="H1784" t="s">
        <v>39</v>
      </c>
      <c r="I1784" t="s">
        <v>1226</v>
      </c>
      <c r="J1784" t="s">
        <v>1227</v>
      </c>
      <c r="M1784" t="s">
        <v>1228</v>
      </c>
      <c r="N1784" t="s">
        <v>76</v>
      </c>
      <c r="O1784" t="s">
        <v>95</v>
      </c>
      <c r="P1784" t="s">
        <v>96</v>
      </c>
      <c r="Q1784" t="s">
        <v>20</v>
      </c>
      <c r="R1784" t="s">
        <v>19</v>
      </c>
      <c r="S1784" s="3" t="str">
        <f>IFERROR(VLOOKUP(C1784,Sheet2!B:E,4,0),C1784)</f>
        <v>一般产品</v>
      </c>
    </row>
    <row r="1785" spans="1:19" x14ac:dyDescent="0.2">
      <c r="A1785" t="s">
        <v>5763</v>
      </c>
      <c r="B1785">
        <v>2998</v>
      </c>
      <c r="C1785" t="s">
        <v>34</v>
      </c>
      <c r="D1785" t="s">
        <v>3282</v>
      </c>
      <c r="E1785" t="s">
        <v>5764</v>
      </c>
      <c r="F1785" t="s">
        <v>3284</v>
      </c>
      <c r="G1785" s="3" t="s">
        <v>3285</v>
      </c>
      <c r="H1785" t="s">
        <v>39</v>
      </c>
      <c r="M1785" t="s">
        <v>621</v>
      </c>
      <c r="N1785" t="s">
        <v>133</v>
      </c>
      <c r="O1785" t="s">
        <v>242</v>
      </c>
      <c r="P1785" t="s">
        <v>243</v>
      </c>
      <c r="Q1785" t="s">
        <v>20</v>
      </c>
      <c r="R1785" t="s">
        <v>19</v>
      </c>
      <c r="S1785" s="3" t="str">
        <f>IFERROR(VLOOKUP(C1785,Sheet2!B:E,4,0),C1785)</f>
        <v>一般产品</v>
      </c>
    </row>
    <row r="1786" spans="1:19" x14ac:dyDescent="0.2">
      <c r="A1786" t="s">
        <v>5765</v>
      </c>
      <c r="B1786">
        <v>2799</v>
      </c>
      <c r="C1786" t="s">
        <v>22</v>
      </c>
      <c r="D1786" t="s">
        <v>99</v>
      </c>
      <c r="E1786" t="s">
        <v>5766</v>
      </c>
      <c r="F1786" t="s">
        <v>5767</v>
      </c>
      <c r="G1786" s="3" t="s">
        <v>5768</v>
      </c>
      <c r="H1786" t="s">
        <v>39</v>
      </c>
      <c r="K1786" t="s">
        <v>556</v>
      </c>
      <c r="L1786" t="s">
        <v>557</v>
      </c>
      <c r="M1786" t="s">
        <v>558</v>
      </c>
      <c r="N1786" t="s">
        <v>76</v>
      </c>
      <c r="O1786" t="s">
        <v>302</v>
      </c>
      <c r="P1786" t="s">
        <v>45</v>
      </c>
      <c r="Q1786" t="s">
        <v>20</v>
      </c>
      <c r="R1786" t="s">
        <v>19</v>
      </c>
      <c r="S1786" s="3" t="str">
        <f>IFERROR(VLOOKUP(C1786,Sheet2!B:E,4,0),C1786)</f>
        <v>优惠产品</v>
      </c>
    </row>
    <row r="1787" spans="1:19" x14ac:dyDescent="0.2">
      <c r="A1787" t="s">
        <v>5769</v>
      </c>
      <c r="B1787">
        <v>3299</v>
      </c>
      <c r="C1787" t="s">
        <v>22</v>
      </c>
      <c r="D1787" t="s">
        <v>79</v>
      </c>
      <c r="E1787" t="s">
        <v>5770</v>
      </c>
      <c r="F1787" t="s">
        <v>3590</v>
      </c>
      <c r="G1787" s="3" t="s">
        <v>3591</v>
      </c>
      <c r="H1787" t="s">
        <v>18</v>
      </c>
      <c r="I1787" t="s">
        <v>799</v>
      </c>
      <c r="J1787" t="s">
        <v>800</v>
      </c>
      <c r="M1787" t="s">
        <v>801</v>
      </c>
      <c r="N1787" t="s">
        <v>648</v>
      </c>
      <c r="O1787" t="s">
        <v>31</v>
      </c>
      <c r="P1787" t="s">
        <v>32</v>
      </c>
      <c r="Q1787" t="s">
        <v>20</v>
      </c>
      <c r="R1787" t="s">
        <v>19</v>
      </c>
      <c r="S1787" s="3" t="str">
        <f>IFERROR(VLOOKUP(C1787,Sheet2!B:E,4,0),C1787)</f>
        <v>优惠产品</v>
      </c>
    </row>
    <row r="1788" spans="1:19" x14ac:dyDescent="0.2">
      <c r="A1788" t="s">
        <v>5771</v>
      </c>
      <c r="B1788">
        <v>1600</v>
      </c>
      <c r="C1788" t="s">
        <v>34</v>
      </c>
      <c r="D1788" t="s">
        <v>5149</v>
      </c>
      <c r="E1788" t="s">
        <v>5772</v>
      </c>
      <c r="F1788" t="s">
        <v>4937</v>
      </c>
      <c r="G1788" s="3" t="s">
        <v>4938</v>
      </c>
      <c r="H1788" t="s">
        <v>18</v>
      </c>
      <c r="K1788" t="s">
        <v>815</v>
      </c>
      <c r="L1788" t="s">
        <v>816</v>
      </c>
      <c r="M1788" t="s">
        <v>817</v>
      </c>
      <c r="N1788" t="s">
        <v>83</v>
      </c>
      <c r="O1788" t="s">
        <v>44</v>
      </c>
      <c r="P1788" t="s">
        <v>45</v>
      </c>
      <c r="Q1788" t="s">
        <v>20</v>
      </c>
      <c r="R1788" t="s">
        <v>19</v>
      </c>
      <c r="S1788" s="3" t="str">
        <f>IFERROR(VLOOKUP(C1788,Sheet2!B:E,4,0),C1788)</f>
        <v>一般产品</v>
      </c>
    </row>
    <row r="1789" spans="1:19" x14ac:dyDescent="0.2">
      <c r="A1789" t="s">
        <v>5773</v>
      </c>
      <c r="B1789">
        <v>3500</v>
      </c>
      <c r="C1789" t="s">
        <v>5138</v>
      </c>
      <c r="D1789" t="s">
        <v>35</v>
      </c>
      <c r="E1789" t="s">
        <v>5774</v>
      </c>
      <c r="F1789" t="s">
        <v>5775</v>
      </c>
      <c r="G1789" s="3" t="s">
        <v>5776</v>
      </c>
      <c r="H1789" t="s">
        <v>18</v>
      </c>
      <c r="I1789" t="s">
        <v>1519</v>
      </c>
      <c r="J1789" t="s">
        <v>1520</v>
      </c>
      <c r="M1789" t="s">
        <v>1521</v>
      </c>
      <c r="N1789" t="s">
        <v>133</v>
      </c>
      <c r="O1789" t="s">
        <v>55</v>
      </c>
      <c r="P1789" t="s">
        <v>32</v>
      </c>
      <c r="Q1789" t="s">
        <v>20</v>
      </c>
      <c r="R1789" t="s">
        <v>19</v>
      </c>
      <c r="S1789" s="3" t="str">
        <f>IFERROR(VLOOKUP(C1789,Sheet2!B:E,4,0),C1789)</f>
        <v>优惠产品</v>
      </c>
    </row>
    <row r="1790" spans="1:19" x14ac:dyDescent="0.2">
      <c r="A1790" t="s">
        <v>5777</v>
      </c>
      <c r="B1790">
        <v>3888</v>
      </c>
      <c r="C1790" t="s">
        <v>5138</v>
      </c>
      <c r="D1790" t="s">
        <v>99</v>
      </c>
      <c r="E1790" t="s">
        <v>1824</v>
      </c>
      <c r="F1790" t="s">
        <v>1825</v>
      </c>
      <c r="G1790" s="3" t="s">
        <v>1826</v>
      </c>
      <c r="H1790" t="s">
        <v>39</v>
      </c>
      <c r="M1790" t="s">
        <v>76</v>
      </c>
      <c r="N1790" t="s">
        <v>180</v>
      </c>
      <c r="O1790" t="s">
        <v>31</v>
      </c>
      <c r="P1790" t="s">
        <v>32</v>
      </c>
      <c r="Q1790" t="s">
        <v>20</v>
      </c>
      <c r="R1790" t="s">
        <v>19</v>
      </c>
      <c r="S1790" s="3" t="str">
        <f>IFERROR(VLOOKUP(C1790,Sheet2!B:E,4,0),C1790)</f>
        <v>优惠产品</v>
      </c>
    </row>
    <row r="1791" spans="1:19" x14ac:dyDescent="0.2">
      <c r="A1791" t="s">
        <v>5778</v>
      </c>
      <c r="B1791">
        <v>2798</v>
      </c>
      <c r="C1791" t="s">
        <v>34</v>
      </c>
      <c r="D1791" t="s">
        <v>3282</v>
      </c>
      <c r="E1791" t="s">
        <v>5779</v>
      </c>
      <c r="F1791" t="s">
        <v>3555</v>
      </c>
      <c r="G1791" s="3" t="s">
        <v>3556</v>
      </c>
      <c r="H1791" t="s">
        <v>18</v>
      </c>
      <c r="I1791" t="s">
        <v>264</v>
      </c>
      <c r="J1791" t="s">
        <v>265</v>
      </c>
      <c r="M1791" t="s">
        <v>266</v>
      </c>
      <c r="N1791" t="s">
        <v>133</v>
      </c>
      <c r="O1791" t="s">
        <v>175</v>
      </c>
      <c r="P1791" t="s">
        <v>45</v>
      </c>
      <c r="Q1791" t="s">
        <v>20</v>
      </c>
      <c r="R1791" t="s">
        <v>19</v>
      </c>
      <c r="S1791" s="3" t="str">
        <f>IFERROR(VLOOKUP(C1791,Sheet2!B:E,4,0),C1791)</f>
        <v>一般产品</v>
      </c>
    </row>
    <row r="1792" spans="1:19" x14ac:dyDescent="0.2">
      <c r="A1792" t="s">
        <v>5780</v>
      </c>
      <c r="B1792">
        <v>1600</v>
      </c>
      <c r="C1792" t="s">
        <v>34</v>
      </c>
      <c r="D1792" t="s">
        <v>5149</v>
      </c>
      <c r="E1792" t="s">
        <v>5781</v>
      </c>
      <c r="F1792" t="s">
        <v>1017</v>
      </c>
      <c r="G1792" s="3" t="s">
        <v>1018</v>
      </c>
      <c r="H1792" t="s">
        <v>18</v>
      </c>
      <c r="I1792" t="s">
        <v>325</v>
      </c>
      <c r="J1792" t="s">
        <v>326</v>
      </c>
      <c r="M1792" t="s">
        <v>327</v>
      </c>
      <c r="N1792" t="s">
        <v>226</v>
      </c>
      <c r="O1792" t="s">
        <v>44</v>
      </c>
      <c r="P1792" t="s">
        <v>45</v>
      </c>
      <c r="Q1792" t="s">
        <v>20</v>
      </c>
      <c r="R1792" t="s">
        <v>19</v>
      </c>
      <c r="S1792" s="3" t="str">
        <f>IFERROR(VLOOKUP(C1792,Sheet2!B:E,4,0),C1792)</f>
        <v>一般产品</v>
      </c>
    </row>
    <row r="1793" spans="1:19" x14ac:dyDescent="0.2">
      <c r="A1793" t="s">
        <v>5782</v>
      </c>
      <c r="B1793">
        <v>2500</v>
      </c>
      <c r="C1793" t="s">
        <v>34</v>
      </c>
      <c r="D1793" t="s">
        <v>5149</v>
      </c>
      <c r="E1793" t="s">
        <v>5783</v>
      </c>
      <c r="F1793" t="s">
        <v>5784</v>
      </c>
      <c r="G1793" s="3" t="s">
        <v>5785</v>
      </c>
      <c r="H1793" t="s">
        <v>18</v>
      </c>
      <c r="I1793" t="s">
        <v>3763</v>
      </c>
      <c r="J1793" t="s">
        <v>3764</v>
      </c>
      <c r="M1793" t="s">
        <v>3765</v>
      </c>
      <c r="N1793" t="s">
        <v>464</v>
      </c>
      <c r="O1793" t="s">
        <v>44</v>
      </c>
      <c r="P1793" t="s">
        <v>45</v>
      </c>
      <c r="Q1793" t="s">
        <v>20</v>
      </c>
      <c r="R1793" t="s">
        <v>19</v>
      </c>
      <c r="S1793" s="3" t="str">
        <f>IFERROR(VLOOKUP(C1793,Sheet2!B:E,4,0),C1793)</f>
        <v>一般产品</v>
      </c>
    </row>
    <row r="1794" spans="1:19" x14ac:dyDescent="0.2">
      <c r="A1794" t="s">
        <v>5786</v>
      </c>
      <c r="B1794">
        <v>5000</v>
      </c>
      <c r="C1794" t="s">
        <v>34</v>
      </c>
      <c r="D1794" t="s">
        <v>99</v>
      </c>
      <c r="E1794" t="s">
        <v>5787</v>
      </c>
      <c r="F1794" t="s">
        <v>5788</v>
      </c>
      <c r="G1794" s="3" t="s">
        <v>5789</v>
      </c>
      <c r="H1794" t="s">
        <v>18</v>
      </c>
      <c r="I1794" t="s">
        <v>711</v>
      </c>
      <c r="J1794" t="s">
        <v>712</v>
      </c>
      <c r="M1794" t="s">
        <v>713</v>
      </c>
      <c r="N1794" t="s">
        <v>43</v>
      </c>
      <c r="O1794" t="s">
        <v>44</v>
      </c>
      <c r="P1794" t="s">
        <v>45</v>
      </c>
      <c r="Q1794" t="s">
        <v>20</v>
      </c>
      <c r="R1794" t="s">
        <v>19</v>
      </c>
      <c r="S1794" s="3" t="str">
        <f>IFERROR(VLOOKUP(C1794,Sheet2!B:E,4,0),C1794)</f>
        <v>一般产品</v>
      </c>
    </row>
    <row r="1795" spans="1:19" x14ac:dyDescent="0.2">
      <c r="A1795" t="s">
        <v>5790</v>
      </c>
      <c r="B1795">
        <v>3599</v>
      </c>
      <c r="C1795" t="s">
        <v>34</v>
      </c>
      <c r="D1795" t="s">
        <v>79</v>
      </c>
      <c r="E1795" t="s">
        <v>3004</v>
      </c>
      <c r="F1795" t="s">
        <v>5791</v>
      </c>
      <c r="G1795" s="3" t="s">
        <v>5792</v>
      </c>
      <c r="H1795" t="s">
        <v>18</v>
      </c>
      <c r="I1795" t="s">
        <v>161</v>
      </c>
      <c r="J1795" t="s">
        <v>162</v>
      </c>
      <c r="M1795" t="s">
        <v>163</v>
      </c>
      <c r="N1795" t="s">
        <v>83</v>
      </c>
      <c r="O1795" t="s">
        <v>44</v>
      </c>
      <c r="P1795" t="s">
        <v>45</v>
      </c>
      <c r="Q1795" t="s">
        <v>20</v>
      </c>
      <c r="R1795" t="s">
        <v>19</v>
      </c>
      <c r="S1795" s="3" t="str">
        <f>IFERROR(VLOOKUP(C1795,Sheet2!B:E,4,0),C1795)</f>
        <v>一般产品</v>
      </c>
    </row>
    <row r="1796" spans="1:19" x14ac:dyDescent="0.2">
      <c r="A1796" t="s">
        <v>5793</v>
      </c>
      <c r="B1796">
        <v>2599</v>
      </c>
      <c r="C1796" t="s">
        <v>5138</v>
      </c>
      <c r="D1796" t="s">
        <v>23</v>
      </c>
      <c r="E1796" t="s">
        <v>1571</v>
      </c>
      <c r="F1796" t="s">
        <v>1572</v>
      </c>
      <c r="G1796" s="3" t="s">
        <v>1573</v>
      </c>
      <c r="H1796" t="s">
        <v>39</v>
      </c>
      <c r="M1796" t="s">
        <v>76</v>
      </c>
      <c r="N1796" t="s">
        <v>140</v>
      </c>
      <c r="O1796" t="s">
        <v>404</v>
      </c>
      <c r="P1796" t="s">
        <v>32</v>
      </c>
      <c r="Q1796" t="s">
        <v>20</v>
      </c>
      <c r="R1796" t="s">
        <v>19</v>
      </c>
      <c r="S1796" s="3" t="str">
        <f>IFERROR(VLOOKUP(C1796,Sheet2!B:E,4,0),C1796)</f>
        <v>优惠产品</v>
      </c>
    </row>
    <row r="1797" spans="1:19" x14ac:dyDescent="0.2">
      <c r="A1797" t="s">
        <v>5794</v>
      </c>
      <c r="B1797">
        <v>2798</v>
      </c>
      <c r="C1797" t="s">
        <v>34</v>
      </c>
      <c r="D1797" t="s">
        <v>3282</v>
      </c>
      <c r="E1797" t="s">
        <v>3571</v>
      </c>
      <c r="F1797" t="s">
        <v>3572</v>
      </c>
      <c r="G1797" s="3" t="s">
        <v>3573</v>
      </c>
      <c r="H1797" t="s">
        <v>39</v>
      </c>
      <c r="M1797" t="s">
        <v>140</v>
      </c>
      <c r="N1797" t="s">
        <v>30</v>
      </c>
      <c r="O1797" t="s">
        <v>175</v>
      </c>
      <c r="P1797" t="s">
        <v>45</v>
      </c>
      <c r="Q1797" t="s">
        <v>20</v>
      </c>
      <c r="R1797" t="s">
        <v>19</v>
      </c>
      <c r="S1797" s="3" t="str">
        <f>IFERROR(VLOOKUP(C1797,Sheet2!B:E,4,0),C1797)</f>
        <v>一般产品</v>
      </c>
    </row>
    <row r="1798" spans="1:19" x14ac:dyDescent="0.2">
      <c r="A1798" t="s">
        <v>5795</v>
      </c>
      <c r="B1798">
        <v>3999</v>
      </c>
      <c r="C1798" t="s">
        <v>5138</v>
      </c>
      <c r="D1798" t="s">
        <v>23</v>
      </c>
      <c r="E1798" t="s">
        <v>5796</v>
      </c>
      <c r="F1798" t="s">
        <v>2122</v>
      </c>
      <c r="G1798" s="3" t="s">
        <v>2123</v>
      </c>
      <c r="H1798" t="s">
        <v>18</v>
      </c>
      <c r="I1798" t="s">
        <v>1595</v>
      </c>
      <c r="J1798" t="s">
        <v>1596</v>
      </c>
      <c r="M1798" t="s">
        <v>1597</v>
      </c>
      <c r="N1798" t="s">
        <v>180</v>
      </c>
      <c r="O1798" t="s">
        <v>31</v>
      </c>
      <c r="P1798" t="s">
        <v>32</v>
      </c>
      <c r="Q1798" t="s">
        <v>20</v>
      </c>
      <c r="R1798" t="s">
        <v>19</v>
      </c>
      <c r="S1798" s="3" t="str">
        <f>IFERROR(VLOOKUP(C1798,Sheet2!B:E,4,0),C1798)</f>
        <v>优惠产品</v>
      </c>
    </row>
    <row r="1799" spans="1:19" x14ac:dyDescent="0.2">
      <c r="A1799" t="s">
        <v>5797</v>
      </c>
      <c r="B1799">
        <v>3900</v>
      </c>
      <c r="C1799" t="s">
        <v>34</v>
      </c>
      <c r="D1799" t="s">
        <v>99</v>
      </c>
      <c r="E1799" t="s">
        <v>5798</v>
      </c>
      <c r="F1799" t="s">
        <v>4859</v>
      </c>
      <c r="G1799" s="3" t="s">
        <v>4860</v>
      </c>
      <c r="H1799" t="s">
        <v>18</v>
      </c>
      <c r="K1799" t="s">
        <v>2694</v>
      </c>
      <c r="L1799" t="s">
        <v>2695</v>
      </c>
      <c r="M1799" t="s">
        <v>2696</v>
      </c>
      <c r="N1799" t="s">
        <v>115</v>
      </c>
      <c r="O1799" t="s">
        <v>44</v>
      </c>
      <c r="P1799" t="s">
        <v>45</v>
      </c>
      <c r="Q1799" t="s">
        <v>20</v>
      </c>
      <c r="R1799" t="s">
        <v>19</v>
      </c>
      <c r="S1799" s="3" t="str">
        <f>IFERROR(VLOOKUP(C1799,Sheet2!B:E,4,0),C1799)</f>
        <v>一般产品</v>
      </c>
    </row>
    <row r="1800" spans="1:19" x14ac:dyDescent="0.2">
      <c r="A1800" t="s">
        <v>5799</v>
      </c>
      <c r="B1800">
        <v>2999</v>
      </c>
      <c r="C1800" t="s">
        <v>47</v>
      </c>
      <c r="D1800" t="s">
        <v>3282</v>
      </c>
      <c r="E1800" t="s">
        <v>4031</v>
      </c>
      <c r="F1800" t="s">
        <v>4032</v>
      </c>
      <c r="G1800" s="3" t="s">
        <v>4033</v>
      </c>
      <c r="H1800" t="s">
        <v>39</v>
      </c>
      <c r="M1800" t="s">
        <v>30</v>
      </c>
      <c r="N1800" t="s">
        <v>76</v>
      </c>
      <c r="O1800" t="s">
        <v>312</v>
      </c>
      <c r="P1800" t="s">
        <v>45</v>
      </c>
      <c r="Q1800" t="s">
        <v>20</v>
      </c>
      <c r="R1800" t="s">
        <v>19</v>
      </c>
      <c r="S1800" s="3" t="str">
        <f>IFERROR(VLOOKUP(C1800,Sheet2!B:E,4,0),C1800)</f>
        <v>10期贷</v>
      </c>
    </row>
    <row r="1801" spans="1:19" x14ac:dyDescent="0.2">
      <c r="A1801" t="s">
        <v>5800</v>
      </c>
      <c r="B1801">
        <v>2598</v>
      </c>
      <c r="C1801" t="s">
        <v>34</v>
      </c>
      <c r="D1801" t="s">
        <v>5149</v>
      </c>
      <c r="E1801" t="s">
        <v>5801</v>
      </c>
      <c r="F1801" t="s">
        <v>753</v>
      </c>
      <c r="G1801" s="3" t="s">
        <v>754</v>
      </c>
      <c r="H1801" t="s">
        <v>18</v>
      </c>
      <c r="I1801" t="s">
        <v>378</v>
      </c>
      <c r="J1801" t="s">
        <v>379</v>
      </c>
      <c r="M1801" t="s">
        <v>380</v>
      </c>
      <c r="N1801" t="s">
        <v>43</v>
      </c>
      <c r="O1801" t="s">
        <v>44</v>
      </c>
      <c r="P1801" t="s">
        <v>45</v>
      </c>
      <c r="Q1801" t="s">
        <v>20</v>
      </c>
      <c r="R1801" t="s">
        <v>19</v>
      </c>
      <c r="S1801" s="3" t="str">
        <f>IFERROR(VLOOKUP(C1801,Sheet2!B:E,4,0),C1801)</f>
        <v>一般产品</v>
      </c>
    </row>
    <row r="1802" spans="1:19" x14ac:dyDescent="0.2">
      <c r="A1802" t="s">
        <v>5802</v>
      </c>
      <c r="B1802">
        <v>1498</v>
      </c>
      <c r="C1802" t="s">
        <v>34</v>
      </c>
      <c r="D1802" t="s">
        <v>5149</v>
      </c>
      <c r="E1802" t="s">
        <v>5803</v>
      </c>
      <c r="F1802" t="s">
        <v>3745</v>
      </c>
      <c r="G1802" s="3" t="s">
        <v>3746</v>
      </c>
      <c r="H1802" t="s">
        <v>18</v>
      </c>
      <c r="K1802" t="s">
        <v>3489</v>
      </c>
      <c r="L1802" t="s">
        <v>3490</v>
      </c>
      <c r="M1802" t="s">
        <v>3491</v>
      </c>
      <c r="N1802" t="s">
        <v>83</v>
      </c>
      <c r="O1802" t="s">
        <v>44</v>
      </c>
      <c r="P1802" t="s">
        <v>45</v>
      </c>
      <c r="Q1802" t="s">
        <v>20</v>
      </c>
      <c r="R1802" t="s">
        <v>19</v>
      </c>
      <c r="S1802" s="3" t="str">
        <f>IFERROR(VLOOKUP(C1802,Sheet2!B:E,4,0),C1802)</f>
        <v>一般产品</v>
      </c>
    </row>
    <row r="1803" spans="1:19" x14ac:dyDescent="0.2">
      <c r="A1803" t="s">
        <v>5804</v>
      </c>
      <c r="B1803">
        <v>6000</v>
      </c>
      <c r="C1803" t="s">
        <v>366</v>
      </c>
      <c r="D1803" t="s">
        <v>99</v>
      </c>
      <c r="E1803" t="s">
        <v>5805</v>
      </c>
      <c r="F1803" t="s">
        <v>5806</v>
      </c>
      <c r="G1803" s="3" t="s">
        <v>5807</v>
      </c>
      <c r="H1803" t="s">
        <v>39</v>
      </c>
      <c r="K1803" t="s">
        <v>556</v>
      </c>
      <c r="L1803" t="s">
        <v>557</v>
      </c>
      <c r="M1803" t="s">
        <v>558</v>
      </c>
      <c r="N1803" t="s">
        <v>76</v>
      </c>
      <c r="O1803" t="s">
        <v>302</v>
      </c>
      <c r="P1803" t="s">
        <v>45</v>
      </c>
      <c r="Q1803" t="s">
        <v>20</v>
      </c>
      <c r="R1803" t="s">
        <v>19</v>
      </c>
      <c r="S1803" s="3" t="str">
        <f>IFERROR(VLOOKUP(C1803,Sheet2!B:E,4,0),C1803)</f>
        <v>运营商专享</v>
      </c>
    </row>
    <row r="1804" spans="1:19" x14ac:dyDescent="0.2">
      <c r="A1804" t="s">
        <v>5808</v>
      </c>
      <c r="B1804">
        <v>3980</v>
      </c>
      <c r="C1804" t="s">
        <v>22</v>
      </c>
      <c r="D1804" t="s">
        <v>23</v>
      </c>
      <c r="E1804" t="s">
        <v>398</v>
      </c>
      <c r="F1804" t="s">
        <v>4546</v>
      </c>
      <c r="G1804" s="3" t="s">
        <v>4547</v>
      </c>
      <c r="H1804" t="s">
        <v>18</v>
      </c>
      <c r="K1804" t="s">
        <v>401</v>
      </c>
      <c r="L1804" t="s">
        <v>402</v>
      </c>
      <c r="M1804" t="s">
        <v>403</v>
      </c>
      <c r="N1804" t="s">
        <v>140</v>
      </c>
      <c r="O1804" t="s">
        <v>404</v>
      </c>
      <c r="P1804" t="s">
        <v>32</v>
      </c>
      <c r="Q1804" t="s">
        <v>20</v>
      </c>
      <c r="R1804" t="s">
        <v>19</v>
      </c>
      <c r="S1804" s="3" t="str">
        <f>IFERROR(VLOOKUP(C1804,Sheet2!B:E,4,0),C1804)</f>
        <v>优惠产品</v>
      </c>
    </row>
    <row r="1805" spans="1:19" x14ac:dyDescent="0.2">
      <c r="A1805" t="s">
        <v>5809</v>
      </c>
      <c r="B1805">
        <v>2599</v>
      </c>
      <c r="C1805" t="s">
        <v>5138</v>
      </c>
      <c r="D1805" t="s">
        <v>23</v>
      </c>
      <c r="E1805" t="s">
        <v>5810</v>
      </c>
      <c r="F1805" t="s">
        <v>4568</v>
      </c>
      <c r="G1805" s="3" t="s">
        <v>4569</v>
      </c>
      <c r="H1805" t="s">
        <v>39</v>
      </c>
      <c r="M1805" t="s">
        <v>133</v>
      </c>
      <c r="N1805" t="s">
        <v>54</v>
      </c>
      <c r="O1805" t="s">
        <v>170</v>
      </c>
      <c r="P1805" t="s">
        <v>32</v>
      </c>
      <c r="Q1805" t="s">
        <v>20</v>
      </c>
      <c r="R1805" t="s">
        <v>19</v>
      </c>
      <c r="S1805" s="3" t="str">
        <f>IFERROR(VLOOKUP(C1805,Sheet2!B:E,4,0),C1805)</f>
        <v>优惠产品</v>
      </c>
    </row>
    <row r="1806" spans="1:19" x14ac:dyDescent="0.2">
      <c r="A1806" t="s">
        <v>5811</v>
      </c>
      <c r="B1806">
        <v>1598</v>
      </c>
      <c r="C1806" t="s">
        <v>34</v>
      </c>
      <c r="D1806" t="s">
        <v>3282</v>
      </c>
      <c r="E1806" t="s">
        <v>5812</v>
      </c>
      <c r="F1806" t="s">
        <v>5813</v>
      </c>
      <c r="G1806" s="3" t="s">
        <v>5814</v>
      </c>
      <c r="H1806" t="s">
        <v>39</v>
      </c>
      <c r="M1806" t="s">
        <v>30</v>
      </c>
      <c r="N1806" t="s">
        <v>352</v>
      </c>
      <c r="O1806" t="s">
        <v>175</v>
      </c>
      <c r="P1806" t="s">
        <v>45</v>
      </c>
      <c r="Q1806" t="s">
        <v>20</v>
      </c>
      <c r="R1806" t="s">
        <v>19</v>
      </c>
      <c r="S1806" s="3" t="str">
        <f>IFERROR(VLOOKUP(C1806,Sheet2!B:E,4,0),C1806)</f>
        <v>一般产品</v>
      </c>
    </row>
    <row r="1807" spans="1:19" x14ac:dyDescent="0.2">
      <c r="A1807" t="s">
        <v>5815</v>
      </c>
      <c r="B1807">
        <v>3300</v>
      </c>
      <c r="C1807" t="s">
        <v>5138</v>
      </c>
      <c r="D1807" t="s">
        <v>23</v>
      </c>
      <c r="E1807" t="s">
        <v>5816</v>
      </c>
      <c r="F1807" t="s">
        <v>5817</v>
      </c>
      <c r="G1807" s="3" t="s">
        <v>5818</v>
      </c>
      <c r="H1807" t="s">
        <v>39</v>
      </c>
      <c r="M1807" t="s">
        <v>133</v>
      </c>
      <c r="N1807" t="s">
        <v>54</v>
      </c>
      <c r="O1807" t="s">
        <v>170</v>
      </c>
      <c r="P1807" t="s">
        <v>32</v>
      </c>
      <c r="Q1807" t="s">
        <v>20</v>
      </c>
      <c r="R1807" t="s">
        <v>19</v>
      </c>
      <c r="S1807" s="3" t="str">
        <f>IFERROR(VLOOKUP(C1807,Sheet2!B:E,4,0),C1807)</f>
        <v>优惠产品</v>
      </c>
    </row>
    <row r="1808" spans="1:19" x14ac:dyDescent="0.2">
      <c r="A1808" t="s">
        <v>5819</v>
      </c>
      <c r="B1808">
        <v>1500</v>
      </c>
      <c r="C1808" t="s">
        <v>34</v>
      </c>
      <c r="D1808" t="s">
        <v>99</v>
      </c>
      <c r="E1808" t="s">
        <v>5820</v>
      </c>
      <c r="F1808" t="s">
        <v>4969</v>
      </c>
      <c r="G1808" s="3" t="s">
        <v>4970</v>
      </c>
      <c r="H1808" t="s">
        <v>18</v>
      </c>
      <c r="I1808" t="s">
        <v>890</v>
      </c>
      <c r="J1808" t="s">
        <v>891</v>
      </c>
      <c r="M1808" t="s">
        <v>892</v>
      </c>
      <c r="N1808" t="s">
        <v>218</v>
      </c>
      <c r="O1808" t="s">
        <v>44</v>
      </c>
      <c r="P1808" t="s">
        <v>45</v>
      </c>
      <c r="Q1808" t="s">
        <v>20</v>
      </c>
      <c r="R1808" t="s">
        <v>19</v>
      </c>
      <c r="S1808" s="3" t="str">
        <f>IFERROR(VLOOKUP(C1808,Sheet2!B:E,4,0),C1808)</f>
        <v>一般产品</v>
      </c>
    </row>
    <row r="1809" spans="1:19" x14ac:dyDescent="0.2">
      <c r="A1809" t="s">
        <v>5821</v>
      </c>
      <c r="B1809">
        <v>2999</v>
      </c>
      <c r="C1809" t="s">
        <v>5138</v>
      </c>
      <c r="D1809" t="s">
        <v>99</v>
      </c>
      <c r="E1809" t="s">
        <v>5822</v>
      </c>
      <c r="F1809" t="s">
        <v>2242</v>
      </c>
      <c r="G1809" s="3" t="s">
        <v>2243</v>
      </c>
      <c r="H1809" t="s">
        <v>39</v>
      </c>
      <c r="M1809" t="s">
        <v>76</v>
      </c>
      <c r="N1809" t="s">
        <v>180</v>
      </c>
      <c r="O1809" t="s">
        <v>31</v>
      </c>
      <c r="P1809" t="s">
        <v>32</v>
      </c>
      <c r="Q1809" t="s">
        <v>20</v>
      </c>
      <c r="R1809" t="s">
        <v>19</v>
      </c>
      <c r="S1809" s="3" t="str">
        <f>IFERROR(VLOOKUP(C1809,Sheet2!B:E,4,0),C1809)</f>
        <v>优惠产品</v>
      </c>
    </row>
    <row r="1810" spans="1:19" x14ac:dyDescent="0.2">
      <c r="A1810" t="s">
        <v>5823</v>
      </c>
      <c r="B1810">
        <v>4280</v>
      </c>
      <c r="C1810" t="s">
        <v>366</v>
      </c>
      <c r="D1810" t="s">
        <v>3282</v>
      </c>
      <c r="E1810" t="s">
        <v>4364</v>
      </c>
      <c r="F1810" t="s">
        <v>310</v>
      </c>
      <c r="G1810" s="3" t="s">
        <v>311</v>
      </c>
      <c r="H1810" t="s">
        <v>39</v>
      </c>
      <c r="M1810" t="s">
        <v>30</v>
      </c>
      <c r="N1810" t="s">
        <v>76</v>
      </c>
      <c r="O1810" t="s">
        <v>312</v>
      </c>
      <c r="P1810" t="s">
        <v>45</v>
      </c>
      <c r="Q1810" t="s">
        <v>20</v>
      </c>
      <c r="R1810" t="s">
        <v>19</v>
      </c>
      <c r="S1810" s="3" t="str">
        <f>IFERROR(VLOOKUP(C1810,Sheet2!B:E,4,0),C1810)</f>
        <v>运营商专享</v>
      </c>
    </row>
    <row r="1811" spans="1:19" x14ac:dyDescent="0.2">
      <c r="A1811" t="s">
        <v>5824</v>
      </c>
      <c r="B1811">
        <v>1099</v>
      </c>
      <c r="C1811" t="s">
        <v>5138</v>
      </c>
      <c r="D1811" t="s">
        <v>23</v>
      </c>
      <c r="E1811" t="s">
        <v>5825</v>
      </c>
      <c r="F1811" t="s">
        <v>5826</v>
      </c>
      <c r="G1811" s="3" t="s">
        <v>5827</v>
      </c>
      <c r="H1811" t="s">
        <v>39</v>
      </c>
      <c r="M1811" t="s">
        <v>76</v>
      </c>
      <c r="N1811" t="s">
        <v>140</v>
      </c>
      <c r="O1811" t="s">
        <v>404</v>
      </c>
      <c r="P1811" t="s">
        <v>32</v>
      </c>
      <c r="Q1811" t="s">
        <v>20</v>
      </c>
      <c r="R1811" t="s">
        <v>19</v>
      </c>
      <c r="S1811" s="3" t="str">
        <f>IFERROR(VLOOKUP(C1811,Sheet2!B:E,4,0),C1811)</f>
        <v>优惠产品</v>
      </c>
    </row>
    <row r="1812" spans="1:19" x14ac:dyDescent="0.2">
      <c r="A1812" t="s">
        <v>5828</v>
      </c>
      <c r="B1812">
        <v>3799</v>
      </c>
      <c r="C1812" t="s">
        <v>5138</v>
      </c>
      <c r="D1812" t="s">
        <v>23</v>
      </c>
      <c r="E1812" t="s">
        <v>5829</v>
      </c>
      <c r="F1812" t="s">
        <v>58</v>
      </c>
      <c r="G1812" s="3" t="s">
        <v>59</v>
      </c>
      <c r="H1812" t="s">
        <v>18</v>
      </c>
      <c r="I1812" t="s">
        <v>60</v>
      </c>
      <c r="J1812" t="s">
        <v>61</v>
      </c>
      <c r="M1812" t="s">
        <v>62</v>
      </c>
      <c r="N1812" t="s">
        <v>63</v>
      </c>
      <c r="O1812" t="s">
        <v>31</v>
      </c>
      <c r="P1812" t="s">
        <v>32</v>
      </c>
      <c r="Q1812" t="s">
        <v>20</v>
      </c>
      <c r="R1812" t="s">
        <v>19</v>
      </c>
      <c r="S1812" s="3" t="str">
        <f>IFERROR(VLOOKUP(C1812,Sheet2!B:E,4,0),C1812)</f>
        <v>优惠产品</v>
      </c>
    </row>
    <row r="1813" spans="1:19" x14ac:dyDescent="0.2">
      <c r="A1813" t="s">
        <v>5830</v>
      </c>
      <c r="B1813">
        <v>2799</v>
      </c>
      <c r="C1813" t="s">
        <v>22</v>
      </c>
      <c r="D1813" t="s">
        <v>23</v>
      </c>
      <c r="E1813" t="s">
        <v>5831</v>
      </c>
      <c r="F1813" t="s">
        <v>5832</v>
      </c>
      <c r="G1813" s="3" t="s">
        <v>5833</v>
      </c>
      <c r="H1813" t="s">
        <v>18</v>
      </c>
      <c r="I1813" t="s">
        <v>416</v>
      </c>
      <c r="J1813" t="s">
        <v>417</v>
      </c>
      <c r="M1813" t="s">
        <v>418</v>
      </c>
      <c r="N1813" t="s">
        <v>180</v>
      </c>
      <c r="O1813" t="s">
        <v>31</v>
      </c>
      <c r="P1813" t="s">
        <v>32</v>
      </c>
      <c r="Q1813" t="s">
        <v>20</v>
      </c>
      <c r="R1813" t="s">
        <v>19</v>
      </c>
      <c r="S1813" s="3" t="str">
        <f>IFERROR(VLOOKUP(C1813,Sheet2!B:E,4,0),C1813)</f>
        <v>优惠产品</v>
      </c>
    </row>
    <row r="1814" spans="1:19" x14ac:dyDescent="0.2">
      <c r="A1814" t="s">
        <v>5834</v>
      </c>
      <c r="B1814">
        <v>2599</v>
      </c>
      <c r="C1814" t="s">
        <v>22</v>
      </c>
      <c r="D1814" t="s">
        <v>35</v>
      </c>
      <c r="E1814" t="s">
        <v>5835</v>
      </c>
      <c r="F1814" t="s">
        <v>3999</v>
      </c>
      <c r="G1814" s="3" t="s">
        <v>4000</v>
      </c>
      <c r="H1814" t="s">
        <v>39</v>
      </c>
      <c r="I1814" t="s">
        <v>1245</v>
      </c>
      <c r="J1814" t="s">
        <v>1246</v>
      </c>
      <c r="M1814" t="s">
        <v>1247</v>
      </c>
      <c r="N1814" t="s">
        <v>621</v>
      </c>
      <c r="O1814" t="s">
        <v>55</v>
      </c>
      <c r="P1814" t="s">
        <v>32</v>
      </c>
      <c r="Q1814" t="s">
        <v>20</v>
      </c>
      <c r="R1814" t="s">
        <v>19</v>
      </c>
      <c r="S1814" s="3" t="str">
        <f>IFERROR(VLOOKUP(C1814,Sheet2!B:E,4,0),C1814)</f>
        <v>优惠产品</v>
      </c>
    </row>
    <row r="1815" spans="1:19" x14ac:dyDescent="0.2">
      <c r="A1815" t="s">
        <v>5836</v>
      </c>
      <c r="B1815">
        <v>3980</v>
      </c>
      <c r="C1815" t="s">
        <v>5138</v>
      </c>
      <c r="D1815" t="s">
        <v>23</v>
      </c>
      <c r="E1815" t="s">
        <v>2366</v>
      </c>
      <c r="F1815" t="s">
        <v>5837</v>
      </c>
      <c r="G1815" s="3" t="s">
        <v>5838</v>
      </c>
      <c r="H1815" t="s">
        <v>39</v>
      </c>
      <c r="M1815" t="s">
        <v>1395</v>
      </c>
      <c r="N1815" t="s">
        <v>140</v>
      </c>
      <c r="O1815" t="s">
        <v>404</v>
      </c>
      <c r="P1815" t="s">
        <v>32</v>
      </c>
      <c r="Q1815" t="s">
        <v>20</v>
      </c>
      <c r="R1815" t="s">
        <v>19</v>
      </c>
      <c r="S1815" s="3" t="str">
        <f>IFERROR(VLOOKUP(C1815,Sheet2!B:E,4,0),C1815)</f>
        <v>优惠产品</v>
      </c>
    </row>
    <row r="1816" spans="1:19" x14ac:dyDescent="0.2">
      <c r="A1816" t="s">
        <v>5839</v>
      </c>
      <c r="B1816">
        <v>1600</v>
      </c>
      <c r="C1816" t="s">
        <v>34</v>
      </c>
      <c r="D1816" t="s">
        <v>5149</v>
      </c>
      <c r="E1816" t="s">
        <v>5840</v>
      </c>
      <c r="F1816" t="s">
        <v>5841</v>
      </c>
      <c r="G1816" s="3" t="s">
        <v>5842</v>
      </c>
      <c r="H1816" t="s">
        <v>18</v>
      </c>
      <c r="I1816" t="s">
        <v>1104</v>
      </c>
      <c r="J1816" t="s">
        <v>1105</v>
      </c>
      <c r="M1816" t="s">
        <v>1106</v>
      </c>
      <c r="N1816" t="s">
        <v>83</v>
      </c>
      <c r="O1816" t="s">
        <v>44</v>
      </c>
      <c r="P1816" t="s">
        <v>45</v>
      </c>
      <c r="Q1816" t="s">
        <v>20</v>
      </c>
      <c r="R1816" t="s">
        <v>19</v>
      </c>
      <c r="S1816" s="3" t="str">
        <f>IFERROR(VLOOKUP(C1816,Sheet2!B:E,4,0),C1816)</f>
        <v>一般产品</v>
      </c>
    </row>
    <row r="1817" spans="1:19" x14ac:dyDescent="0.2">
      <c r="A1817" t="s">
        <v>5843</v>
      </c>
      <c r="B1817">
        <v>2698</v>
      </c>
      <c r="C1817" t="s">
        <v>34</v>
      </c>
      <c r="D1817" t="s">
        <v>35</v>
      </c>
      <c r="E1817" t="s">
        <v>5844</v>
      </c>
      <c r="F1817" t="s">
        <v>5845</v>
      </c>
      <c r="G1817" s="3" t="s">
        <v>5412</v>
      </c>
      <c r="H1817" t="s">
        <v>18</v>
      </c>
      <c r="I1817" t="s">
        <v>602</v>
      </c>
      <c r="J1817" t="s">
        <v>603</v>
      </c>
      <c r="M1817" t="s">
        <v>604</v>
      </c>
      <c r="N1817" t="s">
        <v>54</v>
      </c>
      <c r="O1817" t="s">
        <v>55</v>
      </c>
      <c r="P1817" t="s">
        <v>32</v>
      </c>
      <c r="Q1817" t="s">
        <v>20</v>
      </c>
      <c r="R1817" t="s">
        <v>19</v>
      </c>
      <c r="S1817" s="3" t="str">
        <f>IFERROR(VLOOKUP(C1817,Sheet2!B:E,4,0),C1817)</f>
        <v>一般产品</v>
      </c>
    </row>
    <row r="1818" spans="1:19" x14ac:dyDescent="0.2">
      <c r="A1818" t="s">
        <v>5846</v>
      </c>
      <c r="B1818">
        <v>3799</v>
      </c>
      <c r="C1818" t="s">
        <v>22</v>
      </c>
      <c r="D1818" t="s">
        <v>35</v>
      </c>
      <c r="E1818" t="s">
        <v>5847</v>
      </c>
      <c r="F1818" t="s">
        <v>2148</v>
      </c>
      <c r="G1818" s="3" t="s">
        <v>2149</v>
      </c>
      <c r="H1818" t="s">
        <v>39</v>
      </c>
      <c r="I1818" t="s">
        <v>661</v>
      </c>
      <c r="J1818" t="s">
        <v>662</v>
      </c>
      <c r="M1818" t="s">
        <v>663</v>
      </c>
      <c r="N1818" t="s">
        <v>423</v>
      </c>
      <c r="O1818" t="s">
        <v>252</v>
      </c>
      <c r="P1818" t="s">
        <v>243</v>
      </c>
      <c r="Q1818" t="s">
        <v>20</v>
      </c>
      <c r="R1818" t="s">
        <v>19</v>
      </c>
      <c r="S1818" s="3" t="str">
        <f>IFERROR(VLOOKUP(C1818,Sheet2!B:E,4,0),C1818)</f>
        <v>优惠产品</v>
      </c>
    </row>
    <row r="1819" spans="1:19" x14ac:dyDescent="0.2">
      <c r="A1819" t="s">
        <v>5848</v>
      </c>
      <c r="B1819">
        <v>3000</v>
      </c>
      <c r="C1819" t="s">
        <v>22</v>
      </c>
      <c r="D1819" t="s">
        <v>99</v>
      </c>
      <c r="E1819" t="s">
        <v>5849</v>
      </c>
      <c r="F1819" t="s">
        <v>2466</v>
      </c>
      <c r="G1819" s="3" t="s">
        <v>2467</v>
      </c>
      <c r="H1819" t="s">
        <v>39</v>
      </c>
      <c r="M1819" t="s">
        <v>30</v>
      </c>
      <c r="N1819" t="s">
        <v>76</v>
      </c>
      <c r="O1819" t="s">
        <v>142</v>
      </c>
      <c r="P1819" t="s">
        <v>45</v>
      </c>
      <c r="Q1819" t="s">
        <v>20</v>
      </c>
      <c r="R1819" t="s">
        <v>19</v>
      </c>
      <c r="S1819" s="3" t="str">
        <f>IFERROR(VLOOKUP(C1819,Sheet2!B:E,4,0),C1819)</f>
        <v>优惠产品</v>
      </c>
    </row>
    <row r="1820" spans="1:19" x14ac:dyDescent="0.2">
      <c r="A1820" t="s">
        <v>5850</v>
      </c>
      <c r="B1820">
        <v>2800</v>
      </c>
      <c r="C1820" t="s">
        <v>34</v>
      </c>
      <c r="D1820" t="s">
        <v>5149</v>
      </c>
      <c r="E1820" t="s">
        <v>4348</v>
      </c>
      <c r="F1820" t="s">
        <v>4349</v>
      </c>
      <c r="G1820" s="3" t="s">
        <v>4350</v>
      </c>
      <c r="H1820" t="s">
        <v>39</v>
      </c>
      <c r="K1820" t="s">
        <v>231</v>
      </c>
      <c r="L1820" t="s">
        <v>232</v>
      </c>
      <c r="M1820" t="s">
        <v>233</v>
      </c>
      <c r="N1820" t="s">
        <v>43</v>
      </c>
      <c r="O1820" t="s">
        <v>44</v>
      </c>
      <c r="P1820" t="s">
        <v>45</v>
      </c>
      <c r="Q1820" t="s">
        <v>20</v>
      </c>
      <c r="R1820" t="s">
        <v>19</v>
      </c>
      <c r="S1820" s="3" t="str">
        <f>IFERROR(VLOOKUP(C1820,Sheet2!B:E,4,0),C1820)</f>
        <v>一般产品</v>
      </c>
    </row>
    <row r="1821" spans="1:19" x14ac:dyDescent="0.2">
      <c r="A1821" t="s">
        <v>5851</v>
      </c>
      <c r="B1821">
        <v>4000</v>
      </c>
      <c r="C1821" t="s">
        <v>34</v>
      </c>
      <c r="D1821" t="s">
        <v>35</v>
      </c>
      <c r="E1821" t="s">
        <v>5852</v>
      </c>
      <c r="F1821" t="s">
        <v>5853</v>
      </c>
      <c r="G1821" s="3" t="s">
        <v>5854</v>
      </c>
      <c r="H1821" t="s">
        <v>18</v>
      </c>
      <c r="I1821" t="s">
        <v>2943</v>
      </c>
      <c r="J1821" t="s">
        <v>2944</v>
      </c>
      <c r="M1821" t="s">
        <v>2945</v>
      </c>
      <c r="N1821" t="s">
        <v>251</v>
      </c>
      <c r="O1821" t="s">
        <v>252</v>
      </c>
      <c r="P1821" t="s">
        <v>243</v>
      </c>
      <c r="Q1821" t="s">
        <v>20</v>
      </c>
      <c r="R1821" t="s">
        <v>19</v>
      </c>
      <c r="S1821" s="3" t="str">
        <f>IFERROR(VLOOKUP(C1821,Sheet2!B:E,4,0),C1821)</f>
        <v>一般产品</v>
      </c>
    </row>
    <row r="1822" spans="1:19" x14ac:dyDescent="0.2">
      <c r="A1822" t="s">
        <v>5855</v>
      </c>
      <c r="B1822">
        <v>2998</v>
      </c>
      <c r="C1822" t="s">
        <v>34</v>
      </c>
      <c r="D1822" t="s">
        <v>99</v>
      </c>
      <c r="E1822" t="s">
        <v>5749</v>
      </c>
      <c r="F1822" t="s">
        <v>5750</v>
      </c>
      <c r="G1822" s="3" t="s">
        <v>5751</v>
      </c>
      <c r="H1822" t="s">
        <v>39</v>
      </c>
      <c r="M1822" t="s">
        <v>30</v>
      </c>
      <c r="N1822" t="s">
        <v>76</v>
      </c>
      <c r="O1822" t="s">
        <v>142</v>
      </c>
      <c r="P1822" t="s">
        <v>45</v>
      </c>
      <c r="Q1822" t="s">
        <v>20</v>
      </c>
      <c r="R1822" t="s">
        <v>19</v>
      </c>
      <c r="S1822" s="3" t="str">
        <f>IFERROR(VLOOKUP(C1822,Sheet2!B:E,4,0),C1822)</f>
        <v>一般产品</v>
      </c>
    </row>
    <row r="1823" spans="1:19" x14ac:dyDescent="0.2">
      <c r="A1823" t="s">
        <v>5856</v>
      </c>
      <c r="B1823">
        <v>2701</v>
      </c>
      <c r="C1823" t="s">
        <v>34</v>
      </c>
      <c r="D1823" t="s">
        <v>99</v>
      </c>
      <c r="E1823" t="s">
        <v>914</v>
      </c>
      <c r="F1823" t="s">
        <v>5857</v>
      </c>
      <c r="G1823" s="3" t="s">
        <v>5858</v>
      </c>
      <c r="H1823" t="s">
        <v>18</v>
      </c>
      <c r="K1823" t="s">
        <v>917</v>
      </c>
      <c r="L1823" t="s">
        <v>918</v>
      </c>
      <c r="M1823" t="s">
        <v>919</v>
      </c>
      <c r="N1823" t="s">
        <v>115</v>
      </c>
      <c r="O1823" t="s">
        <v>44</v>
      </c>
      <c r="P1823" t="s">
        <v>45</v>
      </c>
      <c r="Q1823" t="s">
        <v>20</v>
      </c>
      <c r="R1823" t="s">
        <v>19</v>
      </c>
      <c r="S1823" s="3" t="str">
        <f>IFERROR(VLOOKUP(C1823,Sheet2!B:E,4,0),C1823)</f>
        <v>一般产品</v>
      </c>
    </row>
    <row r="1824" spans="1:19" x14ac:dyDescent="0.2">
      <c r="A1824" t="s">
        <v>5859</v>
      </c>
      <c r="B1824">
        <v>3000</v>
      </c>
      <c r="C1824" t="s">
        <v>34</v>
      </c>
      <c r="D1824" t="s">
        <v>99</v>
      </c>
      <c r="E1824" t="s">
        <v>5860</v>
      </c>
      <c r="F1824" t="s">
        <v>5861</v>
      </c>
      <c r="G1824" s="3" t="s">
        <v>5862</v>
      </c>
      <c r="H1824" t="s">
        <v>39</v>
      </c>
      <c r="I1824" t="s">
        <v>2681</v>
      </c>
      <c r="J1824" t="s">
        <v>2682</v>
      </c>
      <c r="M1824" t="s">
        <v>2683</v>
      </c>
      <c r="N1824" t="s">
        <v>115</v>
      </c>
      <c r="O1824" t="s">
        <v>44</v>
      </c>
      <c r="P1824" t="s">
        <v>45</v>
      </c>
      <c r="Q1824" t="s">
        <v>20</v>
      </c>
      <c r="R1824" t="s">
        <v>19</v>
      </c>
      <c r="S1824" s="3" t="str">
        <f>IFERROR(VLOOKUP(C1824,Sheet2!B:E,4,0),C1824)</f>
        <v>一般产品</v>
      </c>
    </row>
    <row r="1825" spans="1:19" x14ac:dyDescent="0.2">
      <c r="A1825" t="s">
        <v>5863</v>
      </c>
      <c r="B1825">
        <v>2900</v>
      </c>
      <c r="C1825" t="s">
        <v>34</v>
      </c>
      <c r="D1825" t="s">
        <v>99</v>
      </c>
      <c r="E1825" t="s">
        <v>5310</v>
      </c>
      <c r="F1825" t="s">
        <v>5311</v>
      </c>
      <c r="G1825" s="3" t="s">
        <v>5312</v>
      </c>
      <c r="H1825" t="s">
        <v>39</v>
      </c>
      <c r="K1825" t="s">
        <v>278</v>
      </c>
      <c r="L1825" t="s">
        <v>279</v>
      </c>
      <c r="M1825" t="s">
        <v>280</v>
      </c>
      <c r="N1825" t="s">
        <v>281</v>
      </c>
      <c r="O1825" t="s">
        <v>44</v>
      </c>
      <c r="P1825" t="s">
        <v>45</v>
      </c>
      <c r="Q1825" t="s">
        <v>20</v>
      </c>
      <c r="R1825" t="s">
        <v>19</v>
      </c>
      <c r="S1825" s="3" t="str">
        <f>IFERROR(VLOOKUP(C1825,Sheet2!B:E,4,0),C1825)</f>
        <v>一般产品</v>
      </c>
    </row>
    <row r="1826" spans="1:19" x14ac:dyDescent="0.2">
      <c r="A1826" t="s">
        <v>5864</v>
      </c>
      <c r="B1826">
        <v>3098</v>
      </c>
      <c r="C1826" t="s">
        <v>34</v>
      </c>
      <c r="D1826" t="s">
        <v>35</v>
      </c>
      <c r="E1826" t="s">
        <v>5865</v>
      </c>
      <c r="F1826" t="s">
        <v>5866</v>
      </c>
      <c r="G1826" s="3" t="s">
        <v>5867</v>
      </c>
      <c r="H1826" t="s">
        <v>39</v>
      </c>
      <c r="M1826" t="s">
        <v>133</v>
      </c>
      <c r="N1826" t="s">
        <v>133</v>
      </c>
      <c r="O1826" t="s">
        <v>55</v>
      </c>
      <c r="P1826" t="s">
        <v>32</v>
      </c>
      <c r="Q1826" t="s">
        <v>20</v>
      </c>
      <c r="R1826" t="s">
        <v>19</v>
      </c>
      <c r="S1826" s="3" t="str">
        <f>IFERROR(VLOOKUP(C1826,Sheet2!B:E,4,0),C1826)</f>
        <v>一般产品</v>
      </c>
    </row>
    <row r="1827" spans="1:19" x14ac:dyDescent="0.2">
      <c r="A1827" t="s">
        <v>5868</v>
      </c>
      <c r="B1827">
        <v>3800</v>
      </c>
      <c r="C1827" t="s">
        <v>22</v>
      </c>
      <c r="D1827" t="s">
        <v>99</v>
      </c>
      <c r="E1827" t="s">
        <v>2241</v>
      </c>
      <c r="F1827" t="s">
        <v>5869</v>
      </c>
      <c r="G1827" s="3" t="s">
        <v>5870</v>
      </c>
      <c r="H1827" t="s">
        <v>39</v>
      </c>
      <c r="M1827" t="s">
        <v>76</v>
      </c>
      <c r="N1827" t="s">
        <v>180</v>
      </c>
      <c r="O1827" t="s">
        <v>31</v>
      </c>
      <c r="P1827" t="s">
        <v>32</v>
      </c>
      <c r="Q1827" t="s">
        <v>20</v>
      </c>
      <c r="R1827" t="s">
        <v>19</v>
      </c>
      <c r="S1827" s="3" t="str">
        <f>IFERROR(VLOOKUP(C1827,Sheet2!B:E,4,0),C1827)</f>
        <v>优惠产品</v>
      </c>
    </row>
    <row r="1828" spans="1:19" x14ac:dyDescent="0.2">
      <c r="A1828" t="s">
        <v>5871</v>
      </c>
      <c r="B1828">
        <v>1900</v>
      </c>
      <c r="C1828" t="s">
        <v>34</v>
      </c>
      <c r="D1828" t="s">
        <v>79</v>
      </c>
      <c r="E1828" t="s">
        <v>5872</v>
      </c>
      <c r="F1828" t="s">
        <v>3523</v>
      </c>
      <c r="G1828" s="3" t="s">
        <v>3524</v>
      </c>
      <c r="H1828" t="s">
        <v>18</v>
      </c>
      <c r="I1828" t="s">
        <v>3525</v>
      </c>
      <c r="J1828" t="s">
        <v>3526</v>
      </c>
      <c r="M1828" t="s">
        <v>3527</v>
      </c>
      <c r="N1828" t="s">
        <v>83</v>
      </c>
      <c r="O1828" t="s">
        <v>44</v>
      </c>
      <c r="P1828" t="s">
        <v>45</v>
      </c>
      <c r="Q1828" t="s">
        <v>20</v>
      </c>
      <c r="R1828" t="s">
        <v>19</v>
      </c>
      <c r="S1828" s="3" t="str">
        <f>IFERROR(VLOOKUP(C1828,Sheet2!B:E,4,0),C1828)</f>
        <v>一般产品</v>
      </c>
    </row>
    <row r="1829" spans="1:19" x14ac:dyDescent="0.2">
      <c r="A1829" t="s">
        <v>5873</v>
      </c>
      <c r="B1829">
        <v>3580</v>
      </c>
      <c r="C1829" t="s">
        <v>22</v>
      </c>
      <c r="D1829" t="s">
        <v>35</v>
      </c>
      <c r="E1829" t="s">
        <v>2812</v>
      </c>
      <c r="F1829" t="s">
        <v>5219</v>
      </c>
      <c r="G1829" s="3" t="s">
        <v>5220</v>
      </c>
      <c r="H1829" t="s">
        <v>39</v>
      </c>
      <c r="M1829" t="s">
        <v>134</v>
      </c>
      <c r="N1829" t="s">
        <v>251</v>
      </c>
      <c r="O1829" t="s">
        <v>252</v>
      </c>
      <c r="P1829" t="s">
        <v>243</v>
      </c>
      <c r="Q1829" t="s">
        <v>20</v>
      </c>
      <c r="R1829" t="s">
        <v>19</v>
      </c>
      <c r="S1829" s="3" t="str">
        <f>IFERROR(VLOOKUP(C1829,Sheet2!B:E,4,0),C1829)</f>
        <v>优惠产品</v>
      </c>
    </row>
    <row r="1830" spans="1:19" x14ac:dyDescent="0.2">
      <c r="A1830" t="s">
        <v>5874</v>
      </c>
      <c r="B1830">
        <v>3000</v>
      </c>
      <c r="C1830" t="s">
        <v>22</v>
      </c>
      <c r="D1830" t="s">
        <v>99</v>
      </c>
      <c r="E1830" t="s">
        <v>5875</v>
      </c>
      <c r="F1830" t="s">
        <v>3404</v>
      </c>
      <c r="G1830" s="3" t="s">
        <v>3405</v>
      </c>
      <c r="H1830" t="s">
        <v>18</v>
      </c>
      <c r="I1830" t="s">
        <v>483</v>
      </c>
      <c r="J1830" t="s">
        <v>484</v>
      </c>
      <c r="M1830" t="s">
        <v>485</v>
      </c>
      <c r="N1830" t="s">
        <v>464</v>
      </c>
      <c r="O1830" t="s">
        <v>44</v>
      </c>
      <c r="P1830" t="s">
        <v>45</v>
      </c>
      <c r="Q1830" t="s">
        <v>20</v>
      </c>
      <c r="R1830" t="s">
        <v>19</v>
      </c>
      <c r="S1830" s="3" t="str">
        <f>IFERROR(VLOOKUP(C1830,Sheet2!B:E,4,0),C1830)</f>
        <v>优惠产品</v>
      </c>
    </row>
    <row r="1831" spans="1:19" x14ac:dyDescent="0.2">
      <c r="A1831" t="s">
        <v>5876</v>
      </c>
      <c r="B1831">
        <v>3399</v>
      </c>
      <c r="C1831" t="s">
        <v>5241</v>
      </c>
      <c r="D1831" t="s">
        <v>3282</v>
      </c>
      <c r="E1831" t="s">
        <v>4061</v>
      </c>
      <c r="F1831" t="s">
        <v>4755</v>
      </c>
      <c r="G1831" s="3" t="s">
        <v>4756</v>
      </c>
      <c r="H1831" t="s">
        <v>39</v>
      </c>
      <c r="M1831" t="s">
        <v>76</v>
      </c>
      <c r="N1831" t="s">
        <v>134</v>
      </c>
      <c r="O1831" t="s">
        <v>312</v>
      </c>
      <c r="P1831" t="s">
        <v>45</v>
      </c>
      <c r="Q1831" t="s">
        <v>20</v>
      </c>
      <c r="R1831" t="s">
        <v>19</v>
      </c>
      <c r="S1831" s="3" t="str">
        <f>IFERROR(VLOOKUP(C1831,Sheet2!B:E,4,0),C1831)</f>
        <v>优惠产品</v>
      </c>
    </row>
    <row r="1832" spans="1:19" x14ac:dyDescent="0.2">
      <c r="A1832" t="s">
        <v>5877</v>
      </c>
      <c r="B1832">
        <v>1300</v>
      </c>
      <c r="C1832" t="s">
        <v>5138</v>
      </c>
      <c r="D1832" t="s">
        <v>35</v>
      </c>
      <c r="E1832" t="s">
        <v>5878</v>
      </c>
      <c r="F1832" t="s">
        <v>5879</v>
      </c>
      <c r="G1832" s="3" t="s">
        <v>5880</v>
      </c>
      <c r="H1832" t="s">
        <v>39</v>
      </c>
      <c r="I1832" t="s">
        <v>1615</v>
      </c>
      <c r="J1832" t="s">
        <v>1616</v>
      </c>
      <c r="M1832" t="s">
        <v>1617</v>
      </c>
      <c r="N1832" t="s">
        <v>251</v>
      </c>
      <c r="O1832" t="s">
        <v>252</v>
      </c>
      <c r="P1832" t="s">
        <v>243</v>
      </c>
      <c r="Q1832" t="s">
        <v>20</v>
      </c>
      <c r="R1832" t="s">
        <v>19</v>
      </c>
      <c r="S1832" s="3" t="str">
        <f>IFERROR(VLOOKUP(C1832,Sheet2!B:E,4,0),C1832)</f>
        <v>优惠产品</v>
      </c>
    </row>
    <row r="1833" spans="1:19" x14ac:dyDescent="0.2">
      <c r="A1833" t="s">
        <v>5881</v>
      </c>
      <c r="B1833">
        <v>1099</v>
      </c>
      <c r="C1833" t="s">
        <v>34</v>
      </c>
      <c r="D1833" t="s">
        <v>79</v>
      </c>
      <c r="E1833" t="s">
        <v>5882</v>
      </c>
      <c r="F1833" t="s">
        <v>5883</v>
      </c>
      <c r="G1833" s="3" t="s">
        <v>5884</v>
      </c>
      <c r="H1833" t="s">
        <v>18</v>
      </c>
      <c r="I1833" t="s">
        <v>2858</v>
      </c>
      <c r="J1833" t="s">
        <v>2859</v>
      </c>
      <c r="M1833" t="s">
        <v>2860</v>
      </c>
      <c r="N1833" t="s">
        <v>218</v>
      </c>
      <c r="O1833" t="s">
        <v>44</v>
      </c>
      <c r="P1833" t="s">
        <v>45</v>
      </c>
      <c r="Q1833" t="s">
        <v>20</v>
      </c>
      <c r="R1833" t="s">
        <v>19</v>
      </c>
      <c r="S1833" s="3" t="str">
        <f>IFERROR(VLOOKUP(C1833,Sheet2!B:E,4,0),C1833)</f>
        <v>一般产品</v>
      </c>
    </row>
    <row r="1834" spans="1:19" x14ac:dyDescent="0.2">
      <c r="A1834" t="s">
        <v>5885</v>
      </c>
      <c r="B1834">
        <v>2998</v>
      </c>
      <c r="C1834" t="s">
        <v>22</v>
      </c>
      <c r="D1834" t="s">
        <v>3282</v>
      </c>
      <c r="E1834" t="s">
        <v>5144</v>
      </c>
      <c r="F1834" t="s">
        <v>4799</v>
      </c>
      <c r="G1834" s="3" t="s">
        <v>4800</v>
      </c>
      <c r="H1834" t="s">
        <v>39</v>
      </c>
      <c r="M1834" t="s">
        <v>141</v>
      </c>
      <c r="N1834" t="s">
        <v>140</v>
      </c>
      <c r="O1834" t="s">
        <v>148</v>
      </c>
      <c r="P1834" t="s">
        <v>45</v>
      </c>
      <c r="Q1834" t="s">
        <v>20</v>
      </c>
      <c r="R1834" t="s">
        <v>19</v>
      </c>
      <c r="S1834" s="3" t="str">
        <f>IFERROR(VLOOKUP(C1834,Sheet2!B:E,4,0),C1834)</f>
        <v>优惠产品</v>
      </c>
    </row>
    <row r="1835" spans="1:19" x14ac:dyDescent="0.2">
      <c r="A1835" t="s">
        <v>5886</v>
      </c>
      <c r="B1835">
        <v>2999</v>
      </c>
      <c r="C1835" t="s">
        <v>5241</v>
      </c>
      <c r="D1835" t="s">
        <v>3282</v>
      </c>
      <c r="E1835" t="s">
        <v>5887</v>
      </c>
      <c r="F1835" t="s">
        <v>5888</v>
      </c>
      <c r="G1835" s="3" t="s">
        <v>5889</v>
      </c>
      <c r="H1835" t="s">
        <v>39</v>
      </c>
      <c r="M1835" t="s">
        <v>621</v>
      </c>
      <c r="N1835" t="s">
        <v>30</v>
      </c>
      <c r="O1835" t="s">
        <v>312</v>
      </c>
      <c r="P1835" t="s">
        <v>45</v>
      </c>
      <c r="Q1835" t="s">
        <v>20</v>
      </c>
      <c r="R1835" t="s">
        <v>19</v>
      </c>
      <c r="S1835" s="3" t="str">
        <f>IFERROR(VLOOKUP(C1835,Sheet2!B:E,4,0),C1835)</f>
        <v>优惠产品</v>
      </c>
    </row>
    <row r="1836" spans="1:19" x14ac:dyDescent="0.2">
      <c r="A1836" t="s">
        <v>5890</v>
      </c>
      <c r="B1836">
        <v>3000</v>
      </c>
      <c r="C1836" t="s">
        <v>34</v>
      </c>
      <c r="D1836" t="s">
        <v>5149</v>
      </c>
      <c r="E1836" t="s">
        <v>5891</v>
      </c>
      <c r="F1836" t="s">
        <v>5716</v>
      </c>
      <c r="G1836" s="3" t="s">
        <v>5717</v>
      </c>
      <c r="H1836" t="s">
        <v>18</v>
      </c>
      <c r="I1836" t="s">
        <v>2422</v>
      </c>
      <c r="J1836" t="s">
        <v>2423</v>
      </c>
      <c r="M1836" t="s">
        <v>2424</v>
      </c>
      <c r="N1836" t="s">
        <v>107</v>
      </c>
      <c r="O1836" t="s">
        <v>44</v>
      </c>
      <c r="P1836" t="s">
        <v>45</v>
      </c>
      <c r="Q1836" t="s">
        <v>20</v>
      </c>
      <c r="R1836" t="s">
        <v>19</v>
      </c>
      <c r="S1836" s="3" t="str">
        <f>IFERROR(VLOOKUP(C1836,Sheet2!B:E,4,0),C1836)</f>
        <v>一般产品</v>
      </c>
    </row>
    <row r="1837" spans="1:19" x14ac:dyDescent="0.2">
      <c r="A1837" t="s">
        <v>5892</v>
      </c>
      <c r="B1837">
        <v>2800</v>
      </c>
      <c r="C1837" t="s">
        <v>34</v>
      </c>
      <c r="D1837" t="s">
        <v>99</v>
      </c>
      <c r="E1837" t="s">
        <v>5893</v>
      </c>
      <c r="F1837" t="s">
        <v>315</v>
      </c>
      <c r="G1837" s="3" t="s">
        <v>316</v>
      </c>
      <c r="H1837" t="s">
        <v>18</v>
      </c>
      <c r="K1837" t="s">
        <v>204</v>
      </c>
      <c r="L1837" t="s">
        <v>205</v>
      </c>
      <c r="M1837" t="s">
        <v>206</v>
      </c>
      <c r="N1837" t="s">
        <v>107</v>
      </c>
      <c r="O1837" t="s">
        <v>44</v>
      </c>
      <c r="P1837" t="s">
        <v>45</v>
      </c>
      <c r="Q1837" t="s">
        <v>20</v>
      </c>
      <c r="R1837" t="s">
        <v>19</v>
      </c>
      <c r="S1837" s="3" t="str">
        <f>IFERROR(VLOOKUP(C1837,Sheet2!B:E,4,0),C1837)</f>
        <v>一般产品</v>
      </c>
    </row>
    <row r="1838" spans="1:19" x14ac:dyDescent="0.2">
      <c r="A1838" t="s">
        <v>5894</v>
      </c>
      <c r="B1838">
        <v>3487</v>
      </c>
      <c r="C1838" t="s">
        <v>5138</v>
      </c>
      <c r="D1838" t="s">
        <v>23</v>
      </c>
      <c r="E1838" t="s">
        <v>5895</v>
      </c>
      <c r="F1838" t="s">
        <v>4375</v>
      </c>
      <c r="G1838" s="3" t="s">
        <v>4376</v>
      </c>
      <c r="H1838" t="s">
        <v>18</v>
      </c>
      <c r="I1838" t="s">
        <v>469</v>
      </c>
      <c r="J1838" t="s">
        <v>470</v>
      </c>
      <c r="M1838" t="s">
        <v>471</v>
      </c>
      <c r="N1838" t="s">
        <v>180</v>
      </c>
      <c r="O1838" t="s">
        <v>31</v>
      </c>
      <c r="P1838" t="s">
        <v>32</v>
      </c>
      <c r="Q1838" t="s">
        <v>20</v>
      </c>
      <c r="R1838" t="s">
        <v>19</v>
      </c>
      <c r="S1838" s="3" t="str">
        <f>IFERROR(VLOOKUP(C1838,Sheet2!B:E,4,0),C1838)</f>
        <v>优惠产品</v>
      </c>
    </row>
    <row r="1839" spans="1:19" x14ac:dyDescent="0.2">
      <c r="A1839" t="s">
        <v>5896</v>
      </c>
      <c r="B1839">
        <v>2000</v>
      </c>
      <c r="C1839" t="s">
        <v>22</v>
      </c>
      <c r="D1839" t="s">
        <v>99</v>
      </c>
      <c r="E1839" t="s">
        <v>5897</v>
      </c>
      <c r="F1839" t="s">
        <v>5898</v>
      </c>
      <c r="G1839" s="3" t="s">
        <v>5899</v>
      </c>
      <c r="H1839" t="s">
        <v>39</v>
      </c>
      <c r="M1839" t="s">
        <v>140</v>
      </c>
      <c r="N1839" t="s">
        <v>30</v>
      </c>
      <c r="O1839" t="s">
        <v>31</v>
      </c>
      <c r="P1839" t="s">
        <v>32</v>
      </c>
      <c r="Q1839" t="s">
        <v>20</v>
      </c>
      <c r="R1839" t="s">
        <v>19</v>
      </c>
      <c r="S1839" s="3" t="str">
        <f>IFERROR(VLOOKUP(C1839,Sheet2!B:E,4,0),C1839)</f>
        <v>优惠产品</v>
      </c>
    </row>
    <row r="1840" spans="1:19" x14ac:dyDescent="0.2">
      <c r="A1840" t="s">
        <v>5900</v>
      </c>
      <c r="B1840">
        <v>4300</v>
      </c>
      <c r="C1840" t="s">
        <v>22</v>
      </c>
      <c r="D1840" t="s">
        <v>23</v>
      </c>
      <c r="E1840" t="s">
        <v>5627</v>
      </c>
      <c r="F1840" t="s">
        <v>2122</v>
      </c>
      <c r="G1840" s="3" t="s">
        <v>2123</v>
      </c>
      <c r="H1840" t="s">
        <v>18</v>
      </c>
      <c r="I1840" t="s">
        <v>1595</v>
      </c>
      <c r="J1840" t="s">
        <v>1596</v>
      </c>
      <c r="M1840" t="s">
        <v>1597</v>
      </c>
      <c r="N1840" t="s">
        <v>180</v>
      </c>
      <c r="O1840" t="s">
        <v>31</v>
      </c>
      <c r="P1840" t="s">
        <v>32</v>
      </c>
      <c r="Q1840" t="s">
        <v>20</v>
      </c>
      <c r="R1840" t="s">
        <v>19</v>
      </c>
      <c r="S1840" s="3" t="str">
        <f>IFERROR(VLOOKUP(C1840,Sheet2!B:E,4,0),C1840)</f>
        <v>优惠产品</v>
      </c>
    </row>
    <row r="1841" spans="1:19" x14ac:dyDescent="0.2">
      <c r="A1841" t="s">
        <v>5901</v>
      </c>
      <c r="B1841">
        <v>1598</v>
      </c>
      <c r="C1841" t="s">
        <v>34</v>
      </c>
      <c r="D1841" t="s">
        <v>99</v>
      </c>
      <c r="E1841" t="s">
        <v>5902</v>
      </c>
      <c r="F1841" t="s">
        <v>5903</v>
      </c>
      <c r="G1841" s="3" t="s">
        <v>5904</v>
      </c>
      <c r="H1841" t="s">
        <v>18</v>
      </c>
      <c r="I1841" t="s">
        <v>519</v>
      </c>
      <c r="J1841" t="s">
        <v>520</v>
      </c>
      <c r="M1841" t="s">
        <v>521</v>
      </c>
      <c r="N1841" t="s">
        <v>115</v>
      </c>
      <c r="O1841" t="s">
        <v>44</v>
      </c>
      <c r="P1841" t="s">
        <v>45</v>
      </c>
      <c r="Q1841" t="s">
        <v>20</v>
      </c>
      <c r="R1841" t="s">
        <v>19</v>
      </c>
      <c r="S1841" s="3" t="str">
        <f>IFERROR(VLOOKUP(C1841,Sheet2!B:E,4,0),C1841)</f>
        <v>一般产品</v>
      </c>
    </row>
    <row r="1842" spans="1:19" x14ac:dyDescent="0.2">
      <c r="A1842" t="s">
        <v>5905</v>
      </c>
      <c r="B1842">
        <v>4000</v>
      </c>
      <c r="C1842" t="s">
        <v>34</v>
      </c>
      <c r="D1842" t="s">
        <v>99</v>
      </c>
      <c r="E1842" t="s">
        <v>5906</v>
      </c>
      <c r="F1842" t="s">
        <v>5448</v>
      </c>
      <c r="G1842" s="3" t="s">
        <v>5449</v>
      </c>
      <c r="H1842" t="s">
        <v>18</v>
      </c>
      <c r="I1842" t="s">
        <v>60</v>
      </c>
      <c r="J1842" t="s">
        <v>61</v>
      </c>
      <c r="M1842" t="s">
        <v>62</v>
      </c>
      <c r="N1842" t="s">
        <v>63</v>
      </c>
      <c r="O1842" t="s">
        <v>31</v>
      </c>
      <c r="P1842" t="s">
        <v>32</v>
      </c>
      <c r="Q1842" t="s">
        <v>20</v>
      </c>
      <c r="R1842" t="s">
        <v>19</v>
      </c>
      <c r="S1842" s="3" t="str">
        <f>IFERROR(VLOOKUP(C1842,Sheet2!B:E,4,0),C1842)</f>
        <v>一般产品</v>
      </c>
    </row>
    <row r="1843" spans="1:19" x14ac:dyDescent="0.2">
      <c r="A1843" t="s">
        <v>5907</v>
      </c>
      <c r="B1843">
        <v>2498</v>
      </c>
      <c r="C1843" t="s">
        <v>34</v>
      </c>
      <c r="D1843" t="s">
        <v>3282</v>
      </c>
      <c r="E1843" t="s">
        <v>1667</v>
      </c>
      <c r="F1843" t="s">
        <v>5908</v>
      </c>
      <c r="G1843" s="3" t="s">
        <v>5909</v>
      </c>
      <c r="H1843" t="s">
        <v>39</v>
      </c>
      <c r="M1843" t="s">
        <v>339</v>
      </c>
      <c r="N1843" t="s">
        <v>133</v>
      </c>
      <c r="O1843" t="s">
        <v>242</v>
      </c>
      <c r="P1843" t="s">
        <v>243</v>
      </c>
      <c r="Q1843" t="s">
        <v>20</v>
      </c>
      <c r="R1843" t="s">
        <v>19</v>
      </c>
      <c r="S1843" s="3" t="str">
        <f>IFERROR(VLOOKUP(C1843,Sheet2!B:E,4,0),C1843)</f>
        <v>一般产品</v>
      </c>
    </row>
    <row r="1844" spans="1:19" x14ac:dyDescent="0.2">
      <c r="A1844" t="s">
        <v>5910</v>
      </c>
      <c r="B1844">
        <v>3099</v>
      </c>
      <c r="C1844" t="s">
        <v>5138</v>
      </c>
      <c r="D1844" t="s">
        <v>99</v>
      </c>
      <c r="E1844" t="s">
        <v>5911</v>
      </c>
      <c r="F1844" t="s">
        <v>5912</v>
      </c>
      <c r="G1844" s="3" t="s">
        <v>5913</v>
      </c>
      <c r="H1844" t="s">
        <v>39</v>
      </c>
      <c r="M1844" t="s">
        <v>134</v>
      </c>
      <c r="N1844" t="s">
        <v>180</v>
      </c>
      <c r="O1844" t="s">
        <v>31</v>
      </c>
      <c r="P1844" t="s">
        <v>32</v>
      </c>
      <c r="Q1844" t="s">
        <v>20</v>
      </c>
      <c r="R1844" t="s">
        <v>19</v>
      </c>
      <c r="S1844" s="3" t="str">
        <f>IFERROR(VLOOKUP(C1844,Sheet2!B:E,4,0),C1844)</f>
        <v>优惠产品</v>
      </c>
    </row>
    <row r="1845" spans="1:19" x14ac:dyDescent="0.2">
      <c r="A1845" t="s">
        <v>5914</v>
      </c>
      <c r="B1845">
        <v>2999</v>
      </c>
      <c r="C1845" t="s">
        <v>5241</v>
      </c>
      <c r="D1845" t="s">
        <v>5149</v>
      </c>
      <c r="E1845" t="s">
        <v>5322</v>
      </c>
      <c r="F1845" t="s">
        <v>5323</v>
      </c>
      <c r="G1845" s="3" t="s">
        <v>5324</v>
      </c>
      <c r="H1845" t="s">
        <v>18</v>
      </c>
      <c r="I1845" t="s">
        <v>461</v>
      </c>
      <c r="J1845" t="s">
        <v>462</v>
      </c>
      <c r="M1845" t="s">
        <v>463</v>
      </c>
      <c r="N1845" t="s">
        <v>464</v>
      </c>
      <c r="O1845" t="s">
        <v>44</v>
      </c>
      <c r="P1845" t="s">
        <v>45</v>
      </c>
      <c r="Q1845" t="s">
        <v>20</v>
      </c>
      <c r="R1845" t="s">
        <v>19</v>
      </c>
      <c r="S1845" s="3" t="str">
        <f>IFERROR(VLOOKUP(C1845,Sheet2!B:E,4,0),C1845)</f>
        <v>优惠产品</v>
      </c>
    </row>
    <row r="1846" spans="1:19" x14ac:dyDescent="0.2">
      <c r="A1846" t="s">
        <v>5915</v>
      </c>
      <c r="B1846">
        <v>3000</v>
      </c>
      <c r="C1846" t="s">
        <v>5916</v>
      </c>
      <c r="D1846" t="s">
        <v>35</v>
      </c>
      <c r="E1846" t="s">
        <v>5917</v>
      </c>
      <c r="F1846" t="s">
        <v>546</v>
      </c>
      <c r="G1846" s="3" t="s">
        <v>547</v>
      </c>
      <c r="H1846" t="s">
        <v>39</v>
      </c>
      <c r="I1846" t="s">
        <v>248</v>
      </c>
      <c r="J1846" t="s">
        <v>249</v>
      </c>
      <c r="M1846" t="s">
        <v>250</v>
      </c>
      <c r="N1846" t="s">
        <v>251</v>
      </c>
      <c r="O1846" t="s">
        <v>252</v>
      </c>
      <c r="P1846" t="s">
        <v>243</v>
      </c>
      <c r="Q1846" t="s">
        <v>20</v>
      </c>
      <c r="R1846" t="s">
        <v>19</v>
      </c>
      <c r="S1846" s="3" t="str">
        <f>IFERROR(VLOOKUP(C1846,Sheet2!B:E,4,0),C1846)</f>
        <v>优惠购</v>
      </c>
    </row>
    <row r="1847" spans="1:19" x14ac:dyDescent="0.2">
      <c r="A1847" t="s">
        <v>5918</v>
      </c>
      <c r="B1847">
        <v>3000</v>
      </c>
      <c r="C1847" t="s">
        <v>34</v>
      </c>
      <c r="D1847" t="s">
        <v>99</v>
      </c>
      <c r="E1847" t="s">
        <v>2671</v>
      </c>
      <c r="F1847" t="s">
        <v>2672</v>
      </c>
      <c r="G1847" s="3" t="s">
        <v>2673</v>
      </c>
      <c r="H1847" t="s">
        <v>39</v>
      </c>
      <c r="M1847" t="s">
        <v>140</v>
      </c>
      <c r="N1847" t="s">
        <v>133</v>
      </c>
      <c r="O1847" t="s">
        <v>142</v>
      </c>
      <c r="P1847" t="s">
        <v>45</v>
      </c>
      <c r="Q1847" t="s">
        <v>20</v>
      </c>
      <c r="R1847" t="s">
        <v>19</v>
      </c>
      <c r="S1847" s="3" t="str">
        <f>IFERROR(VLOOKUP(C1847,Sheet2!B:E,4,0),C1847)</f>
        <v>一般产品</v>
      </c>
    </row>
    <row r="1848" spans="1:19" x14ac:dyDescent="0.2">
      <c r="A1848" t="s">
        <v>5919</v>
      </c>
      <c r="B1848">
        <v>2999</v>
      </c>
      <c r="C1848" t="s">
        <v>34</v>
      </c>
      <c r="D1848" t="s">
        <v>23</v>
      </c>
      <c r="E1848" t="s">
        <v>2278</v>
      </c>
      <c r="F1848" t="s">
        <v>2279</v>
      </c>
      <c r="G1848" s="3" t="s">
        <v>2280</v>
      </c>
      <c r="H1848" t="s">
        <v>18</v>
      </c>
      <c r="I1848" t="s">
        <v>416</v>
      </c>
      <c r="J1848" t="s">
        <v>417</v>
      </c>
      <c r="M1848" t="s">
        <v>418</v>
      </c>
      <c r="N1848" t="s">
        <v>180</v>
      </c>
      <c r="O1848" t="s">
        <v>31</v>
      </c>
      <c r="P1848" t="s">
        <v>32</v>
      </c>
      <c r="Q1848" t="s">
        <v>20</v>
      </c>
      <c r="R1848" t="s">
        <v>19</v>
      </c>
      <c r="S1848" s="3" t="str">
        <f>IFERROR(VLOOKUP(C1848,Sheet2!B:E,4,0),C1848)</f>
        <v>一般产品</v>
      </c>
    </row>
    <row r="1849" spans="1:19" x14ac:dyDescent="0.2">
      <c r="A1849" t="s">
        <v>5920</v>
      </c>
      <c r="B1849">
        <v>3000</v>
      </c>
      <c r="C1849" t="s">
        <v>34</v>
      </c>
      <c r="D1849" t="s">
        <v>99</v>
      </c>
      <c r="E1849" t="s">
        <v>5921</v>
      </c>
      <c r="F1849" t="s">
        <v>5922</v>
      </c>
      <c r="G1849" s="3" t="s">
        <v>5923</v>
      </c>
      <c r="H1849" t="s">
        <v>18</v>
      </c>
      <c r="I1849" t="s">
        <v>325</v>
      </c>
      <c r="J1849" t="s">
        <v>326</v>
      </c>
      <c r="M1849" t="s">
        <v>327</v>
      </c>
      <c r="N1849" t="s">
        <v>226</v>
      </c>
      <c r="O1849" t="s">
        <v>44</v>
      </c>
      <c r="P1849" t="s">
        <v>45</v>
      </c>
      <c r="Q1849" t="s">
        <v>20</v>
      </c>
      <c r="R1849" t="s">
        <v>19</v>
      </c>
      <c r="S1849" s="3" t="str">
        <f>IFERROR(VLOOKUP(C1849,Sheet2!B:E,4,0),C1849)</f>
        <v>一般产品</v>
      </c>
    </row>
    <row r="1850" spans="1:19" x14ac:dyDescent="0.2">
      <c r="A1850" t="s">
        <v>5924</v>
      </c>
      <c r="B1850">
        <v>1040</v>
      </c>
      <c r="C1850" t="s">
        <v>5241</v>
      </c>
      <c r="D1850" t="s">
        <v>5149</v>
      </c>
      <c r="E1850" t="s">
        <v>5546</v>
      </c>
      <c r="F1850" t="s">
        <v>5547</v>
      </c>
      <c r="G1850" s="3" t="s">
        <v>5548</v>
      </c>
      <c r="H1850" t="s">
        <v>18</v>
      </c>
      <c r="I1850" t="s">
        <v>2109</v>
      </c>
      <c r="J1850" t="s">
        <v>2110</v>
      </c>
      <c r="M1850" t="s">
        <v>2111</v>
      </c>
      <c r="N1850" t="s">
        <v>464</v>
      </c>
      <c r="O1850" t="s">
        <v>44</v>
      </c>
      <c r="P1850" t="s">
        <v>45</v>
      </c>
      <c r="Q1850" t="s">
        <v>20</v>
      </c>
      <c r="R1850" t="s">
        <v>19</v>
      </c>
      <c r="S1850" s="3" t="str">
        <f>IFERROR(VLOOKUP(C1850,Sheet2!B:E,4,0),C1850)</f>
        <v>优惠产品</v>
      </c>
    </row>
    <row r="1851" spans="1:19" x14ac:dyDescent="0.2">
      <c r="A1851" t="s">
        <v>5925</v>
      </c>
      <c r="B1851">
        <v>2998</v>
      </c>
      <c r="C1851" t="s">
        <v>5138</v>
      </c>
      <c r="D1851" t="s">
        <v>35</v>
      </c>
      <c r="E1851" t="s">
        <v>5926</v>
      </c>
      <c r="F1851" t="s">
        <v>5507</v>
      </c>
      <c r="G1851" s="3" t="s">
        <v>5508</v>
      </c>
      <c r="H1851" t="s">
        <v>18</v>
      </c>
      <c r="I1851" t="s">
        <v>537</v>
      </c>
      <c r="J1851" t="s">
        <v>538</v>
      </c>
      <c r="M1851" t="s">
        <v>539</v>
      </c>
      <c r="N1851" t="s">
        <v>54</v>
      </c>
      <c r="O1851" t="s">
        <v>55</v>
      </c>
      <c r="P1851" t="s">
        <v>32</v>
      </c>
      <c r="Q1851" t="s">
        <v>20</v>
      </c>
      <c r="R1851" t="s">
        <v>19</v>
      </c>
      <c r="S1851" s="3" t="str">
        <f>IFERROR(VLOOKUP(C1851,Sheet2!B:E,4,0),C1851)</f>
        <v>优惠产品</v>
      </c>
    </row>
    <row r="1852" spans="1:19" x14ac:dyDescent="0.2">
      <c r="A1852" t="s">
        <v>5927</v>
      </c>
      <c r="B1852">
        <v>4000</v>
      </c>
      <c r="C1852" t="s">
        <v>34</v>
      </c>
      <c r="D1852" t="s">
        <v>99</v>
      </c>
      <c r="E1852" t="s">
        <v>5928</v>
      </c>
      <c r="F1852" t="s">
        <v>5929</v>
      </c>
      <c r="G1852" s="3" t="s">
        <v>5930</v>
      </c>
      <c r="H1852" t="s">
        <v>18</v>
      </c>
      <c r="I1852" t="s">
        <v>1533</v>
      </c>
      <c r="J1852" t="s">
        <v>1534</v>
      </c>
      <c r="M1852" t="s">
        <v>1535</v>
      </c>
      <c r="N1852" t="s">
        <v>107</v>
      </c>
      <c r="O1852" t="s">
        <v>44</v>
      </c>
      <c r="P1852" t="s">
        <v>45</v>
      </c>
      <c r="Q1852" t="s">
        <v>20</v>
      </c>
      <c r="R1852" t="s">
        <v>19</v>
      </c>
      <c r="S1852" s="3" t="str">
        <f>IFERROR(VLOOKUP(C1852,Sheet2!B:E,4,0),C1852)</f>
        <v>一般产品</v>
      </c>
    </row>
    <row r="1853" spans="1:19" x14ac:dyDescent="0.2">
      <c r="A1853" t="s">
        <v>5931</v>
      </c>
      <c r="B1853">
        <v>4000</v>
      </c>
      <c r="C1853" t="s">
        <v>34</v>
      </c>
      <c r="D1853" t="s">
        <v>99</v>
      </c>
      <c r="E1853" t="s">
        <v>5932</v>
      </c>
      <c r="F1853" t="s">
        <v>778</v>
      </c>
      <c r="G1853" s="3" t="s">
        <v>779</v>
      </c>
      <c r="H1853" t="s">
        <v>18</v>
      </c>
      <c r="I1853" t="s">
        <v>780</v>
      </c>
      <c r="J1853" t="s">
        <v>781</v>
      </c>
      <c r="M1853" t="s">
        <v>782</v>
      </c>
      <c r="N1853" t="s">
        <v>115</v>
      </c>
      <c r="O1853" t="s">
        <v>44</v>
      </c>
      <c r="P1853" t="s">
        <v>45</v>
      </c>
      <c r="Q1853" t="s">
        <v>20</v>
      </c>
      <c r="R1853" t="s">
        <v>19</v>
      </c>
      <c r="S1853" s="3" t="str">
        <f>IFERROR(VLOOKUP(C1853,Sheet2!B:E,4,0),C1853)</f>
        <v>一般产品</v>
      </c>
    </row>
    <row r="1854" spans="1:19" x14ac:dyDescent="0.2">
      <c r="A1854" t="s">
        <v>5933</v>
      </c>
      <c r="B1854">
        <v>4388</v>
      </c>
      <c r="C1854" t="s">
        <v>5138</v>
      </c>
      <c r="D1854" t="s">
        <v>99</v>
      </c>
      <c r="E1854" t="s">
        <v>1824</v>
      </c>
      <c r="F1854" t="s">
        <v>1825</v>
      </c>
      <c r="G1854" s="3" t="s">
        <v>1826</v>
      </c>
      <c r="H1854" t="s">
        <v>39</v>
      </c>
      <c r="M1854" t="s">
        <v>76</v>
      </c>
      <c r="N1854" t="s">
        <v>180</v>
      </c>
      <c r="O1854" t="s">
        <v>31</v>
      </c>
      <c r="P1854" t="s">
        <v>32</v>
      </c>
      <c r="Q1854" t="s">
        <v>20</v>
      </c>
      <c r="R1854" t="s">
        <v>19</v>
      </c>
      <c r="S1854" s="3" t="str">
        <f>IFERROR(VLOOKUP(C1854,Sheet2!B:E,4,0),C1854)</f>
        <v>优惠产品</v>
      </c>
    </row>
    <row r="1855" spans="1:19" x14ac:dyDescent="0.2">
      <c r="A1855" t="s">
        <v>5934</v>
      </c>
      <c r="B1855">
        <v>2999</v>
      </c>
      <c r="C1855" t="s">
        <v>34</v>
      </c>
      <c r="D1855" t="s">
        <v>3282</v>
      </c>
      <c r="E1855" t="s">
        <v>5237</v>
      </c>
      <c r="F1855" t="s">
        <v>5935</v>
      </c>
      <c r="G1855" s="3" t="s">
        <v>1130</v>
      </c>
      <c r="H1855" t="s">
        <v>39</v>
      </c>
      <c r="M1855" t="s">
        <v>133</v>
      </c>
      <c r="N1855" t="s">
        <v>133</v>
      </c>
      <c r="O1855" t="s">
        <v>148</v>
      </c>
      <c r="P1855" t="s">
        <v>45</v>
      </c>
      <c r="Q1855" t="s">
        <v>20</v>
      </c>
      <c r="R1855" t="s">
        <v>19</v>
      </c>
      <c r="S1855" s="3" t="str">
        <f>IFERROR(VLOOKUP(C1855,Sheet2!B:E,4,0),C1855)</f>
        <v>一般产品</v>
      </c>
    </row>
    <row r="1856" spans="1:19" x14ac:dyDescent="0.2">
      <c r="A1856" t="s">
        <v>5936</v>
      </c>
      <c r="B1856">
        <v>3800</v>
      </c>
      <c r="C1856" t="s">
        <v>22</v>
      </c>
      <c r="D1856" t="s">
        <v>35</v>
      </c>
      <c r="E1856" t="s">
        <v>5937</v>
      </c>
      <c r="F1856" t="s">
        <v>1992</v>
      </c>
      <c r="G1856" s="3" t="s">
        <v>1993</v>
      </c>
      <c r="H1856" t="s">
        <v>39</v>
      </c>
      <c r="M1856" t="s">
        <v>76</v>
      </c>
      <c r="N1856" t="s">
        <v>423</v>
      </c>
      <c r="O1856" t="s">
        <v>252</v>
      </c>
      <c r="P1856" t="s">
        <v>243</v>
      </c>
      <c r="Q1856" t="s">
        <v>20</v>
      </c>
      <c r="R1856" t="s">
        <v>19</v>
      </c>
      <c r="S1856" s="3" t="str">
        <f>IFERROR(VLOOKUP(C1856,Sheet2!B:E,4,0),C1856)</f>
        <v>优惠产品</v>
      </c>
    </row>
    <row r="1857" spans="1:19" x14ac:dyDescent="0.2">
      <c r="A1857" t="s">
        <v>5938</v>
      </c>
      <c r="B1857">
        <v>2699</v>
      </c>
      <c r="C1857" t="s">
        <v>34</v>
      </c>
      <c r="D1857" t="s">
        <v>99</v>
      </c>
      <c r="E1857" t="s">
        <v>5939</v>
      </c>
      <c r="F1857" t="s">
        <v>5940</v>
      </c>
      <c r="G1857" s="3" t="s">
        <v>5941</v>
      </c>
      <c r="H1857" t="s">
        <v>39</v>
      </c>
      <c r="I1857" t="s">
        <v>3415</v>
      </c>
      <c r="J1857" t="s">
        <v>3416</v>
      </c>
      <c r="M1857" t="s">
        <v>3417</v>
      </c>
      <c r="N1857" t="s">
        <v>140</v>
      </c>
      <c r="O1857" t="s">
        <v>404</v>
      </c>
      <c r="P1857" t="s">
        <v>32</v>
      </c>
      <c r="Q1857" t="s">
        <v>20</v>
      </c>
      <c r="R1857" t="s">
        <v>19</v>
      </c>
      <c r="S1857" s="3" t="str">
        <f>IFERROR(VLOOKUP(C1857,Sheet2!B:E,4,0),C1857)</f>
        <v>一般产品</v>
      </c>
    </row>
    <row r="1858" spans="1:19" x14ac:dyDescent="0.2">
      <c r="A1858" t="s">
        <v>5942</v>
      </c>
      <c r="B1858">
        <v>2999</v>
      </c>
      <c r="C1858" t="s">
        <v>47</v>
      </c>
      <c r="D1858" t="s">
        <v>99</v>
      </c>
      <c r="E1858" t="s">
        <v>1824</v>
      </c>
      <c r="F1858" t="s">
        <v>1825</v>
      </c>
      <c r="G1858" s="3" t="s">
        <v>1826</v>
      </c>
      <c r="H1858" t="s">
        <v>39</v>
      </c>
      <c r="M1858" t="s">
        <v>76</v>
      </c>
      <c r="N1858" t="s">
        <v>180</v>
      </c>
      <c r="O1858" t="s">
        <v>31</v>
      </c>
      <c r="P1858" t="s">
        <v>32</v>
      </c>
      <c r="Q1858" t="s">
        <v>20</v>
      </c>
      <c r="R1858" t="s">
        <v>19</v>
      </c>
      <c r="S1858" s="3" t="str">
        <f>IFERROR(VLOOKUP(C1858,Sheet2!B:E,4,0),C1858)</f>
        <v>10期贷</v>
      </c>
    </row>
    <row r="1859" spans="1:19" x14ac:dyDescent="0.2">
      <c r="A1859" t="s">
        <v>5943</v>
      </c>
      <c r="B1859">
        <v>3300</v>
      </c>
      <c r="C1859" t="s">
        <v>34</v>
      </c>
      <c r="D1859" t="s">
        <v>5149</v>
      </c>
      <c r="E1859" t="s">
        <v>5944</v>
      </c>
      <c r="F1859" t="s">
        <v>2754</v>
      </c>
      <c r="G1859" s="3" t="s">
        <v>2755</v>
      </c>
      <c r="H1859" t="s">
        <v>18</v>
      </c>
      <c r="I1859" t="s">
        <v>223</v>
      </c>
      <c r="J1859" t="s">
        <v>224</v>
      </c>
      <c r="M1859" t="s">
        <v>225</v>
      </c>
      <c r="N1859" t="s">
        <v>226</v>
      </c>
      <c r="O1859" t="s">
        <v>44</v>
      </c>
      <c r="P1859" t="s">
        <v>45</v>
      </c>
      <c r="Q1859" t="s">
        <v>20</v>
      </c>
      <c r="R1859" t="s">
        <v>19</v>
      </c>
      <c r="S1859" s="3" t="str">
        <f>IFERROR(VLOOKUP(C1859,Sheet2!B:E,4,0),C1859)</f>
        <v>一般产品</v>
      </c>
    </row>
    <row r="1860" spans="1:19" x14ac:dyDescent="0.2">
      <c r="A1860" t="s">
        <v>5945</v>
      </c>
      <c r="B1860">
        <v>2800</v>
      </c>
      <c r="C1860" t="s">
        <v>34</v>
      </c>
      <c r="D1860" t="s">
        <v>5149</v>
      </c>
      <c r="E1860" t="s">
        <v>4348</v>
      </c>
      <c r="F1860" t="s">
        <v>4349</v>
      </c>
      <c r="G1860" s="3" t="s">
        <v>4350</v>
      </c>
      <c r="H1860" t="s">
        <v>39</v>
      </c>
      <c r="K1860" t="s">
        <v>231</v>
      </c>
      <c r="L1860" t="s">
        <v>232</v>
      </c>
      <c r="M1860" t="s">
        <v>233</v>
      </c>
      <c r="N1860" t="s">
        <v>43</v>
      </c>
      <c r="O1860" t="s">
        <v>44</v>
      </c>
      <c r="P1860" t="s">
        <v>45</v>
      </c>
      <c r="Q1860" t="s">
        <v>20</v>
      </c>
      <c r="R1860" t="s">
        <v>19</v>
      </c>
      <c r="S1860" s="3" t="str">
        <f>IFERROR(VLOOKUP(C1860,Sheet2!B:E,4,0),C1860)</f>
        <v>一般产品</v>
      </c>
    </row>
    <row r="1861" spans="1:19" x14ac:dyDescent="0.2">
      <c r="A1861" t="s">
        <v>5946</v>
      </c>
      <c r="B1861">
        <v>1798</v>
      </c>
      <c r="C1861" t="s">
        <v>34</v>
      </c>
      <c r="D1861" t="s">
        <v>23</v>
      </c>
      <c r="E1861" t="s">
        <v>5272</v>
      </c>
      <c r="F1861" t="s">
        <v>5273</v>
      </c>
      <c r="G1861" s="3" t="s">
        <v>5274</v>
      </c>
      <c r="H1861" t="s">
        <v>39</v>
      </c>
      <c r="I1861" t="s">
        <v>1627</v>
      </c>
      <c r="J1861" t="s">
        <v>1628</v>
      </c>
      <c r="M1861" t="s">
        <v>1629</v>
      </c>
      <c r="N1861" t="s">
        <v>648</v>
      </c>
      <c r="O1861" t="s">
        <v>31</v>
      </c>
      <c r="P1861" t="s">
        <v>32</v>
      </c>
      <c r="Q1861" t="s">
        <v>20</v>
      </c>
      <c r="R1861" t="s">
        <v>19</v>
      </c>
      <c r="S1861" s="3" t="str">
        <f>IFERROR(VLOOKUP(C1861,Sheet2!B:E,4,0),C1861)</f>
        <v>一般产品</v>
      </c>
    </row>
    <row r="1862" spans="1:19" x14ac:dyDescent="0.2">
      <c r="A1862" t="s">
        <v>5947</v>
      </c>
      <c r="B1862">
        <v>2000</v>
      </c>
      <c r="C1862" t="s">
        <v>34</v>
      </c>
      <c r="D1862" t="s">
        <v>5149</v>
      </c>
      <c r="E1862" t="s">
        <v>450</v>
      </c>
      <c r="F1862" t="s">
        <v>4891</v>
      </c>
      <c r="G1862" s="3" t="s">
        <v>4892</v>
      </c>
      <c r="H1862" t="s">
        <v>18</v>
      </c>
      <c r="I1862" t="s">
        <v>120</v>
      </c>
      <c r="J1862" t="s">
        <v>121</v>
      </c>
      <c r="M1862" t="s">
        <v>122</v>
      </c>
      <c r="N1862" t="s">
        <v>115</v>
      </c>
      <c r="O1862" t="s">
        <v>44</v>
      </c>
      <c r="P1862" t="s">
        <v>45</v>
      </c>
      <c r="Q1862" t="s">
        <v>20</v>
      </c>
      <c r="R1862" t="s">
        <v>19</v>
      </c>
      <c r="S1862" s="3" t="str">
        <f>IFERROR(VLOOKUP(C1862,Sheet2!B:E,4,0),C1862)</f>
        <v>一般产品</v>
      </c>
    </row>
    <row r="1863" spans="1:19" x14ac:dyDescent="0.2">
      <c r="A1863" t="s">
        <v>5948</v>
      </c>
      <c r="B1863">
        <v>2300</v>
      </c>
      <c r="C1863" t="s">
        <v>34</v>
      </c>
      <c r="D1863" t="s">
        <v>79</v>
      </c>
      <c r="E1863" t="s">
        <v>859</v>
      </c>
      <c r="F1863" t="s">
        <v>5949</v>
      </c>
      <c r="G1863" s="3" t="s">
        <v>5950</v>
      </c>
      <c r="H1863" t="s">
        <v>18</v>
      </c>
      <c r="I1863" t="s">
        <v>409</v>
      </c>
      <c r="J1863" t="s">
        <v>410</v>
      </c>
      <c r="M1863" t="s">
        <v>411</v>
      </c>
      <c r="N1863" t="s">
        <v>107</v>
      </c>
      <c r="O1863" t="s">
        <v>44</v>
      </c>
      <c r="P1863" t="s">
        <v>45</v>
      </c>
      <c r="Q1863" t="s">
        <v>20</v>
      </c>
      <c r="R1863" t="s">
        <v>19</v>
      </c>
      <c r="S1863" s="3" t="str">
        <f>IFERROR(VLOOKUP(C1863,Sheet2!B:E,4,0),C1863)</f>
        <v>一般产品</v>
      </c>
    </row>
    <row r="1864" spans="1:19" x14ac:dyDescent="0.2">
      <c r="A1864" t="s">
        <v>5951</v>
      </c>
      <c r="B1864">
        <v>1501</v>
      </c>
      <c r="C1864" t="s">
        <v>34</v>
      </c>
      <c r="D1864" t="s">
        <v>79</v>
      </c>
      <c r="E1864" t="s">
        <v>500</v>
      </c>
      <c r="F1864" t="s">
        <v>5071</v>
      </c>
      <c r="G1864" s="3" t="s">
        <v>5072</v>
      </c>
      <c r="H1864" t="s">
        <v>18</v>
      </c>
      <c r="K1864" t="s">
        <v>231</v>
      </c>
      <c r="L1864" t="s">
        <v>232</v>
      </c>
      <c r="M1864" t="s">
        <v>233</v>
      </c>
      <c r="N1864" t="s">
        <v>43</v>
      </c>
      <c r="O1864" t="s">
        <v>44</v>
      </c>
      <c r="P1864" t="s">
        <v>45</v>
      </c>
      <c r="Q1864" t="s">
        <v>20</v>
      </c>
      <c r="R1864" t="s">
        <v>19</v>
      </c>
      <c r="S1864" s="3" t="str">
        <f>IFERROR(VLOOKUP(C1864,Sheet2!B:E,4,0),C1864)</f>
        <v>一般产品</v>
      </c>
    </row>
    <row r="1865" spans="1:19" x14ac:dyDescent="0.2">
      <c r="A1865" t="s">
        <v>5952</v>
      </c>
      <c r="B1865">
        <v>1400</v>
      </c>
      <c r="C1865" t="s">
        <v>34</v>
      </c>
      <c r="D1865" t="s">
        <v>35</v>
      </c>
      <c r="E1865" t="s">
        <v>5953</v>
      </c>
      <c r="F1865" t="s">
        <v>5954</v>
      </c>
      <c r="G1865" s="3" t="s">
        <v>5955</v>
      </c>
      <c r="H1865" t="s">
        <v>18</v>
      </c>
      <c r="I1865" t="s">
        <v>112</v>
      </c>
      <c r="J1865" t="s">
        <v>113</v>
      </c>
      <c r="M1865" t="s">
        <v>114</v>
      </c>
      <c r="N1865" t="s">
        <v>115</v>
      </c>
      <c r="O1865" t="s">
        <v>44</v>
      </c>
      <c r="P1865" t="s">
        <v>45</v>
      </c>
      <c r="Q1865" t="s">
        <v>20</v>
      </c>
      <c r="R1865" t="s">
        <v>19</v>
      </c>
      <c r="S1865" s="3" t="str">
        <f>IFERROR(VLOOKUP(C1865,Sheet2!B:E,4,0),C1865)</f>
        <v>一般产品</v>
      </c>
    </row>
    <row r="1866" spans="1:19" x14ac:dyDescent="0.2">
      <c r="A1866" t="s">
        <v>5956</v>
      </c>
      <c r="B1866">
        <v>4280</v>
      </c>
      <c r="C1866" t="s">
        <v>5138</v>
      </c>
      <c r="D1866" t="s">
        <v>23</v>
      </c>
      <c r="E1866" t="s">
        <v>5957</v>
      </c>
      <c r="F1866" t="s">
        <v>5958</v>
      </c>
      <c r="G1866" s="3" t="s">
        <v>5959</v>
      </c>
      <c r="H1866" t="s">
        <v>18</v>
      </c>
      <c r="I1866" t="s">
        <v>733</v>
      </c>
      <c r="J1866" t="s">
        <v>734</v>
      </c>
      <c r="M1866" t="s">
        <v>735</v>
      </c>
      <c r="N1866" t="s">
        <v>180</v>
      </c>
      <c r="O1866" t="s">
        <v>31</v>
      </c>
      <c r="P1866" t="s">
        <v>32</v>
      </c>
      <c r="Q1866" t="s">
        <v>20</v>
      </c>
      <c r="R1866" t="s">
        <v>19</v>
      </c>
      <c r="S1866" s="3" t="str">
        <f>IFERROR(VLOOKUP(C1866,Sheet2!B:E,4,0),C1866)</f>
        <v>优惠产品</v>
      </c>
    </row>
    <row r="1867" spans="1:19" x14ac:dyDescent="0.2">
      <c r="A1867" t="s">
        <v>5960</v>
      </c>
      <c r="B1867">
        <v>3600</v>
      </c>
      <c r="C1867" t="s">
        <v>34</v>
      </c>
      <c r="D1867" t="s">
        <v>35</v>
      </c>
      <c r="E1867" t="s">
        <v>5961</v>
      </c>
      <c r="F1867" t="s">
        <v>3934</v>
      </c>
      <c r="G1867" s="3" t="s">
        <v>3935</v>
      </c>
      <c r="H1867" t="s">
        <v>18</v>
      </c>
      <c r="I1867" t="s">
        <v>153</v>
      </c>
      <c r="J1867" t="s">
        <v>154</v>
      </c>
      <c r="M1867" t="s">
        <v>155</v>
      </c>
      <c r="N1867" t="s">
        <v>156</v>
      </c>
      <c r="O1867" t="s">
        <v>44</v>
      </c>
      <c r="P1867" t="s">
        <v>45</v>
      </c>
      <c r="Q1867" t="s">
        <v>20</v>
      </c>
      <c r="R1867" t="s">
        <v>19</v>
      </c>
      <c r="S1867" s="3" t="str">
        <f>IFERROR(VLOOKUP(C1867,Sheet2!B:E,4,0),C1867)</f>
        <v>一般产品</v>
      </c>
    </row>
    <row r="1868" spans="1:19" x14ac:dyDescent="0.2">
      <c r="A1868" t="s">
        <v>5962</v>
      </c>
      <c r="B1868">
        <v>2699</v>
      </c>
      <c r="C1868" t="s">
        <v>34</v>
      </c>
      <c r="D1868" t="s">
        <v>99</v>
      </c>
      <c r="E1868" t="s">
        <v>5963</v>
      </c>
      <c r="F1868" t="s">
        <v>2067</v>
      </c>
      <c r="G1868" s="3" t="s">
        <v>2068</v>
      </c>
      <c r="H1868" t="s">
        <v>18</v>
      </c>
      <c r="I1868" t="s">
        <v>2012</v>
      </c>
      <c r="J1868" t="s">
        <v>2013</v>
      </c>
      <c r="M1868" t="s">
        <v>2014</v>
      </c>
      <c r="N1868" t="s">
        <v>76</v>
      </c>
      <c r="O1868" t="s">
        <v>95</v>
      </c>
      <c r="P1868" t="s">
        <v>96</v>
      </c>
      <c r="Q1868" t="s">
        <v>20</v>
      </c>
      <c r="R1868" t="s">
        <v>19</v>
      </c>
      <c r="S1868" s="3" t="str">
        <f>IFERROR(VLOOKUP(C1868,Sheet2!B:E,4,0),C1868)</f>
        <v>一般产品</v>
      </c>
    </row>
    <row r="1869" spans="1:19" x14ac:dyDescent="0.2">
      <c r="A1869" t="s">
        <v>5964</v>
      </c>
      <c r="B1869">
        <v>2998</v>
      </c>
      <c r="C1869" t="s">
        <v>5138</v>
      </c>
      <c r="D1869" t="s">
        <v>3282</v>
      </c>
      <c r="E1869" t="s">
        <v>5965</v>
      </c>
      <c r="F1869" t="s">
        <v>5966</v>
      </c>
      <c r="G1869" s="3" t="s">
        <v>5967</v>
      </c>
      <c r="H1869" t="s">
        <v>39</v>
      </c>
      <c r="M1869" t="s">
        <v>141</v>
      </c>
      <c r="N1869" t="s">
        <v>133</v>
      </c>
      <c r="O1869" t="s">
        <v>242</v>
      </c>
      <c r="P1869" t="s">
        <v>243</v>
      </c>
      <c r="Q1869" t="s">
        <v>20</v>
      </c>
      <c r="R1869" t="s">
        <v>19</v>
      </c>
      <c r="S1869" s="3" t="str">
        <f>IFERROR(VLOOKUP(C1869,Sheet2!B:E,4,0),C1869)</f>
        <v>优惠产品</v>
      </c>
    </row>
    <row r="1870" spans="1:19" x14ac:dyDescent="0.2">
      <c r="A1870" t="s">
        <v>5968</v>
      </c>
      <c r="B1870">
        <v>2700</v>
      </c>
      <c r="C1870" t="s">
        <v>5241</v>
      </c>
      <c r="D1870" t="s">
        <v>35</v>
      </c>
      <c r="E1870" t="s">
        <v>5969</v>
      </c>
      <c r="F1870" t="s">
        <v>5970</v>
      </c>
      <c r="G1870" s="3" t="s">
        <v>5971</v>
      </c>
      <c r="H1870" t="s">
        <v>39</v>
      </c>
      <c r="I1870" t="s">
        <v>2109</v>
      </c>
      <c r="J1870" t="s">
        <v>2110</v>
      </c>
      <c r="M1870" t="s">
        <v>2111</v>
      </c>
      <c r="N1870" t="s">
        <v>464</v>
      </c>
      <c r="O1870" t="s">
        <v>44</v>
      </c>
      <c r="P1870" t="s">
        <v>45</v>
      </c>
      <c r="Q1870" t="s">
        <v>20</v>
      </c>
      <c r="R1870" t="s">
        <v>19</v>
      </c>
      <c r="S1870" s="3" t="str">
        <f>IFERROR(VLOOKUP(C1870,Sheet2!B:E,4,0),C1870)</f>
        <v>优惠产品</v>
      </c>
    </row>
    <row r="1871" spans="1:19" x14ac:dyDescent="0.2">
      <c r="A1871" t="s">
        <v>5972</v>
      </c>
      <c r="B1871">
        <v>2500</v>
      </c>
      <c r="C1871" t="s">
        <v>34</v>
      </c>
      <c r="D1871" t="s">
        <v>5149</v>
      </c>
      <c r="E1871" t="s">
        <v>5973</v>
      </c>
      <c r="F1871" t="s">
        <v>5114</v>
      </c>
      <c r="G1871" s="3" t="s">
        <v>5115</v>
      </c>
      <c r="H1871" t="s">
        <v>18</v>
      </c>
      <c r="K1871" t="s">
        <v>104</v>
      </c>
      <c r="L1871" t="s">
        <v>105</v>
      </c>
      <c r="M1871" t="s">
        <v>106</v>
      </c>
      <c r="N1871" t="s">
        <v>107</v>
      </c>
      <c r="O1871" t="s">
        <v>44</v>
      </c>
      <c r="P1871" t="s">
        <v>45</v>
      </c>
      <c r="Q1871" t="s">
        <v>20</v>
      </c>
      <c r="R1871" t="s">
        <v>19</v>
      </c>
      <c r="S1871" s="3" t="str">
        <f>IFERROR(VLOOKUP(C1871,Sheet2!B:E,4,0),C1871)</f>
        <v>一般产品</v>
      </c>
    </row>
    <row r="1872" spans="1:19" x14ac:dyDescent="0.2">
      <c r="A1872" t="s">
        <v>5974</v>
      </c>
      <c r="B1872">
        <v>2998</v>
      </c>
      <c r="C1872" t="s">
        <v>5241</v>
      </c>
      <c r="D1872" t="s">
        <v>3282</v>
      </c>
      <c r="E1872" t="s">
        <v>5144</v>
      </c>
      <c r="F1872" t="s">
        <v>4799</v>
      </c>
      <c r="G1872" s="3" t="s">
        <v>4800</v>
      </c>
      <c r="H1872" t="s">
        <v>39</v>
      </c>
      <c r="M1872" t="s">
        <v>141</v>
      </c>
      <c r="N1872" t="s">
        <v>140</v>
      </c>
      <c r="O1872" t="s">
        <v>148</v>
      </c>
      <c r="P1872" t="s">
        <v>45</v>
      </c>
      <c r="Q1872" t="s">
        <v>20</v>
      </c>
      <c r="R1872" t="s">
        <v>19</v>
      </c>
      <c r="S1872" s="3" t="str">
        <f>IFERROR(VLOOKUP(C1872,Sheet2!B:E,4,0),C1872)</f>
        <v>优惠产品</v>
      </c>
    </row>
    <row r="1873" spans="1:19" x14ac:dyDescent="0.2">
      <c r="A1873" t="s">
        <v>5975</v>
      </c>
      <c r="B1873">
        <v>3000</v>
      </c>
      <c r="C1873" t="s">
        <v>5138</v>
      </c>
      <c r="D1873" t="s">
        <v>35</v>
      </c>
      <c r="E1873" t="s">
        <v>5976</v>
      </c>
      <c r="F1873" t="s">
        <v>5977</v>
      </c>
      <c r="G1873" s="3" t="s">
        <v>5978</v>
      </c>
      <c r="H1873" t="s">
        <v>39</v>
      </c>
      <c r="I1873" t="s">
        <v>248</v>
      </c>
      <c r="J1873" t="s">
        <v>249</v>
      </c>
      <c r="M1873" t="s">
        <v>250</v>
      </c>
      <c r="N1873" t="s">
        <v>251</v>
      </c>
      <c r="O1873" t="s">
        <v>252</v>
      </c>
      <c r="P1873" t="s">
        <v>243</v>
      </c>
      <c r="Q1873" t="s">
        <v>20</v>
      </c>
      <c r="R1873" t="s">
        <v>19</v>
      </c>
      <c r="S1873" s="3" t="str">
        <f>IFERROR(VLOOKUP(C1873,Sheet2!B:E,4,0),C1873)</f>
        <v>优惠产品</v>
      </c>
    </row>
    <row r="1874" spans="1:19" x14ac:dyDescent="0.2">
      <c r="A1874" t="s">
        <v>5979</v>
      </c>
      <c r="B1874">
        <v>1509</v>
      </c>
      <c r="C1874" t="s">
        <v>34</v>
      </c>
      <c r="D1874" t="s">
        <v>5149</v>
      </c>
      <c r="E1874" t="s">
        <v>5980</v>
      </c>
      <c r="F1874" t="s">
        <v>5981</v>
      </c>
      <c r="G1874" s="3" t="s">
        <v>5982</v>
      </c>
      <c r="H1874" t="s">
        <v>18</v>
      </c>
      <c r="K1874" t="s">
        <v>231</v>
      </c>
      <c r="L1874" t="s">
        <v>232</v>
      </c>
      <c r="M1874" t="s">
        <v>233</v>
      </c>
      <c r="N1874" t="s">
        <v>43</v>
      </c>
      <c r="O1874" t="s">
        <v>44</v>
      </c>
      <c r="P1874" t="s">
        <v>45</v>
      </c>
      <c r="Q1874" t="s">
        <v>20</v>
      </c>
      <c r="R1874" t="s">
        <v>19</v>
      </c>
      <c r="S1874" s="3" t="str">
        <f>IFERROR(VLOOKUP(C1874,Sheet2!B:E,4,0),C1874)</f>
        <v>一般产品</v>
      </c>
    </row>
    <row r="1875" spans="1:19" x14ac:dyDescent="0.2">
      <c r="A1875" t="s">
        <v>5983</v>
      </c>
      <c r="B1875">
        <v>2398</v>
      </c>
      <c r="C1875" t="s">
        <v>47</v>
      </c>
      <c r="D1875" t="s">
        <v>99</v>
      </c>
      <c r="E1875" t="s">
        <v>1493</v>
      </c>
      <c r="F1875" t="s">
        <v>1494</v>
      </c>
      <c r="G1875" s="3" t="s">
        <v>1495</v>
      </c>
      <c r="H1875" t="s">
        <v>39</v>
      </c>
      <c r="M1875" t="s">
        <v>76</v>
      </c>
      <c r="N1875" t="s">
        <v>180</v>
      </c>
      <c r="O1875" t="s">
        <v>31</v>
      </c>
      <c r="P1875" t="s">
        <v>32</v>
      </c>
      <c r="Q1875" t="s">
        <v>20</v>
      </c>
      <c r="R1875" t="s">
        <v>19</v>
      </c>
      <c r="S1875" s="3" t="str">
        <f>IFERROR(VLOOKUP(C1875,Sheet2!B:E,4,0),C1875)</f>
        <v>10期贷</v>
      </c>
    </row>
    <row r="1876" spans="1:19" x14ac:dyDescent="0.2">
      <c r="A1876" t="s">
        <v>5984</v>
      </c>
      <c r="B1876">
        <v>1599</v>
      </c>
      <c r="C1876" t="s">
        <v>34</v>
      </c>
      <c r="D1876" t="s">
        <v>5149</v>
      </c>
      <c r="E1876" t="s">
        <v>5985</v>
      </c>
      <c r="F1876" t="s">
        <v>5986</v>
      </c>
      <c r="G1876" s="3" t="s">
        <v>5987</v>
      </c>
      <c r="H1876" t="s">
        <v>18</v>
      </c>
      <c r="K1876" t="s">
        <v>4702</v>
      </c>
      <c r="L1876" t="s">
        <v>4703</v>
      </c>
      <c r="M1876" t="s">
        <v>4704</v>
      </c>
      <c r="N1876" t="s">
        <v>43</v>
      </c>
      <c r="O1876" t="s">
        <v>44</v>
      </c>
      <c r="P1876" t="s">
        <v>45</v>
      </c>
      <c r="Q1876" t="s">
        <v>20</v>
      </c>
      <c r="R1876" t="s">
        <v>19</v>
      </c>
      <c r="S1876" s="3" t="str">
        <f>IFERROR(VLOOKUP(C1876,Sheet2!B:E,4,0),C1876)</f>
        <v>一般产品</v>
      </c>
    </row>
    <row r="1877" spans="1:19" x14ac:dyDescent="0.2">
      <c r="A1877" t="s">
        <v>5988</v>
      </c>
      <c r="B1877">
        <v>2999</v>
      </c>
      <c r="C1877" t="s">
        <v>22</v>
      </c>
      <c r="D1877" t="s">
        <v>99</v>
      </c>
      <c r="E1877" t="s">
        <v>5989</v>
      </c>
      <c r="F1877" t="s">
        <v>2279</v>
      </c>
      <c r="G1877" s="3" t="s">
        <v>2280</v>
      </c>
      <c r="H1877" t="s">
        <v>18</v>
      </c>
      <c r="I1877" t="s">
        <v>416</v>
      </c>
      <c r="J1877" t="s">
        <v>417</v>
      </c>
      <c r="M1877" t="s">
        <v>418</v>
      </c>
      <c r="N1877" t="s">
        <v>180</v>
      </c>
      <c r="O1877" t="s">
        <v>31</v>
      </c>
      <c r="P1877" t="s">
        <v>32</v>
      </c>
      <c r="Q1877" t="s">
        <v>20</v>
      </c>
      <c r="R1877" t="s">
        <v>19</v>
      </c>
      <c r="S1877" s="3" t="str">
        <f>IFERROR(VLOOKUP(C1877,Sheet2!B:E,4,0),C1877)</f>
        <v>优惠产品</v>
      </c>
    </row>
    <row r="1878" spans="1:19" x14ac:dyDescent="0.2">
      <c r="A1878" t="s">
        <v>5990</v>
      </c>
      <c r="B1878">
        <v>2798</v>
      </c>
      <c r="C1878" t="s">
        <v>22</v>
      </c>
      <c r="D1878" t="s">
        <v>23</v>
      </c>
      <c r="E1878" t="s">
        <v>5991</v>
      </c>
      <c r="F1878" t="s">
        <v>5992</v>
      </c>
      <c r="G1878" s="3" t="s">
        <v>5993</v>
      </c>
      <c r="H1878" t="s">
        <v>18</v>
      </c>
      <c r="I1878" t="s">
        <v>645</v>
      </c>
      <c r="J1878" t="s">
        <v>646</v>
      </c>
      <c r="M1878" t="s">
        <v>647</v>
      </c>
      <c r="N1878" t="s">
        <v>648</v>
      </c>
      <c r="O1878" t="s">
        <v>31</v>
      </c>
      <c r="P1878" t="s">
        <v>32</v>
      </c>
      <c r="Q1878" t="s">
        <v>20</v>
      </c>
      <c r="R1878" t="s">
        <v>19</v>
      </c>
      <c r="S1878" s="3" t="str">
        <f>IFERROR(VLOOKUP(C1878,Sheet2!B:E,4,0),C1878)</f>
        <v>优惠产品</v>
      </c>
    </row>
    <row r="1879" spans="1:19" x14ac:dyDescent="0.2">
      <c r="A1879" t="s">
        <v>5994</v>
      </c>
      <c r="B1879">
        <v>3000</v>
      </c>
      <c r="C1879" t="s">
        <v>5241</v>
      </c>
      <c r="D1879" t="s">
        <v>99</v>
      </c>
      <c r="E1879" t="s">
        <v>5995</v>
      </c>
      <c r="F1879" t="s">
        <v>5996</v>
      </c>
      <c r="G1879" s="3" t="s">
        <v>5997</v>
      </c>
      <c r="H1879" t="s">
        <v>18</v>
      </c>
      <c r="I1879" t="s">
        <v>483</v>
      </c>
      <c r="J1879" t="s">
        <v>484</v>
      </c>
      <c r="M1879" t="s">
        <v>485</v>
      </c>
      <c r="N1879" t="s">
        <v>464</v>
      </c>
      <c r="O1879" t="s">
        <v>44</v>
      </c>
      <c r="P1879" t="s">
        <v>45</v>
      </c>
      <c r="Q1879" t="s">
        <v>20</v>
      </c>
      <c r="R1879" t="s">
        <v>19</v>
      </c>
      <c r="S1879" s="3" t="str">
        <f>IFERROR(VLOOKUP(C1879,Sheet2!B:E,4,0),C1879)</f>
        <v>优惠产品</v>
      </c>
    </row>
    <row r="1880" spans="1:19" x14ac:dyDescent="0.2">
      <c r="A1880" t="s">
        <v>5998</v>
      </c>
      <c r="B1880">
        <v>999</v>
      </c>
      <c r="C1880" t="s">
        <v>22</v>
      </c>
      <c r="D1880" t="s">
        <v>79</v>
      </c>
      <c r="E1880" t="s">
        <v>5999</v>
      </c>
      <c r="F1880" t="s">
        <v>6000</v>
      </c>
      <c r="G1880" s="3" t="s">
        <v>6001</v>
      </c>
      <c r="H1880" t="s">
        <v>18</v>
      </c>
      <c r="I1880" t="s">
        <v>3237</v>
      </c>
      <c r="J1880" t="s">
        <v>3238</v>
      </c>
      <c r="M1880" t="s">
        <v>3239</v>
      </c>
      <c r="N1880" t="s">
        <v>71</v>
      </c>
      <c r="O1880" t="s">
        <v>31</v>
      </c>
      <c r="P1880" t="s">
        <v>32</v>
      </c>
      <c r="Q1880" t="s">
        <v>20</v>
      </c>
      <c r="R1880" t="s">
        <v>19</v>
      </c>
      <c r="S1880" s="3" t="str">
        <f>IFERROR(VLOOKUP(C1880,Sheet2!B:E,4,0),C1880)</f>
        <v>优惠产品</v>
      </c>
    </row>
    <row r="1881" spans="1:19" x14ac:dyDescent="0.2">
      <c r="A1881" t="s">
        <v>6002</v>
      </c>
      <c r="B1881">
        <v>2300</v>
      </c>
      <c r="C1881" t="s">
        <v>34</v>
      </c>
      <c r="D1881" t="s">
        <v>99</v>
      </c>
      <c r="E1881" t="s">
        <v>6003</v>
      </c>
      <c r="F1881" t="s">
        <v>6004</v>
      </c>
      <c r="G1881" s="3" t="s">
        <v>6005</v>
      </c>
      <c r="H1881" t="s">
        <v>18</v>
      </c>
      <c r="I1881" t="s">
        <v>120</v>
      </c>
      <c r="J1881" t="s">
        <v>121</v>
      </c>
      <c r="M1881" t="s">
        <v>122</v>
      </c>
      <c r="N1881" t="s">
        <v>115</v>
      </c>
      <c r="O1881" t="s">
        <v>44</v>
      </c>
      <c r="P1881" t="s">
        <v>45</v>
      </c>
      <c r="Q1881" t="s">
        <v>20</v>
      </c>
      <c r="R1881" t="s">
        <v>19</v>
      </c>
      <c r="S1881" s="3" t="str">
        <f>IFERROR(VLOOKUP(C1881,Sheet2!B:E,4,0),C1881)</f>
        <v>一般产品</v>
      </c>
    </row>
    <row r="1882" spans="1:19" x14ac:dyDescent="0.2">
      <c r="A1882" t="s">
        <v>6006</v>
      </c>
      <c r="B1882">
        <v>2998</v>
      </c>
      <c r="C1882" t="s">
        <v>34</v>
      </c>
      <c r="D1882" t="s">
        <v>3282</v>
      </c>
      <c r="E1882" t="s">
        <v>6007</v>
      </c>
      <c r="F1882" t="s">
        <v>6008</v>
      </c>
      <c r="G1882" s="3" t="s">
        <v>6009</v>
      </c>
      <c r="H1882" t="s">
        <v>18</v>
      </c>
      <c r="K1882" t="s">
        <v>3374</v>
      </c>
      <c r="L1882" t="s">
        <v>3375</v>
      </c>
      <c r="M1882" t="s">
        <v>3376</v>
      </c>
      <c r="N1882" t="s">
        <v>134</v>
      </c>
      <c r="O1882" t="s">
        <v>175</v>
      </c>
      <c r="P1882" t="s">
        <v>45</v>
      </c>
      <c r="Q1882" t="s">
        <v>20</v>
      </c>
      <c r="R1882" t="s">
        <v>19</v>
      </c>
      <c r="S1882" s="3" t="str">
        <f>IFERROR(VLOOKUP(C1882,Sheet2!B:E,4,0),C1882)</f>
        <v>一般产品</v>
      </c>
    </row>
    <row r="1883" spans="1:19" x14ac:dyDescent="0.2">
      <c r="A1883" t="s">
        <v>6010</v>
      </c>
      <c r="B1883">
        <v>1598</v>
      </c>
      <c r="C1883" t="s">
        <v>34</v>
      </c>
      <c r="D1883" t="s">
        <v>99</v>
      </c>
      <c r="E1883" t="s">
        <v>6011</v>
      </c>
      <c r="F1883" t="s">
        <v>670</v>
      </c>
      <c r="G1883" s="3" t="s">
        <v>671</v>
      </c>
      <c r="H1883" t="s">
        <v>18</v>
      </c>
      <c r="K1883" t="s">
        <v>670</v>
      </c>
      <c r="L1883" t="s">
        <v>671</v>
      </c>
      <c r="M1883" t="s">
        <v>672</v>
      </c>
      <c r="N1883" t="s">
        <v>281</v>
      </c>
      <c r="O1883" t="s">
        <v>44</v>
      </c>
      <c r="P1883" t="s">
        <v>45</v>
      </c>
      <c r="Q1883" t="s">
        <v>20</v>
      </c>
      <c r="R1883" t="s">
        <v>19</v>
      </c>
      <c r="S1883" s="3" t="str">
        <f>IFERROR(VLOOKUP(C1883,Sheet2!B:E,4,0),C1883)</f>
        <v>一般产品</v>
      </c>
    </row>
    <row r="1884" spans="1:19" x14ac:dyDescent="0.2">
      <c r="A1884" t="s">
        <v>6012</v>
      </c>
      <c r="B1884">
        <v>2999</v>
      </c>
      <c r="C1884" t="s">
        <v>34</v>
      </c>
      <c r="D1884" t="s">
        <v>23</v>
      </c>
      <c r="E1884" t="s">
        <v>6013</v>
      </c>
      <c r="F1884" t="s">
        <v>5349</v>
      </c>
      <c r="G1884" s="3" t="s">
        <v>5350</v>
      </c>
      <c r="H1884" t="s">
        <v>18</v>
      </c>
      <c r="I1884" t="s">
        <v>27</v>
      </c>
      <c r="J1884" t="s">
        <v>28</v>
      </c>
      <c r="M1884" t="s">
        <v>29</v>
      </c>
      <c r="N1884" t="s">
        <v>30</v>
      </c>
      <c r="O1884" t="s">
        <v>31</v>
      </c>
      <c r="P1884" t="s">
        <v>32</v>
      </c>
      <c r="Q1884" t="s">
        <v>20</v>
      </c>
      <c r="R1884" t="s">
        <v>19</v>
      </c>
      <c r="S1884" s="3" t="str">
        <f>IFERROR(VLOOKUP(C1884,Sheet2!B:E,4,0),C1884)</f>
        <v>一般产品</v>
      </c>
    </row>
    <row r="1885" spans="1:19" x14ac:dyDescent="0.2">
      <c r="A1885" t="s">
        <v>6014</v>
      </c>
      <c r="B1885">
        <v>2399</v>
      </c>
      <c r="C1885" t="s">
        <v>5138</v>
      </c>
      <c r="D1885" t="s">
        <v>23</v>
      </c>
      <c r="E1885" t="s">
        <v>6015</v>
      </c>
      <c r="F1885" t="s">
        <v>6016</v>
      </c>
      <c r="G1885" s="3" t="s">
        <v>6017</v>
      </c>
      <c r="H1885" t="s">
        <v>18</v>
      </c>
      <c r="I1885" t="s">
        <v>60</v>
      </c>
      <c r="J1885" t="s">
        <v>61</v>
      </c>
      <c r="M1885" t="s">
        <v>62</v>
      </c>
      <c r="N1885" t="s">
        <v>63</v>
      </c>
      <c r="O1885" t="s">
        <v>31</v>
      </c>
      <c r="P1885" t="s">
        <v>32</v>
      </c>
      <c r="Q1885" t="s">
        <v>20</v>
      </c>
      <c r="R1885" t="s">
        <v>19</v>
      </c>
      <c r="S1885" s="3" t="str">
        <f>IFERROR(VLOOKUP(C1885,Sheet2!B:E,4,0),C1885)</f>
        <v>优惠产品</v>
      </c>
    </row>
    <row r="1886" spans="1:19" x14ac:dyDescent="0.2">
      <c r="A1886" t="s">
        <v>6018</v>
      </c>
      <c r="B1886">
        <v>1600</v>
      </c>
      <c r="C1886" t="s">
        <v>34</v>
      </c>
      <c r="D1886" t="s">
        <v>35</v>
      </c>
      <c r="E1886" t="s">
        <v>4890</v>
      </c>
      <c r="F1886" t="s">
        <v>4891</v>
      </c>
      <c r="G1886" s="3" t="s">
        <v>4892</v>
      </c>
      <c r="H1886" t="s">
        <v>18</v>
      </c>
      <c r="I1886" t="s">
        <v>120</v>
      </c>
      <c r="J1886" t="s">
        <v>121</v>
      </c>
      <c r="M1886" t="s">
        <v>122</v>
      </c>
      <c r="N1886" t="s">
        <v>115</v>
      </c>
      <c r="O1886" t="s">
        <v>44</v>
      </c>
      <c r="P1886" t="s">
        <v>45</v>
      </c>
      <c r="Q1886" t="s">
        <v>20</v>
      </c>
      <c r="R1886" t="s">
        <v>19</v>
      </c>
      <c r="S1886" s="3" t="str">
        <f>IFERROR(VLOOKUP(C1886,Sheet2!B:E,4,0),C1886)</f>
        <v>一般产品</v>
      </c>
    </row>
    <row r="1887" spans="1:19" x14ac:dyDescent="0.2">
      <c r="A1887" t="s">
        <v>6019</v>
      </c>
      <c r="B1887">
        <v>3000</v>
      </c>
      <c r="C1887" t="s">
        <v>22</v>
      </c>
      <c r="D1887" t="s">
        <v>3282</v>
      </c>
      <c r="E1887" t="s">
        <v>6020</v>
      </c>
      <c r="F1887" t="s">
        <v>825</v>
      </c>
      <c r="G1887" s="3" t="s">
        <v>826</v>
      </c>
      <c r="H1887" t="s">
        <v>39</v>
      </c>
      <c r="M1887" t="s">
        <v>621</v>
      </c>
      <c r="N1887" t="s">
        <v>30</v>
      </c>
      <c r="O1887" t="s">
        <v>312</v>
      </c>
      <c r="P1887" t="s">
        <v>45</v>
      </c>
      <c r="Q1887" t="s">
        <v>20</v>
      </c>
      <c r="R1887" t="s">
        <v>19</v>
      </c>
      <c r="S1887" s="3" t="str">
        <f>IFERROR(VLOOKUP(C1887,Sheet2!B:E,4,0),C1887)</f>
        <v>优惠产品</v>
      </c>
    </row>
    <row r="1888" spans="1:19" x14ac:dyDescent="0.2">
      <c r="A1888" t="s">
        <v>6021</v>
      </c>
      <c r="B1888">
        <v>4088</v>
      </c>
      <c r="C1888" t="s">
        <v>5138</v>
      </c>
      <c r="D1888" t="s">
        <v>99</v>
      </c>
      <c r="E1888" t="s">
        <v>5139</v>
      </c>
      <c r="F1888" t="s">
        <v>1825</v>
      </c>
      <c r="G1888" s="3" t="s">
        <v>1826</v>
      </c>
      <c r="H1888" t="s">
        <v>39</v>
      </c>
      <c r="M1888" t="s">
        <v>76</v>
      </c>
      <c r="N1888" t="s">
        <v>180</v>
      </c>
      <c r="O1888" t="s">
        <v>31</v>
      </c>
      <c r="P1888" t="s">
        <v>32</v>
      </c>
      <c r="Q1888" t="s">
        <v>20</v>
      </c>
      <c r="R1888" t="s">
        <v>19</v>
      </c>
      <c r="S1888" s="3" t="str">
        <f>IFERROR(VLOOKUP(C1888,Sheet2!B:E,4,0),C1888)</f>
        <v>优惠产品</v>
      </c>
    </row>
    <row r="1889" spans="1:19" x14ac:dyDescent="0.2">
      <c r="A1889" t="s">
        <v>6022</v>
      </c>
      <c r="B1889">
        <v>3199</v>
      </c>
      <c r="C1889" t="s">
        <v>22</v>
      </c>
      <c r="D1889" t="s">
        <v>99</v>
      </c>
      <c r="E1889" t="s">
        <v>1824</v>
      </c>
      <c r="F1889" t="s">
        <v>1825</v>
      </c>
      <c r="G1889" s="3" t="s">
        <v>1826</v>
      </c>
      <c r="H1889" t="s">
        <v>39</v>
      </c>
      <c r="M1889" t="s">
        <v>76</v>
      </c>
      <c r="N1889" t="s">
        <v>180</v>
      </c>
      <c r="O1889" t="s">
        <v>31</v>
      </c>
      <c r="P1889" t="s">
        <v>32</v>
      </c>
      <c r="Q1889" t="s">
        <v>20</v>
      </c>
      <c r="R1889" t="s">
        <v>19</v>
      </c>
      <c r="S1889" s="3" t="str">
        <f>IFERROR(VLOOKUP(C1889,Sheet2!B:E,4,0),C1889)</f>
        <v>优惠产品</v>
      </c>
    </row>
    <row r="1890" spans="1:19" x14ac:dyDescent="0.2">
      <c r="A1890" t="s">
        <v>6023</v>
      </c>
      <c r="B1890">
        <v>4000</v>
      </c>
      <c r="C1890" t="s">
        <v>34</v>
      </c>
      <c r="D1890" t="s">
        <v>99</v>
      </c>
      <c r="E1890" t="s">
        <v>6024</v>
      </c>
      <c r="F1890" t="s">
        <v>6025</v>
      </c>
      <c r="G1890" s="3" t="s">
        <v>6026</v>
      </c>
      <c r="H1890" t="s">
        <v>39</v>
      </c>
      <c r="M1890" t="s">
        <v>30</v>
      </c>
      <c r="N1890" t="s">
        <v>180</v>
      </c>
      <c r="O1890" t="s">
        <v>31</v>
      </c>
      <c r="P1890" t="s">
        <v>32</v>
      </c>
      <c r="Q1890" t="s">
        <v>20</v>
      </c>
      <c r="R1890" t="s">
        <v>19</v>
      </c>
      <c r="S1890" s="3" t="str">
        <f>IFERROR(VLOOKUP(C1890,Sheet2!B:E,4,0),C1890)</f>
        <v>一般产品</v>
      </c>
    </row>
    <row r="1891" spans="1:19" x14ac:dyDescent="0.2">
      <c r="A1891" t="s">
        <v>6027</v>
      </c>
      <c r="B1891">
        <v>3260</v>
      </c>
      <c r="C1891" t="s">
        <v>34</v>
      </c>
      <c r="D1891" t="s">
        <v>99</v>
      </c>
      <c r="E1891" t="s">
        <v>5594</v>
      </c>
      <c r="F1891" t="s">
        <v>2964</v>
      </c>
      <c r="G1891" s="3" t="s">
        <v>2965</v>
      </c>
      <c r="H1891" t="s">
        <v>39</v>
      </c>
      <c r="I1891" t="s">
        <v>890</v>
      </c>
      <c r="J1891" t="s">
        <v>891</v>
      </c>
      <c r="M1891" t="s">
        <v>892</v>
      </c>
      <c r="N1891" t="s">
        <v>218</v>
      </c>
      <c r="O1891" t="s">
        <v>44</v>
      </c>
      <c r="P1891" t="s">
        <v>45</v>
      </c>
      <c r="Q1891" t="s">
        <v>20</v>
      </c>
      <c r="R1891" t="s">
        <v>19</v>
      </c>
      <c r="S1891" s="3" t="str">
        <f>IFERROR(VLOOKUP(C1891,Sheet2!B:E,4,0),C1891)</f>
        <v>一般产品</v>
      </c>
    </row>
    <row r="1892" spans="1:19" x14ac:dyDescent="0.2">
      <c r="A1892" t="s">
        <v>6028</v>
      </c>
      <c r="B1892">
        <v>5000</v>
      </c>
      <c r="C1892" t="s">
        <v>34</v>
      </c>
      <c r="D1892" t="s">
        <v>79</v>
      </c>
      <c r="E1892" t="s">
        <v>5228</v>
      </c>
      <c r="F1892" t="s">
        <v>2745</v>
      </c>
      <c r="G1892" s="3" t="s">
        <v>2746</v>
      </c>
      <c r="H1892" t="s">
        <v>39</v>
      </c>
      <c r="I1892" t="s">
        <v>711</v>
      </c>
      <c r="J1892" t="s">
        <v>712</v>
      </c>
      <c r="M1892" t="s">
        <v>713</v>
      </c>
      <c r="N1892" t="s">
        <v>43</v>
      </c>
      <c r="O1892" t="s">
        <v>44</v>
      </c>
      <c r="P1892" t="s">
        <v>45</v>
      </c>
      <c r="Q1892" t="s">
        <v>20</v>
      </c>
      <c r="R1892" t="s">
        <v>19</v>
      </c>
      <c r="S1892" s="3" t="str">
        <f>IFERROR(VLOOKUP(C1892,Sheet2!B:E,4,0),C1892)</f>
        <v>一般产品</v>
      </c>
    </row>
    <row r="1893" spans="1:19" x14ac:dyDescent="0.2">
      <c r="A1893" t="s">
        <v>6029</v>
      </c>
      <c r="B1893">
        <v>1899</v>
      </c>
      <c r="C1893" t="s">
        <v>366</v>
      </c>
      <c r="D1893" t="s">
        <v>99</v>
      </c>
      <c r="E1893" t="s">
        <v>6030</v>
      </c>
      <c r="F1893" t="s">
        <v>3879</v>
      </c>
      <c r="G1893" s="3" t="s">
        <v>3880</v>
      </c>
      <c r="H1893" t="s">
        <v>18</v>
      </c>
      <c r="I1893" t="s">
        <v>773</v>
      </c>
      <c r="J1893" t="s">
        <v>774</v>
      </c>
      <c r="M1893" t="s">
        <v>775</v>
      </c>
      <c r="N1893" t="s">
        <v>293</v>
      </c>
      <c r="O1893" t="s">
        <v>31</v>
      </c>
      <c r="P1893" t="s">
        <v>32</v>
      </c>
      <c r="Q1893" t="s">
        <v>20</v>
      </c>
      <c r="R1893" t="s">
        <v>19</v>
      </c>
      <c r="S1893" s="3" t="str">
        <f>IFERROR(VLOOKUP(C1893,Sheet2!B:E,4,0),C1893)</f>
        <v>运营商专享</v>
      </c>
    </row>
    <row r="1894" spans="1:19" x14ac:dyDescent="0.2">
      <c r="A1894" t="s">
        <v>6031</v>
      </c>
      <c r="B1894">
        <v>3000</v>
      </c>
      <c r="C1894" t="s">
        <v>34</v>
      </c>
      <c r="D1894" t="s">
        <v>99</v>
      </c>
      <c r="E1894" t="s">
        <v>4749</v>
      </c>
      <c r="F1894" t="s">
        <v>4686</v>
      </c>
      <c r="G1894" s="3" t="s">
        <v>4687</v>
      </c>
      <c r="H1894" t="s">
        <v>18</v>
      </c>
      <c r="K1894" t="s">
        <v>204</v>
      </c>
      <c r="L1894" t="s">
        <v>205</v>
      </c>
      <c r="M1894" t="s">
        <v>206</v>
      </c>
      <c r="N1894" t="s">
        <v>107</v>
      </c>
      <c r="O1894" t="s">
        <v>44</v>
      </c>
      <c r="P1894" t="s">
        <v>45</v>
      </c>
      <c r="Q1894" t="s">
        <v>20</v>
      </c>
      <c r="R1894" t="s">
        <v>19</v>
      </c>
      <c r="S1894" s="3" t="str">
        <f>IFERROR(VLOOKUP(C1894,Sheet2!B:E,4,0),C1894)</f>
        <v>一般产品</v>
      </c>
    </row>
    <row r="1895" spans="1:19" x14ac:dyDescent="0.2">
      <c r="A1895" t="s">
        <v>6032</v>
      </c>
      <c r="B1895">
        <v>2300</v>
      </c>
      <c r="C1895" t="s">
        <v>22</v>
      </c>
      <c r="D1895" t="s">
        <v>23</v>
      </c>
      <c r="E1895" t="s">
        <v>6033</v>
      </c>
      <c r="F1895" t="s">
        <v>1900</v>
      </c>
      <c r="G1895" s="3" t="s">
        <v>1901</v>
      </c>
      <c r="H1895" t="s">
        <v>39</v>
      </c>
      <c r="I1895" t="s">
        <v>645</v>
      </c>
      <c r="J1895" t="s">
        <v>646</v>
      </c>
      <c r="M1895" t="s">
        <v>647</v>
      </c>
      <c r="N1895" t="s">
        <v>648</v>
      </c>
      <c r="O1895" t="s">
        <v>31</v>
      </c>
      <c r="P1895" t="s">
        <v>32</v>
      </c>
      <c r="Q1895" t="s">
        <v>20</v>
      </c>
      <c r="R1895" t="s">
        <v>19</v>
      </c>
      <c r="S1895" s="3" t="str">
        <f>IFERROR(VLOOKUP(C1895,Sheet2!B:E,4,0),C1895)</f>
        <v>优惠产品</v>
      </c>
    </row>
    <row r="1896" spans="1:19" x14ac:dyDescent="0.2">
      <c r="A1896" t="s">
        <v>6034</v>
      </c>
      <c r="B1896">
        <v>2999</v>
      </c>
      <c r="C1896" t="s">
        <v>22</v>
      </c>
      <c r="D1896" t="s">
        <v>23</v>
      </c>
      <c r="E1896" t="s">
        <v>6035</v>
      </c>
      <c r="F1896" t="s">
        <v>6036</v>
      </c>
      <c r="G1896" s="3" t="s">
        <v>6037</v>
      </c>
      <c r="H1896" t="s">
        <v>39</v>
      </c>
      <c r="M1896" t="s">
        <v>76</v>
      </c>
      <c r="N1896" t="s">
        <v>140</v>
      </c>
      <c r="O1896" t="s">
        <v>404</v>
      </c>
      <c r="P1896" t="s">
        <v>32</v>
      </c>
      <c r="Q1896" t="s">
        <v>20</v>
      </c>
      <c r="R1896" t="s">
        <v>19</v>
      </c>
      <c r="S1896" s="3" t="str">
        <f>IFERROR(VLOOKUP(C1896,Sheet2!B:E,4,0),C1896)</f>
        <v>优惠产品</v>
      </c>
    </row>
    <row r="1897" spans="1:19" x14ac:dyDescent="0.2">
      <c r="A1897" t="s">
        <v>6038</v>
      </c>
      <c r="B1897">
        <v>1799</v>
      </c>
      <c r="C1897" t="s">
        <v>34</v>
      </c>
      <c r="D1897" t="s">
        <v>79</v>
      </c>
      <c r="E1897" t="s">
        <v>6039</v>
      </c>
      <c r="F1897" t="s">
        <v>4793</v>
      </c>
      <c r="G1897" s="3" t="s">
        <v>4794</v>
      </c>
      <c r="H1897" t="s">
        <v>18</v>
      </c>
      <c r="I1897" t="s">
        <v>999</v>
      </c>
      <c r="J1897" t="s">
        <v>1000</v>
      </c>
      <c r="M1897" t="s">
        <v>1001</v>
      </c>
      <c r="N1897" t="s">
        <v>71</v>
      </c>
      <c r="O1897" t="s">
        <v>31</v>
      </c>
      <c r="P1897" t="s">
        <v>32</v>
      </c>
      <c r="Q1897" t="s">
        <v>20</v>
      </c>
      <c r="R1897" t="s">
        <v>19</v>
      </c>
      <c r="S1897" s="3" t="str">
        <f>IFERROR(VLOOKUP(C1897,Sheet2!B:E,4,0),C1897)</f>
        <v>一般产品</v>
      </c>
    </row>
    <row r="1898" spans="1:19" x14ac:dyDescent="0.2">
      <c r="A1898" t="s">
        <v>6040</v>
      </c>
      <c r="B1898">
        <v>1500</v>
      </c>
      <c r="C1898" t="s">
        <v>34</v>
      </c>
      <c r="D1898" t="s">
        <v>99</v>
      </c>
      <c r="E1898" t="s">
        <v>4976</v>
      </c>
      <c r="F1898" t="s">
        <v>6041</v>
      </c>
      <c r="G1898" s="3" t="s">
        <v>6042</v>
      </c>
      <c r="H1898" t="s">
        <v>39</v>
      </c>
      <c r="I1898" t="s">
        <v>2681</v>
      </c>
      <c r="J1898" t="s">
        <v>2682</v>
      </c>
      <c r="M1898" t="s">
        <v>2683</v>
      </c>
      <c r="N1898" t="s">
        <v>115</v>
      </c>
      <c r="O1898" t="s">
        <v>44</v>
      </c>
      <c r="P1898" t="s">
        <v>45</v>
      </c>
      <c r="Q1898" t="s">
        <v>20</v>
      </c>
      <c r="R1898" t="s">
        <v>19</v>
      </c>
      <c r="S1898" s="3" t="str">
        <f>IFERROR(VLOOKUP(C1898,Sheet2!B:E,4,0),C1898)</f>
        <v>一般产品</v>
      </c>
    </row>
    <row r="1899" spans="1:19" x14ac:dyDescent="0.2">
      <c r="A1899" t="s">
        <v>6043</v>
      </c>
      <c r="B1899">
        <v>2898</v>
      </c>
      <c r="C1899" t="s">
        <v>34</v>
      </c>
      <c r="D1899" t="s">
        <v>99</v>
      </c>
      <c r="E1899" t="s">
        <v>5921</v>
      </c>
      <c r="F1899" t="s">
        <v>5922</v>
      </c>
      <c r="G1899" s="3" t="s">
        <v>5923</v>
      </c>
      <c r="H1899" t="s">
        <v>18</v>
      </c>
      <c r="I1899" t="s">
        <v>325</v>
      </c>
      <c r="J1899" t="s">
        <v>326</v>
      </c>
      <c r="M1899" t="s">
        <v>327</v>
      </c>
      <c r="N1899" t="s">
        <v>226</v>
      </c>
      <c r="O1899" t="s">
        <v>44</v>
      </c>
      <c r="P1899" t="s">
        <v>45</v>
      </c>
      <c r="Q1899" t="s">
        <v>20</v>
      </c>
      <c r="R1899" t="s">
        <v>19</v>
      </c>
      <c r="S1899" s="3" t="str">
        <f>IFERROR(VLOOKUP(C1899,Sheet2!B:E,4,0),C1899)</f>
        <v>一般产品</v>
      </c>
    </row>
    <row r="1900" spans="1:19" x14ac:dyDescent="0.2">
      <c r="A1900" t="s">
        <v>6044</v>
      </c>
      <c r="B1900">
        <v>2998</v>
      </c>
      <c r="C1900" t="s">
        <v>22</v>
      </c>
      <c r="D1900" t="s">
        <v>35</v>
      </c>
      <c r="E1900" t="s">
        <v>6045</v>
      </c>
      <c r="F1900" t="s">
        <v>1109</v>
      </c>
      <c r="G1900" s="3" t="s">
        <v>1110</v>
      </c>
      <c r="H1900" t="s">
        <v>39</v>
      </c>
      <c r="M1900" t="s">
        <v>30</v>
      </c>
      <c r="N1900" t="s">
        <v>251</v>
      </c>
      <c r="O1900" t="s">
        <v>252</v>
      </c>
      <c r="P1900" t="s">
        <v>243</v>
      </c>
      <c r="Q1900" t="s">
        <v>20</v>
      </c>
      <c r="R1900" t="s">
        <v>19</v>
      </c>
      <c r="S1900" s="3" t="str">
        <f>IFERROR(VLOOKUP(C1900,Sheet2!B:E,4,0),C1900)</f>
        <v>优惠产品</v>
      </c>
    </row>
    <row r="1901" spans="1:19" x14ac:dyDescent="0.2">
      <c r="A1901" t="s">
        <v>6046</v>
      </c>
      <c r="B1901">
        <v>2998</v>
      </c>
      <c r="C1901" t="s">
        <v>34</v>
      </c>
      <c r="D1901" t="s">
        <v>3282</v>
      </c>
      <c r="E1901" t="s">
        <v>6047</v>
      </c>
      <c r="F1901" t="s">
        <v>2997</v>
      </c>
      <c r="G1901" s="3" t="s">
        <v>2998</v>
      </c>
      <c r="H1901" t="s">
        <v>39</v>
      </c>
      <c r="M1901" t="s">
        <v>133</v>
      </c>
      <c r="N1901" t="s">
        <v>30</v>
      </c>
      <c r="O1901" t="s">
        <v>175</v>
      </c>
      <c r="P1901" t="s">
        <v>45</v>
      </c>
      <c r="Q1901" t="s">
        <v>20</v>
      </c>
      <c r="R1901" t="s">
        <v>19</v>
      </c>
      <c r="S1901" s="3" t="str">
        <f>IFERROR(VLOOKUP(C1901,Sheet2!B:E,4,0),C1901)</f>
        <v>一般产品</v>
      </c>
    </row>
    <row r="1902" spans="1:19" x14ac:dyDescent="0.2">
      <c r="A1902" t="s">
        <v>6048</v>
      </c>
      <c r="B1902">
        <v>3899</v>
      </c>
      <c r="C1902" t="s">
        <v>387</v>
      </c>
      <c r="D1902" t="s">
        <v>3282</v>
      </c>
      <c r="E1902" t="s">
        <v>5202</v>
      </c>
      <c r="F1902" t="s">
        <v>5616</v>
      </c>
      <c r="G1902" s="3" t="s">
        <v>5617</v>
      </c>
      <c r="H1902" t="s">
        <v>39</v>
      </c>
      <c r="M1902" t="s">
        <v>134</v>
      </c>
      <c r="N1902" t="s">
        <v>76</v>
      </c>
      <c r="O1902" t="s">
        <v>312</v>
      </c>
      <c r="P1902" t="s">
        <v>45</v>
      </c>
      <c r="Q1902" t="s">
        <v>20</v>
      </c>
      <c r="R1902" t="s">
        <v>19</v>
      </c>
      <c r="S1902" s="3" t="str">
        <f>IFERROR(VLOOKUP(C1902,Sheet2!B:E,4,0),C1902)</f>
        <v>一折贷</v>
      </c>
    </row>
    <row r="1903" spans="1:19" x14ac:dyDescent="0.2">
      <c r="A1903" t="s">
        <v>6049</v>
      </c>
      <c r="B1903">
        <v>2698</v>
      </c>
      <c r="C1903" t="s">
        <v>5181</v>
      </c>
      <c r="D1903" t="s">
        <v>3282</v>
      </c>
      <c r="E1903" t="s">
        <v>5643</v>
      </c>
      <c r="F1903" t="s">
        <v>5336</v>
      </c>
      <c r="G1903" s="3" t="s">
        <v>5337</v>
      </c>
      <c r="H1903" t="s">
        <v>39</v>
      </c>
      <c r="M1903" t="s">
        <v>2221</v>
      </c>
      <c r="N1903" t="s">
        <v>133</v>
      </c>
      <c r="O1903" t="s">
        <v>242</v>
      </c>
      <c r="P1903" t="s">
        <v>243</v>
      </c>
      <c r="Q1903" t="s">
        <v>20</v>
      </c>
      <c r="R1903" t="s">
        <v>19</v>
      </c>
      <c r="S1903" s="3" t="str">
        <f>IFERROR(VLOOKUP(C1903,Sheet2!B:E,4,0),C1903)</f>
        <v>10期贷</v>
      </c>
    </row>
    <row r="1904" spans="1:19" x14ac:dyDescent="0.2">
      <c r="A1904" t="s">
        <v>6050</v>
      </c>
      <c r="B1904">
        <v>3100</v>
      </c>
      <c r="C1904" t="s">
        <v>34</v>
      </c>
      <c r="D1904" t="s">
        <v>99</v>
      </c>
      <c r="E1904" t="s">
        <v>5310</v>
      </c>
      <c r="F1904" t="s">
        <v>5311</v>
      </c>
      <c r="G1904" s="3" t="s">
        <v>5312</v>
      </c>
      <c r="H1904" t="s">
        <v>39</v>
      </c>
      <c r="K1904" t="s">
        <v>278</v>
      </c>
      <c r="L1904" t="s">
        <v>279</v>
      </c>
      <c r="M1904" t="s">
        <v>280</v>
      </c>
      <c r="N1904" t="s">
        <v>281</v>
      </c>
      <c r="O1904" t="s">
        <v>44</v>
      </c>
      <c r="P1904" t="s">
        <v>45</v>
      </c>
      <c r="Q1904" t="s">
        <v>20</v>
      </c>
      <c r="R1904" t="s">
        <v>19</v>
      </c>
      <c r="S1904" s="3" t="str">
        <f>IFERROR(VLOOKUP(C1904,Sheet2!B:E,4,0),C1904)</f>
        <v>一般产品</v>
      </c>
    </row>
    <row r="1905" spans="1:19" x14ac:dyDescent="0.2">
      <c r="A1905" t="s">
        <v>6051</v>
      </c>
      <c r="B1905">
        <v>3099</v>
      </c>
      <c r="C1905" t="s">
        <v>5138</v>
      </c>
      <c r="D1905" t="s">
        <v>23</v>
      </c>
      <c r="E1905" t="s">
        <v>6052</v>
      </c>
      <c r="F1905" t="s">
        <v>6053</v>
      </c>
      <c r="G1905" s="3" t="s">
        <v>6054</v>
      </c>
      <c r="H1905" t="s">
        <v>18</v>
      </c>
      <c r="I1905" t="s">
        <v>1595</v>
      </c>
      <c r="J1905" t="s">
        <v>1596</v>
      </c>
      <c r="M1905" t="s">
        <v>1597</v>
      </c>
      <c r="N1905" t="s">
        <v>180</v>
      </c>
      <c r="O1905" t="s">
        <v>31</v>
      </c>
      <c r="P1905" t="s">
        <v>32</v>
      </c>
      <c r="Q1905" t="s">
        <v>20</v>
      </c>
      <c r="R1905" t="s">
        <v>19</v>
      </c>
      <c r="S1905" s="3" t="str">
        <f>IFERROR(VLOOKUP(C1905,Sheet2!B:E,4,0),C1905)</f>
        <v>优惠产品</v>
      </c>
    </row>
    <row r="1906" spans="1:19" x14ac:dyDescent="0.2">
      <c r="A1906" t="s">
        <v>6055</v>
      </c>
      <c r="B1906">
        <v>3500</v>
      </c>
      <c r="C1906" t="s">
        <v>34</v>
      </c>
      <c r="D1906" t="s">
        <v>35</v>
      </c>
      <c r="E1906" t="s">
        <v>6056</v>
      </c>
      <c r="F1906" t="s">
        <v>6057</v>
      </c>
      <c r="G1906" s="3" t="s">
        <v>6058</v>
      </c>
      <c r="H1906" t="s">
        <v>39</v>
      </c>
      <c r="K1906" t="s">
        <v>104</v>
      </c>
      <c r="L1906" t="s">
        <v>105</v>
      </c>
      <c r="M1906" t="s">
        <v>106</v>
      </c>
      <c r="N1906" t="s">
        <v>107</v>
      </c>
      <c r="O1906" t="s">
        <v>44</v>
      </c>
      <c r="P1906" t="s">
        <v>45</v>
      </c>
      <c r="Q1906" t="s">
        <v>20</v>
      </c>
      <c r="R1906" t="s">
        <v>19</v>
      </c>
      <c r="S1906" s="3" t="str">
        <f>IFERROR(VLOOKUP(C1906,Sheet2!B:E,4,0),C1906)</f>
        <v>一般产品</v>
      </c>
    </row>
    <row r="1907" spans="1:19" x14ac:dyDescent="0.2">
      <c r="A1907" t="s">
        <v>6059</v>
      </c>
      <c r="B1907">
        <v>3198</v>
      </c>
      <c r="C1907" t="s">
        <v>5138</v>
      </c>
      <c r="D1907" t="s">
        <v>99</v>
      </c>
      <c r="E1907" t="s">
        <v>6060</v>
      </c>
      <c r="F1907" t="s">
        <v>6061</v>
      </c>
      <c r="G1907" s="3" t="s">
        <v>6062</v>
      </c>
      <c r="H1907" t="s">
        <v>18</v>
      </c>
      <c r="I1907" t="s">
        <v>3337</v>
      </c>
      <c r="J1907" t="s">
        <v>3338</v>
      </c>
      <c r="M1907" t="s">
        <v>3339</v>
      </c>
      <c r="N1907" t="s">
        <v>293</v>
      </c>
      <c r="O1907" t="s">
        <v>31</v>
      </c>
      <c r="P1907" t="s">
        <v>32</v>
      </c>
      <c r="Q1907" t="s">
        <v>20</v>
      </c>
      <c r="R1907" t="s">
        <v>19</v>
      </c>
      <c r="S1907" s="3" t="str">
        <f>IFERROR(VLOOKUP(C1907,Sheet2!B:E,4,0),C1907)</f>
        <v>优惠产品</v>
      </c>
    </row>
    <row r="1908" spans="1:19" x14ac:dyDescent="0.2">
      <c r="A1908" t="s">
        <v>6063</v>
      </c>
      <c r="B1908">
        <v>2999</v>
      </c>
      <c r="C1908" t="s">
        <v>5138</v>
      </c>
      <c r="D1908" t="s">
        <v>99</v>
      </c>
      <c r="E1908" t="s">
        <v>3626</v>
      </c>
      <c r="F1908" t="s">
        <v>3627</v>
      </c>
      <c r="G1908" s="3" t="s">
        <v>3628</v>
      </c>
      <c r="H1908" t="s">
        <v>39</v>
      </c>
      <c r="M1908" t="s">
        <v>76</v>
      </c>
      <c r="N1908" t="s">
        <v>180</v>
      </c>
      <c r="O1908" t="s">
        <v>31</v>
      </c>
      <c r="P1908" t="s">
        <v>32</v>
      </c>
      <c r="Q1908" t="s">
        <v>20</v>
      </c>
      <c r="R1908" t="s">
        <v>19</v>
      </c>
      <c r="S1908" s="3" t="str">
        <f>IFERROR(VLOOKUP(C1908,Sheet2!B:E,4,0),C1908)</f>
        <v>优惠产品</v>
      </c>
    </row>
    <row r="1909" spans="1:19" x14ac:dyDescent="0.2">
      <c r="A1909" t="s">
        <v>6064</v>
      </c>
      <c r="B1909">
        <v>1349</v>
      </c>
      <c r="C1909" t="s">
        <v>22</v>
      </c>
      <c r="D1909" t="s">
        <v>79</v>
      </c>
      <c r="E1909" t="s">
        <v>6065</v>
      </c>
      <c r="F1909" t="s">
        <v>1741</v>
      </c>
      <c r="G1909" s="3" t="s">
        <v>1742</v>
      </c>
      <c r="H1909" t="s">
        <v>18</v>
      </c>
      <c r="I1909" t="s">
        <v>1584</v>
      </c>
      <c r="J1909" t="s">
        <v>1585</v>
      </c>
      <c r="M1909" t="s">
        <v>1586</v>
      </c>
      <c r="N1909" t="s">
        <v>648</v>
      </c>
      <c r="O1909" t="s">
        <v>31</v>
      </c>
      <c r="P1909" t="s">
        <v>32</v>
      </c>
      <c r="Q1909" t="s">
        <v>20</v>
      </c>
      <c r="R1909" t="s">
        <v>19</v>
      </c>
      <c r="S1909" s="3" t="str">
        <f>IFERROR(VLOOKUP(C1909,Sheet2!B:E,4,0),C1909)</f>
        <v>优惠产品</v>
      </c>
    </row>
    <row r="1910" spans="1:19" x14ac:dyDescent="0.2">
      <c r="A1910" t="s">
        <v>6066</v>
      </c>
      <c r="B1910">
        <v>3000</v>
      </c>
      <c r="C1910" t="s">
        <v>34</v>
      </c>
      <c r="D1910" t="s">
        <v>5149</v>
      </c>
      <c r="E1910" t="s">
        <v>6067</v>
      </c>
      <c r="F1910" t="s">
        <v>1927</v>
      </c>
      <c r="G1910" s="3" t="s">
        <v>1928</v>
      </c>
      <c r="H1910" t="s">
        <v>18</v>
      </c>
      <c r="I1910" t="s">
        <v>223</v>
      </c>
      <c r="J1910" t="s">
        <v>224</v>
      </c>
      <c r="M1910" t="s">
        <v>225</v>
      </c>
      <c r="N1910" t="s">
        <v>226</v>
      </c>
      <c r="O1910" t="s">
        <v>44</v>
      </c>
      <c r="P1910" t="s">
        <v>45</v>
      </c>
      <c r="Q1910" t="s">
        <v>20</v>
      </c>
      <c r="R1910" t="s">
        <v>19</v>
      </c>
      <c r="S1910" s="3" t="str">
        <f>IFERROR(VLOOKUP(C1910,Sheet2!B:E,4,0),C1910)</f>
        <v>一般产品</v>
      </c>
    </row>
    <row r="1911" spans="1:19" x14ac:dyDescent="0.2">
      <c r="A1911" t="s">
        <v>6068</v>
      </c>
      <c r="B1911">
        <v>1499</v>
      </c>
      <c r="C1911" t="s">
        <v>5138</v>
      </c>
      <c r="D1911" t="s">
        <v>99</v>
      </c>
      <c r="E1911" t="s">
        <v>6069</v>
      </c>
      <c r="F1911" t="s">
        <v>3150</v>
      </c>
      <c r="G1911" s="3" t="s">
        <v>3151</v>
      </c>
      <c r="H1911" t="s">
        <v>18</v>
      </c>
      <c r="I1911" t="s">
        <v>1595</v>
      </c>
      <c r="J1911" t="s">
        <v>1596</v>
      </c>
      <c r="M1911" t="s">
        <v>1597</v>
      </c>
      <c r="N1911" t="s">
        <v>180</v>
      </c>
      <c r="O1911" t="s">
        <v>31</v>
      </c>
      <c r="P1911" t="s">
        <v>32</v>
      </c>
      <c r="Q1911" t="s">
        <v>20</v>
      </c>
      <c r="R1911" t="s">
        <v>19</v>
      </c>
      <c r="S1911" s="3" t="str">
        <f>IFERROR(VLOOKUP(C1911,Sheet2!B:E,4,0),C1911)</f>
        <v>优惠产品</v>
      </c>
    </row>
    <row r="1912" spans="1:19" x14ac:dyDescent="0.2">
      <c r="A1912" t="s">
        <v>6070</v>
      </c>
      <c r="B1912">
        <v>2998</v>
      </c>
      <c r="C1912" t="s">
        <v>5138</v>
      </c>
      <c r="D1912" t="s">
        <v>35</v>
      </c>
      <c r="E1912" t="s">
        <v>4921</v>
      </c>
      <c r="F1912" t="s">
        <v>6071</v>
      </c>
      <c r="G1912" s="3" t="s">
        <v>6072</v>
      </c>
      <c r="H1912" t="s">
        <v>18</v>
      </c>
      <c r="I1912" t="s">
        <v>537</v>
      </c>
      <c r="J1912" t="s">
        <v>538</v>
      </c>
      <c r="M1912" t="s">
        <v>539</v>
      </c>
      <c r="N1912" t="s">
        <v>54</v>
      </c>
      <c r="O1912" t="s">
        <v>55</v>
      </c>
      <c r="P1912" t="s">
        <v>32</v>
      </c>
      <c r="Q1912" t="s">
        <v>20</v>
      </c>
      <c r="R1912" t="s">
        <v>19</v>
      </c>
      <c r="S1912" s="3" t="str">
        <f>IFERROR(VLOOKUP(C1912,Sheet2!B:E,4,0),C1912)</f>
        <v>优惠产品</v>
      </c>
    </row>
    <row r="1913" spans="1:19" x14ac:dyDescent="0.2">
      <c r="A1913" t="s">
        <v>6073</v>
      </c>
      <c r="B1913">
        <v>3098</v>
      </c>
      <c r="C1913" t="s">
        <v>6074</v>
      </c>
      <c r="D1913" t="s">
        <v>3282</v>
      </c>
      <c r="E1913" t="s">
        <v>4364</v>
      </c>
      <c r="F1913" t="s">
        <v>310</v>
      </c>
      <c r="G1913" s="3" t="s">
        <v>311</v>
      </c>
      <c r="H1913" t="s">
        <v>39</v>
      </c>
      <c r="M1913" t="s">
        <v>30</v>
      </c>
      <c r="N1913" t="s">
        <v>76</v>
      </c>
      <c r="O1913" t="s">
        <v>312</v>
      </c>
      <c r="P1913" t="s">
        <v>45</v>
      </c>
      <c r="Q1913" t="s">
        <v>20</v>
      </c>
      <c r="R1913" t="s">
        <v>19</v>
      </c>
      <c r="S1913" s="3" t="str">
        <f>IFERROR(VLOOKUP(C1913,Sheet2!B:E,4,0),C1913)</f>
        <v>优惠购</v>
      </c>
    </row>
    <row r="1914" spans="1:19" x14ac:dyDescent="0.2">
      <c r="A1914" t="s">
        <v>6075</v>
      </c>
      <c r="B1914">
        <v>2999</v>
      </c>
      <c r="C1914" t="s">
        <v>5138</v>
      </c>
      <c r="D1914" t="s">
        <v>99</v>
      </c>
      <c r="E1914" t="s">
        <v>177</v>
      </c>
      <c r="F1914" t="s">
        <v>6076</v>
      </c>
      <c r="G1914" s="3" t="s">
        <v>6077</v>
      </c>
      <c r="H1914" t="s">
        <v>39</v>
      </c>
      <c r="M1914" t="s">
        <v>76</v>
      </c>
      <c r="N1914" t="s">
        <v>180</v>
      </c>
      <c r="O1914" t="s">
        <v>31</v>
      </c>
      <c r="P1914" t="s">
        <v>32</v>
      </c>
      <c r="Q1914" t="s">
        <v>20</v>
      </c>
      <c r="R1914" t="s">
        <v>19</v>
      </c>
      <c r="S1914" s="3" t="str">
        <f>IFERROR(VLOOKUP(C1914,Sheet2!B:E,4,0),C1914)</f>
        <v>优惠产品</v>
      </c>
    </row>
    <row r="1915" spans="1:19" x14ac:dyDescent="0.2">
      <c r="A1915" t="s">
        <v>6078</v>
      </c>
      <c r="B1915">
        <v>2998</v>
      </c>
      <c r="C1915" t="s">
        <v>22</v>
      </c>
      <c r="D1915" t="s">
        <v>23</v>
      </c>
      <c r="E1915" t="s">
        <v>6079</v>
      </c>
      <c r="F1915" t="s">
        <v>4568</v>
      </c>
      <c r="G1915" s="3" t="s">
        <v>4569</v>
      </c>
      <c r="H1915" t="s">
        <v>39</v>
      </c>
      <c r="M1915" t="s">
        <v>133</v>
      </c>
      <c r="N1915" t="s">
        <v>54</v>
      </c>
      <c r="O1915" t="s">
        <v>170</v>
      </c>
      <c r="P1915" t="s">
        <v>32</v>
      </c>
      <c r="Q1915" t="s">
        <v>20</v>
      </c>
      <c r="R1915" t="s">
        <v>19</v>
      </c>
      <c r="S1915" s="3" t="str">
        <f>IFERROR(VLOOKUP(C1915,Sheet2!B:E,4,0),C1915)</f>
        <v>优惠产品</v>
      </c>
    </row>
    <row r="1916" spans="1:19" x14ac:dyDescent="0.2">
      <c r="A1916" t="s">
        <v>6080</v>
      </c>
      <c r="B1916">
        <v>1799</v>
      </c>
      <c r="C1916" t="s">
        <v>5138</v>
      </c>
      <c r="D1916" t="s">
        <v>23</v>
      </c>
      <c r="E1916" t="s">
        <v>6081</v>
      </c>
      <c r="F1916" t="s">
        <v>3926</v>
      </c>
      <c r="G1916" s="3" t="s">
        <v>3927</v>
      </c>
      <c r="H1916" t="s">
        <v>18</v>
      </c>
      <c r="I1916" t="s">
        <v>645</v>
      </c>
      <c r="J1916" t="s">
        <v>646</v>
      </c>
      <c r="M1916" t="s">
        <v>647</v>
      </c>
      <c r="N1916" t="s">
        <v>648</v>
      </c>
      <c r="O1916" t="s">
        <v>31</v>
      </c>
      <c r="P1916" t="s">
        <v>32</v>
      </c>
      <c r="Q1916" t="s">
        <v>20</v>
      </c>
      <c r="R1916" t="s">
        <v>19</v>
      </c>
      <c r="S1916" s="3" t="str">
        <f>IFERROR(VLOOKUP(C1916,Sheet2!B:E,4,0),C1916)</f>
        <v>优惠产品</v>
      </c>
    </row>
    <row r="1917" spans="1:19" x14ac:dyDescent="0.2">
      <c r="A1917" t="s">
        <v>6082</v>
      </c>
      <c r="B1917">
        <v>3199</v>
      </c>
      <c r="C1917" t="s">
        <v>34</v>
      </c>
      <c r="D1917" t="s">
        <v>5149</v>
      </c>
      <c r="E1917" t="s">
        <v>1565</v>
      </c>
      <c r="F1917" t="s">
        <v>6083</v>
      </c>
      <c r="G1917" s="3" t="s">
        <v>6084</v>
      </c>
      <c r="H1917" t="s">
        <v>18</v>
      </c>
      <c r="I1917" t="s">
        <v>409</v>
      </c>
      <c r="J1917" t="s">
        <v>410</v>
      </c>
      <c r="M1917" t="s">
        <v>411</v>
      </c>
      <c r="N1917" t="s">
        <v>107</v>
      </c>
      <c r="O1917" t="s">
        <v>44</v>
      </c>
      <c r="P1917" t="s">
        <v>45</v>
      </c>
      <c r="Q1917" t="s">
        <v>20</v>
      </c>
      <c r="R1917" t="s">
        <v>19</v>
      </c>
      <c r="S1917" s="3" t="str">
        <f>IFERROR(VLOOKUP(C1917,Sheet2!B:E,4,0),C1917)</f>
        <v>一般产品</v>
      </c>
    </row>
    <row r="1918" spans="1:19" x14ac:dyDescent="0.2">
      <c r="A1918" t="s">
        <v>6085</v>
      </c>
      <c r="B1918">
        <v>1699</v>
      </c>
      <c r="C1918" t="s">
        <v>34</v>
      </c>
      <c r="D1918" t="s">
        <v>5149</v>
      </c>
      <c r="E1918" t="s">
        <v>4695</v>
      </c>
      <c r="F1918" t="s">
        <v>6086</v>
      </c>
      <c r="G1918" s="3" t="s">
        <v>6087</v>
      </c>
      <c r="H1918" t="s">
        <v>39</v>
      </c>
      <c r="I1918" t="s">
        <v>3855</v>
      </c>
      <c r="J1918" t="s">
        <v>3856</v>
      </c>
      <c r="M1918" t="s">
        <v>3857</v>
      </c>
      <c r="N1918" t="s">
        <v>107</v>
      </c>
      <c r="O1918" t="s">
        <v>44</v>
      </c>
      <c r="P1918" t="s">
        <v>45</v>
      </c>
      <c r="Q1918" t="s">
        <v>20</v>
      </c>
      <c r="R1918" t="s">
        <v>19</v>
      </c>
      <c r="S1918" s="3" t="str">
        <f>IFERROR(VLOOKUP(C1918,Sheet2!B:E,4,0),C1918)</f>
        <v>一般产品</v>
      </c>
    </row>
    <row r="1919" spans="1:19" x14ac:dyDescent="0.2">
      <c r="A1919" t="s">
        <v>6088</v>
      </c>
      <c r="B1919">
        <v>4199</v>
      </c>
      <c r="C1919" t="s">
        <v>5138</v>
      </c>
      <c r="D1919" t="s">
        <v>5149</v>
      </c>
      <c r="E1919" t="s">
        <v>6089</v>
      </c>
      <c r="F1919" t="s">
        <v>4244</v>
      </c>
      <c r="G1919" s="3" t="s">
        <v>4245</v>
      </c>
      <c r="H1919" t="s">
        <v>18</v>
      </c>
      <c r="K1919" t="s">
        <v>185</v>
      </c>
      <c r="L1919" t="s">
        <v>186</v>
      </c>
      <c r="M1919" t="s">
        <v>187</v>
      </c>
      <c r="N1919" t="s">
        <v>71</v>
      </c>
      <c r="O1919" t="s">
        <v>31</v>
      </c>
      <c r="P1919" t="s">
        <v>32</v>
      </c>
      <c r="Q1919" t="s">
        <v>20</v>
      </c>
      <c r="R1919" t="s">
        <v>19</v>
      </c>
      <c r="S1919" s="3" t="str">
        <f>IFERROR(VLOOKUP(C1919,Sheet2!B:E,4,0),C1919)</f>
        <v>优惠产品</v>
      </c>
    </row>
    <row r="1920" spans="1:19" x14ac:dyDescent="0.2">
      <c r="A1920" t="s">
        <v>6090</v>
      </c>
      <c r="B1920">
        <v>1998</v>
      </c>
      <c r="C1920" t="s">
        <v>34</v>
      </c>
      <c r="D1920" t="s">
        <v>79</v>
      </c>
      <c r="E1920" t="s">
        <v>406</v>
      </c>
      <c r="F1920" t="s">
        <v>407</v>
      </c>
      <c r="G1920" s="3" t="s">
        <v>408</v>
      </c>
      <c r="H1920" t="s">
        <v>18</v>
      </c>
      <c r="I1920" t="s">
        <v>409</v>
      </c>
      <c r="J1920" t="s">
        <v>410</v>
      </c>
      <c r="M1920" t="s">
        <v>411</v>
      </c>
      <c r="N1920" t="s">
        <v>107</v>
      </c>
      <c r="O1920" t="s">
        <v>44</v>
      </c>
      <c r="P1920" t="s">
        <v>45</v>
      </c>
      <c r="Q1920" t="s">
        <v>20</v>
      </c>
      <c r="R1920" t="s">
        <v>19</v>
      </c>
      <c r="S1920" s="3" t="str">
        <f>IFERROR(VLOOKUP(C1920,Sheet2!B:E,4,0),C1920)</f>
        <v>一般产品</v>
      </c>
    </row>
    <row r="1921" spans="1:19" x14ac:dyDescent="0.2">
      <c r="A1921" t="s">
        <v>6091</v>
      </c>
      <c r="B1921">
        <v>3199</v>
      </c>
      <c r="C1921" t="s">
        <v>22</v>
      </c>
      <c r="D1921" t="s">
        <v>99</v>
      </c>
      <c r="E1921" t="s">
        <v>3560</v>
      </c>
      <c r="F1921" t="s">
        <v>2242</v>
      </c>
      <c r="G1921" s="3" t="s">
        <v>2243</v>
      </c>
      <c r="H1921" t="s">
        <v>39</v>
      </c>
      <c r="M1921" t="s">
        <v>76</v>
      </c>
      <c r="N1921" t="s">
        <v>180</v>
      </c>
      <c r="O1921" t="s">
        <v>31</v>
      </c>
      <c r="P1921" t="s">
        <v>32</v>
      </c>
      <c r="Q1921" t="s">
        <v>20</v>
      </c>
      <c r="R1921" t="s">
        <v>19</v>
      </c>
      <c r="S1921" s="3" t="str">
        <f>IFERROR(VLOOKUP(C1921,Sheet2!B:E,4,0),C1921)</f>
        <v>优惠产品</v>
      </c>
    </row>
    <row r="1922" spans="1:19" x14ac:dyDescent="0.2">
      <c r="A1922" t="s">
        <v>6092</v>
      </c>
      <c r="B1922">
        <v>1498</v>
      </c>
      <c r="C1922" t="s">
        <v>22</v>
      </c>
      <c r="D1922" t="s">
        <v>3282</v>
      </c>
      <c r="E1922" t="s">
        <v>6093</v>
      </c>
      <c r="F1922" t="s">
        <v>1284</v>
      </c>
      <c r="G1922" s="3" t="s">
        <v>1285</v>
      </c>
      <c r="H1922" t="s">
        <v>39</v>
      </c>
      <c r="M1922" t="s">
        <v>77</v>
      </c>
      <c r="N1922" t="s">
        <v>133</v>
      </c>
      <c r="O1922" t="s">
        <v>242</v>
      </c>
      <c r="P1922" t="s">
        <v>243</v>
      </c>
      <c r="Q1922" t="s">
        <v>20</v>
      </c>
      <c r="R1922" t="s">
        <v>19</v>
      </c>
      <c r="S1922" s="3" t="str">
        <f>IFERROR(VLOOKUP(C1922,Sheet2!B:E,4,0),C1922)</f>
        <v>优惠产品</v>
      </c>
    </row>
    <row r="1923" spans="1:19" x14ac:dyDescent="0.2">
      <c r="A1923" t="s">
        <v>6094</v>
      </c>
      <c r="B1923">
        <v>2999</v>
      </c>
      <c r="C1923" t="s">
        <v>22</v>
      </c>
      <c r="D1923" t="s">
        <v>79</v>
      </c>
      <c r="E1923" t="s">
        <v>6095</v>
      </c>
      <c r="F1923" t="s">
        <v>5215</v>
      </c>
      <c r="G1923" s="3" t="s">
        <v>5216</v>
      </c>
      <c r="H1923" t="s">
        <v>18</v>
      </c>
      <c r="I1923" t="s">
        <v>799</v>
      </c>
      <c r="J1923" t="s">
        <v>800</v>
      </c>
      <c r="M1923" t="s">
        <v>801</v>
      </c>
      <c r="N1923" t="s">
        <v>648</v>
      </c>
      <c r="O1923" t="s">
        <v>31</v>
      </c>
      <c r="P1923" t="s">
        <v>32</v>
      </c>
      <c r="Q1923" t="s">
        <v>20</v>
      </c>
      <c r="R1923" t="s">
        <v>19</v>
      </c>
      <c r="S1923" s="3" t="str">
        <f>IFERROR(VLOOKUP(C1923,Sheet2!B:E,4,0),C1923)</f>
        <v>优惠产品</v>
      </c>
    </row>
    <row r="1924" spans="1:19" x14ac:dyDescent="0.2">
      <c r="A1924" t="s">
        <v>6096</v>
      </c>
      <c r="B1924">
        <v>2798</v>
      </c>
      <c r="C1924" t="s">
        <v>5138</v>
      </c>
      <c r="D1924" t="s">
        <v>99</v>
      </c>
      <c r="E1924" t="s">
        <v>5206</v>
      </c>
      <c r="F1924" t="s">
        <v>5207</v>
      </c>
      <c r="G1924" s="3" t="s">
        <v>5208</v>
      </c>
      <c r="H1924" t="s">
        <v>18</v>
      </c>
      <c r="I1924" t="s">
        <v>645</v>
      </c>
      <c r="J1924" t="s">
        <v>646</v>
      </c>
      <c r="M1924" t="s">
        <v>647</v>
      </c>
      <c r="N1924" t="s">
        <v>648</v>
      </c>
      <c r="O1924" t="s">
        <v>31</v>
      </c>
      <c r="P1924" t="s">
        <v>32</v>
      </c>
      <c r="Q1924" t="s">
        <v>20</v>
      </c>
      <c r="R1924" t="s">
        <v>19</v>
      </c>
      <c r="S1924" s="3" t="str">
        <f>IFERROR(VLOOKUP(C1924,Sheet2!B:E,4,0),C1924)</f>
        <v>优惠产品</v>
      </c>
    </row>
    <row r="1925" spans="1:19" x14ac:dyDescent="0.2">
      <c r="A1925" t="s">
        <v>6097</v>
      </c>
      <c r="B1925">
        <v>2399</v>
      </c>
      <c r="C1925" t="s">
        <v>22</v>
      </c>
      <c r="D1925" t="s">
        <v>99</v>
      </c>
      <c r="E1925" t="s">
        <v>6098</v>
      </c>
      <c r="F1925" t="s">
        <v>6099</v>
      </c>
      <c r="G1925" s="3" t="s">
        <v>6100</v>
      </c>
      <c r="H1925" t="s">
        <v>39</v>
      </c>
      <c r="M1925" t="s">
        <v>76</v>
      </c>
      <c r="N1925" t="s">
        <v>180</v>
      </c>
      <c r="O1925" t="s">
        <v>31</v>
      </c>
      <c r="P1925" t="s">
        <v>32</v>
      </c>
      <c r="Q1925" t="s">
        <v>20</v>
      </c>
      <c r="R1925" t="s">
        <v>19</v>
      </c>
      <c r="S1925" s="3" t="str">
        <f>IFERROR(VLOOKUP(C1925,Sheet2!B:E,4,0),C1925)</f>
        <v>优惠产品</v>
      </c>
    </row>
    <row r="1926" spans="1:19" x14ac:dyDescent="0.2">
      <c r="A1926" t="s">
        <v>6101</v>
      </c>
      <c r="B1926">
        <v>1899</v>
      </c>
      <c r="C1926" t="s">
        <v>22</v>
      </c>
      <c r="D1926" t="s">
        <v>23</v>
      </c>
      <c r="E1926" t="s">
        <v>6102</v>
      </c>
      <c r="F1926" t="s">
        <v>3818</v>
      </c>
      <c r="G1926" s="3" t="s">
        <v>3819</v>
      </c>
      <c r="H1926" t="s">
        <v>39</v>
      </c>
      <c r="K1926" t="s">
        <v>988</v>
      </c>
      <c r="L1926" t="s">
        <v>989</v>
      </c>
      <c r="M1926" t="s">
        <v>990</v>
      </c>
      <c r="N1926" t="s">
        <v>180</v>
      </c>
      <c r="O1926" t="s">
        <v>31</v>
      </c>
      <c r="P1926" t="s">
        <v>32</v>
      </c>
      <c r="Q1926" t="s">
        <v>20</v>
      </c>
      <c r="R1926" t="s">
        <v>19</v>
      </c>
      <c r="S1926" s="3" t="str">
        <f>IFERROR(VLOOKUP(C1926,Sheet2!B:E,4,0),C1926)</f>
        <v>优惠产品</v>
      </c>
    </row>
    <row r="1927" spans="1:19" x14ac:dyDescent="0.2">
      <c r="A1927" t="s">
        <v>6103</v>
      </c>
      <c r="B1927">
        <v>4500</v>
      </c>
      <c r="C1927" t="s">
        <v>34</v>
      </c>
      <c r="D1927" t="s">
        <v>99</v>
      </c>
      <c r="E1927" t="s">
        <v>6104</v>
      </c>
      <c r="F1927" t="s">
        <v>2825</v>
      </c>
      <c r="G1927" s="3" t="s">
        <v>2826</v>
      </c>
      <c r="H1927" t="s">
        <v>18</v>
      </c>
      <c r="I1927" t="s">
        <v>1104</v>
      </c>
      <c r="J1927" t="s">
        <v>1105</v>
      </c>
      <c r="M1927" t="s">
        <v>1106</v>
      </c>
      <c r="N1927" t="s">
        <v>83</v>
      </c>
      <c r="O1927" t="s">
        <v>44</v>
      </c>
      <c r="P1927" t="s">
        <v>45</v>
      </c>
      <c r="Q1927" t="s">
        <v>20</v>
      </c>
      <c r="R1927" t="s">
        <v>19</v>
      </c>
      <c r="S1927" s="3" t="str">
        <f>IFERROR(VLOOKUP(C1927,Sheet2!B:E,4,0),C1927)</f>
        <v>一般产品</v>
      </c>
    </row>
    <row r="1928" spans="1:19" x14ac:dyDescent="0.2">
      <c r="A1928" t="s">
        <v>6105</v>
      </c>
      <c r="B1928">
        <v>2998</v>
      </c>
      <c r="C1928" t="s">
        <v>34</v>
      </c>
      <c r="D1928" t="s">
        <v>99</v>
      </c>
      <c r="E1928" t="s">
        <v>6106</v>
      </c>
      <c r="F1928" t="s">
        <v>4914</v>
      </c>
      <c r="G1928" s="3" t="s">
        <v>4915</v>
      </c>
      <c r="H1928" t="s">
        <v>39</v>
      </c>
      <c r="I1928" t="s">
        <v>1226</v>
      </c>
      <c r="J1928" t="s">
        <v>1227</v>
      </c>
      <c r="M1928" t="s">
        <v>1228</v>
      </c>
      <c r="N1928" t="s">
        <v>76</v>
      </c>
      <c r="O1928" t="s">
        <v>95</v>
      </c>
      <c r="P1928" t="s">
        <v>96</v>
      </c>
      <c r="Q1928" t="s">
        <v>20</v>
      </c>
      <c r="R1928" t="s">
        <v>19</v>
      </c>
      <c r="S1928" s="3" t="str">
        <f>IFERROR(VLOOKUP(C1928,Sheet2!B:E,4,0),C1928)</f>
        <v>一般产品</v>
      </c>
    </row>
    <row r="1929" spans="1:19" x14ac:dyDescent="0.2">
      <c r="A1929" t="s">
        <v>6107</v>
      </c>
      <c r="B1929">
        <v>3000</v>
      </c>
      <c r="C1929" t="s">
        <v>34</v>
      </c>
      <c r="D1929" t="s">
        <v>99</v>
      </c>
      <c r="E1929" t="s">
        <v>4913</v>
      </c>
      <c r="F1929" t="s">
        <v>6108</v>
      </c>
      <c r="G1929" s="3" t="s">
        <v>6109</v>
      </c>
      <c r="H1929" t="s">
        <v>39</v>
      </c>
      <c r="I1929" t="s">
        <v>1226</v>
      </c>
      <c r="J1929" t="s">
        <v>1227</v>
      </c>
      <c r="M1929" t="s">
        <v>1228</v>
      </c>
      <c r="N1929" t="s">
        <v>76</v>
      </c>
      <c r="O1929" t="s">
        <v>95</v>
      </c>
      <c r="P1929" t="s">
        <v>96</v>
      </c>
      <c r="Q1929" t="s">
        <v>20</v>
      </c>
      <c r="R1929" t="s">
        <v>19</v>
      </c>
      <c r="S1929" s="3" t="str">
        <f>IFERROR(VLOOKUP(C1929,Sheet2!B:E,4,0),C1929)</f>
        <v>一般产品</v>
      </c>
    </row>
    <row r="1930" spans="1:19" x14ac:dyDescent="0.2">
      <c r="A1930" t="s">
        <v>6110</v>
      </c>
      <c r="B1930">
        <v>2800</v>
      </c>
      <c r="C1930" t="s">
        <v>5230</v>
      </c>
      <c r="D1930" t="s">
        <v>3282</v>
      </c>
      <c r="E1930" t="s">
        <v>6111</v>
      </c>
      <c r="F1930" t="s">
        <v>6112</v>
      </c>
      <c r="G1930" s="3" t="s">
        <v>6113</v>
      </c>
      <c r="H1930" t="s">
        <v>39</v>
      </c>
      <c r="M1930" t="s">
        <v>77</v>
      </c>
      <c r="N1930" t="s">
        <v>76</v>
      </c>
      <c r="O1930" t="s">
        <v>312</v>
      </c>
      <c r="P1930" t="s">
        <v>45</v>
      </c>
      <c r="Q1930" t="s">
        <v>20</v>
      </c>
      <c r="R1930" t="s">
        <v>19</v>
      </c>
      <c r="S1930" s="3" t="str">
        <f>IFERROR(VLOOKUP(C1930,Sheet2!B:E,4,0),C1930)</f>
        <v>山西10期贷</v>
      </c>
    </row>
    <row r="1931" spans="1:19" x14ac:dyDescent="0.2">
      <c r="A1931" t="s">
        <v>6114</v>
      </c>
      <c r="B1931">
        <v>2499</v>
      </c>
      <c r="C1931" t="s">
        <v>5138</v>
      </c>
      <c r="D1931" t="s">
        <v>99</v>
      </c>
      <c r="E1931" t="s">
        <v>6115</v>
      </c>
      <c r="F1931" t="s">
        <v>6116</v>
      </c>
      <c r="G1931" s="3" t="s">
        <v>6117</v>
      </c>
      <c r="H1931" t="s">
        <v>39</v>
      </c>
      <c r="M1931" t="s">
        <v>76</v>
      </c>
      <c r="N1931" t="s">
        <v>180</v>
      </c>
      <c r="O1931" t="s">
        <v>31</v>
      </c>
      <c r="P1931" t="s">
        <v>32</v>
      </c>
      <c r="Q1931" t="s">
        <v>20</v>
      </c>
      <c r="R1931" t="s">
        <v>19</v>
      </c>
      <c r="S1931" s="3" t="str">
        <f>IFERROR(VLOOKUP(C1931,Sheet2!B:E,4,0),C1931)</f>
        <v>优惠产品</v>
      </c>
    </row>
    <row r="1932" spans="1:19" x14ac:dyDescent="0.2">
      <c r="A1932" t="s">
        <v>6118</v>
      </c>
      <c r="B1932">
        <v>2898</v>
      </c>
      <c r="C1932" t="s">
        <v>5138</v>
      </c>
      <c r="D1932" t="s">
        <v>35</v>
      </c>
      <c r="E1932" t="s">
        <v>6119</v>
      </c>
      <c r="F1932" t="s">
        <v>6120</v>
      </c>
      <c r="G1932" s="3" t="s">
        <v>6121</v>
      </c>
      <c r="H1932" t="s">
        <v>39</v>
      </c>
      <c r="M1932" t="s">
        <v>76</v>
      </c>
      <c r="N1932" t="s">
        <v>77</v>
      </c>
      <c r="O1932" t="s">
        <v>55</v>
      </c>
      <c r="P1932" t="s">
        <v>32</v>
      </c>
      <c r="Q1932" t="s">
        <v>20</v>
      </c>
      <c r="R1932" t="s">
        <v>19</v>
      </c>
      <c r="S1932" s="3" t="str">
        <f>IFERROR(VLOOKUP(C1932,Sheet2!B:E,4,0),C1932)</f>
        <v>优惠产品</v>
      </c>
    </row>
    <row r="1933" spans="1:19" x14ac:dyDescent="0.2">
      <c r="A1933" t="s">
        <v>6122</v>
      </c>
      <c r="B1933">
        <v>1698</v>
      </c>
      <c r="C1933" t="s">
        <v>22</v>
      </c>
      <c r="D1933" t="s">
        <v>3282</v>
      </c>
      <c r="E1933" t="s">
        <v>3992</v>
      </c>
      <c r="F1933" t="s">
        <v>3993</v>
      </c>
      <c r="G1933" s="3" t="s">
        <v>3994</v>
      </c>
      <c r="H1933" t="s">
        <v>39</v>
      </c>
      <c r="M1933" t="s">
        <v>141</v>
      </c>
      <c r="N1933" t="s">
        <v>133</v>
      </c>
      <c r="O1933" t="s">
        <v>242</v>
      </c>
      <c r="P1933" t="s">
        <v>243</v>
      </c>
      <c r="Q1933" t="s">
        <v>20</v>
      </c>
      <c r="R1933" t="s">
        <v>19</v>
      </c>
      <c r="S1933" s="3" t="str">
        <f>IFERROR(VLOOKUP(C1933,Sheet2!B:E,4,0),C1933)</f>
        <v>优惠产品</v>
      </c>
    </row>
    <row r="1934" spans="1:19" x14ac:dyDescent="0.2">
      <c r="A1934" t="s">
        <v>6123</v>
      </c>
      <c r="B1934">
        <v>2999</v>
      </c>
      <c r="C1934" t="s">
        <v>22</v>
      </c>
      <c r="D1934" t="s">
        <v>79</v>
      </c>
      <c r="E1934" t="s">
        <v>6124</v>
      </c>
      <c r="F1934" t="s">
        <v>4830</v>
      </c>
      <c r="G1934" s="3" t="s">
        <v>4831</v>
      </c>
      <c r="H1934" t="s">
        <v>39</v>
      </c>
      <c r="I1934" t="s">
        <v>3237</v>
      </c>
      <c r="J1934" t="s">
        <v>3238</v>
      </c>
      <c r="M1934" t="s">
        <v>3239</v>
      </c>
      <c r="N1934" t="s">
        <v>71</v>
      </c>
      <c r="O1934" t="s">
        <v>31</v>
      </c>
      <c r="P1934" t="s">
        <v>32</v>
      </c>
      <c r="Q1934" t="s">
        <v>20</v>
      </c>
      <c r="R1934" t="s">
        <v>19</v>
      </c>
      <c r="S1934" s="3" t="str">
        <f>IFERROR(VLOOKUP(C1934,Sheet2!B:E,4,0),C1934)</f>
        <v>优惠产品</v>
      </c>
    </row>
    <row r="1935" spans="1:19" x14ac:dyDescent="0.2">
      <c r="A1935" t="s">
        <v>6125</v>
      </c>
      <c r="B1935">
        <v>2998</v>
      </c>
      <c r="C1935" t="s">
        <v>34</v>
      </c>
      <c r="D1935" t="s">
        <v>79</v>
      </c>
      <c r="E1935" t="s">
        <v>5517</v>
      </c>
      <c r="F1935" t="s">
        <v>1834</v>
      </c>
      <c r="G1935" s="3" t="s">
        <v>1835</v>
      </c>
      <c r="H1935" t="s">
        <v>18</v>
      </c>
      <c r="I1935" t="s">
        <v>378</v>
      </c>
      <c r="J1935" t="s">
        <v>379</v>
      </c>
      <c r="M1935" t="s">
        <v>380</v>
      </c>
      <c r="N1935" t="s">
        <v>43</v>
      </c>
      <c r="O1935" t="s">
        <v>44</v>
      </c>
      <c r="P1935" t="s">
        <v>45</v>
      </c>
      <c r="Q1935" t="s">
        <v>19</v>
      </c>
      <c r="R1935" t="s">
        <v>20</v>
      </c>
      <c r="S1935" s="3" t="str">
        <f>IFERROR(VLOOKUP(C1935,Sheet2!B:E,4,0),C1935)</f>
        <v>一般产品</v>
      </c>
    </row>
    <row r="1936" spans="1:19" x14ac:dyDescent="0.2">
      <c r="A1936" t="s">
        <v>6126</v>
      </c>
      <c r="B1936">
        <v>2999</v>
      </c>
      <c r="C1936" t="s">
        <v>22</v>
      </c>
      <c r="D1936" t="s">
        <v>23</v>
      </c>
      <c r="E1936" t="s">
        <v>2592</v>
      </c>
      <c r="F1936" t="s">
        <v>6127</v>
      </c>
      <c r="G1936" s="3" t="s">
        <v>6128</v>
      </c>
      <c r="H1936" t="s">
        <v>39</v>
      </c>
      <c r="M1936" t="s">
        <v>140</v>
      </c>
      <c r="N1936" t="s">
        <v>54</v>
      </c>
      <c r="O1936" t="s">
        <v>170</v>
      </c>
      <c r="P1936" t="s">
        <v>32</v>
      </c>
      <c r="Q1936" t="s">
        <v>19</v>
      </c>
      <c r="R1936" t="s">
        <v>20</v>
      </c>
      <c r="S1936" s="3" t="str">
        <f>IFERROR(VLOOKUP(C1936,Sheet2!B:E,4,0),C1936)</f>
        <v>优惠产品</v>
      </c>
    </row>
    <row r="1937" spans="1:19" x14ac:dyDescent="0.2">
      <c r="A1937" t="s">
        <v>6129</v>
      </c>
      <c r="B1937">
        <v>2999</v>
      </c>
      <c r="C1937" t="s">
        <v>366</v>
      </c>
      <c r="D1937" t="s">
        <v>99</v>
      </c>
      <c r="E1937" t="s">
        <v>1872</v>
      </c>
      <c r="F1937" t="s">
        <v>1873</v>
      </c>
      <c r="G1937" s="3" t="s">
        <v>1874</v>
      </c>
      <c r="H1937" t="s">
        <v>39</v>
      </c>
      <c r="I1937" t="s">
        <v>773</v>
      </c>
      <c r="J1937" t="s">
        <v>774</v>
      </c>
      <c r="M1937" t="s">
        <v>775</v>
      </c>
      <c r="N1937" t="s">
        <v>293</v>
      </c>
      <c r="O1937" t="s">
        <v>31</v>
      </c>
      <c r="P1937" t="s">
        <v>32</v>
      </c>
      <c r="Q1937" t="s">
        <v>19</v>
      </c>
      <c r="R1937" t="s">
        <v>20</v>
      </c>
      <c r="S1937" s="3" t="str">
        <f>IFERROR(VLOOKUP(C1937,Sheet2!B:E,4,0),C1937)</f>
        <v>运营商专享</v>
      </c>
    </row>
    <row r="1938" spans="1:19" x14ac:dyDescent="0.2">
      <c r="A1938" t="s">
        <v>6130</v>
      </c>
      <c r="B1938">
        <v>1998</v>
      </c>
      <c r="C1938" t="s">
        <v>34</v>
      </c>
      <c r="D1938" t="s">
        <v>99</v>
      </c>
      <c r="E1938" t="s">
        <v>6131</v>
      </c>
      <c r="F1938" t="s">
        <v>2694</v>
      </c>
      <c r="G1938" s="3" t="s">
        <v>2695</v>
      </c>
      <c r="H1938" t="s">
        <v>18</v>
      </c>
      <c r="K1938" t="s">
        <v>2694</v>
      </c>
      <c r="L1938" t="s">
        <v>2695</v>
      </c>
      <c r="M1938" t="s">
        <v>2696</v>
      </c>
      <c r="N1938" t="s">
        <v>115</v>
      </c>
      <c r="O1938" t="s">
        <v>44</v>
      </c>
      <c r="P1938" t="s">
        <v>45</v>
      </c>
      <c r="Q1938" t="s">
        <v>19</v>
      </c>
      <c r="R1938" t="s">
        <v>20</v>
      </c>
      <c r="S1938" s="3" t="str">
        <f>IFERROR(VLOOKUP(C1938,Sheet2!B:E,4,0),C1938)</f>
        <v>一般产品</v>
      </c>
    </row>
    <row r="1939" spans="1:19" x14ac:dyDescent="0.2">
      <c r="A1939" t="s">
        <v>6132</v>
      </c>
      <c r="B1939">
        <v>3600</v>
      </c>
      <c r="C1939" t="s">
        <v>34</v>
      </c>
      <c r="D1939" t="s">
        <v>79</v>
      </c>
      <c r="E1939" t="s">
        <v>4983</v>
      </c>
      <c r="F1939" t="s">
        <v>4984</v>
      </c>
      <c r="G1939" s="3" t="s">
        <v>4985</v>
      </c>
      <c r="H1939" t="s">
        <v>18</v>
      </c>
      <c r="I1939" t="s">
        <v>613</v>
      </c>
      <c r="J1939" t="s">
        <v>614</v>
      </c>
      <c r="M1939" t="s">
        <v>615</v>
      </c>
      <c r="N1939" t="s">
        <v>226</v>
      </c>
      <c r="O1939" t="s">
        <v>44</v>
      </c>
      <c r="P1939" t="s">
        <v>45</v>
      </c>
      <c r="Q1939" t="s">
        <v>19</v>
      </c>
      <c r="R1939" t="s">
        <v>20</v>
      </c>
      <c r="S1939" s="3" t="str">
        <f>IFERROR(VLOOKUP(C1939,Sheet2!B:E,4,0),C1939)</f>
        <v>一般产品</v>
      </c>
    </row>
    <row r="1940" spans="1:19" x14ac:dyDescent="0.2">
      <c r="A1940" t="s">
        <v>6133</v>
      </c>
      <c r="B1940">
        <v>2700</v>
      </c>
      <c r="C1940" t="s">
        <v>34</v>
      </c>
      <c r="D1940" t="s">
        <v>99</v>
      </c>
      <c r="E1940" t="s">
        <v>6134</v>
      </c>
      <c r="F1940" t="s">
        <v>6135</v>
      </c>
      <c r="G1940" s="3" t="s">
        <v>6136</v>
      </c>
      <c r="H1940" t="s">
        <v>39</v>
      </c>
      <c r="I1940" t="s">
        <v>780</v>
      </c>
      <c r="J1940" t="s">
        <v>781</v>
      </c>
      <c r="M1940" t="s">
        <v>782</v>
      </c>
      <c r="N1940" t="s">
        <v>115</v>
      </c>
      <c r="O1940" t="s">
        <v>44</v>
      </c>
      <c r="P1940" t="s">
        <v>45</v>
      </c>
      <c r="Q1940" t="s">
        <v>19</v>
      </c>
      <c r="R1940" t="s">
        <v>20</v>
      </c>
      <c r="S1940" s="3" t="str">
        <f>IFERROR(VLOOKUP(C1940,Sheet2!B:E,4,0),C1940)</f>
        <v>一般产品</v>
      </c>
    </row>
    <row r="1941" spans="1:19" x14ac:dyDescent="0.2">
      <c r="A1941" t="s">
        <v>6137</v>
      </c>
      <c r="B1941">
        <v>1599</v>
      </c>
      <c r="C1941" t="s">
        <v>22</v>
      </c>
      <c r="D1941" t="s">
        <v>79</v>
      </c>
      <c r="E1941" t="s">
        <v>6138</v>
      </c>
      <c r="F1941" t="s">
        <v>4830</v>
      </c>
      <c r="G1941" s="3" t="s">
        <v>4831</v>
      </c>
      <c r="H1941" t="s">
        <v>39</v>
      </c>
      <c r="I1941" t="s">
        <v>3237</v>
      </c>
      <c r="J1941" t="s">
        <v>3238</v>
      </c>
      <c r="M1941" t="s">
        <v>3239</v>
      </c>
      <c r="N1941" t="s">
        <v>71</v>
      </c>
      <c r="O1941" t="s">
        <v>31</v>
      </c>
      <c r="P1941" t="s">
        <v>32</v>
      </c>
      <c r="Q1941" t="s">
        <v>19</v>
      </c>
      <c r="R1941" t="s">
        <v>20</v>
      </c>
      <c r="S1941" s="3" t="str">
        <f>IFERROR(VLOOKUP(C1941,Sheet2!B:E,4,0),C1941)</f>
        <v>优惠产品</v>
      </c>
    </row>
    <row r="1942" spans="1:19" x14ac:dyDescent="0.2">
      <c r="A1942" t="s">
        <v>6139</v>
      </c>
      <c r="B1942">
        <v>2999</v>
      </c>
      <c r="C1942" t="s">
        <v>34</v>
      </c>
      <c r="D1942" t="s">
        <v>3282</v>
      </c>
      <c r="E1942" t="s">
        <v>2663</v>
      </c>
      <c r="F1942" t="s">
        <v>2664</v>
      </c>
      <c r="G1942" s="3" t="s">
        <v>2665</v>
      </c>
      <c r="H1942" t="s">
        <v>39</v>
      </c>
      <c r="M1942" t="s">
        <v>141</v>
      </c>
      <c r="N1942" t="s">
        <v>140</v>
      </c>
      <c r="O1942" t="s">
        <v>148</v>
      </c>
      <c r="P1942" t="s">
        <v>45</v>
      </c>
      <c r="Q1942" t="s">
        <v>19</v>
      </c>
      <c r="R1942" t="s">
        <v>20</v>
      </c>
      <c r="S1942" s="3" t="str">
        <f>IFERROR(VLOOKUP(C1942,Sheet2!B:E,4,0),C1942)</f>
        <v>一般产品</v>
      </c>
    </row>
    <row r="1943" spans="1:19" x14ac:dyDescent="0.2">
      <c r="A1943" t="s">
        <v>6140</v>
      </c>
      <c r="B1943">
        <v>2698</v>
      </c>
      <c r="C1943" t="s">
        <v>22</v>
      </c>
      <c r="D1943" t="s">
        <v>35</v>
      </c>
      <c r="E1943" t="s">
        <v>6141</v>
      </c>
      <c r="F1943" t="s">
        <v>6142</v>
      </c>
      <c r="G1943" s="3" t="s">
        <v>619</v>
      </c>
      <c r="H1943" t="s">
        <v>18</v>
      </c>
      <c r="M1943" t="s">
        <v>30</v>
      </c>
      <c r="N1943" t="s">
        <v>140</v>
      </c>
      <c r="O1943" t="s">
        <v>55</v>
      </c>
      <c r="P1943" t="s">
        <v>32</v>
      </c>
      <c r="Q1943" t="s">
        <v>19</v>
      </c>
      <c r="R1943" t="s">
        <v>20</v>
      </c>
      <c r="S1943" s="3" t="str">
        <f>IFERROR(VLOOKUP(C1943,Sheet2!B:E,4,0),C1943)</f>
        <v>优惠产品</v>
      </c>
    </row>
    <row r="1944" spans="1:19" x14ac:dyDescent="0.2">
      <c r="A1944" t="s">
        <v>6143</v>
      </c>
      <c r="B1944">
        <v>2999</v>
      </c>
      <c r="C1944" t="s">
        <v>47</v>
      </c>
      <c r="D1944" t="s">
        <v>99</v>
      </c>
      <c r="E1944" t="s">
        <v>6144</v>
      </c>
      <c r="F1944" t="s">
        <v>6145</v>
      </c>
      <c r="G1944" s="3" t="s">
        <v>6146</v>
      </c>
      <c r="H1944" t="s">
        <v>39</v>
      </c>
      <c r="M1944" t="s">
        <v>507</v>
      </c>
      <c r="N1944" t="s">
        <v>140</v>
      </c>
      <c r="O1944" t="s">
        <v>142</v>
      </c>
      <c r="P1944" t="s">
        <v>45</v>
      </c>
      <c r="Q1944" t="s">
        <v>19</v>
      </c>
      <c r="R1944" t="s">
        <v>20</v>
      </c>
      <c r="S1944" s="3" t="str">
        <f>IFERROR(VLOOKUP(C1944,Sheet2!B:E,4,0),C1944)</f>
        <v>10期贷</v>
      </c>
    </row>
    <row r="1945" spans="1:19" x14ac:dyDescent="0.2">
      <c r="A1945" t="s">
        <v>6147</v>
      </c>
      <c r="B1945">
        <v>4800</v>
      </c>
      <c r="C1945" t="s">
        <v>22</v>
      </c>
      <c r="D1945" t="s">
        <v>35</v>
      </c>
      <c r="E1945" t="s">
        <v>6148</v>
      </c>
      <c r="F1945" t="s">
        <v>5977</v>
      </c>
      <c r="G1945" s="3" t="s">
        <v>5978</v>
      </c>
      <c r="H1945" t="s">
        <v>39</v>
      </c>
      <c r="I1945" t="s">
        <v>248</v>
      </c>
      <c r="J1945" t="s">
        <v>249</v>
      </c>
      <c r="M1945" t="s">
        <v>250</v>
      </c>
      <c r="N1945" t="s">
        <v>251</v>
      </c>
      <c r="O1945" t="s">
        <v>252</v>
      </c>
      <c r="P1945" t="s">
        <v>243</v>
      </c>
      <c r="Q1945" t="s">
        <v>19</v>
      </c>
      <c r="R1945" t="s">
        <v>20</v>
      </c>
      <c r="S1945" s="3" t="str">
        <f>IFERROR(VLOOKUP(C1945,Sheet2!B:E,4,0),C1945)</f>
        <v>优惠产品</v>
      </c>
    </row>
    <row r="1946" spans="1:19" x14ac:dyDescent="0.2">
      <c r="A1946" t="s">
        <v>6149</v>
      </c>
      <c r="B1946">
        <v>2999</v>
      </c>
      <c r="C1946" t="s">
        <v>34</v>
      </c>
      <c r="D1946" t="s">
        <v>99</v>
      </c>
      <c r="E1946" t="s">
        <v>3468</v>
      </c>
      <c r="F1946" t="s">
        <v>4807</v>
      </c>
      <c r="G1946" s="3" t="s">
        <v>4808</v>
      </c>
      <c r="H1946" t="s">
        <v>39</v>
      </c>
      <c r="I1946" t="s">
        <v>2681</v>
      </c>
      <c r="J1946" t="s">
        <v>2682</v>
      </c>
      <c r="M1946" t="s">
        <v>2683</v>
      </c>
      <c r="N1946" t="s">
        <v>115</v>
      </c>
      <c r="O1946" t="s">
        <v>44</v>
      </c>
      <c r="P1946" t="s">
        <v>45</v>
      </c>
      <c r="Q1946" t="s">
        <v>19</v>
      </c>
      <c r="R1946" t="s">
        <v>20</v>
      </c>
      <c r="S1946" s="3" t="str">
        <f>IFERROR(VLOOKUP(C1946,Sheet2!B:E,4,0),C1946)</f>
        <v>一般产品</v>
      </c>
    </row>
    <row r="1947" spans="1:19" x14ac:dyDescent="0.2">
      <c r="A1947" t="s">
        <v>6150</v>
      </c>
      <c r="B1947">
        <v>2999</v>
      </c>
      <c r="C1947" t="s">
        <v>34</v>
      </c>
      <c r="D1947" t="s">
        <v>99</v>
      </c>
      <c r="E1947" t="s">
        <v>5049</v>
      </c>
      <c r="F1947" t="s">
        <v>691</v>
      </c>
      <c r="G1947" s="3" t="s">
        <v>692</v>
      </c>
      <c r="H1947" t="s">
        <v>18</v>
      </c>
      <c r="I1947" t="s">
        <v>161</v>
      </c>
      <c r="J1947" t="s">
        <v>162</v>
      </c>
      <c r="M1947" t="s">
        <v>163</v>
      </c>
      <c r="N1947" t="s">
        <v>83</v>
      </c>
      <c r="O1947" t="s">
        <v>44</v>
      </c>
      <c r="P1947" t="s">
        <v>45</v>
      </c>
      <c r="Q1947" t="s">
        <v>19</v>
      </c>
      <c r="R1947" t="s">
        <v>20</v>
      </c>
      <c r="S1947" s="3" t="str">
        <f>IFERROR(VLOOKUP(C1947,Sheet2!B:E,4,0),C1947)</f>
        <v>一般产品</v>
      </c>
    </row>
    <row r="1948" spans="1:19" x14ac:dyDescent="0.2">
      <c r="A1948" t="s">
        <v>6151</v>
      </c>
      <c r="B1948">
        <v>2699</v>
      </c>
      <c r="C1948" t="s">
        <v>34</v>
      </c>
      <c r="D1948" t="s">
        <v>79</v>
      </c>
      <c r="E1948" t="s">
        <v>6152</v>
      </c>
      <c r="F1948" t="s">
        <v>4611</v>
      </c>
      <c r="G1948" s="3" t="s">
        <v>4612</v>
      </c>
      <c r="H1948" t="s">
        <v>18</v>
      </c>
      <c r="K1948" t="s">
        <v>231</v>
      </c>
      <c r="L1948" t="s">
        <v>232</v>
      </c>
      <c r="M1948" t="s">
        <v>233</v>
      </c>
      <c r="N1948" t="s">
        <v>43</v>
      </c>
      <c r="O1948" t="s">
        <v>44</v>
      </c>
      <c r="P1948" t="s">
        <v>45</v>
      </c>
      <c r="Q1948" t="s">
        <v>19</v>
      </c>
      <c r="R1948" t="s">
        <v>20</v>
      </c>
      <c r="S1948" s="3" t="str">
        <f>IFERROR(VLOOKUP(C1948,Sheet2!B:E,4,0),C1948)</f>
        <v>一般产品</v>
      </c>
    </row>
    <row r="1949" spans="1:19" x14ac:dyDescent="0.2">
      <c r="A1949" t="s">
        <v>6153</v>
      </c>
      <c r="B1949">
        <v>2598</v>
      </c>
      <c r="C1949" t="s">
        <v>34</v>
      </c>
      <c r="D1949" t="s">
        <v>35</v>
      </c>
      <c r="E1949" t="s">
        <v>4501</v>
      </c>
      <c r="F1949" t="s">
        <v>319</v>
      </c>
      <c r="G1949" s="3" t="s">
        <v>320</v>
      </c>
      <c r="H1949" t="s">
        <v>39</v>
      </c>
      <c r="M1949" t="s">
        <v>133</v>
      </c>
      <c r="N1949" t="s">
        <v>133</v>
      </c>
      <c r="O1949" t="s">
        <v>55</v>
      </c>
      <c r="P1949" t="s">
        <v>32</v>
      </c>
      <c r="Q1949" t="s">
        <v>19</v>
      </c>
      <c r="R1949" t="s">
        <v>20</v>
      </c>
      <c r="S1949" s="3" t="str">
        <f>IFERROR(VLOOKUP(C1949,Sheet2!B:E,4,0),C1949)</f>
        <v>一般产品</v>
      </c>
    </row>
    <row r="1950" spans="1:19" x14ac:dyDescent="0.2">
      <c r="A1950" t="s">
        <v>6154</v>
      </c>
      <c r="B1950">
        <v>2599</v>
      </c>
      <c r="C1950" t="s">
        <v>22</v>
      </c>
      <c r="D1950" t="s">
        <v>23</v>
      </c>
      <c r="E1950" t="s">
        <v>6155</v>
      </c>
      <c r="F1950" t="s">
        <v>6156</v>
      </c>
      <c r="G1950" s="3" t="s">
        <v>6157</v>
      </c>
      <c r="H1950" t="s">
        <v>39</v>
      </c>
      <c r="M1950" t="s">
        <v>76</v>
      </c>
      <c r="N1950" t="s">
        <v>140</v>
      </c>
      <c r="O1950" t="s">
        <v>404</v>
      </c>
      <c r="P1950" t="s">
        <v>32</v>
      </c>
      <c r="Q1950" t="s">
        <v>19</v>
      </c>
      <c r="R1950" t="s">
        <v>20</v>
      </c>
      <c r="S1950" s="3" t="str">
        <f>IFERROR(VLOOKUP(C1950,Sheet2!B:E,4,0),C1950)</f>
        <v>优惠产品</v>
      </c>
    </row>
    <row r="1951" spans="1:19" x14ac:dyDescent="0.2">
      <c r="A1951" t="s">
        <v>6158</v>
      </c>
      <c r="B1951">
        <v>2699</v>
      </c>
      <c r="C1951" t="s">
        <v>34</v>
      </c>
      <c r="D1951" t="s">
        <v>23</v>
      </c>
      <c r="E1951" t="s">
        <v>6159</v>
      </c>
      <c r="F1951" t="s">
        <v>4815</v>
      </c>
      <c r="G1951" s="3" t="s">
        <v>4816</v>
      </c>
      <c r="H1951" t="s">
        <v>18</v>
      </c>
      <c r="I1951" t="s">
        <v>831</v>
      </c>
      <c r="J1951" t="s">
        <v>832</v>
      </c>
      <c r="M1951" t="s">
        <v>833</v>
      </c>
      <c r="N1951" t="s">
        <v>63</v>
      </c>
      <c r="O1951" t="s">
        <v>31</v>
      </c>
      <c r="P1951" t="s">
        <v>32</v>
      </c>
      <c r="Q1951" t="s">
        <v>19</v>
      </c>
      <c r="R1951" t="s">
        <v>20</v>
      </c>
      <c r="S1951" s="3" t="str">
        <f>IFERROR(VLOOKUP(C1951,Sheet2!B:E,4,0),C1951)</f>
        <v>一般产品</v>
      </c>
    </row>
    <row r="1952" spans="1:19" x14ac:dyDescent="0.2">
      <c r="A1952" t="s">
        <v>6160</v>
      </c>
      <c r="B1952">
        <v>3198</v>
      </c>
      <c r="C1952" t="s">
        <v>34</v>
      </c>
      <c r="D1952" t="s">
        <v>35</v>
      </c>
      <c r="E1952" t="s">
        <v>3919</v>
      </c>
      <c r="F1952" t="s">
        <v>856</v>
      </c>
      <c r="G1952" s="3" t="s">
        <v>857</v>
      </c>
      <c r="H1952" t="s">
        <v>18</v>
      </c>
      <c r="I1952" t="s">
        <v>570</v>
      </c>
      <c r="J1952" t="s">
        <v>571</v>
      </c>
      <c r="M1952" t="s">
        <v>572</v>
      </c>
      <c r="N1952" t="s">
        <v>218</v>
      </c>
      <c r="O1952" t="s">
        <v>44</v>
      </c>
      <c r="P1952" t="s">
        <v>45</v>
      </c>
      <c r="Q1952" t="s">
        <v>19</v>
      </c>
      <c r="R1952" t="s">
        <v>20</v>
      </c>
      <c r="S1952" s="3" t="str">
        <f>IFERROR(VLOOKUP(C1952,Sheet2!B:E,4,0),C1952)</f>
        <v>一般产品</v>
      </c>
    </row>
    <row r="1953" spans="1:19" x14ac:dyDescent="0.2">
      <c r="A1953" t="s">
        <v>6161</v>
      </c>
      <c r="B1953">
        <v>2900</v>
      </c>
      <c r="C1953" t="s">
        <v>34</v>
      </c>
      <c r="D1953" t="s">
        <v>99</v>
      </c>
      <c r="E1953" t="s">
        <v>3531</v>
      </c>
      <c r="F1953" t="s">
        <v>350</v>
      </c>
      <c r="G1953" s="3" t="s">
        <v>351</v>
      </c>
      <c r="H1953" t="s">
        <v>39</v>
      </c>
      <c r="M1953" t="s">
        <v>352</v>
      </c>
      <c r="N1953" t="s">
        <v>140</v>
      </c>
      <c r="O1953" t="s">
        <v>142</v>
      </c>
      <c r="P1953" t="s">
        <v>45</v>
      </c>
      <c r="Q1953" t="s">
        <v>19</v>
      </c>
      <c r="R1953" t="s">
        <v>20</v>
      </c>
      <c r="S1953" s="3" t="str">
        <f>IFERROR(VLOOKUP(C1953,Sheet2!B:E,4,0),C1953)</f>
        <v>一般产品</v>
      </c>
    </row>
    <row r="1954" spans="1:19" x14ac:dyDescent="0.2">
      <c r="A1954" t="s">
        <v>6162</v>
      </c>
      <c r="B1954">
        <v>2998</v>
      </c>
      <c r="C1954" t="s">
        <v>34</v>
      </c>
      <c r="D1954" t="s">
        <v>35</v>
      </c>
      <c r="E1954" t="s">
        <v>1957</v>
      </c>
      <c r="F1954" t="s">
        <v>1083</v>
      </c>
      <c r="G1954" s="3" t="s">
        <v>1084</v>
      </c>
      <c r="H1954" t="s">
        <v>39</v>
      </c>
      <c r="M1954" t="s">
        <v>30</v>
      </c>
      <c r="N1954" t="s">
        <v>251</v>
      </c>
      <c r="O1954" t="s">
        <v>252</v>
      </c>
      <c r="P1954" t="s">
        <v>243</v>
      </c>
      <c r="Q1954" t="s">
        <v>19</v>
      </c>
      <c r="R1954" t="s">
        <v>20</v>
      </c>
      <c r="S1954" s="3" t="str">
        <f>IFERROR(VLOOKUP(C1954,Sheet2!B:E,4,0),C1954)</f>
        <v>一般产品</v>
      </c>
    </row>
    <row r="1955" spans="1:19" x14ac:dyDescent="0.2">
      <c r="A1955" t="s">
        <v>6163</v>
      </c>
      <c r="B1955">
        <v>5000</v>
      </c>
      <c r="C1955" t="s">
        <v>22</v>
      </c>
      <c r="D1955" t="s">
        <v>3282</v>
      </c>
      <c r="E1955" t="s">
        <v>6164</v>
      </c>
      <c r="F1955" t="s">
        <v>6165</v>
      </c>
      <c r="G1955" s="3" t="s">
        <v>6166</v>
      </c>
      <c r="H1955" t="s">
        <v>39</v>
      </c>
      <c r="M1955" t="s">
        <v>133</v>
      </c>
      <c r="N1955" t="s">
        <v>76</v>
      </c>
      <c r="O1955" t="s">
        <v>312</v>
      </c>
      <c r="P1955" t="s">
        <v>45</v>
      </c>
      <c r="Q1955" t="s">
        <v>19</v>
      </c>
      <c r="R1955" t="s">
        <v>20</v>
      </c>
      <c r="S1955" s="3" t="str">
        <f>IFERROR(VLOOKUP(C1955,Sheet2!B:E,4,0),C1955)</f>
        <v>优惠产品</v>
      </c>
    </row>
    <row r="1956" spans="1:19" x14ac:dyDescent="0.2">
      <c r="A1956" t="s">
        <v>6167</v>
      </c>
      <c r="B1956">
        <v>2200</v>
      </c>
      <c r="C1956" t="s">
        <v>34</v>
      </c>
      <c r="D1956" t="s">
        <v>79</v>
      </c>
      <c r="E1956" t="s">
        <v>715</v>
      </c>
      <c r="F1956" t="s">
        <v>716</v>
      </c>
      <c r="G1956" s="3" t="s">
        <v>717</v>
      </c>
      <c r="H1956" t="s">
        <v>39</v>
      </c>
      <c r="K1956" t="s">
        <v>231</v>
      </c>
      <c r="L1956" t="s">
        <v>232</v>
      </c>
      <c r="M1956" t="s">
        <v>233</v>
      </c>
      <c r="N1956" t="s">
        <v>43</v>
      </c>
      <c r="O1956" t="s">
        <v>44</v>
      </c>
      <c r="P1956" t="s">
        <v>45</v>
      </c>
      <c r="Q1956" t="s">
        <v>19</v>
      </c>
      <c r="R1956" t="s">
        <v>20</v>
      </c>
      <c r="S1956" s="3" t="str">
        <f>IFERROR(VLOOKUP(C1956,Sheet2!B:E,4,0),C1956)</f>
        <v>一般产品</v>
      </c>
    </row>
    <row r="1957" spans="1:19" x14ac:dyDescent="0.2">
      <c r="A1957" t="s">
        <v>6168</v>
      </c>
      <c r="B1957">
        <v>2698</v>
      </c>
      <c r="C1957" t="s">
        <v>22</v>
      </c>
      <c r="D1957" t="s">
        <v>3282</v>
      </c>
      <c r="E1957" t="s">
        <v>951</v>
      </c>
      <c r="F1957" t="s">
        <v>6169</v>
      </c>
      <c r="G1957" s="3" t="s">
        <v>6170</v>
      </c>
      <c r="H1957" t="s">
        <v>39</v>
      </c>
      <c r="M1957" t="s">
        <v>141</v>
      </c>
      <c r="N1957" t="s">
        <v>133</v>
      </c>
      <c r="O1957" t="s">
        <v>242</v>
      </c>
      <c r="P1957" t="s">
        <v>243</v>
      </c>
      <c r="Q1957" t="s">
        <v>19</v>
      </c>
      <c r="R1957" t="s">
        <v>20</v>
      </c>
      <c r="S1957" s="3" t="str">
        <f>IFERROR(VLOOKUP(C1957,Sheet2!B:E,4,0),C1957)</f>
        <v>优惠产品</v>
      </c>
    </row>
    <row r="1958" spans="1:19" x14ac:dyDescent="0.2">
      <c r="A1958" t="s">
        <v>6171</v>
      </c>
      <c r="B1958">
        <v>1798</v>
      </c>
      <c r="C1958" t="s">
        <v>47</v>
      </c>
      <c r="D1958" t="s">
        <v>99</v>
      </c>
      <c r="E1958" t="s">
        <v>6172</v>
      </c>
      <c r="F1958" t="s">
        <v>1730</v>
      </c>
      <c r="G1958" s="3" t="s">
        <v>1731</v>
      </c>
      <c r="H1958" t="s">
        <v>39</v>
      </c>
      <c r="M1958" t="s">
        <v>77</v>
      </c>
      <c r="N1958" t="s">
        <v>352</v>
      </c>
      <c r="O1958" t="s">
        <v>142</v>
      </c>
      <c r="P1958" t="s">
        <v>45</v>
      </c>
      <c r="Q1958" t="s">
        <v>19</v>
      </c>
      <c r="R1958" t="s">
        <v>20</v>
      </c>
      <c r="S1958" s="3" t="str">
        <f>IFERROR(VLOOKUP(C1958,Sheet2!B:E,4,0),C1958)</f>
        <v>10期贷</v>
      </c>
    </row>
    <row r="1959" spans="1:19" x14ac:dyDescent="0.2">
      <c r="A1959" t="s">
        <v>6173</v>
      </c>
      <c r="B1959">
        <v>3300</v>
      </c>
      <c r="C1959" t="s">
        <v>34</v>
      </c>
      <c r="D1959" t="s">
        <v>99</v>
      </c>
      <c r="E1959" t="s">
        <v>6174</v>
      </c>
      <c r="F1959" t="s">
        <v>6108</v>
      </c>
      <c r="G1959" s="3" t="s">
        <v>6109</v>
      </c>
      <c r="H1959" t="s">
        <v>39</v>
      </c>
      <c r="I1959" t="s">
        <v>1226</v>
      </c>
      <c r="J1959" t="s">
        <v>1227</v>
      </c>
      <c r="M1959" t="s">
        <v>1228</v>
      </c>
      <c r="N1959" t="s">
        <v>76</v>
      </c>
      <c r="O1959" t="s">
        <v>95</v>
      </c>
      <c r="P1959" t="s">
        <v>96</v>
      </c>
      <c r="Q1959" t="s">
        <v>19</v>
      </c>
      <c r="R1959" t="s">
        <v>20</v>
      </c>
      <c r="S1959" s="3" t="str">
        <f>IFERROR(VLOOKUP(C1959,Sheet2!B:E,4,0),C1959)</f>
        <v>一般产品</v>
      </c>
    </row>
    <row r="1960" spans="1:19" x14ac:dyDescent="0.2">
      <c r="A1960" t="s">
        <v>6175</v>
      </c>
      <c r="B1960">
        <v>2600</v>
      </c>
      <c r="C1960" t="s">
        <v>34</v>
      </c>
      <c r="D1960" t="s">
        <v>79</v>
      </c>
      <c r="E1960" t="s">
        <v>6176</v>
      </c>
      <c r="F1960" t="s">
        <v>4686</v>
      </c>
      <c r="G1960" s="3" t="s">
        <v>4687</v>
      </c>
      <c r="H1960" t="s">
        <v>18</v>
      </c>
      <c r="K1960" t="s">
        <v>204</v>
      </c>
      <c r="L1960" t="s">
        <v>205</v>
      </c>
      <c r="M1960" t="s">
        <v>206</v>
      </c>
      <c r="N1960" t="s">
        <v>107</v>
      </c>
      <c r="O1960" t="s">
        <v>44</v>
      </c>
      <c r="P1960" t="s">
        <v>45</v>
      </c>
      <c r="Q1960" t="s">
        <v>19</v>
      </c>
      <c r="R1960" t="s">
        <v>20</v>
      </c>
      <c r="S1960" s="3" t="str">
        <f>IFERROR(VLOOKUP(C1960,Sheet2!B:E,4,0),C1960)</f>
        <v>一般产品</v>
      </c>
    </row>
    <row r="1961" spans="1:19" x14ac:dyDescent="0.2">
      <c r="A1961" t="s">
        <v>6177</v>
      </c>
      <c r="B1961">
        <v>1800</v>
      </c>
      <c r="C1961" t="s">
        <v>22</v>
      </c>
      <c r="D1961" t="s">
        <v>79</v>
      </c>
      <c r="E1961" t="s">
        <v>5673</v>
      </c>
      <c r="F1961" t="s">
        <v>6178</v>
      </c>
      <c r="G1961" s="3" t="s">
        <v>6179</v>
      </c>
      <c r="H1961" t="s">
        <v>18</v>
      </c>
      <c r="I1961" t="s">
        <v>483</v>
      </c>
      <c r="J1961" t="s">
        <v>484</v>
      </c>
      <c r="M1961" t="s">
        <v>485</v>
      </c>
      <c r="N1961" t="s">
        <v>464</v>
      </c>
      <c r="O1961" t="s">
        <v>44</v>
      </c>
      <c r="P1961" t="s">
        <v>45</v>
      </c>
      <c r="Q1961" t="s">
        <v>19</v>
      </c>
      <c r="R1961" t="s">
        <v>20</v>
      </c>
      <c r="S1961" s="3" t="str">
        <f>IFERROR(VLOOKUP(C1961,Sheet2!B:E,4,0),C1961)</f>
        <v>优惠产品</v>
      </c>
    </row>
    <row r="1962" spans="1:19" x14ac:dyDescent="0.2">
      <c r="A1962" t="s">
        <v>6180</v>
      </c>
      <c r="B1962">
        <v>2999</v>
      </c>
      <c r="C1962" t="s">
        <v>22</v>
      </c>
      <c r="D1962" t="s">
        <v>35</v>
      </c>
      <c r="E1962" t="s">
        <v>6181</v>
      </c>
      <c r="F1962" t="s">
        <v>4931</v>
      </c>
      <c r="G1962" s="3" t="s">
        <v>4932</v>
      </c>
      <c r="H1962" t="s">
        <v>18</v>
      </c>
      <c r="I1962" t="s">
        <v>787</v>
      </c>
      <c r="J1962" t="s">
        <v>788</v>
      </c>
      <c r="M1962" t="s">
        <v>789</v>
      </c>
      <c r="N1962" t="s">
        <v>423</v>
      </c>
      <c r="O1962" t="s">
        <v>252</v>
      </c>
      <c r="P1962" t="s">
        <v>243</v>
      </c>
      <c r="Q1962" t="s">
        <v>19</v>
      </c>
      <c r="R1962" t="s">
        <v>20</v>
      </c>
      <c r="S1962" s="3" t="str">
        <f>IFERROR(VLOOKUP(C1962,Sheet2!B:E,4,0),C1962)</f>
        <v>优惠产品</v>
      </c>
    </row>
    <row r="1963" spans="1:19" x14ac:dyDescent="0.2">
      <c r="A1963" t="s">
        <v>6182</v>
      </c>
      <c r="B1963">
        <v>2899</v>
      </c>
      <c r="C1963" t="s">
        <v>47</v>
      </c>
      <c r="D1963" t="s">
        <v>99</v>
      </c>
      <c r="E1963" t="s">
        <v>6183</v>
      </c>
      <c r="F1963" t="s">
        <v>6184</v>
      </c>
      <c r="G1963" s="3" t="s">
        <v>6185</v>
      </c>
      <c r="H1963" t="s">
        <v>39</v>
      </c>
      <c r="M1963" t="s">
        <v>76</v>
      </c>
      <c r="N1963" t="s">
        <v>180</v>
      </c>
      <c r="O1963" t="s">
        <v>31</v>
      </c>
      <c r="P1963" t="s">
        <v>32</v>
      </c>
      <c r="Q1963" t="s">
        <v>19</v>
      </c>
      <c r="R1963" t="s">
        <v>20</v>
      </c>
      <c r="S1963" s="3" t="str">
        <f>IFERROR(VLOOKUP(C1963,Sheet2!B:E,4,0),C1963)</f>
        <v>10期贷</v>
      </c>
    </row>
    <row r="1964" spans="1:19" x14ac:dyDescent="0.2">
      <c r="A1964" t="s">
        <v>6186</v>
      </c>
      <c r="B1964">
        <v>1900</v>
      </c>
      <c r="C1964" t="s">
        <v>34</v>
      </c>
      <c r="D1964" t="s">
        <v>99</v>
      </c>
      <c r="E1964" t="s">
        <v>6187</v>
      </c>
      <c r="F1964" t="s">
        <v>1017</v>
      </c>
      <c r="G1964" s="3" t="s">
        <v>1018</v>
      </c>
      <c r="H1964" t="s">
        <v>18</v>
      </c>
      <c r="I1964" t="s">
        <v>325</v>
      </c>
      <c r="J1964" t="s">
        <v>326</v>
      </c>
      <c r="M1964" t="s">
        <v>327</v>
      </c>
      <c r="N1964" t="s">
        <v>226</v>
      </c>
      <c r="O1964" t="s">
        <v>44</v>
      </c>
      <c r="P1964" t="s">
        <v>45</v>
      </c>
      <c r="Q1964" t="s">
        <v>19</v>
      </c>
      <c r="R1964" t="s">
        <v>20</v>
      </c>
      <c r="S1964" s="3" t="str">
        <f>IFERROR(VLOOKUP(C1964,Sheet2!B:E,4,0),C1964)</f>
        <v>一般产品</v>
      </c>
    </row>
    <row r="1965" spans="1:19" x14ac:dyDescent="0.2">
      <c r="A1965" t="s">
        <v>6188</v>
      </c>
      <c r="B1965">
        <v>2999</v>
      </c>
      <c r="C1965" t="s">
        <v>22</v>
      </c>
      <c r="D1965" t="s">
        <v>99</v>
      </c>
      <c r="E1965" t="s">
        <v>6098</v>
      </c>
      <c r="F1965" t="s">
        <v>6099</v>
      </c>
      <c r="G1965" s="3" t="s">
        <v>6100</v>
      </c>
      <c r="H1965" t="s">
        <v>39</v>
      </c>
      <c r="M1965" t="s">
        <v>76</v>
      </c>
      <c r="N1965" t="s">
        <v>180</v>
      </c>
      <c r="O1965" t="s">
        <v>31</v>
      </c>
      <c r="P1965" t="s">
        <v>32</v>
      </c>
      <c r="Q1965" t="s">
        <v>19</v>
      </c>
      <c r="R1965" t="s">
        <v>20</v>
      </c>
      <c r="S1965" s="3" t="str">
        <f>IFERROR(VLOOKUP(C1965,Sheet2!B:E,4,0),C1965)</f>
        <v>优惠产品</v>
      </c>
    </row>
    <row r="1966" spans="1:19" x14ac:dyDescent="0.2">
      <c r="A1966" t="s">
        <v>6189</v>
      </c>
      <c r="B1966">
        <v>2900</v>
      </c>
      <c r="C1966" t="s">
        <v>34</v>
      </c>
      <c r="D1966" t="s">
        <v>99</v>
      </c>
      <c r="E1966" t="s">
        <v>2671</v>
      </c>
      <c r="F1966" t="s">
        <v>2672</v>
      </c>
      <c r="G1966" s="3" t="s">
        <v>2673</v>
      </c>
      <c r="H1966" t="s">
        <v>39</v>
      </c>
      <c r="M1966" t="s">
        <v>140</v>
      </c>
      <c r="N1966" t="s">
        <v>133</v>
      </c>
      <c r="O1966" t="s">
        <v>142</v>
      </c>
      <c r="P1966" t="s">
        <v>45</v>
      </c>
      <c r="Q1966" t="s">
        <v>19</v>
      </c>
      <c r="R1966" t="s">
        <v>20</v>
      </c>
      <c r="S1966" s="3" t="str">
        <f>IFERROR(VLOOKUP(C1966,Sheet2!B:E,4,0),C1966)</f>
        <v>一般产品</v>
      </c>
    </row>
    <row r="1967" spans="1:19" x14ac:dyDescent="0.2">
      <c r="A1967" t="s">
        <v>6190</v>
      </c>
      <c r="B1967">
        <v>1300</v>
      </c>
      <c r="C1967" t="s">
        <v>22</v>
      </c>
      <c r="D1967" t="s">
        <v>3282</v>
      </c>
      <c r="E1967" t="s">
        <v>3514</v>
      </c>
      <c r="F1967" t="s">
        <v>3515</v>
      </c>
      <c r="G1967" s="3" t="s">
        <v>3516</v>
      </c>
      <c r="H1967" t="s">
        <v>39</v>
      </c>
      <c r="M1967" t="s">
        <v>30</v>
      </c>
      <c r="N1967" t="s">
        <v>134</v>
      </c>
      <c r="O1967" t="s">
        <v>312</v>
      </c>
      <c r="P1967" t="s">
        <v>45</v>
      </c>
      <c r="Q1967" t="s">
        <v>19</v>
      </c>
      <c r="R1967" t="s">
        <v>20</v>
      </c>
      <c r="S1967" s="3" t="str">
        <f>IFERROR(VLOOKUP(C1967,Sheet2!B:E,4,0),C1967)</f>
        <v>优惠产品</v>
      </c>
    </row>
    <row r="1968" spans="1:19" x14ac:dyDescent="0.2">
      <c r="A1968" t="s">
        <v>6191</v>
      </c>
      <c r="B1968">
        <v>2698</v>
      </c>
      <c r="C1968" t="s">
        <v>22</v>
      </c>
      <c r="D1968" t="s">
        <v>3282</v>
      </c>
      <c r="E1968" t="s">
        <v>5643</v>
      </c>
      <c r="F1968" t="s">
        <v>5336</v>
      </c>
      <c r="G1968" s="3" t="s">
        <v>5337</v>
      </c>
      <c r="H1968" t="s">
        <v>39</v>
      </c>
      <c r="M1968" t="s">
        <v>2221</v>
      </c>
      <c r="N1968" t="s">
        <v>133</v>
      </c>
      <c r="O1968" t="s">
        <v>242</v>
      </c>
      <c r="P1968" t="s">
        <v>243</v>
      </c>
      <c r="Q1968" t="s">
        <v>19</v>
      </c>
      <c r="R1968" t="s">
        <v>20</v>
      </c>
      <c r="S1968" s="3" t="str">
        <f>IFERROR(VLOOKUP(C1968,Sheet2!B:E,4,0),C1968)</f>
        <v>优惠产品</v>
      </c>
    </row>
    <row r="1969" spans="1:19" x14ac:dyDescent="0.2">
      <c r="A1969" t="s">
        <v>6192</v>
      </c>
      <c r="B1969">
        <v>1499</v>
      </c>
      <c r="C1969" t="s">
        <v>22</v>
      </c>
      <c r="D1969" t="s">
        <v>79</v>
      </c>
      <c r="E1969" t="s">
        <v>6193</v>
      </c>
      <c r="F1969" t="s">
        <v>3590</v>
      </c>
      <c r="G1969" s="3" t="s">
        <v>3591</v>
      </c>
      <c r="H1969" t="s">
        <v>18</v>
      </c>
      <c r="I1969" t="s">
        <v>799</v>
      </c>
      <c r="J1969" t="s">
        <v>800</v>
      </c>
      <c r="M1969" t="s">
        <v>801</v>
      </c>
      <c r="N1969" t="s">
        <v>648</v>
      </c>
      <c r="O1969" t="s">
        <v>31</v>
      </c>
      <c r="P1969" t="s">
        <v>32</v>
      </c>
      <c r="Q1969" t="s">
        <v>19</v>
      </c>
      <c r="R1969" t="s">
        <v>20</v>
      </c>
      <c r="S1969" s="3" t="str">
        <f>IFERROR(VLOOKUP(C1969,Sheet2!B:E,4,0),C1969)</f>
        <v>优惠产品</v>
      </c>
    </row>
    <row r="1970" spans="1:19" x14ac:dyDescent="0.2">
      <c r="A1970" t="s">
        <v>6194</v>
      </c>
      <c r="B1970">
        <v>3800</v>
      </c>
      <c r="C1970" t="s">
        <v>22</v>
      </c>
      <c r="D1970" t="s">
        <v>35</v>
      </c>
      <c r="E1970" t="s">
        <v>3510</v>
      </c>
      <c r="F1970" t="s">
        <v>3511</v>
      </c>
      <c r="G1970" s="3" t="s">
        <v>3512</v>
      </c>
      <c r="H1970" t="s">
        <v>39</v>
      </c>
      <c r="M1970" t="s">
        <v>134</v>
      </c>
      <c r="N1970" t="s">
        <v>251</v>
      </c>
      <c r="O1970" t="s">
        <v>252</v>
      </c>
      <c r="P1970" t="s">
        <v>243</v>
      </c>
      <c r="Q1970" t="s">
        <v>19</v>
      </c>
      <c r="R1970" t="s">
        <v>20</v>
      </c>
      <c r="S1970" s="3" t="str">
        <f>IFERROR(VLOOKUP(C1970,Sheet2!B:E,4,0),C1970)</f>
        <v>优惠产品</v>
      </c>
    </row>
    <row r="1971" spans="1:19" x14ac:dyDescent="0.2">
      <c r="A1971" t="s">
        <v>6195</v>
      </c>
      <c r="B1971">
        <v>2499</v>
      </c>
      <c r="C1971" t="s">
        <v>34</v>
      </c>
      <c r="D1971" t="s">
        <v>35</v>
      </c>
      <c r="E1971" t="s">
        <v>3302</v>
      </c>
      <c r="F1971" t="s">
        <v>3303</v>
      </c>
      <c r="G1971" s="3" t="s">
        <v>3304</v>
      </c>
      <c r="H1971" t="s">
        <v>39</v>
      </c>
      <c r="M1971" t="s">
        <v>76</v>
      </c>
      <c r="N1971" t="s">
        <v>83</v>
      </c>
      <c r="O1971" t="s">
        <v>44</v>
      </c>
      <c r="P1971" t="s">
        <v>45</v>
      </c>
      <c r="Q1971" t="s">
        <v>19</v>
      </c>
      <c r="R1971" t="s">
        <v>20</v>
      </c>
      <c r="S1971" s="3" t="str">
        <f>IFERROR(VLOOKUP(C1971,Sheet2!B:E,4,0),C1971)</f>
        <v>一般产品</v>
      </c>
    </row>
    <row r="1972" spans="1:19" x14ac:dyDescent="0.2">
      <c r="A1972" t="s">
        <v>6196</v>
      </c>
      <c r="B1972">
        <v>2998</v>
      </c>
      <c r="C1972" t="s">
        <v>22</v>
      </c>
      <c r="D1972" t="s">
        <v>35</v>
      </c>
      <c r="E1972" t="s">
        <v>1384</v>
      </c>
      <c r="F1972" t="s">
        <v>2896</v>
      </c>
      <c r="G1972" s="3" t="s">
        <v>2897</v>
      </c>
      <c r="H1972" t="s">
        <v>39</v>
      </c>
      <c r="M1972" t="s">
        <v>76</v>
      </c>
      <c r="N1972" t="s">
        <v>423</v>
      </c>
      <c r="O1972" t="s">
        <v>252</v>
      </c>
      <c r="P1972" t="s">
        <v>243</v>
      </c>
      <c r="Q1972" t="s">
        <v>19</v>
      </c>
      <c r="R1972" t="s">
        <v>20</v>
      </c>
      <c r="S1972" s="3" t="str">
        <f>IFERROR(VLOOKUP(C1972,Sheet2!B:E,4,0),C1972)</f>
        <v>优惠产品</v>
      </c>
    </row>
    <row r="1973" spans="1:19" x14ac:dyDescent="0.2">
      <c r="A1973" t="s">
        <v>6197</v>
      </c>
      <c r="B1973">
        <v>3980</v>
      </c>
      <c r="C1973" t="s">
        <v>22</v>
      </c>
      <c r="D1973" t="s">
        <v>23</v>
      </c>
      <c r="E1973" t="s">
        <v>5281</v>
      </c>
      <c r="F1973" t="s">
        <v>2416</v>
      </c>
      <c r="G1973" s="3" t="s">
        <v>2417</v>
      </c>
      <c r="H1973" t="s">
        <v>18</v>
      </c>
      <c r="I1973" t="s">
        <v>476</v>
      </c>
      <c r="J1973" t="s">
        <v>477</v>
      </c>
      <c r="M1973" t="s">
        <v>478</v>
      </c>
      <c r="N1973" t="s">
        <v>140</v>
      </c>
      <c r="O1973" t="s">
        <v>404</v>
      </c>
      <c r="P1973" t="s">
        <v>32</v>
      </c>
      <c r="Q1973" t="s">
        <v>19</v>
      </c>
      <c r="R1973" t="s">
        <v>20</v>
      </c>
      <c r="S1973" s="3" t="str">
        <f>IFERROR(VLOOKUP(C1973,Sheet2!B:E,4,0),C1973)</f>
        <v>优惠产品</v>
      </c>
    </row>
    <row r="1974" spans="1:19" x14ac:dyDescent="0.2">
      <c r="A1974" t="s">
        <v>6198</v>
      </c>
      <c r="B1974">
        <v>2800</v>
      </c>
      <c r="C1974" t="s">
        <v>34</v>
      </c>
      <c r="D1974" t="s">
        <v>99</v>
      </c>
      <c r="E1974" t="s">
        <v>6199</v>
      </c>
      <c r="F1974" t="s">
        <v>6200</v>
      </c>
      <c r="G1974" s="3" t="s">
        <v>6201</v>
      </c>
      <c r="H1974" t="s">
        <v>18</v>
      </c>
      <c r="I1974" t="s">
        <v>325</v>
      </c>
      <c r="J1974" t="s">
        <v>326</v>
      </c>
      <c r="M1974" t="s">
        <v>327</v>
      </c>
      <c r="N1974" t="s">
        <v>226</v>
      </c>
      <c r="O1974" t="s">
        <v>44</v>
      </c>
      <c r="P1974" t="s">
        <v>45</v>
      </c>
      <c r="Q1974" t="s">
        <v>19</v>
      </c>
      <c r="R1974" t="s">
        <v>20</v>
      </c>
      <c r="S1974" s="3" t="str">
        <f>IFERROR(VLOOKUP(C1974,Sheet2!B:E,4,0),C1974)</f>
        <v>一般产品</v>
      </c>
    </row>
    <row r="1975" spans="1:19" x14ac:dyDescent="0.2">
      <c r="A1975" t="s">
        <v>6202</v>
      </c>
      <c r="B1975">
        <v>3780</v>
      </c>
      <c r="C1975" t="s">
        <v>22</v>
      </c>
      <c r="D1975" t="s">
        <v>35</v>
      </c>
      <c r="E1975" t="s">
        <v>5442</v>
      </c>
      <c r="F1975" t="s">
        <v>5488</v>
      </c>
      <c r="G1975" s="3" t="s">
        <v>5489</v>
      </c>
      <c r="H1975" t="s">
        <v>18</v>
      </c>
      <c r="I1975" t="s">
        <v>661</v>
      </c>
      <c r="J1975" t="s">
        <v>662</v>
      </c>
      <c r="M1975" t="s">
        <v>663</v>
      </c>
      <c r="N1975" t="s">
        <v>423</v>
      </c>
      <c r="O1975" t="s">
        <v>252</v>
      </c>
      <c r="P1975" t="s">
        <v>243</v>
      </c>
      <c r="Q1975" t="s">
        <v>19</v>
      </c>
      <c r="R1975" t="s">
        <v>20</v>
      </c>
      <c r="S1975" s="3" t="str">
        <f>IFERROR(VLOOKUP(C1975,Sheet2!B:E,4,0),C1975)</f>
        <v>优惠产品</v>
      </c>
    </row>
    <row r="1976" spans="1:19" x14ac:dyDescent="0.2">
      <c r="A1976" t="s">
        <v>6203</v>
      </c>
      <c r="B1976">
        <v>3199</v>
      </c>
      <c r="C1976" t="s">
        <v>34</v>
      </c>
      <c r="D1976" t="s">
        <v>99</v>
      </c>
      <c r="E1976" t="s">
        <v>3560</v>
      </c>
      <c r="F1976" t="s">
        <v>895</v>
      </c>
      <c r="G1976" s="3" t="s">
        <v>896</v>
      </c>
      <c r="H1976" t="s">
        <v>39</v>
      </c>
      <c r="M1976" t="s">
        <v>76</v>
      </c>
      <c r="N1976" t="s">
        <v>180</v>
      </c>
      <c r="O1976" t="s">
        <v>31</v>
      </c>
      <c r="P1976" t="s">
        <v>32</v>
      </c>
      <c r="Q1976" t="s">
        <v>19</v>
      </c>
      <c r="R1976" t="s">
        <v>20</v>
      </c>
      <c r="S1976" s="3" t="str">
        <f>IFERROR(VLOOKUP(C1976,Sheet2!B:E,4,0),C1976)</f>
        <v>一般产品</v>
      </c>
    </row>
    <row r="1977" spans="1:19" x14ac:dyDescent="0.2">
      <c r="A1977" t="s">
        <v>6204</v>
      </c>
      <c r="B1977">
        <v>2697</v>
      </c>
      <c r="C1977" t="s">
        <v>22</v>
      </c>
      <c r="D1977" t="s">
        <v>79</v>
      </c>
      <c r="E1977" t="s">
        <v>6205</v>
      </c>
      <c r="F1977" t="s">
        <v>2580</v>
      </c>
      <c r="G1977" s="3" t="s">
        <v>2581</v>
      </c>
      <c r="H1977" t="s">
        <v>18</v>
      </c>
      <c r="I1977" t="s">
        <v>1914</v>
      </c>
      <c r="J1977" t="s">
        <v>1915</v>
      </c>
      <c r="M1977" t="s">
        <v>1916</v>
      </c>
      <c r="N1977" t="s">
        <v>464</v>
      </c>
      <c r="O1977" t="s">
        <v>44</v>
      </c>
      <c r="P1977" t="s">
        <v>45</v>
      </c>
      <c r="Q1977" t="s">
        <v>19</v>
      </c>
      <c r="R1977" t="s">
        <v>20</v>
      </c>
      <c r="S1977" s="3" t="str">
        <f>IFERROR(VLOOKUP(C1977,Sheet2!B:E,4,0),C1977)</f>
        <v>优惠产品</v>
      </c>
    </row>
    <row r="1978" spans="1:19" x14ac:dyDescent="0.2">
      <c r="A1978" t="s">
        <v>6206</v>
      </c>
      <c r="B1978">
        <v>2900</v>
      </c>
      <c r="C1978" t="s">
        <v>22</v>
      </c>
      <c r="D1978" t="s">
        <v>23</v>
      </c>
      <c r="E1978" t="s">
        <v>6207</v>
      </c>
      <c r="F1978" t="s">
        <v>6208</v>
      </c>
      <c r="G1978" s="3" t="s">
        <v>6209</v>
      </c>
      <c r="H1978" t="s">
        <v>39</v>
      </c>
      <c r="M1978" t="s">
        <v>134</v>
      </c>
      <c r="N1978" t="s">
        <v>30</v>
      </c>
      <c r="O1978" t="s">
        <v>31</v>
      </c>
      <c r="P1978" t="s">
        <v>32</v>
      </c>
      <c r="Q1978" t="s">
        <v>19</v>
      </c>
      <c r="R1978" t="s">
        <v>20</v>
      </c>
      <c r="S1978" s="3" t="str">
        <f>IFERROR(VLOOKUP(C1978,Sheet2!B:E,4,0),C1978)</f>
        <v>优惠产品</v>
      </c>
    </row>
    <row r="1979" spans="1:19" x14ac:dyDescent="0.2">
      <c r="A1979" t="s">
        <v>6210</v>
      </c>
      <c r="B1979">
        <v>3499</v>
      </c>
      <c r="C1979" t="s">
        <v>22</v>
      </c>
      <c r="D1979" t="s">
        <v>79</v>
      </c>
      <c r="E1979" t="s">
        <v>6211</v>
      </c>
      <c r="F1979" t="s">
        <v>5151</v>
      </c>
      <c r="G1979" s="3" t="s">
        <v>5152</v>
      </c>
      <c r="H1979" t="s">
        <v>18</v>
      </c>
      <c r="I1979" t="s">
        <v>799</v>
      </c>
      <c r="J1979" t="s">
        <v>800</v>
      </c>
      <c r="M1979" t="s">
        <v>801</v>
      </c>
      <c r="N1979" t="s">
        <v>648</v>
      </c>
      <c r="O1979" t="s">
        <v>31</v>
      </c>
      <c r="P1979" t="s">
        <v>32</v>
      </c>
      <c r="Q1979" t="s">
        <v>19</v>
      </c>
      <c r="R1979" t="s">
        <v>20</v>
      </c>
      <c r="S1979" s="3" t="str">
        <f>IFERROR(VLOOKUP(C1979,Sheet2!B:E,4,0),C1979)</f>
        <v>优惠产品</v>
      </c>
    </row>
    <row r="1980" spans="1:19" x14ac:dyDescent="0.2">
      <c r="A1980" t="s">
        <v>6212</v>
      </c>
      <c r="B1980">
        <v>1798</v>
      </c>
      <c r="C1980" t="s">
        <v>34</v>
      </c>
      <c r="D1980" t="s">
        <v>99</v>
      </c>
      <c r="E1980" t="s">
        <v>6213</v>
      </c>
      <c r="F1980" t="s">
        <v>6214</v>
      </c>
      <c r="G1980" s="3" t="s">
        <v>6215</v>
      </c>
      <c r="H1980" t="s">
        <v>18</v>
      </c>
      <c r="I1980" t="s">
        <v>1914</v>
      </c>
      <c r="J1980" t="s">
        <v>1915</v>
      </c>
      <c r="M1980" t="s">
        <v>1916</v>
      </c>
      <c r="N1980" t="s">
        <v>464</v>
      </c>
      <c r="O1980" t="s">
        <v>44</v>
      </c>
      <c r="P1980" t="s">
        <v>45</v>
      </c>
      <c r="Q1980" t="s">
        <v>19</v>
      </c>
      <c r="R1980" t="s">
        <v>20</v>
      </c>
      <c r="S1980" s="3" t="str">
        <f>IFERROR(VLOOKUP(C1980,Sheet2!B:E,4,0),C1980)</f>
        <v>一般产品</v>
      </c>
    </row>
    <row r="1981" spans="1:19" x14ac:dyDescent="0.2">
      <c r="A1981" t="s">
        <v>6216</v>
      </c>
      <c r="B1981">
        <v>3000</v>
      </c>
      <c r="C1981" t="s">
        <v>34</v>
      </c>
      <c r="D1981" t="s">
        <v>3282</v>
      </c>
      <c r="E1981" t="s">
        <v>6217</v>
      </c>
      <c r="F1981" t="s">
        <v>6218</v>
      </c>
      <c r="G1981" s="3" t="s">
        <v>6219</v>
      </c>
      <c r="H1981" t="s">
        <v>39</v>
      </c>
      <c r="M1981" t="s">
        <v>133</v>
      </c>
      <c r="N1981" t="s">
        <v>133</v>
      </c>
      <c r="O1981" t="s">
        <v>148</v>
      </c>
      <c r="P1981" t="s">
        <v>45</v>
      </c>
      <c r="Q1981" t="s">
        <v>19</v>
      </c>
      <c r="R1981" t="s">
        <v>20</v>
      </c>
      <c r="S1981" s="3" t="str">
        <f>IFERROR(VLOOKUP(C1981,Sheet2!B:E,4,0),C1981)</f>
        <v>一般产品</v>
      </c>
    </row>
    <row r="1982" spans="1:19" x14ac:dyDescent="0.2">
      <c r="A1982" t="s">
        <v>6220</v>
      </c>
      <c r="B1982">
        <v>2999</v>
      </c>
      <c r="C1982" t="s">
        <v>22</v>
      </c>
      <c r="D1982" t="s">
        <v>23</v>
      </c>
      <c r="E1982" t="s">
        <v>5829</v>
      </c>
      <c r="F1982" t="s">
        <v>58</v>
      </c>
      <c r="G1982" s="3" t="s">
        <v>59</v>
      </c>
      <c r="H1982" t="s">
        <v>18</v>
      </c>
      <c r="I1982" t="s">
        <v>60</v>
      </c>
      <c r="J1982" t="s">
        <v>61</v>
      </c>
      <c r="M1982" t="s">
        <v>62</v>
      </c>
      <c r="N1982" t="s">
        <v>63</v>
      </c>
      <c r="O1982" t="s">
        <v>31</v>
      </c>
      <c r="P1982" t="s">
        <v>32</v>
      </c>
      <c r="Q1982" t="s">
        <v>19</v>
      </c>
      <c r="R1982" t="s">
        <v>20</v>
      </c>
      <c r="S1982" s="3" t="str">
        <f>IFERROR(VLOOKUP(C1982,Sheet2!B:E,4,0),C1982)</f>
        <v>优惠产品</v>
      </c>
    </row>
    <row r="1983" spans="1:19" x14ac:dyDescent="0.2">
      <c r="A1983" t="s">
        <v>6221</v>
      </c>
      <c r="B1983">
        <v>3598</v>
      </c>
      <c r="C1983" t="s">
        <v>34</v>
      </c>
      <c r="D1983" t="s">
        <v>99</v>
      </c>
      <c r="E1983" t="s">
        <v>6222</v>
      </c>
      <c r="F1983" t="s">
        <v>6223</v>
      </c>
      <c r="G1983" s="3" t="s">
        <v>6224</v>
      </c>
      <c r="H1983" t="s">
        <v>18</v>
      </c>
      <c r="K1983" t="s">
        <v>3690</v>
      </c>
      <c r="L1983" t="s">
        <v>3691</v>
      </c>
      <c r="M1983" t="s">
        <v>3692</v>
      </c>
      <c r="N1983" t="s">
        <v>76</v>
      </c>
      <c r="O1983" t="s">
        <v>95</v>
      </c>
      <c r="P1983" t="s">
        <v>96</v>
      </c>
      <c r="Q1983" t="s">
        <v>19</v>
      </c>
      <c r="R1983" t="s">
        <v>20</v>
      </c>
      <c r="S1983" s="3" t="str">
        <f>IFERROR(VLOOKUP(C1983,Sheet2!B:E,4,0),C1983)</f>
        <v>一般产品</v>
      </c>
    </row>
    <row r="1984" spans="1:19" x14ac:dyDescent="0.2">
      <c r="A1984" t="s">
        <v>6225</v>
      </c>
      <c r="B1984">
        <v>2898</v>
      </c>
      <c r="C1984" t="s">
        <v>47</v>
      </c>
      <c r="D1984" t="s">
        <v>99</v>
      </c>
      <c r="E1984" t="s">
        <v>2984</v>
      </c>
      <c r="F1984" t="s">
        <v>2985</v>
      </c>
      <c r="G1984" s="3" t="s">
        <v>2986</v>
      </c>
      <c r="H1984" t="s">
        <v>39</v>
      </c>
      <c r="M1984" t="s">
        <v>76</v>
      </c>
      <c r="N1984" t="s">
        <v>180</v>
      </c>
      <c r="O1984" t="s">
        <v>31</v>
      </c>
      <c r="P1984" t="s">
        <v>32</v>
      </c>
      <c r="Q1984" t="s">
        <v>19</v>
      </c>
      <c r="R1984" t="s">
        <v>20</v>
      </c>
      <c r="S1984" s="3" t="str">
        <f>IFERROR(VLOOKUP(C1984,Sheet2!B:E,4,0),C1984)</f>
        <v>10期贷</v>
      </c>
    </row>
    <row r="1985" spans="1:19" x14ac:dyDescent="0.2">
      <c r="A1985" t="s">
        <v>6226</v>
      </c>
      <c r="B1985">
        <v>2998</v>
      </c>
      <c r="C1985" t="s">
        <v>22</v>
      </c>
      <c r="D1985" t="s">
        <v>35</v>
      </c>
      <c r="E1985" t="s">
        <v>6227</v>
      </c>
      <c r="F1985" t="s">
        <v>5507</v>
      </c>
      <c r="G1985" s="3" t="s">
        <v>5508</v>
      </c>
      <c r="H1985" t="s">
        <v>18</v>
      </c>
      <c r="I1985" t="s">
        <v>537</v>
      </c>
      <c r="J1985" t="s">
        <v>538</v>
      </c>
      <c r="M1985" t="s">
        <v>539</v>
      </c>
      <c r="N1985" t="s">
        <v>54</v>
      </c>
      <c r="O1985" t="s">
        <v>55</v>
      </c>
      <c r="P1985" t="s">
        <v>32</v>
      </c>
      <c r="Q1985" t="s">
        <v>19</v>
      </c>
      <c r="R1985" t="s">
        <v>20</v>
      </c>
      <c r="S1985" s="3" t="str">
        <f>IFERROR(VLOOKUP(C1985,Sheet2!B:E,4,0),C1985)</f>
        <v>优惠产品</v>
      </c>
    </row>
    <row r="1986" spans="1:19" x14ac:dyDescent="0.2">
      <c r="A1986" t="s">
        <v>6228</v>
      </c>
      <c r="B1986">
        <v>2899</v>
      </c>
      <c r="C1986" t="s">
        <v>34</v>
      </c>
      <c r="D1986" t="s">
        <v>99</v>
      </c>
      <c r="E1986" t="s">
        <v>6229</v>
      </c>
      <c r="F1986" t="s">
        <v>3331</v>
      </c>
      <c r="G1986" s="3" t="s">
        <v>3332</v>
      </c>
      <c r="H1986" t="s">
        <v>39</v>
      </c>
      <c r="M1986" t="s">
        <v>352</v>
      </c>
      <c r="N1986" t="s">
        <v>140</v>
      </c>
      <c r="O1986" t="s">
        <v>142</v>
      </c>
      <c r="P1986" t="s">
        <v>45</v>
      </c>
      <c r="Q1986" t="s">
        <v>19</v>
      </c>
      <c r="R1986" t="s">
        <v>20</v>
      </c>
      <c r="S1986" s="3" t="str">
        <f>IFERROR(VLOOKUP(C1986,Sheet2!B:E,4,0),C1986)</f>
        <v>一般产品</v>
      </c>
    </row>
    <row r="1987" spans="1:19" x14ac:dyDescent="0.2">
      <c r="A1987" t="s">
        <v>6230</v>
      </c>
      <c r="B1987">
        <v>3299</v>
      </c>
      <c r="C1987" t="s">
        <v>34</v>
      </c>
      <c r="D1987" t="s">
        <v>99</v>
      </c>
      <c r="E1987" t="s">
        <v>6231</v>
      </c>
      <c r="F1987" t="s">
        <v>3688</v>
      </c>
      <c r="G1987" s="3" t="s">
        <v>3689</v>
      </c>
      <c r="H1987" t="s">
        <v>18</v>
      </c>
      <c r="K1987" t="s">
        <v>3690</v>
      </c>
      <c r="L1987" t="s">
        <v>3691</v>
      </c>
      <c r="M1987" t="s">
        <v>3692</v>
      </c>
      <c r="N1987" t="s">
        <v>76</v>
      </c>
      <c r="O1987" t="s">
        <v>95</v>
      </c>
      <c r="P1987" t="s">
        <v>96</v>
      </c>
      <c r="Q1987" t="s">
        <v>19</v>
      </c>
      <c r="R1987" t="s">
        <v>20</v>
      </c>
      <c r="S1987" s="3" t="str">
        <f>IFERROR(VLOOKUP(C1987,Sheet2!B:E,4,0),C1987)</f>
        <v>一般产品</v>
      </c>
    </row>
    <row r="1988" spans="1:19" x14ac:dyDescent="0.2">
      <c r="A1988" t="s">
        <v>6232</v>
      </c>
      <c r="B1988">
        <v>2998</v>
      </c>
      <c r="C1988" t="s">
        <v>22</v>
      </c>
      <c r="D1988" t="s">
        <v>35</v>
      </c>
      <c r="E1988" t="s">
        <v>4082</v>
      </c>
      <c r="F1988" t="s">
        <v>3422</v>
      </c>
      <c r="G1988" s="3" t="s">
        <v>3423</v>
      </c>
      <c r="H1988" t="s">
        <v>39</v>
      </c>
      <c r="M1988" t="s">
        <v>76</v>
      </c>
      <c r="N1988" t="s">
        <v>30</v>
      </c>
      <c r="O1988" t="s">
        <v>55</v>
      </c>
      <c r="P1988" t="s">
        <v>32</v>
      </c>
      <c r="Q1988" t="s">
        <v>19</v>
      </c>
      <c r="R1988" t="s">
        <v>20</v>
      </c>
      <c r="S1988" s="3" t="str">
        <f>IFERROR(VLOOKUP(C1988,Sheet2!B:E,4,0),C1988)</f>
        <v>优惠产品</v>
      </c>
    </row>
    <row r="1989" spans="1:19" x14ac:dyDescent="0.2">
      <c r="A1989" t="s">
        <v>6233</v>
      </c>
      <c r="B1989">
        <v>2100</v>
      </c>
      <c r="C1989" t="s">
        <v>22</v>
      </c>
      <c r="D1989" t="s">
        <v>23</v>
      </c>
      <c r="E1989" t="s">
        <v>6234</v>
      </c>
      <c r="F1989" t="s">
        <v>6235</v>
      </c>
      <c r="G1989" s="3" t="s">
        <v>6236</v>
      </c>
      <c r="H1989" t="s">
        <v>18</v>
      </c>
      <c r="K1989" t="s">
        <v>988</v>
      </c>
      <c r="L1989" t="s">
        <v>989</v>
      </c>
      <c r="M1989" t="s">
        <v>990</v>
      </c>
      <c r="N1989" t="s">
        <v>180</v>
      </c>
      <c r="O1989" t="s">
        <v>31</v>
      </c>
      <c r="P1989" t="s">
        <v>32</v>
      </c>
      <c r="Q1989" t="s">
        <v>19</v>
      </c>
      <c r="R1989" t="s">
        <v>20</v>
      </c>
      <c r="S1989" s="3" t="str">
        <f>IFERROR(VLOOKUP(C1989,Sheet2!B:E,4,0),C1989)</f>
        <v>优惠产品</v>
      </c>
    </row>
    <row r="1990" spans="1:19" x14ac:dyDescent="0.2">
      <c r="A1990" t="s">
        <v>6237</v>
      </c>
      <c r="B1990">
        <v>2998</v>
      </c>
      <c r="C1990" t="s">
        <v>22</v>
      </c>
      <c r="D1990" t="s">
        <v>99</v>
      </c>
      <c r="E1990" t="s">
        <v>4978</v>
      </c>
      <c r="F1990" t="s">
        <v>4979</v>
      </c>
      <c r="G1990" s="3" t="s">
        <v>4980</v>
      </c>
      <c r="H1990" t="s">
        <v>18</v>
      </c>
      <c r="I1990" t="s">
        <v>974</v>
      </c>
      <c r="J1990" t="s">
        <v>975</v>
      </c>
      <c r="M1990" t="s">
        <v>976</v>
      </c>
      <c r="N1990" t="s">
        <v>77</v>
      </c>
      <c r="O1990" t="s">
        <v>142</v>
      </c>
      <c r="P1990" t="s">
        <v>45</v>
      </c>
      <c r="Q1990" t="s">
        <v>19</v>
      </c>
      <c r="R1990" t="s">
        <v>20</v>
      </c>
      <c r="S1990" s="3" t="str">
        <f>IFERROR(VLOOKUP(C1990,Sheet2!B:E,4,0),C1990)</f>
        <v>优惠产品</v>
      </c>
    </row>
    <row r="1991" spans="1:19" x14ac:dyDescent="0.2">
      <c r="A1991" t="s">
        <v>6238</v>
      </c>
      <c r="B1991">
        <v>1900</v>
      </c>
      <c r="C1991" t="s">
        <v>34</v>
      </c>
      <c r="D1991" t="s">
        <v>79</v>
      </c>
      <c r="E1991" t="s">
        <v>715</v>
      </c>
      <c r="F1991" t="s">
        <v>929</v>
      </c>
      <c r="G1991" s="3" t="s">
        <v>930</v>
      </c>
      <c r="H1991" t="s">
        <v>39</v>
      </c>
      <c r="K1991" t="s">
        <v>231</v>
      </c>
      <c r="L1991" t="s">
        <v>232</v>
      </c>
      <c r="M1991" t="s">
        <v>233</v>
      </c>
      <c r="N1991" t="s">
        <v>43</v>
      </c>
      <c r="O1991" t="s">
        <v>44</v>
      </c>
      <c r="P1991" t="s">
        <v>45</v>
      </c>
      <c r="Q1991" t="s">
        <v>19</v>
      </c>
      <c r="R1991" t="s">
        <v>20</v>
      </c>
      <c r="S1991" s="3" t="str">
        <f>IFERROR(VLOOKUP(C1991,Sheet2!B:E,4,0),C1991)</f>
        <v>一般产品</v>
      </c>
    </row>
    <row r="1992" spans="1:19" x14ac:dyDescent="0.2">
      <c r="A1992" t="s">
        <v>6239</v>
      </c>
      <c r="B1992">
        <v>3500</v>
      </c>
      <c r="C1992" t="s">
        <v>22</v>
      </c>
      <c r="D1992" t="s">
        <v>3282</v>
      </c>
      <c r="E1992" t="s">
        <v>6240</v>
      </c>
      <c r="F1992" t="s">
        <v>6241</v>
      </c>
      <c r="G1992" s="3" t="s">
        <v>6242</v>
      </c>
      <c r="H1992" t="s">
        <v>39</v>
      </c>
      <c r="M1992" t="s">
        <v>141</v>
      </c>
      <c r="N1992" t="s">
        <v>133</v>
      </c>
      <c r="O1992" t="s">
        <v>242</v>
      </c>
      <c r="P1992" t="s">
        <v>243</v>
      </c>
      <c r="Q1992" t="s">
        <v>19</v>
      </c>
      <c r="R1992" t="s">
        <v>20</v>
      </c>
      <c r="S1992" s="3" t="str">
        <f>IFERROR(VLOOKUP(C1992,Sheet2!B:E,4,0),C1992)</f>
        <v>优惠产品</v>
      </c>
    </row>
    <row r="1993" spans="1:19" x14ac:dyDescent="0.2">
      <c r="A1993" t="s">
        <v>6243</v>
      </c>
      <c r="B1993">
        <v>2898</v>
      </c>
      <c r="C1993" t="s">
        <v>22</v>
      </c>
      <c r="D1993" t="s">
        <v>99</v>
      </c>
      <c r="E1993" t="s">
        <v>6244</v>
      </c>
      <c r="F1993" t="s">
        <v>3926</v>
      </c>
      <c r="G1993" s="3" t="s">
        <v>3927</v>
      </c>
      <c r="H1993" t="s">
        <v>18</v>
      </c>
      <c r="I1993" t="s">
        <v>645</v>
      </c>
      <c r="J1993" t="s">
        <v>646</v>
      </c>
      <c r="M1993" t="s">
        <v>647</v>
      </c>
      <c r="N1993" t="s">
        <v>648</v>
      </c>
      <c r="O1993" t="s">
        <v>31</v>
      </c>
      <c r="P1993" t="s">
        <v>32</v>
      </c>
      <c r="Q1993" t="s">
        <v>19</v>
      </c>
      <c r="R1993" t="s">
        <v>20</v>
      </c>
      <c r="S1993" s="3" t="str">
        <f>IFERROR(VLOOKUP(C1993,Sheet2!B:E,4,0),C1993)</f>
        <v>优惠产品</v>
      </c>
    </row>
    <row r="1994" spans="1:19" x14ac:dyDescent="0.2">
      <c r="A1994" t="s">
        <v>6245</v>
      </c>
      <c r="B1994">
        <v>3000</v>
      </c>
      <c r="C1994" t="s">
        <v>432</v>
      </c>
      <c r="D1994" t="s">
        <v>144</v>
      </c>
      <c r="E1994" t="s">
        <v>2789</v>
      </c>
      <c r="F1994" t="s">
        <v>2380</v>
      </c>
      <c r="G1994" s="3" t="s">
        <v>2381</v>
      </c>
      <c r="H1994" t="s">
        <v>39</v>
      </c>
      <c r="M1994" t="s">
        <v>76</v>
      </c>
      <c r="N1994" t="s">
        <v>133</v>
      </c>
      <c r="O1994" t="s">
        <v>312</v>
      </c>
      <c r="P1994" t="s">
        <v>45</v>
      </c>
      <c r="Q1994" t="s">
        <v>19</v>
      </c>
      <c r="R1994" t="s">
        <v>20</v>
      </c>
      <c r="S1994" s="3" t="str">
        <f>IFERROR(VLOOKUP(C1994,Sheet2!B:E,4,0),C1994)</f>
        <v>003产品</v>
      </c>
    </row>
    <row r="1995" spans="1:19" x14ac:dyDescent="0.2">
      <c r="A1995" t="s">
        <v>6246</v>
      </c>
      <c r="B1995">
        <v>3000</v>
      </c>
      <c r="C1995" t="s">
        <v>308</v>
      </c>
      <c r="D1995" t="s">
        <v>35</v>
      </c>
      <c r="E1995" t="s">
        <v>6247</v>
      </c>
      <c r="F1995" t="s">
        <v>6248</v>
      </c>
      <c r="G1995" s="3" t="s">
        <v>6249</v>
      </c>
      <c r="H1995" t="s">
        <v>18</v>
      </c>
      <c r="I1995" t="s">
        <v>1615</v>
      </c>
      <c r="J1995" t="s">
        <v>1616</v>
      </c>
      <c r="M1995" t="s">
        <v>1617</v>
      </c>
      <c r="N1995" t="s">
        <v>251</v>
      </c>
      <c r="O1995" t="s">
        <v>252</v>
      </c>
      <c r="P1995" t="s">
        <v>243</v>
      </c>
      <c r="Q1995" t="s">
        <v>19</v>
      </c>
      <c r="R1995" t="s">
        <v>20</v>
      </c>
      <c r="S1995" s="3" t="str">
        <f>IFERROR(VLOOKUP(C1995,Sheet2!B:E,4,0),C1995)</f>
        <v>优惠购</v>
      </c>
    </row>
    <row r="1996" spans="1:19" x14ac:dyDescent="0.2">
      <c r="A1996" t="s">
        <v>6250</v>
      </c>
      <c r="B1996">
        <v>2898</v>
      </c>
      <c r="C1996" t="s">
        <v>22</v>
      </c>
      <c r="D1996" t="s">
        <v>3282</v>
      </c>
      <c r="E1996" t="s">
        <v>5643</v>
      </c>
      <c r="F1996" t="s">
        <v>5336</v>
      </c>
      <c r="G1996" s="3" t="s">
        <v>5337</v>
      </c>
      <c r="H1996" t="s">
        <v>39</v>
      </c>
      <c r="M1996" t="s">
        <v>2221</v>
      </c>
      <c r="N1996" t="s">
        <v>133</v>
      </c>
      <c r="O1996" t="s">
        <v>242</v>
      </c>
      <c r="P1996" t="s">
        <v>243</v>
      </c>
      <c r="Q1996" t="s">
        <v>19</v>
      </c>
      <c r="R1996" t="s">
        <v>20</v>
      </c>
      <c r="S1996" s="3" t="str">
        <f>IFERROR(VLOOKUP(C1996,Sheet2!B:E,4,0),C1996)</f>
        <v>优惠产品</v>
      </c>
    </row>
    <row r="1997" spans="1:19" x14ac:dyDescent="0.2">
      <c r="A1997" t="s">
        <v>6251</v>
      </c>
      <c r="B1997">
        <v>2600</v>
      </c>
      <c r="C1997" t="s">
        <v>34</v>
      </c>
      <c r="D1997" t="s">
        <v>79</v>
      </c>
      <c r="E1997" t="s">
        <v>314</v>
      </c>
      <c r="F1997" t="s">
        <v>315</v>
      </c>
      <c r="G1997" s="3" t="s">
        <v>316</v>
      </c>
      <c r="H1997" t="s">
        <v>18</v>
      </c>
      <c r="K1997" t="s">
        <v>204</v>
      </c>
      <c r="L1997" t="s">
        <v>205</v>
      </c>
      <c r="M1997" t="s">
        <v>206</v>
      </c>
      <c r="N1997" t="s">
        <v>107</v>
      </c>
      <c r="O1997" t="s">
        <v>44</v>
      </c>
      <c r="P1997" t="s">
        <v>45</v>
      </c>
      <c r="Q1997" t="s">
        <v>19</v>
      </c>
      <c r="R1997" t="s">
        <v>20</v>
      </c>
      <c r="S1997" s="3" t="str">
        <f>IFERROR(VLOOKUP(C1997,Sheet2!B:E,4,0),C1997)</f>
        <v>一般产品</v>
      </c>
    </row>
    <row r="1998" spans="1:19" x14ac:dyDescent="0.2">
      <c r="A1998" t="s">
        <v>6252</v>
      </c>
      <c r="B1998">
        <v>2998</v>
      </c>
      <c r="C1998" t="s">
        <v>34</v>
      </c>
      <c r="D1998" t="s">
        <v>35</v>
      </c>
      <c r="E1998" t="s">
        <v>2950</v>
      </c>
      <c r="F1998" t="s">
        <v>1083</v>
      </c>
      <c r="G1998" s="3" t="s">
        <v>1084</v>
      </c>
      <c r="H1998" t="s">
        <v>39</v>
      </c>
      <c r="M1998" t="s">
        <v>30</v>
      </c>
      <c r="N1998" t="s">
        <v>251</v>
      </c>
      <c r="O1998" t="s">
        <v>252</v>
      </c>
      <c r="P1998" t="s">
        <v>243</v>
      </c>
      <c r="Q1998" t="s">
        <v>19</v>
      </c>
      <c r="R1998" t="s">
        <v>20</v>
      </c>
      <c r="S1998" s="3" t="str">
        <f>IFERROR(VLOOKUP(C1998,Sheet2!B:E,4,0),C1998)</f>
        <v>一般产品</v>
      </c>
    </row>
    <row r="1999" spans="1:19" x14ac:dyDescent="0.2">
      <c r="A1999" t="s">
        <v>6253</v>
      </c>
      <c r="B1999">
        <v>2998</v>
      </c>
      <c r="C1999" t="s">
        <v>47</v>
      </c>
      <c r="D1999" t="s">
        <v>23</v>
      </c>
      <c r="E1999" t="s">
        <v>6254</v>
      </c>
      <c r="F1999" t="s">
        <v>6255</v>
      </c>
      <c r="G1999" s="3" t="s">
        <v>6256</v>
      </c>
      <c r="H1999" t="s">
        <v>18</v>
      </c>
      <c r="I1999" t="s">
        <v>1627</v>
      </c>
      <c r="J1999" t="s">
        <v>1628</v>
      </c>
      <c r="M1999" t="s">
        <v>1629</v>
      </c>
      <c r="N1999" t="s">
        <v>648</v>
      </c>
      <c r="O1999" t="s">
        <v>31</v>
      </c>
      <c r="P1999" t="s">
        <v>32</v>
      </c>
      <c r="Q1999" t="s">
        <v>19</v>
      </c>
      <c r="R1999" t="s">
        <v>20</v>
      </c>
      <c r="S1999" s="3" t="str">
        <f>IFERROR(VLOOKUP(C1999,Sheet2!B:E,4,0),C1999)</f>
        <v>10期贷</v>
      </c>
    </row>
    <row r="2000" spans="1:19" x14ac:dyDescent="0.2">
      <c r="A2000" t="s">
        <v>6257</v>
      </c>
      <c r="B2000">
        <v>3300</v>
      </c>
      <c r="C2000" t="s">
        <v>34</v>
      </c>
      <c r="D2000" t="s">
        <v>35</v>
      </c>
      <c r="E2000" t="s">
        <v>4618</v>
      </c>
      <c r="F2000" t="s">
        <v>4619</v>
      </c>
      <c r="G2000" s="3" t="s">
        <v>4620</v>
      </c>
      <c r="H2000" t="s">
        <v>18</v>
      </c>
      <c r="I2000" t="s">
        <v>496</v>
      </c>
      <c r="J2000" t="s">
        <v>497</v>
      </c>
      <c r="M2000" t="s">
        <v>498</v>
      </c>
      <c r="N2000" t="s">
        <v>115</v>
      </c>
      <c r="O2000" t="s">
        <v>44</v>
      </c>
      <c r="P2000" t="s">
        <v>45</v>
      </c>
      <c r="Q2000" t="s">
        <v>19</v>
      </c>
      <c r="R2000" t="s">
        <v>20</v>
      </c>
      <c r="S2000" s="3" t="str">
        <f>IFERROR(VLOOKUP(C2000,Sheet2!B:E,4,0),C2000)</f>
        <v>一般产品</v>
      </c>
    </row>
    <row r="2001" spans="1:19" x14ac:dyDescent="0.2">
      <c r="A2001" t="s">
        <v>6258</v>
      </c>
      <c r="B2001">
        <v>3300</v>
      </c>
      <c r="C2001" t="s">
        <v>34</v>
      </c>
      <c r="D2001" t="s">
        <v>3282</v>
      </c>
      <c r="E2001" t="s">
        <v>6259</v>
      </c>
      <c r="F2001" t="s">
        <v>6260</v>
      </c>
      <c r="G2001" s="3" t="s">
        <v>6261</v>
      </c>
      <c r="H2001" t="s">
        <v>39</v>
      </c>
      <c r="M2001" t="s">
        <v>76</v>
      </c>
      <c r="N2001" t="s">
        <v>656</v>
      </c>
      <c r="O2001" t="s">
        <v>148</v>
      </c>
      <c r="P2001" t="s">
        <v>45</v>
      </c>
      <c r="Q2001" t="s">
        <v>19</v>
      </c>
      <c r="R2001" t="s">
        <v>20</v>
      </c>
      <c r="S2001" s="3" t="str">
        <f>IFERROR(VLOOKUP(C2001,Sheet2!B:E,4,0),C2001)</f>
        <v>一般产品</v>
      </c>
    </row>
    <row r="2002" spans="1:19" x14ac:dyDescent="0.2">
      <c r="A2002" t="s">
        <v>6262</v>
      </c>
      <c r="B2002">
        <v>2799</v>
      </c>
      <c r="C2002" t="s">
        <v>34</v>
      </c>
      <c r="D2002" t="s">
        <v>79</v>
      </c>
      <c r="E2002" t="s">
        <v>6263</v>
      </c>
      <c r="F2002" t="s">
        <v>6264</v>
      </c>
      <c r="G2002" s="3" t="s">
        <v>6265</v>
      </c>
      <c r="H2002" t="s">
        <v>18</v>
      </c>
      <c r="K2002" t="s">
        <v>526</v>
      </c>
      <c r="L2002" t="s">
        <v>527</v>
      </c>
      <c r="M2002" t="s">
        <v>528</v>
      </c>
      <c r="N2002" t="s">
        <v>156</v>
      </c>
      <c r="O2002" t="s">
        <v>44</v>
      </c>
      <c r="P2002" t="s">
        <v>45</v>
      </c>
      <c r="Q2002" t="s">
        <v>19</v>
      </c>
      <c r="R2002" t="s">
        <v>20</v>
      </c>
      <c r="S2002" s="3" t="str">
        <f>IFERROR(VLOOKUP(C2002,Sheet2!B:E,4,0),C2002)</f>
        <v>一般产品</v>
      </c>
    </row>
    <row r="2003" spans="1:19" x14ac:dyDescent="0.2">
      <c r="A2003" t="s">
        <v>6266</v>
      </c>
      <c r="B2003">
        <v>2699</v>
      </c>
      <c r="C2003" t="s">
        <v>47</v>
      </c>
      <c r="D2003" t="s">
        <v>99</v>
      </c>
      <c r="E2003" t="s">
        <v>6267</v>
      </c>
      <c r="F2003" t="s">
        <v>6268</v>
      </c>
      <c r="G2003" s="3" t="s">
        <v>6269</v>
      </c>
      <c r="H2003" t="s">
        <v>39</v>
      </c>
      <c r="I2003" t="s">
        <v>1868</v>
      </c>
      <c r="J2003" t="s">
        <v>1869</v>
      </c>
      <c r="M2003" t="s">
        <v>1870</v>
      </c>
      <c r="N2003" t="s">
        <v>293</v>
      </c>
      <c r="O2003" t="s">
        <v>31</v>
      </c>
      <c r="P2003" t="s">
        <v>32</v>
      </c>
      <c r="Q2003" t="s">
        <v>19</v>
      </c>
      <c r="R2003" t="s">
        <v>20</v>
      </c>
      <c r="S2003" s="3" t="str">
        <f>IFERROR(VLOOKUP(C2003,Sheet2!B:E,4,0),C2003)</f>
        <v>10期贷</v>
      </c>
    </row>
    <row r="2004" spans="1:19" x14ac:dyDescent="0.2">
      <c r="A2004" t="s">
        <v>6270</v>
      </c>
      <c r="B2004">
        <v>2498</v>
      </c>
      <c r="C2004" t="s">
        <v>22</v>
      </c>
      <c r="D2004" t="s">
        <v>23</v>
      </c>
      <c r="E2004" t="s">
        <v>2143</v>
      </c>
      <c r="F2004" t="s">
        <v>2144</v>
      </c>
      <c r="G2004" s="3" t="s">
        <v>2145</v>
      </c>
      <c r="H2004" t="s">
        <v>39</v>
      </c>
      <c r="M2004" t="s">
        <v>134</v>
      </c>
      <c r="N2004" t="s">
        <v>30</v>
      </c>
      <c r="O2004" t="s">
        <v>31</v>
      </c>
      <c r="P2004" t="s">
        <v>32</v>
      </c>
      <c r="Q2004" t="s">
        <v>19</v>
      </c>
      <c r="R2004" t="s">
        <v>20</v>
      </c>
      <c r="S2004" s="3" t="str">
        <f>IFERROR(VLOOKUP(C2004,Sheet2!B:E,4,0),C2004)</f>
        <v>优惠产品</v>
      </c>
    </row>
    <row r="2005" spans="1:19" x14ac:dyDescent="0.2">
      <c r="A2005" t="s">
        <v>6271</v>
      </c>
      <c r="B2005">
        <v>2999</v>
      </c>
      <c r="C2005" t="s">
        <v>22</v>
      </c>
      <c r="D2005" t="s">
        <v>23</v>
      </c>
      <c r="E2005" t="s">
        <v>2102</v>
      </c>
      <c r="F2005" t="s">
        <v>2103</v>
      </c>
      <c r="G2005" s="3" t="s">
        <v>2104</v>
      </c>
      <c r="H2005" t="s">
        <v>39</v>
      </c>
      <c r="I2005" t="s">
        <v>645</v>
      </c>
      <c r="J2005" t="s">
        <v>646</v>
      </c>
      <c r="M2005" t="s">
        <v>647</v>
      </c>
      <c r="N2005" t="s">
        <v>648</v>
      </c>
      <c r="O2005" t="s">
        <v>31</v>
      </c>
      <c r="P2005" t="s">
        <v>32</v>
      </c>
      <c r="Q2005" t="s">
        <v>19</v>
      </c>
      <c r="R2005" t="s">
        <v>20</v>
      </c>
      <c r="S2005" s="3" t="str">
        <f>IFERROR(VLOOKUP(C2005,Sheet2!B:E,4,0),C2005)</f>
        <v>优惠产品</v>
      </c>
    </row>
    <row r="2006" spans="1:19" x14ac:dyDescent="0.2">
      <c r="A2006" t="s">
        <v>6272</v>
      </c>
      <c r="B2006">
        <v>2699</v>
      </c>
      <c r="C2006" t="s">
        <v>22</v>
      </c>
      <c r="D2006" t="s">
        <v>99</v>
      </c>
      <c r="E2006" t="s">
        <v>6273</v>
      </c>
      <c r="F2006" t="s">
        <v>6274</v>
      </c>
      <c r="G2006" s="3" t="s">
        <v>6275</v>
      </c>
      <c r="H2006" t="s">
        <v>39</v>
      </c>
      <c r="M2006" t="s">
        <v>141</v>
      </c>
      <c r="N2006" t="s">
        <v>352</v>
      </c>
      <c r="O2006" t="s">
        <v>142</v>
      </c>
      <c r="P2006" t="s">
        <v>45</v>
      </c>
      <c r="Q2006" t="s">
        <v>19</v>
      </c>
      <c r="R2006" t="s">
        <v>20</v>
      </c>
      <c r="S2006" s="3" t="str">
        <f>IFERROR(VLOOKUP(C2006,Sheet2!B:E,4,0),C2006)</f>
        <v>优惠产品</v>
      </c>
    </row>
    <row r="2007" spans="1:19" x14ac:dyDescent="0.2">
      <c r="A2007" t="s">
        <v>6276</v>
      </c>
      <c r="B2007">
        <v>2999</v>
      </c>
      <c r="C2007" t="s">
        <v>34</v>
      </c>
      <c r="D2007" t="s">
        <v>79</v>
      </c>
      <c r="E2007" t="s">
        <v>6277</v>
      </c>
      <c r="F2007" t="s">
        <v>6278</v>
      </c>
      <c r="G2007" s="3" t="s">
        <v>6279</v>
      </c>
      <c r="H2007" t="s">
        <v>39</v>
      </c>
      <c r="I2007" t="s">
        <v>223</v>
      </c>
      <c r="J2007" t="s">
        <v>224</v>
      </c>
      <c r="M2007" t="s">
        <v>225</v>
      </c>
      <c r="N2007" t="s">
        <v>226</v>
      </c>
      <c r="O2007" t="s">
        <v>44</v>
      </c>
      <c r="P2007" t="s">
        <v>45</v>
      </c>
      <c r="Q2007" t="s">
        <v>19</v>
      </c>
      <c r="R2007" t="s">
        <v>20</v>
      </c>
      <c r="S2007" s="3" t="str">
        <f>IFERROR(VLOOKUP(C2007,Sheet2!B:E,4,0),C2007)</f>
        <v>一般产品</v>
      </c>
    </row>
    <row r="2008" spans="1:19" x14ac:dyDescent="0.2">
      <c r="A2008" t="s">
        <v>6280</v>
      </c>
      <c r="B2008">
        <v>1829</v>
      </c>
      <c r="C2008" t="s">
        <v>34</v>
      </c>
      <c r="D2008" t="s">
        <v>79</v>
      </c>
      <c r="E2008" t="s">
        <v>6281</v>
      </c>
      <c r="F2008" t="s">
        <v>6282</v>
      </c>
      <c r="G2008" s="3" t="s">
        <v>6283</v>
      </c>
      <c r="H2008" t="s">
        <v>18</v>
      </c>
      <c r="I2008" t="s">
        <v>1315</v>
      </c>
      <c r="J2008" t="s">
        <v>1316</v>
      </c>
      <c r="M2008" t="s">
        <v>1317</v>
      </c>
      <c r="N2008" t="s">
        <v>156</v>
      </c>
      <c r="O2008" t="s">
        <v>44</v>
      </c>
      <c r="P2008" t="s">
        <v>45</v>
      </c>
      <c r="Q2008" t="s">
        <v>19</v>
      </c>
      <c r="R2008" t="s">
        <v>20</v>
      </c>
      <c r="S2008" s="3" t="str">
        <f>IFERROR(VLOOKUP(C2008,Sheet2!B:E,4,0),C2008)</f>
        <v>一般产品</v>
      </c>
    </row>
    <row r="2009" spans="1:19" x14ac:dyDescent="0.2">
      <c r="A2009" t="s">
        <v>6284</v>
      </c>
      <c r="B2009">
        <v>2899</v>
      </c>
      <c r="C2009" t="s">
        <v>22</v>
      </c>
      <c r="D2009" t="s">
        <v>23</v>
      </c>
      <c r="E2009" t="s">
        <v>3801</v>
      </c>
      <c r="F2009" t="s">
        <v>3802</v>
      </c>
      <c r="G2009" s="3" t="s">
        <v>3803</v>
      </c>
      <c r="H2009" t="s">
        <v>39</v>
      </c>
      <c r="M2009" t="s">
        <v>76</v>
      </c>
      <c r="N2009" t="s">
        <v>140</v>
      </c>
      <c r="O2009" t="s">
        <v>404</v>
      </c>
      <c r="P2009" t="s">
        <v>32</v>
      </c>
      <c r="Q2009" t="s">
        <v>19</v>
      </c>
      <c r="R2009" t="s">
        <v>20</v>
      </c>
      <c r="S2009" s="3" t="str">
        <f>IFERROR(VLOOKUP(C2009,Sheet2!B:E,4,0),C2009)</f>
        <v>优惠产品</v>
      </c>
    </row>
    <row r="2010" spans="1:19" x14ac:dyDescent="0.2">
      <c r="A2010" t="s">
        <v>6285</v>
      </c>
      <c r="B2010">
        <v>3999</v>
      </c>
      <c r="C2010" t="s">
        <v>22</v>
      </c>
      <c r="D2010" t="s">
        <v>23</v>
      </c>
      <c r="E2010" t="s">
        <v>5627</v>
      </c>
      <c r="F2010" t="s">
        <v>2122</v>
      </c>
      <c r="G2010" s="3" t="s">
        <v>2123</v>
      </c>
      <c r="H2010" t="s">
        <v>18</v>
      </c>
      <c r="I2010" t="s">
        <v>1595</v>
      </c>
      <c r="J2010" t="s">
        <v>1596</v>
      </c>
      <c r="M2010" t="s">
        <v>1597</v>
      </c>
      <c r="N2010" t="s">
        <v>180</v>
      </c>
      <c r="O2010" t="s">
        <v>31</v>
      </c>
      <c r="P2010" t="s">
        <v>32</v>
      </c>
      <c r="Q2010" t="s">
        <v>19</v>
      </c>
      <c r="R2010" t="s">
        <v>20</v>
      </c>
      <c r="S2010" s="3" t="str">
        <f>IFERROR(VLOOKUP(C2010,Sheet2!B:E,4,0),C2010)</f>
        <v>优惠产品</v>
      </c>
    </row>
    <row r="2011" spans="1:19" x14ac:dyDescent="0.2">
      <c r="A2011" t="s">
        <v>6286</v>
      </c>
      <c r="B2011">
        <v>5000</v>
      </c>
      <c r="C2011" t="s">
        <v>34</v>
      </c>
      <c r="D2011" t="s">
        <v>79</v>
      </c>
      <c r="E2011" t="s">
        <v>6287</v>
      </c>
      <c r="F2011" t="s">
        <v>5400</v>
      </c>
      <c r="G2011" s="3" t="s">
        <v>5401</v>
      </c>
      <c r="H2011" t="s">
        <v>18</v>
      </c>
      <c r="I2011" t="s">
        <v>3870</v>
      </c>
      <c r="J2011" t="s">
        <v>3871</v>
      </c>
      <c r="M2011" t="s">
        <v>3872</v>
      </c>
      <c r="N2011" t="s">
        <v>464</v>
      </c>
      <c r="O2011" t="s">
        <v>44</v>
      </c>
      <c r="P2011" t="s">
        <v>45</v>
      </c>
      <c r="Q2011" t="s">
        <v>19</v>
      </c>
      <c r="R2011" t="s">
        <v>20</v>
      </c>
      <c r="S2011" s="3" t="str">
        <f>IFERROR(VLOOKUP(C2011,Sheet2!B:E,4,0),C2011)</f>
        <v>一般产品</v>
      </c>
    </row>
    <row r="2012" spans="1:19" x14ac:dyDescent="0.2">
      <c r="A2012" t="s">
        <v>6288</v>
      </c>
      <c r="B2012">
        <v>1999</v>
      </c>
      <c r="C2012" t="s">
        <v>47</v>
      </c>
      <c r="D2012" t="s">
        <v>79</v>
      </c>
      <c r="E2012" t="s">
        <v>6289</v>
      </c>
      <c r="F2012" t="s">
        <v>6290</v>
      </c>
      <c r="G2012" s="3" t="s">
        <v>6291</v>
      </c>
      <c r="H2012" t="s">
        <v>18</v>
      </c>
      <c r="I2012" t="s">
        <v>4302</v>
      </c>
      <c r="J2012" t="s">
        <v>4303</v>
      </c>
      <c r="M2012" t="s">
        <v>4304</v>
      </c>
      <c r="N2012" t="s">
        <v>648</v>
      </c>
      <c r="O2012" t="s">
        <v>31</v>
      </c>
      <c r="P2012" t="s">
        <v>32</v>
      </c>
      <c r="Q2012" t="s">
        <v>19</v>
      </c>
      <c r="R2012" t="s">
        <v>20</v>
      </c>
      <c r="S2012" s="3" t="str">
        <f>IFERROR(VLOOKUP(C2012,Sheet2!B:E,4,0),C2012)</f>
        <v>10期贷</v>
      </c>
    </row>
    <row r="2013" spans="1:19" x14ac:dyDescent="0.2">
      <c r="A2013" t="s">
        <v>6292</v>
      </c>
      <c r="B2013">
        <v>1500</v>
      </c>
      <c r="C2013" t="s">
        <v>22</v>
      </c>
      <c r="D2013" t="s">
        <v>79</v>
      </c>
      <c r="E2013" t="s">
        <v>6293</v>
      </c>
      <c r="F2013" t="s">
        <v>2900</v>
      </c>
      <c r="G2013" s="3" t="s">
        <v>2901</v>
      </c>
      <c r="H2013" t="s">
        <v>18</v>
      </c>
      <c r="I2013" t="s">
        <v>1254</v>
      </c>
      <c r="J2013" t="s">
        <v>1255</v>
      </c>
      <c r="M2013" t="s">
        <v>1256</v>
      </c>
      <c r="N2013" t="s">
        <v>83</v>
      </c>
      <c r="O2013" t="s">
        <v>44</v>
      </c>
      <c r="P2013" t="s">
        <v>45</v>
      </c>
      <c r="Q2013" t="s">
        <v>19</v>
      </c>
      <c r="R2013" t="s">
        <v>20</v>
      </c>
      <c r="S2013" s="3" t="str">
        <f>IFERROR(VLOOKUP(C2013,Sheet2!B:E,4,0),C2013)</f>
        <v>优惠产品</v>
      </c>
    </row>
    <row r="2014" spans="1:19" x14ac:dyDescent="0.2">
      <c r="A2014" t="s">
        <v>6294</v>
      </c>
      <c r="B2014">
        <v>3298</v>
      </c>
      <c r="C2014" t="s">
        <v>34</v>
      </c>
      <c r="D2014" t="s">
        <v>99</v>
      </c>
      <c r="E2014" t="s">
        <v>6295</v>
      </c>
      <c r="F2014" t="s">
        <v>6296</v>
      </c>
      <c r="G2014" s="3" t="s">
        <v>6297</v>
      </c>
      <c r="H2014" t="s">
        <v>18</v>
      </c>
      <c r="K2014" t="s">
        <v>2694</v>
      </c>
      <c r="L2014" t="s">
        <v>2695</v>
      </c>
      <c r="M2014" t="s">
        <v>2696</v>
      </c>
      <c r="N2014" t="s">
        <v>115</v>
      </c>
      <c r="O2014" t="s">
        <v>44</v>
      </c>
      <c r="P2014" t="s">
        <v>45</v>
      </c>
      <c r="Q2014" t="s">
        <v>19</v>
      </c>
      <c r="R2014" t="s">
        <v>20</v>
      </c>
      <c r="S2014" s="3" t="str">
        <f>IFERROR(VLOOKUP(C2014,Sheet2!B:E,4,0),C2014)</f>
        <v>一般产品</v>
      </c>
    </row>
    <row r="2015" spans="1:19" x14ac:dyDescent="0.2">
      <c r="A2015" t="s">
        <v>6298</v>
      </c>
      <c r="B2015">
        <v>3398</v>
      </c>
      <c r="C2015" t="s">
        <v>22</v>
      </c>
      <c r="D2015" t="s">
        <v>23</v>
      </c>
      <c r="E2015" t="s">
        <v>5527</v>
      </c>
      <c r="F2015" t="s">
        <v>6299</v>
      </c>
      <c r="G2015" s="3" t="s">
        <v>6300</v>
      </c>
      <c r="H2015" t="s">
        <v>39</v>
      </c>
      <c r="M2015" t="s">
        <v>822</v>
      </c>
      <c r="N2015" t="s">
        <v>76</v>
      </c>
      <c r="O2015" t="s">
        <v>170</v>
      </c>
      <c r="P2015" t="s">
        <v>32</v>
      </c>
      <c r="Q2015" t="s">
        <v>19</v>
      </c>
      <c r="R2015" t="s">
        <v>20</v>
      </c>
      <c r="S2015" s="3" t="str">
        <f>IFERROR(VLOOKUP(C2015,Sheet2!B:E,4,0),C2015)</f>
        <v>优惠产品</v>
      </c>
    </row>
    <row r="2016" spans="1:19" x14ac:dyDescent="0.2">
      <c r="A2016" t="s">
        <v>6301</v>
      </c>
      <c r="B2016">
        <v>1800</v>
      </c>
      <c r="C2016" t="s">
        <v>34</v>
      </c>
      <c r="D2016" t="s">
        <v>79</v>
      </c>
      <c r="E2016" t="s">
        <v>5980</v>
      </c>
      <c r="F2016" t="s">
        <v>926</v>
      </c>
      <c r="G2016" s="3" t="s">
        <v>927</v>
      </c>
      <c r="H2016" t="s">
        <v>39</v>
      </c>
      <c r="K2016" t="s">
        <v>231</v>
      </c>
      <c r="L2016" t="s">
        <v>232</v>
      </c>
      <c r="M2016" t="s">
        <v>233</v>
      </c>
      <c r="N2016" t="s">
        <v>43</v>
      </c>
      <c r="O2016" t="s">
        <v>44</v>
      </c>
      <c r="P2016" t="s">
        <v>45</v>
      </c>
      <c r="Q2016" t="s">
        <v>19</v>
      </c>
      <c r="R2016" t="s">
        <v>20</v>
      </c>
      <c r="S2016" s="3" t="str">
        <f>IFERROR(VLOOKUP(C2016,Sheet2!B:E,4,0),C2016)</f>
        <v>一般产品</v>
      </c>
    </row>
    <row r="2017" spans="1:19" x14ac:dyDescent="0.2">
      <c r="A2017" t="s">
        <v>6302</v>
      </c>
      <c r="B2017">
        <v>2798</v>
      </c>
      <c r="C2017" t="s">
        <v>34</v>
      </c>
      <c r="D2017" t="s">
        <v>3282</v>
      </c>
      <c r="E2017" t="s">
        <v>2667</v>
      </c>
      <c r="F2017" t="s">
        <v>6303</v>
      </c>
      <c r="G2017" s="3" t="s">
        <v>6304</v>
      </c>
      <c r="H2017" t="s">
        <v>39</v>
      </c>
      <c r="M2017" t="s">
        <v>133</v>
      </c>
      <c r="N2017" t="s">
        <v>30</v>
      </c>
      <c r="O2017" t="s">
        <v>175</v>
      </c>
      <c r="P2017" t="s">
        <v>45</v>
      </c>
      <c r="Q2017" t="s">
        <v>19</v>
      </c>
      <c r="R2017" t="s">
        <v>20</v>
      </c>
      <c r="S2017" s="3" t="str">
        <f>IFERROR(VLOOKUP(C2017,Sheet2!B:E,4,0),C2017)</f>
        <v>一般产品</v>
      </c>
    </row>
    <row r="2018" spans="1:19" x14ac:dyDescent="0.2">
      <c r="A2018" t="s">
        <v>6305</v>
      </c>
      <c r="B2018">
        <v>2999</v>
      </c>
      <c r="C2018" t="s">
        <v>22</v>
      </c>
      <c r="D2018" t="s">
        <v>79</v>
      </c>
      <c r="E2018" t="s">
        <v>650</v>
      </c>
      <c r="F2018" t="s">
        <v>5524</v>
      </c>
      <c r="G2018" s="3" t="s">
        <v>5525</v>
      </c>
      <c r="H2018" t="s">
        <v>18</v>
      </c>
      <c r="I2018" t="s">
        <v>192</v>
      </c>
      <c r="J2018" t="s">
        <v>193</v>
      </c>
      <c r="M2018" t="s">
        <v>194</v>
      </c>
      <c r="N2018" t="s">
        <v>71</v>
      </c>
      <c r="O2018" t="s">
        <v>31</v>
      </c>
      <c r="P2018" t="s">
        <v>32</v>
      </c>
      <c r="Q2018" t="s">
        <v>19</v>
      </c>
      <c r="R2018" t="s">
        <v>20</v>
      </c>
      <c r="S2018" s="3" t="str">
        <f>IFERROR(VLOOKUP(C2018,Sheet2!B:E,4,0),C2018)</f>
        <v>优惠产品</v>
      </c>
    </row>
    <row r="2019" spans="1:19" x14ac:dyDescent="0.2">
      <c r="A2019" t="s">
        <v>6306</v>
      </c>
      <c r="B2019">
        <v>2480</v>
      </c>
      <c r="C2019" t="s">
        <v>22</v>
      </c>
      <c r="D2019" t="s">
        <v>79</v>
      </c>
      <c r="E2019" t="s">
        <v>6307</v>
      </c>
      <c r="F2019" t="s">
        <v>6308</v>
      </c>
      <c r="G2019" s="3" t="s">
        <v>4075</v>
      </c>
      <c r="H2019" t="s">
        <v>18</v>
      </c>
      <c r="I2019" t="s">
        <v>799</v>
      </c>
      <c r="J2019" t="s">
        <v>800</v>
      </c>
      <c r="M2019" t="s">
        <v>801</v>
      </c>
      <c r="N2019" t="s">
        <v>648</v>
      </c>
      <c r="O2019" t="s">
        <v>31</v>
      </c>
      <c r="P2019" t="s">
        <v>32</v>
      </c>
      <c r="Q2019" t="s">
        <v>19</v>
      </c>
      <c r="R2019" t="s">
        <v>20</v>
      </c>
      <c r="S2019" s="3" t="str">
        <f>IFERROR(VLOOKUP(C2019,Sheet2!B:E,4,0),C2019)</f>
        <v>优惠产品</v>
      </c>
    </row>
    <row r="2020" spans="1:19" x14ac:dyDescent="0.2">
      <c r="A2020" t="s">
        <v>6309</v>
      </c>
      <c r="B2020">
        <v>2798</v>
      </c>
      <c r="C2020" t="s">
        <v>34</v>
      </c>
      <c r="D2020" t="s">
        <v>99</v>
      </c>
      <c r="E2020" t="s">
        <v>3468</v>
      </c>
      <c r="F2020" t="s">
        <v>4807</v>
      </c>
      <c r="G2020" s="3" t="s">
        <v>4808</v>
      </c>
      <c r="H2020" t="s">
        <v>39</v>
      </c>
      <c r="I2020" t="s">
        <v>2681</v>
      </c>
      <c r="J2020" t="s">
        <v>2682</v>
      </c>
      <c r="M2020" t="s">
        <v>2683</v>
      </c>
      <c r="N2020" t="s">
        <v>115</v>
      </c>
      <c r="O2020" t="s">
        <v>44</v>
      </c>
      <c r="P2020" t="s">
        <v>45</v>
      </c>
      <c r="Q2020" t="s">
        <v>19</v>
      </c>
      <c r="R2020" t="s">
        <v>20</v>
      </c>
      <c r="S2020" s="3" t="str">
        <f>IFERROR(VLOOKUP(C2020,Sheet2!B:E,4,0),C2020)</f>
        <v>一般产品</v>
      </c>
    </row>
    <row r="2021" spans="1:19" x14ac:dyDescent="0.2">
      <c r="A2021" t="s">
        <v>6310</v>
      </c>
      <c r="B2021">
        <v>2998</v>
      </c>
      <c r="C2021" t="s">
        <v>34</v>
      </c>
      <c r="D2021" t="s">
        <v>3282</v>
      </c>
      <c r="E2021" t="s">
        <v>6311</v>
      </c>
      <c r="F2021" t="s">
        <v>6312</v>
      </c>
      <c r="G2021" s="3" t="s">
        <v>6313</v>
      </c>
      <c r="H2021" t="s">
        <v>39</v>
      </c>
      <c r="M2021" t="s">
        <v>133</v>
      </c>
      <c r="N2021" t="s">
        <v>133</v>
      </c>
      <c r="O2021" t="s">
        <v>148</v>
      </c>
      <c r="P2021" t="s">
        <v>45</v>
      </c>
      <c r="Q2021" t="s">
        <v>19</v>
      </c>
      <c r="R2021" t="s">
        <v>20</v>
      </c>
      <c r="S2021" s="3" t="str">
        <f>IFERROR(VLOOKUP(C2021,Sheet2!B:E,4,0),C2021)</f>
        <v>一般产品</v>
      </c>
    </row>
    <row r="2022" spans="1:19" x14ac:dyDescent="0.2">
      <c r="A2022" t="s">
        <v>6314</v>
      </c>
      <c r="B2022">
        <v>2000</v>
      </c>
      <c r="C2022" t="s">
        <v>432</v>
      </c>
      <c r="D2022" t="s">
        <v>3282</v>
      </c>
      <c r="E2022" t="s">
        <v>2135</v>
      </c>
      <c r="F2022" t="s">
        <v>2136</v>
      </c>
      <c r="G2022" s="3" t="s">
        <v>2137</v>
      </c>
      <c r="H2022" t="s">
        <v>39</v>
      </c>
      <c r="M2022" t="s">
        <v>140</v>
      </c>
      <c r="N2022" t="s">
        <v>76</v>
      </c>
      <c r="O2022" t="s">
        <v>312</v>
      </c>
      <c r="P2022" t="s">
        <v>45</v>
      </c>
      <c r="Q2022" t="s">
        <v>19</v>
      </c>
      <c r="R2022" t="s">
        <v>20</v>
      </c>
      <c r="S2022" s="3" t="str">
        <f>IFERROR(VLOOKUP(C2022,Sheet2!B:E,4,0),C2022)</f>
        <v>003产品</v>
      </c>
    </row>
    <row r="2023" spans="1:19" x14ac:dyDescent="0.2">
      <c r="A2023" t="s">
        <v>6315</v>
      </c>
      <c r="B2023">
        <v>3988</v>
      </c>
      <c r="C2023" t="s">
        <v>34</v>
      </c>
      <c r="D2023" t="s">
        <v>79</v>
      </c>
      <c r="E2023" t="s">
        <v>6316</v>
      </c>
      <c r="F2023" t="s">
        <v>6317</v>
      </c>
      <c r="G2023" s="3" t="s">
        <v>6318</v>
      </c>
      <c r="H2023" t="s">
        <v>39</v>
      </c>
      <c r="I2023" t="s">
        <v>1846</v>
      </c>
      <c r="J2023" t="s">
        <v>1847</v>
      </c>
      <c r="M2023" t="s">
        <v>1848</v>
      </c>
      <c r="N2023" t="s">
        <v>71</v>
      </c>
      <c r="O2023" t="s">
        <v>31</v>
      </c>
      <c r="P2023" t="s">
        <v>32</v>
      </c>
      <c r="Q2023" t="s">
        <v>19</v>
      </c>
      <c r="R2023" t="s">
        <v>20</v>
      </c>
      <c r="S2023" s="3" t="str">
        <f>IFERROR(VLOOKUP(C2023,Sheet2!B:E,4,0),C2023)</f>
        <v>一般产品</v>
      </c>
    </row>
    <row r="2024" spans="1:19" x14ac:dyDescent="0.2">
      <c r="A2024" t="s">
        <v>6319</v>
      </c>
      <c r="B2024">
        <v>2599</v>
      </c>
      <c r="C2024" t="s">
        <v>47</v>
      </c>
      <c r="D2024" t="s">
        <v>99</v>
      </c>
      <c r="E2024" t="s">
        <v>6320</v>
      </c>
      <c r="F2024" t="s">
        <v>3899</v>
      </c>
      <c r="G2024" s="3" t="s">
        <v>3900</v>
      </c>
      <c r="H2024" t="s">
        <v>39</v>
      </c>
      <c r="I2024" t="s">
        <v>1868</v>
      </c>
      <c r="J2024" t="s">
        <v>1869</v>
      </c>
      <c r="M2024" t="s">
        <v>1870</v>
      </c>
      <c r="N2024" t="s">
        <v>293</v>
      </c>
      <c r="O2024" t="s">
        <v>31</v>
      </c>
      <c r="P2024" t="s">
        <v>32</v>
      </c>
      <c r="Q2024" t="s">
        <v>19</v>
      </c>
      <c r="R2024" t="s">
        <v>20</v>
      </c>
      <c r="S2024" s="3" t="str">
        <f>IFERROR(VLOOKUP(C2024,Sheet2!B:E,4,0),C2024)</f>
        <v>10期贷</v>
      </c>
    </row>
    <row r="2025" spans="1:19" x14ac:dyDescent="0.2">
      <c r="A2025" t="s">
        <v>6321</v>
      </c>
      <c r="B2025">
        <v>3000</v>
      </c>
      <c r="C2025" t="s">
        <v>22</v>
      </c>
      <c r="D2025" t="s">
        <v>35</v>
      </c>
      <c r="E2025" t="s">
        <v>6322</v>
      </c>
      <c r="F2025" t="s">
        <v>3868</v>
      </c>
      <c r="G2025" s="3" t="s">
        <v>3869</v>
      </c>
      <c r="H2025" t="s">
        <v>18</v>
      </c>
      <c r="I2025" t="s">
        <v>3870</v>
      </c>
      <c r="J2025" t="s">
        <v>3871</v>
      </c>
      <c r="M2025" t="s">
        <v>3872</v>
      </c>
      <c r="N2025" t="s">
        <v>464</v>
      </c>
      <c r="O2025" t="s">
        <v>44</v>
      </c>
      <c r="P2025" t="s">
        <v>45</v>
      </c>
      <c r="Q2025" t="s">
        <v>19</v>
      </c>
      <c r="R2025" t="s">
        <v>20</v>
      </c>
      <c r="S2025" s="3" t="str">
        <f>IFERROR(VLOOKUP(C2025,Sheet2!B:E,4,0),C2025)</f>
        <v>优惠产品</v>
      </c>
    </row>
    <row r="2026" spans="1:19" x14ac:dyDescent="0.2">
      <c r="A2026" t="s">
        <v>6323</v>
      </c>
      <c r="B2026">
        <v>4500</v>
      </c>
      <c r="C2026" t="s">
        <v>22</v>
      </c>
      <c r="D2026" t="s">
        <v>23</v>
      </c>
      <c r="E2026" t="s">
        <v>6324</v>
      </c>
      <c r="F2026" t="s">
        <v>6325</v>
      </c>
      <c r="G2026" s="3" t="s">
        <v>6326</v>
      </c>
      <c r="H2026" t="s">
        <v>18</v>
      </c>
      <c r="I2026" t="s">
        <v>733</v>
      </c>
      <c r="J2026" t="s">
        <v>734</v>
      </c>
      <c r="M2026" t="s">
        <v>735</v>
      </c>
      <c r="N2026" t="s">
        <v>180</v>
      </c>
      <c r="O2026" t="s">
        <v>31</v>
      </c>
      <c r="P2026" t="s">
        <v>32</v>
      </c>
      <c r="Q2026" t="s">
        <v>19</v>
      </c>
      <c r="R2026" t="s">
        <v>20</v>
      </c>
      <c r="S2026" s="3" t="str">
        <f>IFERROR(VLOOKUP(C2026,Sheet2!B:E,4,0),C2026)</f>
        <v>优惠产品</v>
      </c>
    </row>
    <row r="2027" spans="1:19" x14ac:dyDescent="0.2">
      <c r="A2027" t="s">
        <v>6327</v>
      </c>
      <c r="B2027">
        <v>5000</v>
      </c>
      <c r="C2027" t="s">
        <v>366</v>
      </c>
      <c r="D2027" t="s">
        <v>3282</v>
      </c>
      <c r="E2027" t="s">
        <v>6328</v>
      </c>
      <c r="F2027" t="s">
        <v>6329</v>
      </c>
      <c r="G2027" s="3" t="s">
        <v>6330</v>
      </c>
      <c r="H2027" t="s">
        <v>39</v>
      </c>
      <c r="M2027" t="s">
        <v>140</v>
      </c>
      <c r="N2027" t="s">
        <v>76</v>
      </c>
      <c r="O2027" t="s">
        <v>312</v>
      </c>
      <c r="P2027" t="s">
        <v>45</v>
      </c>
      <c r="Q2027" t="s">
        <v>19</v>
      </c>
      <c r="R2027" t="s">
        <v>20</v>
      </c>
      <c r="S2027" s="3" t="str">
        <f>IFERROR(VLOOKUP(C2027,Sheet2!B:E,4,0),C2027)</f>
        <v>运营商专享</v>
      </c>
    </row>
    <row r="2028" spans="1:19" x14ac:dyDescent="0.2">
      <c r="A2028" t="s">
        <v>6331</v>
      </c>
      <c r="B2028">
        <v>3980</v>
      </c>
      <c r="C2028" t="s">
        <v>34</v>
      </c>
      <c r="D2028" t="s">
        <v>35</v>
      </c>
      <c r="E2028" t="s">
        <v>6332</v>
      </c>
      <c r="F2028" t="s">
        <v>6333</v>
      </c>
      <c r="G2028" s="3" t="s">
        <v>6334</v>
      </c>
      <c r="H2028" t="s">
        <v>18</v>
      </c>
      <c r="I2028" t="s">
        <v>630</v>
      </c>
      <c r="J2028" t="s">
        <v>631</v>
      </c>
      <c r="M2028" t="s">
        <v>632</v>
      </c>
      <c r="N2028" t="s">
        <v>423</v>
      </c>
      <c r="O2028" t="s">
        <v>252</v>
      </c>
      <c r="P2028" t="s">
        <v>243</v>
      </c>
      <c r="Q2028" t="s">
        <v>19</v>
      </c>
      <c r="R2028" t="s">
        <v>20</v>
      </c>
      <c r="S2028" s="3" t="str">
        <f>IFERROR(VLOOKUP(C2028,Sheet2!B:E,4,0),C2028)</f>
        <v>一般产品</v>
      </c>
    </row>
    <row r="2029" spans="1:19" x14ac:dyDescent="0.2">
      <c r="A2029" t="s">
        <v>6335</v>
      </c>
      <c r="B2029">
        <v>3000</v>
      </c>
      <c r="C2029" t="s">
        <v>47</v>
      </c>
      <c r="D2029" t="s">
        <v>3282</v>
      </c>
      <c r="E2029" t="s">
        <v>6336</v>
      </c>
      <c r="F2029" t="s">
        <v>4864</v>
      </c>
      <c r="G2029" s="3" t="s">
        <v>4865</v>
      </c>
      <c r="H2029" t="s">
        <v>39</v>
      </c>
      <c r="M2029" t="s">
        <v>30</v>
      </c>
      <c r="N2029" t="s">
        <v>76</v>
      </c>
      <c r="O2029" t="s">
        <v>312</v>
      </c>
      <c r="P2029" t="s">
        <v>45</v>
      </c>
      <c r="Q2029" t="s">
        <v>19</v>
      </c>
      <c r="R2029" t="s">
        <v>20</v>
      </c>
      <c r="S2029" s="3" t="str">
        <f>IFERROR(VLOOKUP(C2029,Sheet2!B:E,4,0),C2029)</f>
        <v>10期贷</v>
      </c>
    </row>
    <row r="2030" spans="1:19" x14ac:dyDescent="0.2">
      <c r="A2030" t="s">
        <v>6337</v>
      </c>
      <c r="B2030">
        <v>3888</v>
      </c>
      <c r="C2030" t="s">
        <v>22</v>
      </c>
      <c r="D2030" t="s">
        <v>35</v>
      </c>
      <c r="E2030" t="s">
        <v>2258</v>
      </c>
      <c r="F2030" t="s">
        <v>4344</v>
      </c>
      <c r="G2030" s="3" t="s">
        <v>4345</v>
      </c>
      <c r="H2030" t="s">
        <v>39</v>
      </c>
      <c r="I2030" t="s">
        <v>537</v>
      </c>
      <c r="J2030" t="s">
        <v>538</v>
      </c>
      <c r="M2030" t="s">
        <v>539</v>
      </c>
      <c r="N2030" t="s">
        <v>54</v>
      </c>
      <c r="O2030" t="s">
        <v>55</v>
      </c>
      <c r="P2030" t="s">
        <v>32</v>
      </c>
      <c r="Q2030" t="s">
        <v>19</v>
      </c>
      <c r="R2030" t="s">
        <v>20</v>
      </c>
      <c r="S2030" s="3" t="str">
        <f>IFERROR(VLOOKUP(C2030,Sheet2!B:E,4,0),C2030)</f>
        <v>优惠产品</v>
      </c>
    </row>
    <row r="2031" spans="1:19" x14ac:dyDescent="0.2">
      <c r="A2031" t="s">
        <v>6338</v>
      </c>
      <c r="B2031">
        <v>2898</v>
      </c>
      <c r="C2031" t="s">
        <v>22</v>
      </c>
      <c r="D2031" t="s">
        <v>3282</v>
      </c>
      <c r="E2031" t="s">
        <v>1462</v>
      </c>
      <c r="F2031" t="s">
        <v>1463</v>
      </c>
      <c r="G2031" s="3" t="s">
        <v>1464</v>
      </c>
      <c r="H2031" t="s">
        <v>39</v>
      </c>
      <c r="M2031" t="s">
        <v>621</v>
      </c>
      <c r="N2031" t="s">
        <v>133</v>
      </c>
      <c r="O2031" t="s">
        <v>242</v>
      </c>
      <c r="P2031" t="s">
        <v>243</v>
      </c>
      <c r="Q2031" t="s">
        <v>19</v>
      </c>
      <c r="R2031" t="s">
        <v>20</v>
      </c>
      <c r="S2031" s="3" t="str">
        <f>IFERROR(VLOOKUP(C2031,Sheet2!B:E,4,0),C2031)</f>
        <v>优惠产品</v>
      </c>
    </row>
    <row r="2032" spans="1:19" x14ac:dyDescent="0.2">
      <c r="A2032" t="s">
        <v>6339</v>
      </c>
      <c r="B2032">
        <v>3000</v>
      </c>
      <c r="C2032" t="s">
        <v>34</v>
      </c>
      <c r="D2032" t="s">
        <v>79</v>
      </c>
      <c r="E2032" t="s">
        <v>5891</v>
      </c>
      <c r="F2032" t="s">
        <v>6340</v>
      </c>
      <c r="G2032" s="3" t="s">
        <v>6341</v>
      </c>
      <c r="H2032" t="s">
        <v>18</v>
      </c>
      <c r="I2032" t="s">
        <v>2422</v>
      </c>
      <c r="J2032" t="s">
        <v>2423</v>
      </c>
      <c r="M2032" t="s">
        <v>2424</v>
      </c>
      <c r="N2032" t="s">
        <v>107</v>
      </c>
      <c r="O2032" t="s">
        <v>44</v>
      </c>
      <c r="P2032" t="s">
        <v>45</v>
      </c>
      <c r="Q2032" t="s">
        <v>19</v>
      </c>
      <c r="R2032" t="s">
        <v>20</v>
      </c>
      <c r="S2032" s="3" t="str">
        <f>IFERROR(VLOOKUP(C2032,Sheet2!B:E,4,0),C2032)</f>
        <v>一般产品</v>
      </c>
    </row>
    <row r="2033" spans="1:19" x14ac:dyDescent="0.2">
      <c r="A2033" t="s">
        <v>6342</v>
      </c>
      <c r="B2033">
        <v>3980</v>
      </c>
      <c r="C2033" t="s">
        <v>22</v>
      </c>
      <c r="D2033" t="s">
        <v>23</v>
      </c>
      <c r="E2033" t="s">
        <v>473</v>
      </c>
      <c r="F2033" t="s">
        <v>3809</v>
      </c>
      <c r="G2033" s="3" t="s">
        <v>3810</v>
      </c>
      <c r="H2033" t="s">
        <v>18</v>
      </c>
      <c r="I2033" t="s">
        <v>476</v>
      </c>
      <c r="J2033" t="s">
        <v>477</v>
      </c>
      <c r="M2033" t="s">
        <v>478</v>
      </c>
      <c r="N2033" t="s">
        <v>140</v>
      </c>
      <c r="O2033" t="s">
        <v>404</v>
      </c>
      <c r="P2033" t="s">
        <v>32</v>
      </c>
      <c r="Q2033" t="s">
        <v>19</v>
      </c>
      <c r="R2033" t="s">
        <v>20</v>
      </c>
      <c r="S2033" s="3" t="str">
        <f>IFERROR(VLOOKUP(C2033,Sheet2!B:E,4,0),C2033)</f>
        <v>优惠产品</v>
      </c>
    </row>
    <row r="2034" spans="1:19" x14ac:dyDescent="0.2">
      <c r="A2034" t="s">
        <v>6343</v>
      </c>
      <c r="B2034">
        <v>2800</v>
      </c>
      <c r="C2034" t="s">
        <v>34</v>
      </c>
      <c r="D2034" t="s">
        <v>35</v>
      </c>
      <c r="E2034" t="s">
        <v>3476</v>
      </c>
      <c r="F2034" t="s">
        <v>6344</v>
      </c>
      <c r="G2034" s="3" t="s">
        <v>6345</v>
      </c>
      <c r="H2034" t="s">
        <v>18</v>
      </c>
      <c r="I2034" t="s">
        <v>519</v>
      </c>
      <c r="J2034" t="s">
        <v>520</v>
      </c>
      <c r="M2034" t="s">
        <v>521</v>
      </c>
      <c r="N2034" t="s">
        <v>115</v>
      </c>
      <c r="O2034" t="s">
        <v>44</v>
      </c>
      <c r="P2034" t="s">
        <v>45</v>
      </c>
      <c r="Q2034" t="s">
        <v>19</v>
      </c>
      <c r="R2034" t="s">
        <v>20</v>
      </c>
      <c r="S2034" s="3" t="str">
        <f>IFERROR(VLOOKUP(C2034,Sheet2!B:E,4,0),C2034)</f>
        <v>一般产品</v>
      </c>
    </row>
    <row r="2035" spans="1:19" x14ac:dyDescent="0.2">
      <c r="A2035" t="s">
        <v>6346</v>
      </c>
      <c r="B2035">
        <v>2900</v>
      </c>
      <c r="C2035" t="s">
        <v>34</v>
      </c>
      <c r="D2035" t="s">
        <v>79</v>
      </c>
      <c r="E2035" t="s">
        <v>6347</v>
      </c>
      <c r="F2035" t="s">
        <v>6348</v>
      </c>
      <c r="G2035" s="3" t="s">
        <v>6349</v>
      </c>
      <c r="H2035" t="s">
        <v>39</v>
      </c>
      <c r="I2035" t="s">
        <v>325</v>
      </c>
      <c r="J2035" t="s">
        <v>326</v>
      </c>
      <c r="M2035" t="s">
        <v>327</v>
      </c>
      <c r="N2035" t="s">
        <v>226</v>
      </c>
      <c r="O2035" t="s">
        <v>44</v>
      </c>
      <c r="P2035" t="s">
        <v>45</v>
      </c>
      <c r="Q2035" t="s">
        <v>19</v>
      </c>
      <c r="R2035" t="s">
        <v>20</v>
      </c>
      <c r="S2035" s="3" t="str">
        <f>IFERROR(VLOOKUP(C2035,Sheet2!B:E,4,0),C2035)</f>
        <v>一般产品</v>
      </c>
    </row>
    <row r="2036" spans="1:19" x14ac:dyDescent="0.2">
      <c r="A2036" t="s">
        <v>6350</v>
      </c>
      <c r="B2036">
        <v>2800</v>
      </c>
      <c r="C2036" t="s">
        <v>34</v>
      </c>
      <c r="D2036" t="s">
        <v>79</v>
      </c>
      <c r="E2036" t="s">
        <v>500</v>
      </c>
      <c r="F2036" t="s">
        <v>501</v>
      </c>
      <c r="G2036" s="3" t="s">
        <v>502</v>
      </c>
      <c r="H2036" t="s">
        <v>18</v>
      </c>
      <c r="K2036" t="s">
        <v>231</v>
      </c>
      <c r="L2036" t="s">
        <v>232</v>
      </c>
      <c r="M2036" t="s">
        <v>233</v>
      </c>
      <c r="N2036" t="s">
        <v>43</v>
      </c>
      <c r="O2036" t="s">
        <v>44</v>
      </c>
      <c r="P2036" t="s">
        <v>45</v>
      </c>
      <c r="Q2036" t="s">
        <v>19</v>
      </c>
      <c r="R2036" t="s">
        <v>20</v>
      </c>
      <c r="S2036" s="3" t="str">
        <f>IFERROR(VLOOKUP(C2036,Sheet2!B:E,4,0),C2036)</f>
        <v>一般产品</v>
      </c>
    </row>
    <row r="2037" spans="1:19" x14ac:dyDescent="0.2">
      <c r="A2037" t="s">
        <v>6351</v>
      </c>
      <c r="B2037">
        <v>2998</v>
      </c>
      <c r="C2037" t="s">
        <v>22</v>
      </c>
      <c r="D2037" t="s">
        <v>3282</v>
      </c>
      <c r="E2037" t="s">
        <v>6352</v>
      </c>
      <c r="F2037" t="s">
        <v>5612</v>
      </c>
      <c r="G2037" s="3" t="s">
        <v>5613</v>
      </c>
      <c r="H2037" t="s">
        <v>39</v>
      </c>
      <c r="M2037" t="s">
        <v>141</v>
      </c>
      <c r="N2037" t="s">
        <v>133</v>
      </c>
      <c r="O2037" t="s">
        <v>242</v>
      </c>
      <c r="P2037" t="s">
        <v>243</v>
      </c>
      <c r="Q2037" t="s">
        <v>19</v>
      </c>
      <c r="R2037" t="s">
        <v>20</v>
      </c>
      <c r="S2037" s="3" t="str">
        <f>IFERROR(VLOOKUP(C2037,Sheet2!B:E,4,0),C2037)</f>
        <v>优惠产品</v>
      </c>
    </row>
    <row r="2038" spans="1:19" x14ac:dyDescent="0.2">
      <c r="A2038" t="s">
        <v>6353</v>
      </c>
      <c r="B2038">
        <v>4380</v>
      </c>
      <c r="C2038" t="s">
        <v>22</v>
      </c>
      <c r="D2038" t="s">
        <v>35</v>
      </c>
      <c r="E2038" t="s">
        <v>6354</v>
      </c>
      <c r="F2038" t="s">
        <v>618</v>
      </c>
      <c r="G2038" s="3" t="s">
        <v>619</v>
      </c>
      <c r="H2038" t="s">
        <v>39</v>
      </c>
      <c r="M2038" t="s">
        <v>620</v>
      </c>
      <c r="N2038" t="s">
        <v>621</v>
      </c>
      <c r="O2038" t="s">
        <v>55</v>
      </c>
      <c r="P2038" t="s">
        <v>32</v>
      </c>
      <c r="Q2038" t="s">
        <v>19</v>
      </c>
      <c r="R2038" t="s">
        <v>20</v>
      </c>
      <c r="S2038" s="3" t="str">
        <f>IFERROR(VLOOKUP(C2038,Sheet2!B:E,4,0),C2038)</f>
        <v>优惠产品</v>
      </c>
    </row>
    <row r="2039" spans="1:19" x14ac:dyDescent="0.2">
      <c r="A2039" t="s">
        <v>6355</v>
      </c>
      <c r="B2039">
        <v>1999</v>
      </c>
      <c r="C2039" t="s">
        <v>22</v>
      </c>
      <c r="D2039" t="s">
        <v>23</v>
      </c>
      <c r="E2039" t="s">
        <v>1128</v>
      </c>
      <c r="F2039" t="s">
        <v>1129</v>
      </c>
      <c r="G2039" s="3" t="s">
        <v>1130</v>
      </c>
      <c r="H2039" t="s">
        <v>18</v>
      </c>
      <c r="I2039" t="s">
        <v>645</v>
      </c>
      <c r="J2039" t="s">
        <v>646</v>
      </c>
      <c r="M2039" t="s">
        <v>647</v>
      </c>
      <c r="N2039" t="s">
        <v>648</v>
      </c>
      <c r="O2039" t="s">
        <v>31</v>
      </c>
      <c r="P2039" t="s">
        <v>32</v>
      </c>
      <c r="Q2039" t="s">
        <v>19</v>
      </c>
      <c r="R2039" t="s">
        <v>20</v>
      </c>
      <c r="S2039" s="3" t="str">
        <f>IFERROR(VLOOKUP(C2039,Sheet2!B:E,4,0),C2039)</f>
        <v>优惠产品</v>
      </c>
    </row>
    <row r="2040" spans="1:19" x14ac:dyDescent="0.2">
      <c r="A2040" t="s">
        <v>6356</v>
      </c>
      <c r="B2040">
        <v>2999</v>
      </c>
      <c r="C2040" t="s">
        <v>47</v>
      </c>
      <c r="D2040" t="s">
        <v>99</v>
      </c>
      <c r="E2040" t="s">
        <v>4888</v>
      </c>
      <c r="F2040" t="s">
        <v>236</v>
      </c>
      <c r="G2040" s="3" t="s">
        <v>237</v>
      </c>
      <c r="H2040" t="s">
        <v>39</v>
      </c>
      <c r="M2040" t="s">
        <v>76</v>
      </c>
      <c r="N2040" t="s">
        <v>180</v>
      </c>
      <c r="O2040" t="s">
        <v>31</v>
      </c>
      <c r="P2040" t="s">
        <v>32</v>
      </c>
      <c r="Q2040" t="s">
        <v>19</v>
      </c>
      <c r="R2040" t="s">
        <v>20</v>
      </c>
      <c r="S2040" s="3" t="str">
        <f>IFERROR(VLOOKUP(C2040,Sheet2!B:E,4,0),C2040)</f>
        <v>10期贷</v>
      </c>
    </row>
    <row r="2041" spans="1:19" x14ac:dyDescent="0.2">
      <c r="A2041" t="s">
        <v>6357</v>
      </c>
      <c r="B2041">
        <v>3000</v>
      </c>
      <c r="C2041" t="s">
        <v>22</v>
      </c>
      <c r="D2041" t="s">
        <v>79</v>
      </c>
      <c r="E2041" t="s">
        <v>6358</v>
      </c>
      <c r="F2041" t="s">
        <v>6359</v>
      </c>
      <c r="G2041" s="3" t="s">
        <v>6360</v>
      </c>
      <c r="H2041" t="s">
        <v>18</v>
      </c>
      <c r="I2041" t="s">
        <v>2109</v>
      </c>
      <c r="J2041" t="s">
        <v>2110</v>
      </c>
      <c r="M2041" t="s">
        <v>2111</v>
      </c>
      <c r="N2041" t="s">
        <v>464</v>
      </c>
      <c r="O2041" t="s">
        <v>44</v>
      </c>
      <c r="P2041" t="s">
        <v>45</v>
      </c>
      <c r="Q2041" t="s">
        <v>19</v>
      </c>
      <c r="R2041" t="s">
        <v>20</v>
      </c>
      <c r="S2041" s="3" t="str">
        <f>IFERROR(VLOOKUP(C2041,Sheet2!B:E,4,0),C2041)</f>
        <v>优惠产品</v>
      </c>
    </row>
    <row r="2042" spans="1:19" x14ac:dyDescent="0.2">
      <c r="A2042" t="s">
        <v>6361</v>
      </c>
      <c r="B2042">
        <v>1900</v>
      </c>
      <c r="C2042" t="s">
        <v>34</v>
      </c>
      <c r="D2042" t="s">
        <v>79</v>
      </c>
      <c r="E2042" t="s">
        <v>1312</v>
      </c>
      <c r="F2042" t="s">
        <v>5333</v>
      </c>
      <c r="G2042" s="3" t="s">
        <v>5334</v>
      </c>
      <c r="H2042" t="s">
        <v>39</v>
      </c>
      <c r="I2042" t="s">
        <v>1315</v>
      </c>
      <c r="J2042" t="s">
        <v>1316</v>
      </c>
      <c r="M2042" t="s">
        <v>1317</v>
      </c>
      <c r="N2042" t="s">
        <v>156</v>
      </c>
      <c r="O2042" t="s">
        <v>44</v>
      </c>
      <c r="P2042" t="s">
        <v>45</v>
      </c>
      <c r="Q2042" t="s">
        <v>19</v>
      </c>
      <c r="R2042" t="s">
        <v>20</v>
      </c>
      <c r="S2042" s="3" t="str">
        <f>IFERROR(VLOOKUP(C2042,Sheet2!B:E,4,0),C2042)</f>
        <v>一般产品</v>
      </c>
    </row>
    <row r="2043" spans="1:19" x14ac:dyDescent="0.2">
      <c r="A2043" t="s">
        <v>6362</v>
      </c>
      <c r="B2043">
        <v>3000</v>
      </c>
      <c r="C2043" t="s">
        <v>34</v>
      </c>
      <c r="D2043" t="s">
        <v>99</v>
      </c>
      <c r="E2043" t="s">
        <v>6363</v>
      </c>
      <c r="F2043" t="s">
        <v>4914</v>
      </c>
      <c r="G2043" s="3" t="s">
        <v>4915</v>
      </c>
      <c r="H2043" t="s">
        <v>39</v>
      </c>
      <c r="I2043" t="s">
        <v>1226</v>
      </c>
      <c r="J2043" t="s">
        <v>1227</v>
      </c>
      <c r="M2043" t="s">
        <v>1228</v>
      </c>
      <c r="N2043" t="s">
        <v>76</v>
      </c>
      <c r="O2043" t="s">
        <v>95</v>
      </c>
      <c r="P2043" t="s">
        <v>96</v>
      </c>
      <c r="Q2043" t="s">
        <v>19</v>
      </c>
      <c r="R2043" t="s">
        <v>20</v>
      </c>
      <c r="S2043" s="3" t="str">
        <f>IFERROR(VLOOKUP(C2043,Sheet2!B:E,4,0),C2043)</f>
        <v>一般产品</v>
      </c>
    </row>
    <row r="2044" spans="1:19" x14ac:dyDescent="0.2">
      <c r="A2044" t="s">
        <v>6364</v>
      </c>
      <c r="B2044">
        <v>5000</v>
      </c>
      <c r="C2044" t="s">
        <v>22</v>
      </c>
      <c r="D2044" t="s">
        <v>99</v>
      </c>
      <c r="E2044" t="s">
        <v>1332</v>
      </c>
      <c r="F2044" t="s">
        <v>6365</v>
      </c>
      <c r="G2044" s="3" t="s">
        <v>6366</v>
      </c>
      <c r="H2044" t="s">
        <v>18</v>
      </c>
      <c r="I2044" t="s">
        <v>733</v>
      </c>
      <c r="J2044" t="s">
        <v>734</v>
      </c>
      <c r="M2044" t="s">
        <v>735</v>
      </c>
      <c r="N2044" t="s">
        <v>180</v>
      </c>
      <c r="O2044" t="s">
        <v>31</v>
      </c>
      <c r="P2044" t="s">
        <v>32</v>
      </c>
      <c r="Q2044" t="s">
        <v>19</v>
      </c>
      <c r="R2044" t="s">
        <v>20</v>
      </c>
      <c r="S2044" s="3" t="str">
        <f>IFERROR(VLOOKUP(C2044,Sheet2!B:E,4,0),C2044)</f>
        <v>优惠产品</v>
      </c>
    </row>
    <row r="2045" spans="1:19" x14ac:dyDescent="0.2">
      <c r="A2045" t="s">
        <v>6367</v>
      </c>
      <c r="B2045">
        <v>3198</v>
      </c>
      <c r="C2045" t="s">
        <v>34</v>
      </c>
      <c r="D2045" t="s">
        <v>23</v>
      </c>
      <c r="E2045" t="s">
        <v>6368</v>
      </c>
      <c r="F2045" t="s">
        <v>6369</v>
      </c>
      <c r="G2045" s="3" t="s">
        <v>6370</v>
      </c>
      <c r="H2045" t="s">
        <v>18</v>
      </c>
      <c r="I2045" t="s">
        <v>60</v>
      </c>
      <c r="J2045" t="s">
        <v>61</v>
      </c>
      <c r="M2045" t="s">
        <v>62</v>
      </c>
      <c r="N2045" t="s">
        <v>63</v>
      </c>
      <c r="O2045" t="s">
        <v>31</v>
      </c>
      <c r="P2045" t="s">
        <v>32</v>
      </c>
      <c r="Q2045" t="s">
        <v>19</v>
      </c>
      <c r="R2045" t="s">
        <v>20</v>
      </c>
      <c r="S2045" s="3" t="str">
        <f>IFERROR(VLOOKUP(C2045,Sheet2!B:E,4,0),C2045)</f>
        <v>一般产品</v>
      </c>
    </row>
    <row r="2046" spans="1:19" x14ac:dyDescent="0.2">
      <c r="A2046" t="s">
        <v>6371</v>
      </c>
      <c r="B2046">
        <v>1800</v>
      </c>
      <c r="C2046" t="s">
        <v>34</v>
      </c>
      <c r="D2046" t="s">
        <v>35</v>
      </c>
      <c r="E2046" t="s">
        <v>3390</v>
      </c>
      <c r="F2046" t="s">
        <v>1775</v>
      </c>
      <c r="G2046" s="3" t="s">
        <v>1776</v>
      </c>
      <c r="H2046" t="s">
        <v>18</v>
      </c>
      <c r="I2046" t="s">
        <v>40</v>
      </c>
      <c r="J2046" t="s">
        <v>41</v>
      </c>
      <c r="M2046" t="s">
        <v>42</v>
      </c>
      <c r="N2046" t="s">
        <v>43</v>
      </c>
      <c r="O2046" t="s">
        <v>44</v>
      </c>
      <c r="P2046" t="s">
        <v>45</v>
      </c>
      <c r="Q2046" t="s">
        <v>19</v>
      </c>
      <c r="R2046" t="s">
        <v>20</v>
      </c>
      <c r="S2046" s="3" t="str">
        <f>IFERROR(VLOOKUP(C2046,Sheet2!B:E,4,0),C2046)</f>
        <v>一般产品</v>
      </c>
    </row>
    <row r="2047" spans="1:19" x14ac:dyDescent="0.2">
      <c r="A2047" t="s">
        <v>6372</v>
      </c>
      <c r="B2047">
        <v>1819</v>
      </c>
      <c r="C2047" t="s">
        <v>34</v>
      </c>
      <c r="D2047" t="s">
        <v>35</v>
      </c>
      <c r="E2047" t="s">
        <v>5254</v>
      </c>
      <c r="F2047" t="s">
        <v>6373</v>
      </c>
      <c r="G2047" s="3" t="s">
        <v>6374</v>
      </c>
      <c r="H2047" t="s">
        <v>18</v>
      </c>
      <c r="I2047" t="s">
        <v>120</v>
      </c>
      <c r="J2047" t="s">
        <v>121</v>
      </c>
      <c r="M2047" t="s">
        <v>122</v>
      </c>
      <c r="N2047" t="s">
        <v>115</v>
      </c>
      <c r="O2047" t="s">
        <v>44</v>
      </c>
      <c r="P2047" t="s">
        <v>45</v>
      </c>
      <c r="Q2047" t="s">
        <v>19</v>
      </c>
      <c r="R2047" t="s">
        <v>20</v>
      </c>
      <c r="S2047" s="3" t="str">
        <f>IFERROR(VLOOKUP(C2047,Sheet2!B:E,4,0),C2047)</f>
        <v>一般产品</v>
      </c>
    </row>
    <row r="2048" spans="1:19" x14ac:dyDescent="0.2">
      <c r="A2048" t="s">
        <v>6375</v>
      </c>
      <c r="B2048">
        <v>2499</v>
      </c>
      <c r="C2048" t="s">
        <v>22</v>
      </c>
      <c r="D2048" t="s">
        <v>23</v>
      </c>
      <c r="E2048" t="s">
        <v>6376</v>
      </c>
      <c r="F2048" t="s">
        <v>6377</v>
      </c>
      <c r="G2048" s="3" t="s">
        <v>6378</v>
      </c>
      <c r="H2048" t="s">
        <v>39</v>
      </c>
      <c r="I2048" t="s">
        <v>974</v>
      </c>
      <c r="J2048" t="s">
        <v>975</v>
      </c>
      <c r="M2048" t="s">
        <v>976</v>
      </c>
      <c r="N2048" t="s">
        <v>77</v>
      </c>
      <c r="O2048" t="s">
        <v>142</v>
      </c>
      <c r="P2048" t="s">
        <v>45</v>
      </c>
      <c r="Q2048" t="s">
        <v>19</v>
      </c>
      <c r="R2048" t="s">
        <v>20</v>
      </c>
      <c r="S2048" s="3" t="str">
        <f>IFERROR(VLOOKUP(C2048,Sheet2!B:E,4,0),C2048)</f>
        <v>优惠产品</v>
      </c>
    </row>
    <row r="2049" spans="1:19" x14ac:dyDescent="0.2">
      <c r="A2049" t="s">
        <v>6379</v>
      </c>
      <c r="B2049">
        <v>2598</v>
      </c>
      <c r="C2049" t="s">
        <v>22</v>
      </c>
      <c r="D2049" t="s">
        <v>23</v>
      </c>
      <c r="E2049" t="s">
        <v>2592</v>
      </c>
      <c r="F2049" t="s">
        <v>6127</v>
      </c>
      <c r="G2049" s="3" t="s">
        <v>6128</v>
      </c>
      <c r="H2049" t="s">
        <v>39</v>
      </c>
      <c r="M2049" t="s">
        <v>140</v>
      </c>
      <c r="N2049" t="s">
        <v>54</v>
      </c>
      <c r="O2049" t="s">
        <v>170</v>
      </c>
      <c r="P2049" t="s">
        <v>32</v>
      </c>
      <c r="Q2049" t="s">
        <v>19</v>
      </c>
      <c r="R2049" t="s">
        <v>20</v>
      </c>
      <c r="S2049" s="3" t="str">
        <f>IFERROR(VLOOKUP(C2049,Sheet2!B:E,4,0),C2049)</f>
        <v>优惠产品</v>
      </c>
    </row>
    <row r="2050" spans="1:19" x14ac:dyDescent="0.2">
      <c r="A2050" t="s">
        <v>6380</v>
      </c>
      <c r="B2050">
        <v>3499</v>
      </c>
      <c r="C2050" t="s">
        <v>366</v>
      </c>
      <c r="D2050" t="s">
        <v>3282</v>
      </c>
      <c r="E2050" t="s">
        <v>2311</v>
      </c>
      <c r="F2050" t="s">
        <v>6381</v>
      </c>
      <c r="G2050" s="3" t="s">
        <v>6382</v>
      </c>
      <c r="H2050" t="s">
        <v>39</v>
      </c>
      <c r="M2050" t="s">
        <v>30</v>
      </c>
      <c r="N2050" t="s">
        <v>76</v>
      </c>
      <c r="O2050" t="s">
        <v>312</v>
      </c>
      <c r="P2050" t="s">
        <v>45</v>
      </c>
      <c r="Q2050" t="s">
        <v>19</v>
      </c>
      <c r="R2050" t="s">
        <v>20</v>
      </c>
      <c r="S2050" s="3" t="str">
        <f>IFERROR(VLOOKUP(C2050,Sheet2!B:E,4,0),C2050)</f>
        <v>运营商专享</v>
      </c>
    </row>
    <row r="2051" spans="1:19" x14ac:dyDescent="0.2">
      <c r="A2051" t="s">
        <v>6383</v>
      </c>
      <c r="B2051">
        <v>2999</v>
      </c>
      <c r="C2051" t="s">
        <v>34</v>
      </c>
      <c r="D2051" t="s">
        <v>35</v>
      </c>
      <c r="E2051" t="s">
        <v>6384</v>
      </c>
      <c r="F2051" t="s">
        <v>6385</v>
      </c>
      <c r="G2051" s="3" t="s">
        <v>6386</v>
      </c>
      <c r="H2051" t="s">
        <v>18</v>
      </c>
      <c r="I2051" t="s">
        <v>570</v>
      </c>
      <c r="J2051" t="s">
        <v>571</v>
      </c>
      <c r="M2051" t="s">
        <v>572</v>
      </c>
      <c r="N2051" t="s">
        <v>218</v>
      </c>
      <c r="O2051" t="s">
        <v>44</v>
      </c>
      <c r="P2051" t="s">
        <v>45</v>
      </c>
      <c r="Q2051" t="s">
        <v>19</v>
      </c>
      <c r="R2051" t="s">
        <v>20</v>
      </c>
      <c r="S2051" s="3" t="str">
        <f>IFERROR(VLOOKUP(C2051,Sheet2!B:E,4,0),C2051)</f>
        <v>一般产品</v>
      </c>
    </row>
    <row r="2052" spans="1:19" x14ac:dyDescent="0.2">
      <c r="A2052" t="s">
        <v>6387</v>
      </c>
      <c r="B2052">
        <v>3000</v>
      </c>
      <c r="C2052" t="s">
        <v>34</v>
      </c>
      <c r="D2052" t="s">
        <v>23</v>
      </c>
      <c r="E2052" t="s">
        <v>6388</v>
      </c>
      <c r="F2052" t="s">
        <v>6389</v>
      </c>
      <c r="G2052" s="3" t="s">
        <v>6390</v>
      </c>
      <c r="H2052" t="s">
        <v>18</v>
      </c>
      <c r="I2052" t="s">
        <v>1226</v>
      </c>
      <c r="J2052" t="s">
        <v>1227</v>
      </c>
      <c r="M2052" t="s">
        <v>1228</v>
      </c>
      <c r="N2052" t="s">
        <v>76</v>
      </c>
      <c r="O2052" t="s">
        <v>95</v>
      </c>
      <c r="P2052" t="s">
        <v>96</v>
      </c>
      <c r="Q2052" t="s">
        <v>19</v>
      </c>
      <c r="R2052" t="s">
        <v>20</v>
      </c>
      <c r="S2052" s="3" t="str">
        <f>IFERROR(VLOOKUP(C2052,Sheet2!B:E,4,0),C2052)</f>
        <v>一般产品</v>
      </c>
    </row>
    <row r="2053" spans="1:19" x14ac:dyDescent="0.2">
      <c r="A2053" t="s">
        <v>6391</v>
      </c>
      <c r="B2053">
        <v>1999</v>
      </c>
      <c r="C2053" t="s">
        <v>22</v>
      </c>
      <c r="D2053" t="s">
        <v>79</v>
      </c>
      <c r="E2053" t="s">
        <v>6392</v>
      </c>
      <c r="F2053" t="s">
        <v>3695</v>
      </c>
      <c r="G2053" s="3" t="s">
        <v>3696</v>
      </c>
      <c r="H2053" t="s">
        <v>39</v>
      </c>
      <c r="I2053" t="s">
        <v>3237</v>
      </c>
      <c r="J2053" t="s">
        <v>3238</v>
      </c>
      <c r="M2053" t="s">
        <v>3239</v>
      </c>
      <c r="N2053" t="s">
        <v>71</v>
      </c>
      <c r="O2053" t="s">
        <v>31</v>
      </c>
      <c r="P2053" t="s">
        <v>32</v>
      </c>
      <c r="Q2053" t="s">
        <v>19</v>
      </c>
      <c r="R2053" t="s">
        <v>20</v>
      </c>
      <c r="S2053" s="3" t="str">
        <f>IFERROR(VLOOKUP(C2053,Sheet2!B:E,4,0),C2053)</f>
        <v>优惠产品</v>
      </c>
    </row>
    <row r="2054" spans="1:19" x14ac:dyDescent="0.2">
      <c r="A2054" t="s">
        <v>6393</v>
      </c>
      <c r="B2054">
        <v>1799</v>
      </c>
      <c r="C2054" t="s">
        <v>34</v>
      </c>
      <c r="D2054" t="s">
        <v>99</v>
      </c>
      <c r="E2054" t="s">
        <v>1943</v>
      </c>
      <c r="F2054" t="s">
        <v>1944</v>
      </c>
      <c r="G2054" s="3" t="s">
        <v>1945</v>
      </c>
      <c r="H2054" t="s">
        <v>39</v>
      </c>
      <c r="M2054" t="s">
        <v>30</v>
      </c>
      <c r="N2054" t="s">
        <v>54</v>
      </c>
      <c r="O2054" t="s">
        <v>170</v>
      </c>
      <c r="P2054" t="s">
        <v>32</v>
      </c>
      <c r="Q2054" t="s">
        <v>19</v>
      </c>
      <c r="R2054" t="s">
        <v>20</v>
      </c>
      <c r="S2054" s="3" t="str">
        <f>IFERROR(VLOOKUP(C2054,Sheet2!B:E,4,0),C2054)</f>
        <v>一般产品</v>
      </c>
    </row>
    <row r="2055" spans="1:19" x14ac:dyDescent="0.2">
      <c r="A2055" t="s">
        <v>6394</v>
      </c>
      <c r="B2055">
        <v>2999</v>
      </c>
      <c r="C2055" t="s">
        <v>34</v>
      </c>
      <c r="D2055" t="s">
        <v>99</v>
      </c>
      <c r="E2055" t="s">
        <v>4504</v>
      </c>
      <c r="F2055" t="s">
        <v>2545</v>
      </c>
      <c r="G2055" s="3" t="s">
        <v>2546</v>
      </c>
      <c r="H2055" t="s">
        <v>39</v>
      </c>
      <c r="M2055" t="s">
        <v>76</v>
      </c>
      <c r="N2055" t="s">
        <v>133</v>
      </c>
      <c r="O2055" t="s">
        <v>142</v>
      </c>
      <c r="P2055" t="s">
        <v>45</v>
      </c>
      <c r="Q2055" t="s">
        <v>19</v>
      </c>
      <c r="R2055" t="s">
        <v>20</v>
      </c>
      <c r="S2055" s="3" t="str">
        <f>IFERROR(VLOOKUP(C2055,Sheet2!B:E,4,0),C2055)</f>
        <v>一般产品</v>
      </c>
    </row>
    <row r="2056" spans="1:19" x14ac:dyDescent="0.2">
      <c r="A2056" t="s">
        <v>6395</v>
      </c>
      <c r="B2056">
        <v>5000</v>
      </c>
      <c r="C2056" t="s">
        <v>34</v>
      </c>
      <c r="D2056" t="s">
        <v>3282</v>
      </c>
      <c r="E2056" t="s">
        <v>3504</v>
      </c>
      <c r="F2056" t="s">
        <v>2187</v>
      </c>
      <c r="G2056" s="3" t="s">
        <v>2188</v>
      </c>
      <c r="H2056" t="s">
        <v>39</v>
      </c>
      <c r="M2056" t="s">
        <v>140</v>
      </c>
      <c r="N2056" t="s">
        <v>339</v>
      </c>
      <c r="O2056" t="s">
        <v>340</v>
      </c>
      <c r="P2056" t="s">
        <v>243</v>
      </c>
      <c r="Q2056" t="s">
        <v>19</v>
      </c>
      <c r="R2056" t="s">
        <v>20</v>
      </c>
      <c r="S2056" s="3" t="str">
        <f>IFERROR(VLOOKUP(C2056,Sheet2!B:E,4,0),C2056)</f>
        <v>一般产品</v>
      </c>
    </row>
    <row r="2057" spans="1:19" x14ac:dyDescent="0.2">
      <c r="A2057" t="s">
        <v>6396</v>
      </c>
      <c r="B2057">
        <v>1600</v>
      </c>
      <c r="C2057" t="s">
        <v>34</v>
      </c>
      <c r="D2057" t="s">
        <v>99</v>
      </c>
      <c r="E2057" t="s">
        <v>6397</v>
      </c>
      <c r="F2057" t="s">
        <v>4807</v>
      </c>
      <c r="G2057" s="3" t="s">
        <v>4808</v>
      </c>
      <c r="H2057" t="s">
        <v>39</v>
      </c>
      <c r="I2057" t="s">
        <v>2681</v>
      </c>
      <c r="J2057" t="s">
        <v>2682</v>
      </c>
      <c r="M2057" t="s">
        <v>2683</v>
      </c>
      <c r="N2057" t="s">
        <v>115</v>
      </c>
      <c r="O2057" t="s">
        <v>44</v>
      </c>
      <c r="P2057" t="s">
        <v>45</v>
      </c>
      <c r="Q2057" t="s">
        <v>19</v>
      </c>
      <c r="R2057" t="s">
        <v>20</v>
      </c>
      <c r="S2057" s="3" t="str">
        <f>IFERROR(VLOOKUP(C2057,Sheet2!B:E,4,0),C2057)</f>
        <v>一般产品</v>
      </c>
    </row>
    <row r="2058" spans="1:19" x14ac:dyDescent="0.2">
      <c r="A2058" t="s">
        <v>6398</v>
      </c>
      <c r="B2058">
        <v>3000</v>
      </c>
      <c r="C2058" t="s">
        <v>387</v>
      </c>
      <c r="D2058" t="s">
        <v>35</v>
      </c>
      <c r="E2058" t="s">
        <v>6399</v>
      </c>
      <c r="F2058" t="s">
        <v>6400</v>
      </c>
      <c r="G2058" s="3" t="s">
        <v>6401</v>
      </c>
      <c r="H2058" t="s">
        <v>39</v>
      </c>
      <c r="I2058" t="s">
        <v>2943</v>
      </c>
      <c r="J2058" t="s">
        <v>2944</v>
      </c>
      <c r="M2058" t="s">
        <v>2945</v>
      </c>
      <c r="N2058" t="s">
        <v>251</v>
      </c>
      <c r="O2058" t="s">
        <v>252</v>
      </c>
      <c r="P2058" t="s">
        <v>243</v>
      </c>
      <c r="Q2058" t="s">
        <v>19</v>
      </c>
      <c r="R2058" t="s">
        <v>20</v>
      </c>
      <c r="S2058" s="3" t="str">
        <f>IFERROR(VLOOKUP(C2058,Sheet2!B:E,4,0),C2058)</f>
        <v>一折贷</v>
      </c>
    </row>
    <row r="2059" spans="1:19" x14ac:dyDescent="0.2">
      <c r="A2059" t="s">
        <v>6402</v>
      </c>
      <c r="B2059">
        <v>3200</v>
      </c>
      <c r="C2059" t="s">
        <v>34</v>
      </c>
      <c r="D2059" t="s">
        <v>99</v>
      </c>
      <c r="E2059" t="s">
        <v>6403</v>
      </c>
      <c r="F2059" t="s">
        <v>4961</v>
      </c>
      <c r="G2059" s="3" t="s">
        <v>4962</v>
      </c>
      <c r="H2059" t="s">
        <v>39</v>
      </c>
      <c r="K2059" t="s">
        <v>278</v>
      </c>
      <c r="L2059" t="s">
        <v>279</v>
      </c>
      <c r="M2059" t="s">
        <v>280</v>
      </c>
      <c r="N2059" t="s">
        <v>281</v>
      </c>
      <c r="O2059" t="s">
        <v>44</v>
      </c>
      <c r="P2059" t="s">
        <v>45</v>
      </c>
      <c r="Q2059" t="s">
        <v>19</v>
      </c>
      <c r="R2059" t="s">
        <v>20</v>
      </c>
      <c r="S2059" s="3" t="str">
        <f>IFERROR(VLOOKUP(C2059,Sheet2!B:E,4,0),C2059)</f>
        <v>一般产品</v>
      </c>
    </row>
    <row r="2060" spans="1:19" x14ac:dyDescent="0.2">
      <c r="A2060" t="s">
        <v>6404</v>
      </c>
      <c r="B2060">
        <v>2600</v>
      </c>
      <c r="C2060" t="s">
        <v>22</v>
      </c>
      <c r="D2060" t="s">
        <v>99</v>
      </c>
      <c r="E2060" t="s">
        <v>6403</v>
      </c>
      <c r="F2060" t="s">
        <v>5753</v>
      </c>
      <c r="G2060" s="3" t="s">
        <v>5754</v>
      </c>
      <c r="H2060" t="s">
        <v>18</v>
      </c>
      <c r="K2060" t="s">
        <v>278</v>
      </c>
      <c r="L2060" t="s">
        <v>279</v>
      </c>
      <c r="M2060" t="s">
        <v>280</v>
      </c>
      <c r="N2060" t="s">
        <v>281</v>
      </c>
      <c r="O2060" t="s">
        <v>44</v>
      </c>
      <c r="P2060" t="s">
        <v>45</v>
      </c>
      <c r="Q2060" t="s">
        <v>19</v>
      </c>
      <c r="R2060" t="s">
        <v>20</v>
      </c>
      <c r="S2060" s="3" t="str">
        <f>IFERROR(VLOOKUP(C2060,Sheet2!B:E,4,0),C2060)</f>
        <v>优惠产品</v>
      </c>
    </row>
    <row r="2061" spans="1:19" x14ac:dyDescent="0.2">
      <c r="A2061" t="s">
        <v>6405</v>
      </c>
      <c r="B2061">
        <v>2299</v>
      </c>
      <c r="C2061" t="s">
        <v>34</v>
      </c>
      <c r="D2061" t="s">
        <v>79</v>
      </c>
      <c r="E2061" t="s">
        <v>6406</v>
      </c>
      <c r="F2061" t="s">
        <v>5662</v>
      </c>
      <c r="G2061" s="3" t="s">
        <v>5663</v>
      </c>
      <c r="H2061" t="s">
        <v>18</v>
      </c>
      <c r="I2061" t="s">
        <v>3855</v>
      </c>
      <c r="J2061" t="s">
        <v>3856</v>
      </c>
      <c r="M2061" t="s">
        <v>3857</v>
      </c>
      <c r="N2061" t="s">
        <v>107</v>
      </c>
      <c r="O2061" t="s">
        <v>44</v>
      </c>
      <c r="P2061" t="s">
        <v>45</v>
      </c>
      <c r="Q2061" t="s">
        <v>19</v>
      </c>
      <c r="R2061" t="s">
        <v>20</v>
      </c>
      <c r="S2061" s="3" t="str">
        <f>IFERROR(VLOOKUP(C2061,Sheet2!B:E,4,0),C2061)</f>
        <v>一般产品</v>
      </c>
    </row>
    <row r="2062" spans="1:19" x14ac:dyDescent="0.2">
      <c r="A2062" t="s">
        <v>6407</v>
      </c>
      <c r="B2062">
        <v>2998</v>
      </c>
      <c r="C2062" t="s">
        <v>34</v>
      </c>
      <c r="D2062" t="s">
        <v>35</v>
      </c>
      <c r="E2062" t="s">
        <v>6408</v>
      </c>
      <c r="F2062" t="s">
        <v>1609</v>
      </c>
      <c r="G2062" s="3" t="s">
        <v>1610</v>
      </c>
      <c r="H2062" t="s">
        <v>18</v>
      </c>
      <c r="I2062" t="s">
        <v>602</v>
      </c>
      <c r="J2062" t="s">
        <v>603</v>
      </c>
      <c r="M2062" t="s">
        <v>604</v>
      </c>
      <c r="N2062" t="s">
        <v>54</v>
      </c>
      <c r="O2062" t="s">
        <v>55</v>
      </c>
      <c r="P2062" t="s">
        <v>32</v>
      </c>
      <c r="Q2062" t="s">
        <v>19</v>
      </c>
      <c r="R2062" t="s">
        <v>20</v>
      </c>
      <c r="S2062" s="3" t="str">
        <f>IFERROR(VLOOKUP(C2062,Sheet2!B:E,4,0),C2062)</f>
        <v>一般产品</v>
      </c>
    </row>
    <row r="2063" spans="1:19" x14ac:dyDescent="0.2">
      <c r="A2063" t="s">
        <v>6409</v>
      </c>
      <c r="B2063">
        <v>3600</v>
      </c>
      <c r="C2063" t="s">
        <v>34</v>
      </c>
      <c r="D2063" t="s">
        <v>35</v>
      </c>
      <c r="E2063" t="s">
        <v>4467</v>
      </c>
      <c r="F2063" t="s">
        <v>3618</v>
      </c>
      <c r="G2063" s="3" t="s">
        <v>3619</v>
      </c>
      <c r="H2063" t="s">
        <v>18</v>
      </c>
      <c r="I2063" t="s">
        <v>332</v>
      </c>
      <c r="J2063" t="s">
        <v>333</v>
      </c>
      <c r="M2063" t="s">
        <v>334</v>
      </c>
      <c r="N2063" t="s">
        <v>115</v>
      </c>
      <c r="O2063" t="s">
        <v>44</v>
      </c>
      <c r="P2063" t="s">
        <v>45</v>
      </c>
      <c r="Q2063" t="s">
        <v>19</v>
      </c>
      <c r="R2063" t="s">
        <v>20</v>
      </c>
      <c r="S2063" s="3" t="str">
        <f>IFERROR(VLOOKUP(C2063,Sheet2!B:E,4,0),C2063)</f>
        <v>一般产品</v>
      </c>
    </row>
    <row r="2064" spans="1:19" x14ac:dyDescent="0.2">
      <c r="A2064" t="s">
        <v>6410</v>
      </c>
      <c r="B2064">
        <v>2999</v>
      </c>
      <c r="C2064" t="s">
        <v>22</v>
      </c>
      <c r="D2064" t="s">
        <v>23</v>
      </c>
      <c r="E2064" t="s">
        <v>4751</v>
      </c>
      <c r="F2064" t="s">
        <v>6411</v>
      </c>
      <c r="G2064" s="3" t="s">
        <v>6412</v>
      </c>
      <c r="H2064" t="s">
        <v>39</v>
      </c>
      <c r="M2064" t="s">
        <v>30</v>
      </c>
      <c r="N2064" t="s">
        <v>54</v>
      </c>
      <c r="O2064" t="s">
        <v>170</v>
      </c>
      <c r="P2064" t="s">
        <v>32</v>
      </c>
      <c r="Q2064" t="s">
        <v>19</v>
      </c>
      <c r="R2064" t="s">
        <v>20</v>
      </c>
      <c r="S2064" s="3" t="str">
        <f>IFERROR(VLOOKUP(C2064,Sheet2!B:E,4,0),C2064)</f>
        <v>优惠产品</v>
      </c>
    </row>
    <row r="2065" spans="1:19" x14ac:dyDescent="0.2">
      <c r="A2065" t="s">
        <v>6413</v>
      </c>
      <c r="B2065">
        <v>3000</v>
      </c>
      <c r="C2065" t="s">
        <v>34</v>
      </c>
      <c r="D2065" t="s">
        <v>79</v>
      </c>
      <c r="E2065" t="s">
        <v>6414</v>
      </c>
      <c r="F2065" t="s">
        <v>6415</v>
      </c>
      <c r="G2065" s="3" t="s">
        <v>6416</v>
      </c>
      <c r="H2065" t="s">
        <v>18</v>
      </c>
      <c r="I2065" t="s">
        <v>153</v>
      </c>
      <c r="J2065" t="s">
        <v>154</v>
      </c>
      <c r="M2065" t="s">
        <v>155</v>
      </c>
      <c r="N2065" t="s">
        <v>156</v>
      </c>
      <c r="O2065" t="s">
        <v>44</v>
      </c>
      <c r="P2065" t="s">
        <v>45</v>
      </c>
      <c r="Q2065" t="s">
        <v>19</v>
      </c>
      <c r="R2065" t="s">
        <v>20</v>
      </c>
      <c r="S2065" s="3" t="str">
        <f>IFERROR(VLOOKUP(C2065,Sheet2!B:E,4,0),C2065)</f>
        <v>一般产品</v>
      </c>
    </row>
    <row r="2066" spans="1:19" x14ac:dyDescent="0.2">
      <c r="A2066" t="s">
        <v>6417</v>
      </c>
      <c r="B2066">
        <v>999</v>
      </c>
      <c r="C2066" t="s">
        <v>47</v>
      </c>
      <c r="D2066" t="s">
        <v>3282</v>
      </c>
      <c r="E2066" t="s">
        <v>6418</v>
      </c>
      <c r="F2066" t="s">
        <v>6419</v>
      </c>
      <c r="G2066" s="3" t="s">
        <v>6420</v>
      </c>
      <c r="H2066" t="s">
        <v>39</v>
      </c>
      <c r="M2066" t="s">
        <v>140</v>
      </c>
      <c r="N2066" t="s">
        <v>76</v>
      </c>
      <c r="O2066" t="s">
        <v>312</v>
      </c>
      <c r="P2066" t="s">
        <v>45</v>
      </c>
      <c r="Q2066" t="s">
        <v>19</v>
      </c>
      <c r="R2066" t="s">
        <v>20</v>
      </c>
      <c r="S2066" s="3" t="str">
        <f>IFERROR(VLOOKUP(C2066,Sheet2!B:E,4,0),C2066)</f>
        <v>10期贷</v>
      </c>
    </row>
    <row r="2067" spans="1:19" x14ac:dyDescent="0.2">
      <c r="A2067" t="s">
        <v>6421</v>
      </c>
      <c r="B2067">
        <v>1200</v>
      </c>
      <c r="C2067" t="s">
        <v>34</v>
      </c>
      <c r="D2067" t="s">
        <v>99</v>
      </c>
      <c r="E2067" t="s">
        <v>6422</v>
      </c>
      <c r="F2067" t="s">
        <v>202</v>
      </c>
      <c r="G2067" s="3" t="s">
        <v>203</v>
      </c>
      <c r="H2067" t="s">
        <v>39</v>
      </c>
      <c r="K2067" t="s">
        <v>204</v>
      </c>
      <c r="L2067" t="s">
        <v>205</v>
      </c>
      <c r="M2067" t="s">
        <v>206</v>
      </c>
      <c r="N2067" t="s">
        <v>107</v>
      </c>
      <c r="O2067" t="s">
        <v>44</v>
      </c>
      <c r="P2067" t="s">
        <v>45</v>
      </c>
      <c r="Q2067" t="s">
        <v>19</v>
      </c>
      <c r="R2067" t="s">
        <v>20</v>
      </c>
      <c r="S2067" s="3" t="str">
        <f>IFERROR(VLOOKUP(C2067,Sheet2!B:E,4,0),C2067)</f>
        <v>一般产品</v>
      </c>
    </row>
    <row r="2068" spans="1:19" x14ac:dyDescent="0.2">
      <c r="A2068" t="s">
        <v>6423</v>
      </c>
      <c r="B2068">
        <v>3600</v>
      </c>
      <c r="C2068" t="s">
        <v>34</v>
      </c>
      <c r="D2068" t="s">
        <v>79</v>
      </c>
      <c r="E2068" t="s">
        <v>4699</v>
      </c>
      <c r="F2068" t="s">
        <v>6424</v>
      </c>
      <c r="G2068" s="3" t="s">
        <v>6425</v>
      </c>
      <c r="H2068" t="s">
        <v>39</v>
      </c>
      <c r="K2068" t="s">
        <v>4702</v>
      </c>
      <c r="L2068" t="s">
        <v>4703</v>
      </c>
      <c r="M2068" t="s">
        <v>4704</v>
      </c>
      <c r="N2068" t="s">
        <v>43</v>
      </c>
      <c r="O2068" t="s">
        <v>44</v>
      </c>
      <c r="P2068" t="s">
        <v>45</v>
      </c>
      <c r="Q2068" t="s">
        <v>19</v>
      </c>
      <c r="R2068" t="s">
        <v>20</v>
      </c>
      <c r="S2068" s="3" t="str">
        <f>IFERROR(VLOOKUP(C2068,Sheet2!B:E,4,0),C2068)</f>
        <v>一般产品</v>
      </c>
    </row>
    <row r="2069" spans="1:19" x14ac:dyDescent="0.2">
      <c r="A2069" t="s">
        <v>6426</v>
      </c>
      <c r="B2069">
        <v>3300</v>
      </c>
      <c r="C2069" t="s">
        <v>34</v>
      </c>
      <c r="D2069" t="s">
        <v>79</v>
      </c>
      <c r="E2069" t="s">
        <v>6427</v>
      </c>
      <c r="F2069" t="s">
        <v>6428</v>
      </c>
      <c r="G2069" s="3" t="s">
        <v>6429</v>
      </c>
      <c r="H2069" t="s">
        <v>39</v>
      </c>
      <c r="I2069" t="s">
        <v>378</v>
      </c>
      <c r="J2069" t="s">
        <v>379</v>
      </c>
      <c r="M2069" t="s">
        <v>380</v>
      </c>
      <c r="N2069" t="s">
        <v>43</v>
      </c>
      <c r="O2069" t="s">
        <v>44</v>
      </c>
      <c r="P2069" t="s">
        <v>45</v>
      </c>
      <c r="Q2069" t="s">
        <v>19</v>
      </c>
      <c r="R2069" t="s">
        <v>20</v>
      </c>
      <c r="S2069" s="3" t="str">
        <f>IFERROR(VLOOKUP(C2069,Sheet2!B:E,4,0),C2069)</f>
        <v>一般产品</v>
      </c>
    </row>
    <row r="2070" spans="1:19" x14ac:dyDescent="0.2">
      <c r="A2070" t="s">
        <v>6430</v>
      </c>
      <c r="B2070">
        <v>2000</v>
      </c>
      <c r="C2070" t="s">
        <v>34</v>
      </c>
      <c r="D2070" t="s">
        <v>35</v>
      </c>
      <c r="E2070" t="s">
        <v>6431</v>
      </c>
      <c r="F2070" t="s">
        <v>6432</v>
      </c>
      <c r="G2070" s="3" t="s">
        <v>6433</v>
      </c>
      <c r="H2070" t="s">
        <v>18</v>
      </c>
      <c r="I2070" t="s">
        <v>112</v>
      </c>
      <c r="J2070" t="s">
        <v>113</v>
      </c>
      <c r="M2070" t="s">
        <v>114</v>
      </c>
      <c r="N2070" t="s">
        <v>115</v>
      </c>
      <c r="O2070" t="s">
        <v>44</v>
      </c>
      <c r="P2070" t="s">
        <v>45</v>
      </c>
      <c r="Q2070" t="s">
        <v>19</v>
      </c>
      <c r="R2070" t="s">
        <v>20</v>
      </c>
      <c r="S2070" s="3" t="str">
        <f>IFERROR(VLOOKUP(C2070,Sheet2!B:E,4,0),C2070)</f>
        <v>一般产品</v>
      </c>
    </row>
    <row r="2071" spans="1:19" x14ac:dyDescent="0.2">
      <c r="A2071" t="s">
        <v>6434</v>
      </c>
      <c r="B2071">
        <v>2599</v>
      </c>
      <c r="C2071" t="s">
        <v>34</v>
      </c>
      <c r="D2071" t="s">
        <v>79</v>
      </c>
      <c r="E2071" t="s">
        <v>6435</v>
      </c>
      <c r="F2071" t="s">
        <v>6436</v>
      </c>
      <c r="G2071" s="3" t="s">
        <v>6437</v>
      </c>
      <c r="H2071" t="s">
        <v>39</v>
      </c>
      <c r="I2071" t="s">
        <v>2422</v>
      </c>
      <c r="J2071" t="s">
        <v>2423</v>
      </c>
      <c r="M2071" t="s">
        <v>2424</v>
      </c>
      <c r="N2071" t="s">
        <v>107</v>
      </c>
      <c r="O2071" t="s">
        <v>44</v>
      </c>
      <c r="P2071" t="s">
        <v>45</v>
      </c>
      <c r="Q2071" t="s">
        <v>19</v>
      </c>
      <c r="R2071" t="s">
        <v>20</v>
      </c>
      <c r="S2071" s="3" t="str">
        <f>IFERROR(VLOOKUP(C2071,Sheet2!B:E,4,0),C2071)</f>
        <v>一般产品</v>
      </c>
    </row>
    <row r="2072" spans="1:19" x14ac:dyDescent="0.2">
      <c r="A2072" t="s">
        <v>6438</v>
      </c>
      <c r="B2072">
        <v>2998</v>
      </c>
      <c r="C2072" t="s">
        <v>34</v>
      </c>
      <c r="D2072" t="s">
        <v>3282</v>
      </c>
      <c r="E2072" t="s">
        <v>6439</v>
      </c>
      <c r="F2072" t="s">
        <v>6440</v>
      </c>
      <c r="G2072" s="3" t="s">
        <v>6441</v>
      </c>
      <c r="H2072" t="s">
        <v>18</v>
      </c>
      <c r="K2072" t="s">
        <v>1265</v>
      </c>
      <c r="L2072" t="s">
        <v>1266</v>
      </c>
      <c r="M2072" t="s">
        <v>1267</v>
      </c>
      <c r="N2072" t="s">
        <v>134</v>
      </c>
      <c r="O2072" t="s">
        <v>175</v>
      </c>
      <c r="P2072" t="s">
        <v>45</v>
      </c>
      <c r="Q2072" t="s">
        <v>19</v>
      </c>
      <c r="R2072" t="s">
        <v>20</v>
      </c>
      <c r="S2072" s="3" t="str">
        <f>IFERROR(VLOOKUP(C2072,Sheet2!B:E,4,0),C2072)</f>
        <v>一般产品</v>
      </c>
    </row>
    <row r="2073" spans="1:19" x14ac:dyDescent="0.2">
      <c r="A2073" t="s">
        <v>6442</v>
      </c>
      <c r="B2073">
        <v>2448</v>
      </c>
      <c r="C2073" t="s">
        <v>22</v>
      </c>
      <c r="D2073" t="s">
        <v>79</v>
      </c>
      <c r="E2073" t="s">
        <v>6443</v>
      </c>
      <c r="F2073" t="s">
        <v>5524</v>
      </c>
      <c r="G2073" s="3" t="s">
        <v>5525</v>
      </c>
      <c r="H2073" t="s">
        <v>18</v>
      </c>
      <c r="I2073" t="s">
        <v>192</v>
      </c>
      <c r="J2073" t="s">
        <v>193</v>
      </c>
      <c r="M2073" t="s">
        <v>194</v>
      </c>
      <c r="N2073" t="s">
        <v>71</v>
      </c>
      <c r="O2073" t="s">
        <v>31</v>
      </c>
      <c r="P2073" t="s">
        <v>32</v>
      </c>
      <c r="Q2073" t="s">
        <v>19</v>
      </c>
      <c r="R2073" t="s">
        <v>20</v>
      </c>
      <c r="S2073" s="3" t="str">
        <f>IFERROR(VLOOKUP(C2073,Sheet2!B:E,4,0),C2073)</f>
        <v>优惠产品</v>
      </c>
    </row>
    <row r="2074" spans="1:19" x14ac:dyDescent="0.2">
      <c r="A2074" t="s">
        <v>6444</v>
      </c>
      <c r="B2074">
        <v>2898</v>
      </c>
      <c r="C2074" t="s">
        <v>34</v>
      </c>
      <c r="D2074" t="s">
        <v>3282</v>
      </c>
      <c r="E2074" t="s">
        <v>6445</v>
      </c>
      <c r="F2074" t="s">
        <v>6446</v>
      </c>
      <c r="G2074" s="3" t="s">
        <v>224</v>
      </c>
      <c r="H2074" t="s">
        <v>18</v>
      </c>
      <c r="K2074" t="s">
        <v>3374</v>
      </c>
      <c r="L2074" t="s">
        <v>3375</v>
      </c>
      <c r="M2074" t="s">
        <v>3376</v>
      </c>
      <c r="N2074" t="s">
        <v>134</v>
      </c>
      <c r="O2074" t="s">
        <v>175</v>
      </c>
      <c r="P2074" t="s">
        <v>45</v>
      </c>
      <c r="Q2074" t="s">
        <v>19</v>
      </c>
      <c r="R2074" t="s">
        <v>20</v>
      </c>
      <c r="S2074" s="3" t="str">
        <f>IFERROR(VLOOKUP(C2074,Sheet2!B:E,4,0),C2074)</f>
        <v>一般产品</v>
      </c>
    </row>
    <row r="2075" spans="1:19" x14ac:dyDescent="0.2">
      <c r="A2075" t="s">
        <v>6447</v>
      </c>
      <c r="B2075">
        <v>3780</v>
      </c>
      <c r="C2075" t="s">
        <v>22</v>
      </c>
      <c r="D2075" t="s">
        <v>35</v>
      </c>
      <c r="E2075" t="s">
        <v>4760</v>
      </c>
      <c r="F2075" t="s">
        <v>6448</v>
      </c>
      <c r="G2075" s="3" t="s">
        <v>6449</v>
      </c>
      <c r="H2075" t="s">
        <v>39</v>
      </c>
      <c r="M2075" t="s">
        <v>76</v>
      </c>
      <c r="N2075" t="s">
        <v>423</v>
      </c>
      <c r="O2075" t="s">
        <v>252</v>
      </c>
      <c r="P2075" t="s">
        <v>243</v>
      </c>
      <c r="Q2075" t="s">
        <v>19</v>
      </c>
      <c r="R2075" t="s">
        <v>20</v>
      </c>
      <c r="S2075" s="3" t="str">
        <f>IFERROR(VLOOKUP(C2075,Sheet2!B:E,4,0),C2075)</f>
        <v>优惠产品</v>
      </c>
    </row>
    <row r="2076" spans="1:19" x14ac:dyDescent="0.2">
      <c r="A2076" t="s">
        <v>6450</v>
      </c>
      <c r="B2076">
        <v>3698</v>
      </c>
      <c r="C2076" t="s">
        <v>34</v>
      </c>
      <c r="D2076" t="s">
        <v>3282</v>
      </c>
      <c r="E2076" t="s">
        <v>6451</v>
      </c>
      <c r="F2076" t="s">
        <v>6452</v>
      </c>
      <c r="G2076" s="3" t="s">
        <v>6453</v>
      </c>
      <c r="H2076" t="s">
        <v>18</v>
      </c>
      <c r="K2076" t="s">
        <v>3374</v>
      </c>
      <c r="L2076" t="s">
        <v>3375</v>
      </c>
      <c r="M2076" t="s">
        <v>3376</v>
      </c>
      <c r="N2076" t="s">
        <v>134</v>
      </c>
      <c r="O2076" t="s">
        <v>175</v>
      </c>
      <c r="P2076" t="s">
        <v>45</v>
      </c>
      <c r="Q2076" t="s">
        <v>19</v>
      </c>
      <c r="R2076" t="s">
        <v>20</v>
      </c>
      <c r="S2076" s="3" t="str">
        <f>IFERROR(VLOOKUP(C2076,Sheet2!B:E,4,0),C2076)</f>
        <v>一般产品</v>
      </c>
    </row>
    <row r="2077" spans="1:19" x14ac:dyDescent="0.2">
      <c r="A2077" t="s">
        <v>6454</v>
      </c>
      <c r="B2077">
        <v>1799</v>
      </c>
      <c r="C2077" t="s">
        <v>22</v>
      </c>
      <c r="D2077" t="s">
        <v>99</v>
      </c>
      <c r="E2077" t="s">
        <v>1493</v>
      </c>
      <c r="F2077" t="s">
        <v>1494</v>
      </c>
      <c r="G2077" s="3" t="s">
        <v>1495</v>
      </c>
      <c r="H2077" t="s">
        <v>39</v>
      </c>
      <c r="M2077" t="s">
        <v>76</v>
      </c>
      <c r="N2077" t="s">
        <v>180</v>
      </c>
      <c r="O2077" t="s">
        <v>31</v>
      </c>
      <c r="P2077" t="s">
        <v>32</v>
      </c>
      <c r="Q2077" t="s">
        <v>19</v>
      </c>
      <c r="R2077" t="s">
        <v>20</v>
      </c>
      <c r="S2077" s="3" t="str">
        <f>IFERROR(VLOOKUP(C2077,Sheet2!B:E,4,0),C2077)</f>
        <v>优惠产品</v>
      </c>
    </row>
    <row r="2078" spans="1:19" x14ac:dyDescent="0.2">
      <c r="A2078" t="s">
        <v>6455</v>
      </c>
      <c r="B2078">
        <v>2999</v>
      </c>
      <c r="C2078" t="s">
        <v>22</v>
      </c>
      <c r="D2078" t="s">
        <v>23</v>
      </c>
      <c r="E2078" t="s">
        <v>6102</v>
      </c>
      <c r="F2078" t="s">
        <v>3818</v>
      </c>
      <c r="G2078" s="3" t="s">
        <v>3819</v>
      </c>
      <c r="H2078" t="s">
        <v>39</v>
      </c>
      <c r="K2078" t="s">
        <v>988</v>
      </c>
      <c r="L2078" t="s">
        <v>989</v>
      </c>
      <c r="M2078" t="s">
        <v>990</v>
      </c>
      <c r="N2078" t="s">
        <v>180</v>
      </c>
      <c r="O2078" t="s">
        <v>31</v>
      </c>
      <c r="P2078" t="s">
        <v>32</v>
      </c>
      <c r="Q2078" t="s">
        <v>19</v>
      </c>
      <c r="R2078" t="s">
        <v>20</v>
      </c>
      <c r="S2078" s="3" t="str">
        <f>IFERROR(VLOOKUP(C2078,Sheet2!B:E,4,0),C2078)</f>
        <v>优惠产品</v>
      </c>
    </row>
    <row r="2079" spans="1:19" x14ac:dyDescent="0.2">
      <c r="A2079" t="s">
        <v>6456</v>
      </c>
      <c r="B2079">
        <v>1798</v>
      </c>
      <c r="C2079" t="s">
        <v>34</v>
      </c>
      <c r="D2079" t="s">
        <v>79</v>
      </c>
      <c r="E2079" t="s">
        <v>1101</v>
      </c>
      <c r="F2079" t="s">
        <v>1102</v>
      </c>
      <c r="G2079" s="3" t="s">
        <v>1103</v>
      </c>
      <c r="H2079" t="s">
        <v>39</v>
      </c>
      <c r="I2079" t="s">
        <v>1104</v>
      </c>
      <c r="J2079" t="s">
        <v>1105</v>
      </c>
      <c r="M2079" t="s">
        <v>1106</v>
      </c>
      <c r="N2079" t="s">
        <v>83</v>
      </c>
      <c r="O2079" t="s">
        <v>44</v>
      </c>
      <c r="P2079" t="s">
        <v>45</v>
      </c>
      <c r="Q2079" t="s">
        <v>19</v>
      </c>
      <c r="R2079" t="s">
        <v>20</v>
      </c>
      <c r="S2079" s="3" t="str">
        <f>IFERROR(VLOOKUP(C2079,Sheet2!B:E,4,0),C2079)</f>
        <v>一般产品</v>
      </c>
    </row>
    <row r="2080" spans="1:19" x14ac:dyDescent="0.2">
      <c r="A2080" t="s">
        <v>6457</v>
      </c>
      <c r="B2080">
        <v>2700</v>
      </c>
      <c r="C2080" t="s">
        <v>34</v>
      </c>
      <c r="D2080" t="s">
        <v>79</v>
      </c>
      <c r="E2080" t="s">
        <v>500</v>
      </c>
      <c r="F2080" t="s">
        <v>5081</v>
      </c>
      <c r="G2080" s="3" t="s">
        <v>5082</v>
      </c>
      <c r="H2080" t="s">
        <v>18</v>
      </c>
      <c r="K2080" t="s">
        <v>231</v>
      </c>
      <c r="L2080" t="s">
        <v>232</v>
      </c>
      <c r="M2080" t="s">
        <v>233</v>
      </c>
      <c r="N2080" t="s">
        <v>43</v>
      </c>
      <c r="O2080" t="s">
        <v>44</v>
      </c>
      <c r="P2080" t="s">
        <v>45</v>
      </c>
      <c r="Q2080" t="s">
        <v>19</v>
      </c>
      <c r="R2080" t="s">
        <v>20</v>
      </c>
      <c r="S2080" s="3" t="str">
        <f>IFERROR(VLOOKUP(C2080,Sheet2!B:E,4,0),C2080)</f>
        <v>一般产品</v>
      </c>
    </row>
    <row r="2081" spans="1:19" x14ac:dyDescent="0.2">
      <c r="A2081" t="s">
        <v>6458</v>
      </c>
      <c r="B2081">
        <v>3480</v>
      </c>
      <c r="C2081" t="s">
        <v>2768</v>
      </c>
      <c r="D2081" t="s">
        <v>79</v>
      </c>
      <c r="E2081" t="s">
        <v>6459</v>
      </c>
      <c r="F2081" t="s">
        <v>6460</v>
      </c>
      <c r="G2081" s="3" t="s">
        <v>6461</v>
      </c>
      <c r="H2081" t="s">
        <v>18</v>
      </c>
      <c r="M2081" t="s">
        <v>76</v>
      </c>
      <c r="N2081" t="s">
        <v>71</v>
      </c>
      <c r="O2081" t="s">
        <v>31</v>
      </c>
      <c r="P2081" t="s">
        <v>32</v>
      </c>
      <c r="Q2081" t="s">
        <v>19</v>
      </c>
      <c r="R2081" t="s">
        <v>20</v>
      </c>
      <c r="S2081" s="3" t="str">
        <f>IFERROR(VLOOKUP(C2081,Sheet2!B:E,4,0),C2081)</f>
        <v>U客购</v>
      </c>
    </row>
    <row r="2082" spans="1:19" x14ac:dyDescent="0.2">
      <c r="A2082" t="s">
        <v>6462</v>
      </c>
      <c r="B2082">
        <v>2799</v>
      </c>
      <c r="C2082" t="s">
        <v>22</v>
      </c>
      <c r="D2082" t="s">
        <v>99</v>
      </c>
      <c r="E2082" t="s">
        <v>6463</v>
      </c>
      <c r="F2082" t="s">
        <v>6464</v>
      </c>
      <c r="G2082" s="3" t="s">
        <v>6465</v>
      </c>
      <c r="H2082" t="s">
        <v>39</v>
      </c>
      <c r="M2082" t="s">
        <v>140</v>
      </c>
      <c r="N2082" t="s">
        <v>30</v>
      </c>
      <c r="O2082" t="s">
        <v>31</v>
      </c>
      <c r="P2082" t="s">
        <v>32</v>
      </c>
      <c r="Q2082" t="s">
        <v>19</v>
      </c>
      <c r="R2082" t="s">
        <v>20</v>
      </c>
      <c r="S2082" s="3" t="str">
        <f>IFERROR(VLOOKUP(C2082,Sheet2!B:E,4,0),C2082)</f>
        <v>优惠产品</v>
      </c>
    </row>
    <row r="2083" spans="1:19" x14ac:dyDescent="0.2">
      <c r="A2083" t="s">
        <v>6466</v>
      </c>
      <c r="B2083">
        <v>5000</v>
      </c>
      <c r="C2083" t="s">
        <v>22</v>
      </c>
      <c r="D2083" t="s">
        <v>99</v>
      </c>
      <c r="E2083" t="s">
        <v>4482</v>
      </c>
      <c r="F2083" t="s">
        <v>1695</v>
      </c>
      <c r="G2083" s="3" t="s">
        <v>1696</v>
      </c>
      <c r="H2083" t="s">
        <v>39</v>
      </c>
      <c r="M2083" t="s">
        <v>134</v>
      </c>
      <c r="N2083" t="s">
        <v>30</v>
      </c>
      <c r="O2083" t="s">
        <v>31</v>
      </c>
      <c r="P2083" t="s">
        <v>32</v>
      </c>
      <c r="Q2083" t="s">
        <v>19</v>
      </c>
      <c r="R2083" t="s">
        <v>20</v>
      </c>
      <c r="S2083" s="3" t="str">
        <f>IFERROR(VLOOKUP(C2083,Sheet2!B:E,4,0),C2083)</f>
        <v>优惠产品</v>
      </c>
    </row>
    <row r="2084" spans="1:19" x14ac:dyDescent="0.2">
      <c r="A2084" t="s">
        <v>6467</v>
      </c>
      <c r="B2084">
        <v>3000</v>
      </c>
      <c r="C2084" t="s">
        <v>34</v>
      </c>
      <c r="D2084" t="s">
        <v>99</v>
      </c>
      <c r="E2084" t="s">
        <v>2671</v>
      </c>
      <c r="F2084" t="s">
        <v>2672</v>
      </c>
      <c r="G2084" s="3" t="s">
        <v>2673</v>
      </c>
      <c r="H2084" t="s">
        <v>39</v>
      </c>
      <c r="M2084" t="s">
        <v>140</v>
      </c>
      <c r="N2084" t="s">
        <v>133</v>
      </c>
      <c r="O2084" t="s">
        <v>142</v>
      </c>
      <c r="P2084" t="s">
        <v>45</v>
      </c>
      <c r="Q2084" t="s">
        <v>19</v>
      </c>
      <c r="R2084" t="s">
        <v>20</v>
      </c>
      <c r="S2084" s="3" t="str">
        <f>IFERROR(VLOOKUP(C2084,Sheet2!B:E,4,0),C2084)</f>
        <v>一般产品</v>
      </c>
    </row>
    <row r="2085" spans="1:19" x14ac:dyDescent="0.2">
      <c r="A2085" t="s">
        <v>6468</v>
      </c>
      <c r="B2085">
        <v>2899</v>
      </c>
      <c r="C2085" t="s">
        <v>34</v>
      </c>
      <c r="D2085" t="s">
        <v>99</v>
      </c>
      <c r="E2085" t="s">
        <v>3330</v>
      </c>
      <c r="F2085" t="s">
        <v>3331</v>
      </c>
      <c r="G2085" s="3" t="s">
        <v>3332</v>
      </c>
      <c r="H2085" t="s">
        <v>39</v>
      </c>
      <c r="M2085" t="s">
        <v>352</v>
      </c>
      <c r="N2085" t="s">
        <v>140</v>
      </c>
      <c r="O2085" t="s">
        <v>142</v>
      </c>
      <c r="P2085" t="s">
        <v>45</v>
      </c>
      <c r="Q2085" t="s">
        <v>19</v>
      </c>
      <c r="R2085" t="s">
        <v>20</v>
      </c>
      <c r="S2085" s="3" t="str">
        <f>IFERROR(VLOOKUP(C2085,Sheet2!B:E,4,0),C2085)</f>
        <v>一般产品</v>
      </c>
    </row>
    <row r="2086" spans="1:19" x14ac:dyDescent="0.2">
      <c r="A2086" t="s">
        <v>6469</v>
      </c>
      <c r="B2086">
        <v>3000</v>
      </c>
      <c r="C2086" t="s">
        <v>22</v>
      </c>
      <c r="D2086" t="s">
        <v>3282</v>
      </c>
      <c r="E2086" t="s">
        <v>6470</v>
      </c>
      <c r="F2086" t="s">
        <v>3947</v>
      </c>
      <c r="G2086" s="3" t="s">
        <v>3948</v>
      </c>
      <c r="H2086" t="s">
        <v>39</v>
      </c>
      <c r="M2086" t="s">
        <v>140</v>
      </c>
      <c r="N2086" t="s">
        <v>76</v>
      </c>
      <c r="O2086" t="s">
        <v>312</v>
      </c>
      <c r="P2086" t="s">
        <v>45</v>
      </c>
      <c r="Q2086" t="s">
        <v>19</v>
      </c>
      <c r="R2086" t="s">
        <v>20</v>
      </c>
      <c r="S2086" s="3" t="str">
        <f>IFERROR(VLOOKUP(C2086,Sheet2!B:E,4,0),C2086)</f>
        <v>优惠产品</v>
      </c>
    </row>
    <row r="2087" spans="1:19" x14ac:dyDescent="0.2">
      <c r="A2087" t="s">
        <v>6471</v>
      </c>
      <c r="B2087">
        <v>2998</v>
      </c>
      <c r="C2087" t="s">
        <v>22</v>
      </c>
      <c r="D2087" t="s">
        <v>35</v>
      </c>
      <c r="E2087" t="s">
        <v>6472</v>
      </c>
      <c r="F2087" t="s">
        <v>6473</v>
      </c>
      <c r="G2087" s="3" t="s">
        <v>6474</v>
      </c>
      <c r="H2087" t="s">
        <v>18</v>
      </c>
      <c r="I2087" t="s">
        <v>787</v>
      </c>
      <c r="J2087" t="s">
        <v>788</v>
      </c>
      <c r="M2087" t="s">
        <v>789</v>
      </c>
      <c r="N2087" t="s">
        <v>423</v>
      </c>
      <c r="O2087" t="s">
        <v>252</v>
      </c>
      <c r="P2087" t="s">
        <v>243</v>
      </c>
      <c r="Q2087" t="s">
        <v>19</v>
      </c>
      <c r="R2087" t="s">
        <v>20</v>
      </c>
      <c r="S2087" s="3" t="str">
        <f>IFERROR(VLOOKUP(C2087,Sheet2!B:E,4,0),C2087)</f>
        <v>优惠产品</v>
      </c>
    </row>
    <row r="2088" spans="1:19" x14ac:dyDescent="0.2">
      <c r="A2088" t="s">
        <v>6475</v>
      </c>
      <c r="B2088">
        <v>1204</v>
      </c>
      <c r="C2088" t="s">
        <v>34</v>
      </c>
      <c r="D2088" t="s">
        <v>35</v>
      </c>
      <c r="E2088" t="s">
        <v>3302</v>
      </c>
      <c r="F2088" t="s">
        <v>3303</v>
      </c>
      <c r="G2088" s="3" t="s">
        <v>3304</v>
      </c>
      <c r="H2088" t="s">
        <v>39</v>
      </c>
      <c r="M2088" t="s">
        <v>76</v>
      </c>
      <c r="N2088" t="s">
        <v>83</v>
      </c>
      <c r="O2088" t="s">
        <v>44</v>
      </c>
      <c r="P2088" t="s">
        <v>45</v>
      </c>
      <c r="Q2088" t="s">
        <v>19</v>
      </c>
      <c r="R2088" t="s">
        <v>20</v>
      </c>
      <c r="S2088" s="3" t="str">
        <f>IFERROR(VLOOKUP(C2088,Sheet2!B:E,4,0),C2088)</f>
        <v>一般产品</v>
      </c>
    </row>
    <row r="2089" spans="1:19" x14ac:dyDescent="0.2">
      <c r="A2089" t="s">
        <v>6476</v>
      </c>
      <c r="B2089">
        <v>2900</v>
      </c>
      <c r="C2089" t="s">
        <v>34</v>
      </c>
      <c r="D2089" t="s">
        <v>99</v>
      </c>
      <c r="E2089" t="s">
        <v>4749</v>
      </c>
      <c r="F2089" t="s">
        <v>1183</v>
      </c>
      <c r="G2089" s="3" t="s">
        <v>1184</v>
      </c>
      <c r="H2089" t="s">
        <v>18</v>
      </c>
      <c r="K2089" t="s">
        <v>204</v>
      </c>
      <c r="L2089" t="s">
        <v>205</v>
      </c>
      <c r="M2089" t="s">
        <v>206</v>
      </c>
      <c r="N2089" t="s">
        <v>107</v>
      </c>
      <c r="O2089" t="s">
        <v>44</v>
      </c>
      <c r="P2089" t="s">
        <v>45</v>
      </c>
      <c r="Q2089" t="s">
        <v>19</v>
      </c>
      <c r="R2089" t="s">
        <v>20</v>
      </c>
      <c r="S2089" s="3" t="str">
        <f>IFERROR(VLOOKUP(C2089,Sheet2!B:E,4,0),C2089)</f>
        <v>一般产品</v>
      </c>
    </row>
    <row r="2090" spans="1:19" x14ac:dyDescent="0.2">
      <c r="A2090" t="s">
        <v>6477</v>
      </c>
      <c r="B2090">
        <v>3880</v>
      </c>
      <c r="C2090" t="s">
        <v>34</v>
      </c>
      <c r="D2090" t="s">
        <v>3282</v>
      </c>
      <c r="E2090" t="s">
        <v>6478</v>
      </c>
      <c r="F2090" t="s">
        <v>5606</v>
      </c>
      <c r="G2090" s="3" t="s">
        <v>5607</v>
      </c>
      <c r="H2090" t="s">
        <v>39</v>
      </c>
      <c r="M2090" t="s">
        <v>30</v>
      </c>
      <c r="N2090" t="s">
        <v>352</v>
      </c>
      <c r="O2090" t="s">
        <v>175</v>
      </c>
      <c r="P2090" t="s">
        <v>45</v>
      </c>
      <c r="Q2090" t="s">
        <v>19</v>
      </c>
      <c r="R2090" t="s">
        <v>20</v>
      </c>
      <c r="S2090" s="3" t="str">
        <f>IFERROR(VLOOKUP(C2090,Sheet2!B:E,4,0),C2090)</f>
        <v>一般产品</v>
      </c>
    </row>
    <row r="2091" spans="1:19" x14ac:dyDescent="0.2">
      <c r="A2091" t="s">
        <v>6479</v>
      </c>
      <c r="B2091">
        <v>4498</v>
      </c>
      <c r="C2091" t="s">
        <v>22</v>
      </c>
      <c r="D2091" t="s">
        <v>35</v>
      </c>
      <c r="E2091" t="s">
        <v>6480</v>
      </c>
      <c r="F2091" t="s">
        <v>6481</v>
      </c>
      <c r="G2091" s="3" t="s">
        <v>6482</v>
      </c>
      <c r="H2091" t="s">
        <v>39</v>
      </c>
      <c r="M2091" t="s">
        <v>134</v>
      </c>
      <c r="N2091" t="s">
        <v>251</v>
      </c>
      <c r="O2091" t="s">
        <v>252</v>
      </c>
      <c r="P2091" t="s">
        <v>243</v>
      </c>
      <c r="Q2091" t="s">
        <v>19</v>
      </c>
      <c r="R2091" t="s">
        <v>20</v>
      </c>
      <c r="S2091" s="3" t="str">
        <f>IFERROR(VLOOKUP(C2091,Sheet2!B:E,4,0),C2091)</f>
        <v>优惠产品</v>
      </c>
    </row>
    <row r="2092" spans="1:19" x14ac:dyDescent="0.2">
      <c r="A2092" t="s">
        <v>6483</v>
      </c>
      <c r="B2092">
        <v>4200</v>
      </c>
      <c r="C2092" t="s">
        <v>34</v>
      </c>
      <c r="D2092" t="s">
        <v>79</v>
      </c>
      <c r="E2092" t="s">
        <v>6484</v>
      </c>
      <c r="F2092" t="s">
        <v>6485</v>
      </c>
      <c r="G2092" s="3" t="s">
        <v>6486</v>
      </c>
      <c r="H2092" t="s">
        <v>39</v>
      </c>
      <c r="I2092" t="s">
        <v>40</v>
      </c>
      <c r="J2092" t="s">
        <v>41</v>
      </c>
      <c r="M2092" t="s">
        <v>42</v>
      </c>
      <c r="N2092" t="s">
        <v>43</v>
      </c>
      <c r="O2092" t="s">
        <v>44</v>
      </c>
      <c r="P2092" t="s">
        <v>45</v>
      </c>
      <c r="Q2092" t="s">
        <v>19</v>
      </c>
      <c r="R2092" t="s">
        <v>20</v>
      </c>
      <c r="S2092" s="3" t="str">
        <f>IFERROR(VLOOKUP(C2092,Sheet2!B:E,4,0),C2092)</f>
        <v>一般产品</v>
      </c>
    </row>
    <row r="2093" spans="1:19" x14ac:dyDescent="0.2">
      <c r="A2093" t="s">
        <v>6487</v>
      </c>
      <c r="B2093">
        <v>4000</v>
      </c>
      <c r="C2093" t="s">
        <v>22</v>
      </c>
      <c r="D2093" t="s">
        <v>3282</v>
      </c>
      <c r="E2093" t="s">
        <v>6488</v>
      </c>
      <c r="F2093" t="s">
        <v>3507</v>
      </c>
      <c r="G2093" s="3" t="s">
        <v>3508</v>
      </c>
      <c r="H2093" t="s">
        <v>39</v>
      </c>
      <c r="M2093" t="s">
        <v>133</v>
      </c>
      <c r="N2093" t="s">
        <v>134</v>
      </c>
      <c r="O2093" t="s">
        <v>312</v>
      </c>
      <c r="P2093" t="s">
        <v>45</v>
      </c>
      <c r="Q2093" t="s">
        <v>19</v>
      </c>
      <c r="R2093" t="s">
        <v>20</v>
      </c>
      <c r="S2093" s="3" t="str">
        <f>IFERROR(VLOOKUP(C2093,Sheet2!B:E,4,0),C2093)</f>
        <v>优惠产品</v>
      </c>
    </row>
    <row r="2094" spans="1:19" x14ac:dyDescent="0.2">
      <c r="A2094" t="s">
        <v>6489</v>
      </c>
      <c r="B2094">
        <v>5000</v>
      </c>
      <c r="C2094" t="s">
        <v>22</v>
      </c>
      <c r="D2094" t="s">
        <v>23</v>
      </c>
      <c r="E2094" t="s">
        <v>1020</v>
      </c>
      <c r="F2094" t="s">
        <v>6490</v>
      </c>
      <c r="G2094" s="3" t="s">
        <v>6491</v>
      </c>
      <c r="H2094" t="s">
        <v>39</v>
      </c>
      <c r="M2094" t="s">
        <v>133</v>
      </c>
      <c r="N2094" t="s">
        <v>77</v>
      </c>
      <c r="O2094" t="s">
        <v>31</v>
      </c>
      <c r="P2094" t="s">
        <v>32</v>
      </c>
      <c r="Q2094" t="s">
        <v>19</v>
      </c>
      <c r="R2094" t="s">
        <v>20</v>
      </c>
      <c r="S2094" s="3" t="str">
        <f>IFERROR(VLOOKUP(C2094,Sheet2!B:E,4,0),C2094)</f>
        <v>优惠产品</v>
      </c>
    </row>
    <row r="2095" spans="1:19" x14ac:dyDescent="0.2">
      <c r="A2095" t="s">
        <v>6492</v>
      </c>
      <c r="B2095">
        <v>2500</v>
      </c>
      <c r="C2095" t="s">
        <v>47</v>
      </c>
      <c r="D2095" t="s">
        <v>79</v>
      </c>
      <c r="E2095" t="s">
        <v>4685</v>
      </c>
      <c r="F2095" t="s">
        <v>202</v>
      </c>
      <c r="G2095" s="3" t="s">
        <v>203</v>
      </c>
      <c r="H2095" t="s">
        <v>39</v>
      </c>
      <c r="K2095" t="s">
        <v>204</v>
      </c>
      <c r="L2095" t="s">
        <v>205</v>
      </c>
      <c r="M2095" t="s">
        <v>206</v>
      </c>
      <c r="N2095" t="s">
        <v>107</v>
      </c>
      <c r="O2095" t="s">
        <v>44</v>
      </c>
      <c r="P2095" t="s">
        <v>45</v>
      </c>
      <c r="Q2095" t="s">
        <v>19</v>
      </c>
      <c r="R2095" t="s">
        <v>20</v>
      </c>
      <c r="S2095" s="3" t="str">
        <f>IFERROR(VLOOKUP(C2095,Sheet2!B:E,4,0),C2095)</f>
        <v>10期贷</v>
      </c>
    </row>
    <row r="2096" spans="1:19" x14ac:dyDescent="0.2">
      <c r="A2096" t="s">
        <v>6493</v>
      </c>
      <c r="B2096">
        <v>3980</v>
      </c>
      <c r="C2096" t="s">
        <v>22</v>
      </c>
      <c r="D2096" t="s">
        <v>23</v>
      </c>
      <c r="E2096" t="s">
        <v>398</v>
      </c>
      <c r="F2096" t="s">
        <v>6494</v>
      </c>
      <c r="G2096" s="3" t="s">
        <v>6495</v>
      </c>
      <c r="H2096" t="s">
        <v>18</v>
      </c>
      <c r="K2096" t="s">
        <v>401</v>
      </c>
      <c r="L2096" t="s">
        <v>402</v>
      </c>
      <c r="M2096" t="s">
        <v>403</v>
      </c>
      <c r="N2096" t="s">
        <v>140</v>
      </c>
      <c r="O2096" t="s">
        <v>404</v>
      </c>
      <c r="P2096" t="s">
        <v>32</v>
      </c>
      <c r="Q2096" t="s">
        <v>19</v>
      </c>
      <c r="R2096" t="s">
        <v>20</v>
      </c>
      <c r="S2096" s="3" t="str">
        <f>IFERROR(VLOOKUP(C2096,Sheet2!B:E,4,0),C2096)</f>
        <v>优惠产品</v>
      </c>
    </row>
    <row r="2097" spans="1:19" x14ac:dyDescent="0.2">
      <c r="A2097" t="s">
        <v>6496</v>
      </c>
      <c r="B2097">
        <v>2900</v>
      </c>
      <c r="C2097" t="s">
        <v>34</v>
      </c>
      <c r="D2097" t="s">
        <v>99</v>
      </c>
      <c r="E2097" t="s">
        <v>3330</v>
      </c>
      <c r="F2097" t="s">
        <v>350</v>
      </c>
      <c r="G2097" s="3" t="s">
        <v>351</v>
      </c>
      <c r="H2097" t="s">
        <v>39</v>
      </c>
      <c r="M2097" t="s">
        <v>352</v>
      </c>
      <c r="N2097" t="s">
        <v>140</v>
      </c>
      <c r="O2097" t="s">
        <v>142</v>
      </c>
      <c r="P2097" t="s">
        <v>45</v>
      </c>
      <c r="Q2097" t="s">
        <v>19</v>
      </c>
      <c r="R2097" t="s">
        <v>20</v>
      </c>
      <c r="S2097" s="3" t="str">
        <f>IFERROR(VLOOKUP(C2097,Sheet2!B:E,4,0),C2097)</f>
        <v>一般产品</v>
      </c>
    </row>
    <row r="2098" spans="1:19" x14ac:dyDescent="0.2">
      <c r="A2098" t="s">
        <v>6497</v>
      </c>
      <c r="B2098">
        <v>2500</v>
      </c>
      <c r="C2098" t="s">
        <v>34</v>
      </c>
      <c r="D2098" t="s">
        <v>99</v>
      </c>
      <c r="E2098" t="s">
        <v>2952</v>
      </c>
      <c r="F2098" t="s">
        <v>2953</v>
      </c>
      <c r="G2098" s="3" t="s">
        <v>2954</v>
      </c>
      <c r="H2098" t="s">
        <v>39</v>
      </c>
      <c r="M2098" t="s">
        <v>352</v>
      </c>
      <c r="N2098" t="s">
        <v>352</v>
      </c>
      <c r="O2098" t="s">
        <v>142</v>
      </c>
      <c r="P2098" t="s">
        <v>45</v>
      </c>
      <c r="Q2098" t="s">
        <v>19</v>
      </c>
      <c r="R2098" t="s">
        <v>20</v>
      </c>
      <c r="S2098" s="3" t="str">
        <f>IFERROR(VLOOKUP(C2098,Sheet2!B:E,4,0),C2098)</f>
        <v>一般产品</v>
      </c>
    </row>
    <row r="2099" spans="1:19" x14ac:dyDescent="0.2">
      <c r="A2099" t="s">
        <v>6498</v>
      </c>
      <c r="B2099">
        <v>2999</v>
      </c>
      <c r="C2099" t="s">
        <v>22</v>
      </c>
      <c r="D2099" t="s">
        <v>3282</v>
      </c>
      <c r="E2099" t="s">
        <v>2651</v>
      </c>
      <c r="F2099" t="s">
        <v>2652</v>
      </c>
      <c r="G2099" s="3" t="s">
        <v>2653</v>
      </c>
      <c r="H2099" t="s">
        <v>39</v>
      </c>
      <c r="M2099" t="s">
        <v>76</v>
      </c>
      <c r="N2099" t="s">
        <v>30</v>
      </c>
      <c r="O2099" t="s">
        <v>312</v>
      </c>
      <c r="P2099" t="s">
        <v>45</v>
      </c>
      <c r="Q2099" t="s">
        <v>19</v>
      </c>
      <c r="R2099" t="s">
        <v>20</v>
      </c>
      <c r="S2099" s="3" t="str">
        <f>IFERROR(VLOOKUP(C2099,Sheet2!B:E,4,0),C2099)</f>
        <v>优惠产品</v>
      </c>
    </row>
    <row r="2100" spans="1:19" x14ac:dyDescent="0.2">
      <c r="A2100" t="s">
        <v>6499</v>
      </c>
      <c r="B2100">
        <v>3610</v>
      </c>
      <c r="C2100" t="s">
        <v>34</v>
      </c>
      <c r="D2100" t="s">
        <v>35</v>
      </c>
      <c r="E2100" t="s">
        <v>765</v>
      </c>
      <c r="F2100" t="s">
        <v>6500</v>
      </c>
      <c r="G2100" s="3" t="s">
        <v>6501</v>
      </c>
      <c r="H2100" t="s">
        <v>18</v>
      </c>
      <c r="I2100" t="s">
        <v>332</v>
      </c>
      <c r="J2100" t="s">
        <v>333</v>
      </c>
      <c r="M2100" t="s">
        <v>334</v>
      </c>
      <c r="N2100" t="s">
        <v>115</v>
      </c>
      <c r="O2100" t="s">
        <v>44</v>
      </c>
      <c r="P2100" t="s">
        <v>45</v>
      </c>
      <c r="Q2100" t="s">
        <v>19</v>
      </c>
      <c r="R2100" t="s">
        <v>20</v>
      </c>
      <c r="S2100" s="3" t="str">
        <f>IFERROR(VLOOKUP(C2100,Sheet2!B:E,4,0),C2100)</f>
        <v>一般产品</v>
      </c>
    </row>
    <row r="2101" spans="1:19" x14ac:dyDescent="0.2">
      <c r="A2101" t="s">
        <v>6502</v>
      </c>
      <c r="B2101">
        <v>3799</v>
      </c>
      <c r="C2101" t="s">
        <v>34</v>
      </c>
      <c r="D2101" t="s">
        <v>79</v>
      </c>
      <c r="E2101" t="s">
        <v>808</v>
      </c>
      <c r="F2101" t="s">
        <v>6503</v>
      </c>
      <c r="G2101" s="3" t="s">
        <v>6504</v>
      </c>
      <c r="H2101" t="s">
        <v>18</v>
      </c>
      <c r="I2101" t="s">
        <v>409</v>
      </c>
      <c r="J2101" t="s">
        <v>410</v>
      </c>
      <c r="M2101" t="s">
        <v>411</v>
      </c>
      <c r="N2101" t="s">
        <v>107</v>
      </c>
      <c r="O2101" t="s">
        <v>44</v>
      </c>
      <c r="P2101" t="s">
        <v>45</v>
      </c>
      <c r="Q2101" t="s">
        <v>19</v>
      </c>
      <c r="R2101" t="s">
        <v>20</v>
      </c>
      <c r="S2101" s="3" t="str">
        <f>IFERROR(VLOOKUP(C2101,Sheet2!B:E,4,0),C2101)</f>
        <v>一般产品</v>
      </c>
    </row>
    <row r="2102" spans="1:19" x14ac:dyDescent="0.2">
      <c r="A2102" t="s">
        <v>6505</v>
      </c>
      <c r="B2102">
        <v>2998</v>
      </c>
      <c r="C2102" t="s">
        <v>22</v>
      </c>
      <c r="D2102" t="s">
        <v>3282</v>
      </c>
      <c r="E2102" t="s">
        <v>6506</v>
      </c>
      <c r="F2102" t="s">
        <v>5025</v>
      </c>
      <c r="G2102" s="3" t="s">
        <v>5026</v>
      </c>
      <c r="H2102" t="s">
        <v>18</v>
      </c>
      <c r="I2102" t="s">
        <v>1089</v>
      </c>
      <c r="J2102" t="s">
        <v>1090</v>
      </c>
      <c r="M2102" t="s">
        <v>1091</v>
      </c>
      <c r="N2102" t="s">
        <v>141</v>
      </c>
      <c r="O2102" t="s">
        <v>175</v>
      </c>
      <c r="P2102" t="s">
        <v>45</v>
      </c>
      <c r="Q2102" t="s">
        <v>19</v>
      </c>
      <c r="R2102" t="s">
        <v>20</v>
      </c>
      <c r="S2102" s="3" t="str">
        <f>IFERROR(VLOOKUP(C2102,Sheet2!B:E,4,0),C2102)</f>
        <v>优惠产品</v>
      </c>
    </row>
    <row r="2103" spans="1:19" x14ac:dyDescent="0.2">
      <c r="A2103" t="s">
        <v>6507</v>
      </c>
      <c r="B2103">
        <v>3299</v>
      </c>
      <c r="C2103" t="s">
        <v>34</v>
      </c>
      <c r="D2103" t="s">
        <v>79</v>
      </c>
      <c r="E2103" t="s">
        <v>3296</v>
      </c>
      <c r="F2103" t="s">
        <v>2727</v>
      </c>
      <c r="G2103" s="3" t="s">
        <v>2728</v>
      </c>
      <c r="H2103" t="s">
        <v>18</v>
      </c>
      <c r="I2103" t="s">
        <v>519</v>
      </c>
      <c r="J2103" t="s">
        <v>520</v>
      </c>
      <c r="M2103" t="s">
        <v>521</v>
      </c>
      <c r="N2103" t="s">
        <v>115</v>
      </c>
      <c r="O2103" t="s">
        <v>44</v>
      </c>
      <c r="P2103" t="s">
        <v>45</v>
      </c>
      <c r="Q2103" t="s">
        <v>19</v>
      </c>
      <c r="R2103" t="s">
        <v>20</v>
      </c>
      <c r="S2103" s="3" t="str">
        <f>IFERROR(VLOOKUP(C2103,Sheet2!B:E,4,0),C2103)</f>
        <v>一般产品</v>
      </c>
    </row>
    <row r="2104" spans="1:19" x14ac:dyDescent="0.2">
      <c r="A2104" t="s">
        <v>6508</v>
      </c>
      <c r="B2104">
        <v>3000</v>
      </c>
      <c r="C2104" t="s">
        <v>47</v>
      </c>
      <c r="D2104" t="s">
        <v>3282</v>
      </c>
      <c r="E2104" t="s">
        <v>6336</v>
      </c>
      <c r="F2104" t="s">
        <v>5616</v>
      </c>
      <c r="G2104" s="3" t="s">
        <v>5617</v>
      </c>
      <c r="H2104" t="s">
        <v>39</v>
      </c>
      <c r="M2104" t="s">
        <v>134</v>
      </c>
      <c r="N2104" t="s">
        <v>76</v>
      </c>
      <c r="O2104" t="s">
        <v>312</v>
      </c>
      <c r="P2104" t="s">
        <v>45</v>
      </c>
      <c r="Q2104" t="s">
        <v>19</v>
      </c>
      <c r="R2104" t="s">
        <v>20</v>
      </c>
      <c r="S2104" s="3" t="str">
        <f>IFERROR(VLOOKUP(C2104,Sheet2!B:E,4,0),C2104)</f>
        <v>10期贷</v>
      </c>
    </row>
    <row r="2105" spans="1:19" x14ac:dyDescent="0.2">
      <c r="A2105" t="s">
        <v>6509</v>
      </c>
      <c r="B2105">
        <v>1800</v>
      </c>
      <c r="C2105" t="s">
        <v>34</v>
      </c>
      <c r="D2105" t="s">
        <v>79</v>
      </c>
      <c r="E2105" t="s">
        <v>6510</v>
      </c>
      <c r="F2105" t="s">
        <v>6511</v>
      </c>
      <c r="G2105" s="3" t="s">
        <v>6512</v>
      </c>
      <c r="H2105" t="s">
        <v>18</v>
      </c>
      <c r="I2105" t="s">
        <v>40</v>
      </c>
      <c r="J2105" t="s">
        <v>41</v>
      </c>
      <c r="M2105" t="s">
        <v>42</v>
      </c>
      <c r="N2105" t="s">
        <v>43</v>
      </c>
      <c r="O2105" t="s">
        <v>44</v>
      </c>
      <c r="P2105" t="s">
        <v>45</v>
      </c>
      <c r="Q2105" t="s">
        <v>19</v>
      </c>
      <c r="R2105" t="s">
        <v>20</v>
      </c>
      <c r="S2105" s="3" t="str">
        <f>IFERROR(VLOOKUP(C2105,Sheet2!B:E,4,0),C2105)</f>
        <v>一般产品</v>
      </c>
    </row>
    <row r="2106" spans="1:19" x14ac:dyDescent="0.2">
      <c r="A2106" t="s">
        <v>6513</v>
      </c>
      <c r="B2106">
        <v>2899</v>
      </c>
      <c r="C2106" t="s">
        <v>22</v>
      </c>
      <c r="D2106" t="s">
        <v>99</v>
      </c>
      <c r="E2106" t="s">
        <v>6514</v>
      </c>
      <c r="F2106" t="s">
        <v>6016</v>
      </c>
      <c r="G2106" s="3" t="s">
        <v>6017</v>
      </c>
      <c r="H2106" t="s">
        <v>18</v>
      </c>
      <c r="I2106" t="s">
        <v>60</v>
      </c>
      <c r="J2106" t="s">
        <v>61</v>
      </c>
      <c r="M2106" t="s">
        <v>62</v>
      </c>
      <c r="N2106" t="s">
        <v>63</v>
      </c>
      <c r="O2106" t="s">
        <v>31</v>
      </c>
      <c r="P2106" t="s">
        <v>32</v>
      </c>
      <c r="Q2106" t="s">
        <v>19</v>
      </c>
      <c r="R2106" t="s">
        <v>20</v>
      </c>
      <c r="S2106" s="3" t="str">
        <f>IFERROR(VLOOKUP(C2106,Sheet2!B:E,4,0),C2106)</f>
        <v>优惠产品</v>
      </c>
    </row>
    <row r="2107" spans="1:19" x14ac:dyDescent="0.2">
      <c r="A2107" t="s">
        <v>6515</v>
      </c>
      <c r="B2107">
        <v>2998</v>
      </c>
      <c r="C2107" t="s">
        <v>34</v>
      </c>
      <c r="D2107" t="s">
        <v>3282</v>
      </c>
      <c r="E2107" t="s">
        <v>6516</v>
      </c>
      <c r="F2107" t="s">
        <v>6517</v>
      </c>
      <c r="G2107" s="3" t="s">
        <v>6518</v>
      </c>
      <c r="H2107" t="s">
        <v>18</v>
      </c>
      <c r="I2107" t="s">
        <v>264</v>
      </c>
      <c r="J2107" t="s">
        <v>265</v>
      </c>
      <c r="M2107" t="s">
        <v>266</v>
      </c>
      <c r="N2107" t="s">
        <v>133</v>
      </c>
      <c r="O2107" t="s">
        <v>175</v>
      </c>
      <c r="P2107" t="s">
        <v>45</v>
      </c>
      <c r="Q2107" t="s">
        <v>19</v>
      </c>
      <c r="R2107" t="s">
        <v>20</v>
      </c>
      <c r="S2107" s="3" t="str">
        <f>IFERROR(VLOOKUP(C2107,Sheet2!B:E,4,0),C2107)</f>
        <v>一般产品</v>
      </c>
    </row>
    <row r="2108" spans="1:19" x14ac:dyDescent="0.2">
      <c r="A2108" t="s">
        <v>6519</v>
      </c>
      <c r="B2108">
        <v>3198</v>
      </c>
      <c r="C2108" t="s">
        <v>34</v>
      </c>
      <c r="D2108" t="s">
        <v>79</v>
      </c>
      <c r="E2108" t="s">
        <v>6347</v>
      </c>
      <c r="F2108" t="s">
        <v>6520</v>
      </c>
      <c r="G2108" s="3" t="s">
        <v>6521</v>
      </c>
      <c r="H2108" t="s">
        <v>18</v>
      </c>
      <c r="I2108" t="s">
        <v>325</v>
      </c>
      <c r="J2108" t="s">
        <v>326</v>
      </c>
      <c r="M2108" t="s">
        <v>327</v>
      </c>
      <c r="N2108" t="s">
        <v>226</v>
      </c>
      <c r="O2108" t="s">
        <v>44</v>
      </c>
      <c r="P2108" t="s">
        <v>45</v>
      </c>
      <c r="Q2108" t="s">
        <v>19</v>
      </c>
      <c r="R2108" t="s">
        <v>20</v>
      </c>
      <c r="S2108" s="3" t="str">
        <f>IFERROR(VLOOKUP(C2108,Sheet2!B:E,4,0),C2108)</f>
        <v>一般产品</v>
      </c>
    </row>
    <row r="2109" spans="1:19" x14ac:dyDescent="0.2">
      <c r="A2109" t="s">
        <v>6522</v>
      </c>
      <c r="B2109">
        <v>1778</v>
      </c>
      <c r="C2109" t="s">
        <v>3023</v>
      </c>
      <c r="D2109" t="s">
        <v>3282</v>
      </c>
      <c r="E2109" t="s">
        <v>6523</v>
      </c>
      <c r="F2109" t="s">
        <v>6524</v>
      </c>
      <c r="G2109" s="3" t="s">
        <v>6525</v>
      </c>
      <c r="H2109" t="s">
        <v>39</v>
      </c>
      <c r="M2109" t="s">
        <v>133</v>
      </c>
      <c r="N2109" t="s">
        <v>76</v>
      </c>
      <c r="O2109" t="s">
        <v>312</v>
      </c>
      <c r="P2109" t="s">
        <v>45</v>
      </c>
      <c r="Q2109" t="s">
        <v>19</v>
      </c>
      <c r="R2109" t="s">
        <v>20</v>
      </c>
      <c r="S2109" s="3" t="str">
        <f>IFERROR(VLOOKUP(C2109,Sheet2!B:E,4,0),C2109)</f>
        <v>山西10期贷</v>
      </c>
    </row>
    <row r="2110" spans="1:19" x14ac:dyDescent="0.2">
      <c r="A2110" t="s">
        <v>6526</v>
      </c>
      <c r="B2110">
        <v>3499</v>
      </c>
      <c r="C2110" t="s">
        <v>34</v>
      </c>
      <c r="D2110" t="s">
        <v>3282</v>
      </c>
      <c r="E2110" t="s">
        <v>6527</v>
      </c>
      <c r="F2110" t="s">
        <v>6528</v>
      </c>
      <c r="G2110" s="3" t="s">
        <v>6529</v>
      </c>
      <c r="H2110" t="s">
        <v>39</v>
      </c>
      <c r="M2110" t="s">
        <v>141</v>
      </c>
      <c r="N2110" t="s">
        <v>140</v>
      </c>
      <c r="O2110" t="s">
        <v>148</v>
      </c>
      <c r="P2110" t="s">
        <v>45</v>
      </c>
      <c r="Q2110" t="s">
        <v>19</v>
      </c>
      <c r="R2110" t="s">
        <v>20</v>
      </c>
      <c r="S2110" s="3" t="str">
        <f>IFERROR(VLOOKUP(C2110,Sheet2!B:E,4,0),C2110)</f>
        <v>一般产品</v>
      </c>
    </row>
    <row r="2111" spans="1:19" x14ac:dyDescent="0.2">
      <c r="A2111" t="s">
        <v>6530</v>
      </c>
      <c r="B2111">
        <v>2899</v>
      </c>
      <c r="C2111" t="s">
        <v>34</v>
      </c>
      <c r="D2111" t="s">
        <v>99</v>
      </c>
      <c r="E2111" t="s">
        <v>6531</v>
      </c>
      <c r="F2111" t="s">
        <v>6532</v>
      </c>
      <c r="G2111" s="3" t="s">
        <v>6533</v>
      </c>
      <c r="H2111" t="s">
        <v>39</v>
      </c>
      <c r="M2111" t="s">
        <v>30</v>
      </c>
      <c r="N2111" t="s">
        <v>180</v>
      </c>
      <c r="O2111" t="s">
        <v>31</v>
      </c>
      <c r="P2111" t="s">
        <v>32</v>
      </c>
      <c r="Q2111" t="s">
        <v>19</v>
      </c>
      <c r="R2111" t="s">
        <v>20</v>
      </c>
      <c r="S2111" s="3" t="str">
        <f>IFERROR(VLOOKUP(C2111,Sheet2!B:E,4,0),C2111)</f>
        <v>一般产品</v>
      </c>
    </row>
    <row r="2112" spans="1:19" x14ac:dyDescent="0.2">
      <c r="A2112" t="s">
        <v>6534</v>
      </c>
      <c r="B2112">
        <v>3000</v>
      </c>
      <c r="C2112" t="s">
        <v>47</v>
      </c>
      <c r="D2112" t="s">
        <v>3282</v>
      </c>
      <c r="E2112" t="s">
        <v>1283</v>
      </c>
      <c r="F2112" t="s">
        <v>550</v>
      </c>
      <c r="G2112" s="3" t="s">
        <v>551</v>
      </c>
      <c r="H2112" t="s">
        <v>39</v>
      </c>
      <c r="M2112" t="s">
        <v>77</v>
      </c>
      <c r="N2112" t="s">
        <v>133</v>
      </c>
      <c r="O2112" t="s">
        <v>242</v>
      </c>
      <c r="P2112" t="s">
        <v>243</v>
      </c>
      <c r="Q2112" t="s">
        <v>19</v>
      </c>
      <c r="R2112" t="s">
        <v>20</v>
      </c>
      <c r="S2112" s="3" t="str">
        <f>IFERROR(VLOOKUP(C2112,Sheet2!B:E,4,0),C2112)</f>
        <v>10期贷</v>
      </c>
    </row>
    <row r="2113" spans="1:19" x14ac:dyDescent="0.2">
      <c r="A2113" t="s">
        <v>6535</v>
      </c>
      <c r="B2113">
        <v>998</v>
      </c>
      <c r="C2113" t="s">
        <v>47</v>
      </c>
      <c r="D2113" t="s">
        <v>35</v>
      </c>
      <c r="E2113" t="s">
        <v>6536</v>
      </c>
      <c r="F2113" t="s">
        <v>6537</v>
      </c>
      <c r="G2113" s="3" t="s">
        <v>6538</v>
      </c>
      <c r="H2113" t="s">
        <v>39</v>
      </c>
      <c r="M2113" t="s">
        <v>30</v>
      </c>
      <c r="N2113" t="s">
        <v>1164</v>
      </c>
      <c r="O2113" t="s">
        <v>55</v>
      </c>
      <c r="P2113" t="s">
        <v>32</v>
      </c>
      <c r="Q2113" t="s">
        <v>19</v>
      </c>
      <c r="R2113" t="s">
        <v>20</v>
      </c>
      <c r="S2113" s="3" t="str">
        <f>IFERROR(VLOOKUP(C2113,Sheet2!B:E,4,0),C2113)</f>
        <v>10期贷</v>
      </c>
    </row>
    <row r="2114" spans="1:19" x14ac:dyDescent="0.2">
      <c r="A2114" t="s">
        <v>6539</v>
      </c>
      <c r="B2114">
        <v>2798</v>
      </c>
      <c r="C2114" t="s">
        <v>34</v>
      </c>
      <c r="D2114" t="s">
        <v>35</v>
      </c>
      <c r="E2114" t="s">
        <v>4082</v>
      </c>
      <c r="F2114" t="s">
        <v>4083</v>
      </c>
      <c r="G2114" s="3" t="s">
        <v>4084</v>
      </c>
      <c r="H2114" t="s">
        <v>39</v>
      </c>
      <c r="M2114" t="s">
        <v>76</v>
      </c>
      <c r="N2114" t="s">
        <v>30</v>
      </c>
      <c r="O2114" t="s">
        <v>55</v>
      </c>
      <c r="P2114" t="s">
        <v>32</v>
      </c>
      <c r="Q2114" t="s">
        <v>19</v>
      </c>
      <c r="R2114" t="s">
        <v>20</v>
      </c>
      <c r="S2114" s="3" t="str">
        <f>IFERROR(VLOOKUP(C2114,Sheet2!B:E,4,0),C2114)</f>
        <v>一般产品</v>
      </c>
    </row>
    <row r="2115" spans="1:19" x14ac:dyDescent="0.2">
      <c r="A2115" t="s">
        <v>6540</v>
      </c>
      <c r="B2115">
        <v>1798</v>
      </c>
      <c r="C2115" t="s">
        <v>34</v>
      </c>
      <c r="D2115" t="s">
        <v>79</v>
      </c>
      <c r="E2115" t="s">
        <v>6541</v>
      </c>
      <c r="F2115" t="s">
        <v>6542</v>
      </c>
      <c r="G2115" s="3" t="s">
        <v>6543</v>
      </c>
      <c r="H2115" t="s">
        <v>39</v>
      </c>
      <c r="K2115" t="s">
        <v>2891</v>
      </c>
      <c r="L2115" t="s">
        <v>2892</v>
      </c>
      <c r="M2115" t="s">
        <v>2893</v>
      </c>
      <c r="N2115" t="s">
        <v>156</v>
      </c>
      <c r="O2115" t="s">
        <v>44</v>
      </c>
      <c r="P2115" t="s">
        <v>45</v>
      </c>
      <c r="Q2115" t="s">
        <v>19</v>
      </c>
      <c r="R2115" t="s">
        <v>20</v>
      </c>
      <c r="S2115" s="3" t="str">
        <f>IFERROR(VLOOKUP(C2115,Sheet2!B:E,4,0),C2115)</f>
        <v>一般产品</v>
      </c>
    </row>
    <row r="2116" spans="1:19" x14ac:dyDescent="0.2">
      <c r="A2116" t="s">
        <v>6544</v>
      </c>
      <c r="B2116">
        <v>1800</v>
      </c>
      <c r="C2116" t="s">
        <v>34</v>
      </c>
      <c r="D2116" t="s">
        <v>79</v>
      </c>
      <c r="E2116" t="s">
        <v>6545</v>
      </c>
      <c r="F2116" t="s">
        <v>1652</v>
      </c>
      <c r="G2116" s="3" t="s">
        <v>1653</v>
      </c>
      <c r="H2116" t="s">
        <v>18</v>
      </c>
      <c r="I2116" t="s">
        <v>223</v>
      </c>
      <c r="J2116" t="s">
        <v>224</v>
      </c>
      <c r="M2116" t="s">
        <v>225</v>
      </c>
      <c r="N2116" t="s">
        <v>226</v>
      </c>
      <c r="O2116" t="s">
        <v>44</v>
      </c>
      <c r="P2116" t="s">
        <v>45</v>
      </c>
      <c r="Q2116" t="s">
        <v>19</v>
      </c>
      <c r="R2116" t="s">
        <v>20</v>
      </c>
      <c r="S2116" s="3" t="str">
        <f>IFERROR(VLOOKUP(C2116,Sheet2!B:E,4,0),C2116)</f>
        <v>一般产品</v>
      </c>
    </row>
    <row r="2117" spans="1:19" x14ac:dyDescent="0.2">
      <c r="A2117" t="s">
        <v>6546</v>
      </c>
      <c r="B2117">
        <v>1898</v>
      </c>
      <c r="C2117" t="s">
        <v>308</v>
      </c>
      <c r="D2117" t="s">
        <v>35</v>
      </c>
      <c r="E2117" t="s">
        <v>6547</v>
      </c>
      <c r="F2117" t="s">
        <v>6548</v>
      </c>
      <c r="G2117" s="3" t="s">
        <v>6549</v>
      </c>
      <c r="H2117" t="s">
        <v>18</v>
      </c>
      <c r="I2117" t="s">
        <v>630</v>
      </c>
      <c r="J2117" t="s">
        <v>631</v>
      </c>
      <c r="M2117" t="s">
        <v>632</v>
      </c>
      <c r="N2117" t="s">
        <v>423</v>
      </c>
      <c r="O2117" t="s">
        <v>252</v>
      </c>
      <c r="P2117" t="s">
        <v>243</v>
      </c>
      <c r="Q2117" t="s">
        <v>19</v>
      </c>
      <c r="R2117" t="s">
        <v>20</v>
      </c>
      <c r="S2117" s="3" t="str">
        <f>IFERROR(VLOOKUP(C2117,Sheet2!B:E,4,0),C2117)</f>
        <v>优惠购</v>
      </c>
    </row>
    <row r="2118" spans="1:19" x14ac:dyDescent="0.2">
      <c r="A2118" t="s">
        <v>6550</v>
      </c>
      <c r="B2118">
        <v>3680</v>
      </c>
      <c r="C2118" t="s">
        <v>34</v>
      </c>
      <c r="D2118" t="s">
        <v>99</v>
      </c>
      <c r="E2118" t="s">
        <v>5328</v>
      </c>
      <c r="F2118" t="s">
        <v>6551</v>
      </c>
      <c r="G2118" s="3" t="s">
        <v>6552</v>
      </c>
      <c r="H2118" t="s">
        <v>39</v>
      </c>
      <c r="M2118" t="s">
        <v>2265</v>
      </c>
      <c r="N2118" t="s">
        <v>76</v>
      </c>
      <c r="O2118" t="s">
        <v>302</v>
      </c>
      <c r="P2118" t="s">
        <v>45</v>
      </c>
      <c r="Q2118" t="s">
        <v>19</v>
      </c>
      <c r="R2118" t="s">
        <v>20</v>
      </c>
      <c r="S2118" s="3" t="str">
        <f>IFERROR(VLOOKUP(C2118,Sheet2!B:E,4,0),C2118)</f>
        <v>一般产品</v>
      </c>
    </row>
    <row r="2119" spans="1:19" x14ac:dyDescent="0.2">
      <c r="A2119" t="s">
        <v>6553</v>
      </c>
      <c r="B2119">
        <v>1998</v>
      </c>
      <c r="C2119" t="s">
        <v>34</v>
      </c>
      <c r="D2119" t="s">
        <v>99</v>
      </c>
      <c r="E2119" t="s">
        <v>6554</v>
      </c>
      <c r="F2119" t="s">
        <v>6555</v>
      </c>
      <c r="G2119" s="3" t="s">
        <v>6556</v>
      </c>
      <c r="H2119" t="s">
        <v>18</v>
      </c>
      <c r="I2119" t="s">
        <v>711</v>
      </c>
      <c r="J2119" t="s">
        <v>712</v>
      </c>
      <c r="M2119" t="s">
        <v>713</v>
      </c>
      <c r="N2119" t="s">
        <v>43</v>
      </c>
      <c r="O2119" t="s">
        <v>44</v>
      </c>
      <c r="P2119" t="s">
        <v>45</v>
      </c>
      <c r="Q2119" t="s">
        <v>19</v>
      </c>
      <c r="R2119" t="s">
        <v>20</v>
      </c>
      <c r="S2119" s="3" t="str">
        <f>IFERROR(VLOOKUP(C2119,Sheet2!B:E,4,0),C2119)</f>
        <v>一般产品</v>
      </c>
    </row>
    <row r="2120" spans="1:19" x14ac:dyDescent="0.2">
      <c r="A2120" t="s">
        <v>6557</v>
      </c>
      <c r="B2120">
        <v>2999</v>
      </c>
      <c r="C2120" t="s">
        <v>34</v>
      </c>
      <c r="D2120" t="s">
        <v>99</v>
      </c>
      <c r="E2120" t="s">
        <v>5096</v>
      </c>
      <c r="F2120" t="s">
        <v>5097</v>
      </c>
      <c r="G2120" s="3" t="s">
        <v>5098</v>
      </c>
      <c r="H2120" t="s">
        <v>18</v>
      </c>
      <c r="I2120" t="s">
        <v>2722</v>
      </c>
      <c r="J2120" t="s">
        <v>2723</v>
      </c>
      <c r="M2120" t="s">
        <v>2724</v>
      </c>
      <c r="N2120" t="s">
        <v>83</v>
      </c>
      <c r="O2120" t="s">
        <v>44</v>
      </c>
      <c r="P2120" t="s">
        <v>45</v>
      </c>
      <c r="Q2120" t="s">
        <v>19</v>
      </c>
      <c r="R2120" t="s">
        <v>20</v>
      </c>
      <c r="S2120" s="3" t="str">
        <f>IFERROR(VLOOKUP(C2120,Sheet2!B:E,4,0),C2120)</f>
        <v>一般产品</v>
      </c>
    </row>
    <row r="2121" spans="1:19" x14ac:dyDescent="0.2">
      <c r="A2121" t="s">
        <v>6558</v>
      </c>
      <c r="B2121">
        <v>2998</v>
      </c>
      <c r="C2121" t="s">
        <v>34</v>
      </c>
      <c r="D2121" t="s">
        <v>99</v>
      </c>
      <c r="E2121" t="s">
        <v>6131</v>
      </c>
      <c r="F2121" t="s">
        <v>2694</v>
      </c>
      <c r="G2121" s="3" t="s">
        <v>2695</v>
      </c>
      <c r="H2121" t="s">
        <v>18</v>
      </c>
      <c r="K2121" t="s">
        <v>2694</v>
      </c>
      <c r="L2121" t="s">
        <v>2695</v>
      </c>
      <c r="M2121" t="s">
        <v>2696</v>
      </c>
      <c r="N2121" t="s">
        <v>115</v>
      </c>
      <c r="O2121" t="s">
        <v>44</v>
      </c>
      <c r="P2121" t="s">
        <v>45</v>
      </c>
      <c r="Q2121" t="s">
        <v>19</v>
      </c>
      <c r="R2121" t="s">
        <v>20</v>
      </c>
      <c r="S2121" s="3" t="str">
        <f>IFERROR(VLOOKUP(C2121,Sheet2!B:E,4,0),C2121)</f>
        <v>一般产品</v>
      </c>
    </row>
    <row r="2122" spans="1:19" x14ac:dyDescent="0.2">
      <c r="A2122" t="s">
        <v>6559</v>
      </c>
      <c r="B2122">
        <v>2200</v>
      </c>
      <c r="C2122" t="s">
        <v>34</v>
      </c>
      <c r="D2122" t="s">
        <v>79</v>
      </c>
      <c r="E2122" t="s">
        <v>1012</v>
      </c>
      <c r="F2122" t="s">
        <v>1013</v>
      </c>
      <c r="G2122" s="3" t="s">
        <v>1014</v>
      </c>
      <c r="H2122" t="s">
        <v>18</v>
      </c>
      <c r="I2122" t="s">
        <v>325</v>
      </c>
      <c r="J2122" t="s">
        <v>326</v>
      </c>
      <c r="M2122" t="s">
        <v>327</v>
      </c>
      <c r="N2122" t="s">
        <v>226</v>
      </c>
      <c r="O2122" t="s">
        <v>44</v>
      </c>
      <c r="P2122" t="s">
        <v>45</v>
      </c>
      <c r="Q2122" t="s">
        <v>19</v>
      </c>
      <c r="R2122" t="s">
        <v>20</v>
      </c>
      <c r="S2122" s="3" t="str">
        <f>IFERROR(VLOOKUP(C2122,Sheet2!B:E,4,0),C2122)</f>
        <v>一般产品</v>
      </c>
    </row>
    <row r="2123" spans="1:19" x14ac:dyDescent="0.2">
      <c r="A2123" t="s">
        <v>6560</v>
      </c>
      <c r="B2123">
        <v>2898</v>
      </c>
      <c r="C2123" t="s">
        <v>22</v>
      </c>
      <c r="D2123" t="s">
        <v>35</v>
      </c>
      <c r="E2123" t="s">
        <v>2258</v>
      </c>
      <c r="F2123" t="s">
        <v>4344</v>
      </c>
      <c r="G2123" s="3" t="s">
        <v>4345</v>
      </c>
      <c r="H2123" t="s">
        <v>39</v>
      </c>
      <c r="I2123" t="s">
        <v>537</v>
      </c>
      <c r="J2123" t="s">
        <v>538</v>
      </c>
      <c r="M2123" t="s">
        <v>539</v>
      </c>
      <c r="N2123" t="s">
        <v>54</v>
      </c>
      <c r="O2123" t="s">
        <v>55</v>
      </c>
      <c r="P2123" t="s">
        <v>32</v>
      </c>
      <c r="Q2123" t="s">
        <v>19</v>
      </c>
      <c r="R2123" t="s">
        <v>20</v>
      </c>
      <c r="S2123" s="3" t="str">
        <f>IFERROR(VLOOKUP(C2123,Sheet2!B:E,4,0),C2123)</f>
        <v>优惠产品</v>
      </c>
    </row>
    <row r="2124" spans="1:19" x14ac:dyDescent="0.2">
      <c r="A2124" t="s">
        <v>6561</v>
      </c>
      <c r="B2124">
        <v>2000</v>
      </c>
      <c r="C2124" t="s">
        <v>47</v>
      </c>
      <c r="D2124" t="s">
        <v>3282</v>
      </c>
      <c r="E2124" t="s">
        <v>5388</v>
      </c>
      <c r="F2124" t="s">
        <v>5389</v>
      </c>
      <c r="G2124" s="3" t="s">
        <v>5390</v>
      </c>
      <c r="H2124" t="s">
        <v>39</v>
      </c>
      <c r="M2124" t="s">
        <v>133</v>
      </c>
      <c r="N2124" t="s">
        <v>133</v>
      </c>
      <c r="O2124" t="s">
        <v>148</v>
      </c>
      <c r="P2124" t="s">
        <v>45</v>
      </c>
      <c r="Q2124" t="s">
        <v>19</v>
      </c>
      <c r="R2124" t="s">
        <v>20</v>
      </c>
      <c r="S2124" s="3" t="str">
        <f>IFERROR(VLOOKUP(C2124,Sheet2!B:E,4,0),C2124)</f>
        <v>10期贷</v>
      </c>
    </row>
    <row r="2125" spans="1:19" x14ac:dyDescent="0.2">
      <c r="A2125" t="s">
        <v>6562</v>
      </c>
      <c r="B2125">
        <v>2998</v>
      </c>
      <c r="C2125" t="s">
        <v>22</v>
      </c>
      <c r="D2125" t="s">
        <v>99</v>
      </c>
      <c r="E2125" t="s">
        <v>2465</v>
      </c>
      <c r="F2125" t="s">
        <v>4494</v>
      </c>
      <c r="G2125" s="3" t="s">
        <v>4495</v>
      </c>
      <c r="H2125" t="s">
        <v>39</v>
      </c>
      <c r="M2125" t="s">
        <v>30</v>
      </c>
      <c r="N2125" t="s">
        <v>76</v>
      </c>
      <c r="O2125" t="s">
        <v>142</v>
      </c>
      <c r="P2125" t="s">
        <v>45</v>
      </c>
      <c r="Q2125" t="s">
        <v>19</v>
      </c>
      <c r="R2125" t="s">
        <v>20</v>
      </c>
      <c r="S2125" s="3" t="str">
        <f>IFERROR(VLOOKUP(C2125,Sheet2!B:E,4,0),C2125)</f>
        <v>优惠产品</v>
      </c>
    </row>
    <row r="2126" spans="1:19" x14ac:dyDescent="0.2">
      <c r="A2126" t="s">
        <v>6563</v>
      </c>
      <c r="B2126">
        <v>4600</v>
      </c>
      <c r="C2126" t="s">
        <v>22</v>
      </c>
      <c r="D2126" t="s">
        <v>23</v>
      </c>
      <c r="E2126" t="s">
        <v>6564</v>
      </c>
      <c r="F2126" t="s">
        <v>6565</v>
      </c>
      <c r="G2126" s="3" t="s">
        <v>6566</v>
      </c>
      <c r="H2126" t="s">
        <v>39</v>
      </c>
      <c r="M2126" t="s">
        <v>133</v>
      </c>
      <c r="N2126" t="s">
        <v>54</v>
      </c>
      <c r="O2126" t="s">
        <v>170</v>
      </c>
      <c r="P2126" t="s">
        <v>32</v>
      </c>
      <c r="Q2126" t="s">
        <v>19</v>
      </c>
      <c r="R2126" t="s">
        <v>20</v>
      </c>
      <c r="S2126" s="3" t="str">
        <f>IFERROR(VLOOKUP(C2126,Sheet2!B:E,4,0),C2126)</f>
        <v>优惠产品</v>
      </c>
    </row>
    <row r="2127" spans="1:19" x14ac:dyDescent="0.2">
      <c r="A2127" t="s">
        <v>6567</v>
      </c>
      <c r="B2127">
        <v>1800</v>
      </c>
      <c r="C2127" t="s">
        <v>34</v>
      </c>
      <c r="D2127" t="s">
        <v>35</v>
      </c>
      <c r="E2127" t="s">
        <v>6568</v>
      </c>
      <c r="F2127" t="s">
        <v>1270</v>
      </c>
      <c r="G2127" s="3" t="s">
        <v>1271</v>
      </c>
      <c r="H2127" t="s">
        <v>18</v>
      </c>
      <c r="I2127" t="s">
        <v>325</v>
      </c>
      <c r="J2127" t="s">
        <v>326</v>
      </c>
      <c r="M2127" t="s">
        <v>327</v>
      </c>
      <c r="N2127" t="s">
        <v>226</v>
      </c>
      <c r="O2127" t="s">
        <v>44</v>
      </c>
      <c r="P2127" t="s">
        <v>45</v>
      </c>
      <c r="Q2127" t="s">
        <v>19</v>
      </c>
      <c r="R2127" t="s">
        <v>20</v>
      </c>
      <c r="S2127" s="3" t="str">
        <f>IFERROR(VLOOKUP(C2127,Sheet2!B:E,4,0),C2127)</f>
        <v>一般产品</v>
      </c>
    </row>
    <row r="2128" spans="1:19" x14ac:dyDescent="0.2">
      <c r="A2128" t="s">
        <v>6569</v>
      </c>
      <c r="B2128">
        <v>1799</v>
      </c>
      <c r="C2128" t="s">
        <v>22</v>
      </c>
      <c r="D2128" t="s">
        <v>23</v>
      </c>
      <c r="E2128" t="s">
        <v>6570</v>
      </c>
      <c r="F2128" t="s">
        <v>6571</v>
      </c>
      <c r="G2128" s="3" t="s">
        <v>6572</v>
      </c>
      <c r="H2128" t="s">
        <v>18</v>
      </c>
      <c r="I2128" t="s">
        <v>416</v>
      </c>
      <c r="J2128" t="s">
        <v>417</v>
      </c>
      <c r="M2128" t="s">
        <v>418</v>
      </c>
      <c r="N2128" t="s">
        <v>180</v>
      </c>
      <c r="O2128" t="s">
        <v>31</v>
      </c>
      <c r="P2128" t="s">
        <v>32</v>
      </c>
      <c r="Q2128" t="s">
        <v>19</v>
      </c>
      <c r="R2128" t="s">
        <v>20</v>
      </c>
      <c r="S2128" s="3" t="str">
        <f>IFERROR(VLOOKUP(C2128,Sheet2!B:E,4,0),C2128)</f>
        <v>优惠产品</v>
      </c>
    </row>
    <row r="2129" spans="1:19" x14ac:dyDescent="0.2">
      <c r="A2129" t="s">
        <v>6573</v>
      </c>
      <c r="B2129">
        <v>2398</v>
      </c>
      <c r="C2129" t="s">
        <v>34</v>
      </c>
      <c r="D2129" t="s">
        <v>35</v>
      </c>
      <c r="E2129" t="s">
        <v>6574</v>
      </c>
      <c r="F2129" t="s">
        <v>1162</v>
      </c>
      <c r="G2129" s="3" t="s">
        <v>1163</v>
      </c>
      <c r="H2129" t="s">
        <v>39</v>
      </c>
      <c r="M2129" t="s">
        <v>30</v>
      </c>
      <c r="N2129" t="s">
        <v>1164</v>
      </c>
      <c r="O2129" t="s">
        <v>55</v>
      </c>
      <c r="P2129" t="s">
        <v>32</v>
      </c>
      <c r="Q2129" t="s">
        <v>19</v>
      </c>
      <c r="R2129" t="s">
        <v>20</v>
      </c>
      <c r="S2129" s="3" t="str">
        <f>IFERROR(VLOOKUP(C2129,Sheet2!B:E,4,0),C2129)</f>
        <v>一般产品</v>
      </c>
    </row>
    <row r="2130" spans="1:19" x14ac:dyDescent="0.2">
      <c r="A2130" t="s">
        <v>6575</v>
      </c>
      <c r="B2130">
        <v>2800</v>
      </c>
      <c r="C2130" t="s">
        <v>34</v>
      </c>
      <c r="D2130" t="s">
        <v>99</v>
      </c>
      <c r="E2130" t="s">
        <v>6229</v>
      </c>
      <c r="F2130" t="s">
        <v>350</v>
      </c>
      <c r="G2130" s="3" t="s">
        <v>351</v>
      </c>
      <c r="H2130" t="s">
        <v>39</v>
      </c>
      <c r="M2130" t="s">
        <v>352</v>
      </c>
      <c r="N2130" t="s">
        <v>140</v>
      </c>
      <c r="O2130" t="s">
        <v>142</v>
      </c>
      <c r="P2130" t="s">
        <v>45</v>
      </c>
      <c r="Q2130" t="s">
        <v>19</v>
      </c>
      <c r="R2130" t="s">
        <v>20</v>
      </c>
      <c r="S2130" s="3" t="str">
        <f>IFERROR(VLOOKUP(C2130,Sheet2!B:E,4,0),C2130)</f>
        <v>一般产品</v>
      </c>
    </row>
    <row r="2131" spans="1:19" x14ac:dyDescent="0.2">
      <c r="A2131" t="s">
        <v>6576</v>
      </c>
      <c r="B2131">
        <v>2999</v>
      </c>
      <c r="C2131" t="s">
        <v>22</v>
      </c>
      <c r="D2131" t="s">
        <v>23</v>
      </c>
      <c r="E2131" t="s">
        <v>6577</v>
      </c>
      <c r="F2131" t="s">
        <v>74</v>
      </c>
      <c r="G2131" s="3" t="s">
        <v>75</v>
      </c>
      <c r="H2131" t="s">
        <v>39</v>
      </c>
      <c r="M2131" t="s">
        <v>76</v>
      </c>
      <c r="N2131" t="s">
        <v>77</v>
      </c>
      <c r="O2131" t="s">
        <v>31</v>
      </c>
      <c r="P2131" t="s">
        <v>32</v>
      </c>
      <c r="Q2131" t="s">
        <v>19</v>
      </c>
      <c r="R2131" t="s">
        <v>20</v>
      </c>
      <c r="S2131" s="3" t="str">
        <f>IFERROR(VLOOKUP(C2131,Sheet2!B:E,4,0),C2131)</f>
        <v>优惠产品</v>
      </c>
    </row>
    <row r="2132" spans="1:19" x14ac:dyDescent="0.2">
      <c r="A2132" t="s">
        <v>6578</v>
      </c>
      <c r="B2132">
        <v>3198</v>
      </c>
      <c r="C2132" t="s">
        <v>34</v>
      </c>
      <c r="D2132" t="s">
        <v>23</v>
      </c>
      <c r="E2132" t="s">
        <v>6579</v>
      </c>
      <c r="F2132" t="s">
        <v>988</v>
      </c>
      <c r="G2132" s="3" t="s">
        <v>989</v>
      </c>
      <c r="H2132" t="s">
        <v>18</v>
      </c>
      <c r="K2132" t="s">
        <v>988</v>
      </c>
      <c r="L2132" t="s">
        <v>989</v>
      </c>
      <c r="M2132" t="s">
        <v>990</v>
      </c>
      <c r="N2132" t="s">
        <v>180</v>
      </c>
      <c r="O2132" t="s">
        <v>31</v>
      </c>
      <c r="P2132" t="s">
        <v>32</v>
      </c>
      <c r="Q2132" t="s">
        <v>19</v>
      </c>
      <c r="R2132" t="s">
        <v>20</v>
      </c>
      <c r="S2132" s="3" t="str">
        <f>IFERROR(VLOOKUP(C2132,Sheet2!B:E,4,0),C2132)</f>
        <v>一般产品</v>
      </c>
    </row>
    <row r="2133" spans="1:19" x14ac:dyDescent="0.2">
      <c r="A2133" t="s">
        <v>6580</v>
      </c>
      <c r="B2133">
        <v>3198</v>
      </c>
      <c r="C2133" t="s">
        <v>22</v>
      </c>
      <c r="D2133" t="s">
        <v>23</v>
      </c>
      <c r="E2133" t="s">
        <v>6581</v>
      </c>
      <c r="F2133" t="s">
        <v>1435</v>
      </c>
      <c r="G2133" s="3" t="s">
        <v>1436</v>
      </c>
      <c r="H2133" t="s">
        <v>39</v>
      </c>
      <c r="K2133" t="s">
        <v>68</v>
      </c>
      <c r="L2133" t="s">
        <v>69</v>
      </c>
      <c r="M2133" t="s">
        <v>70</v>
      </c>
      <c r="N2133" t="s">
        <v>71</v>
      </c>
      <c r="O2133" t="s">
        <v>31</v>
      </c>
      <c r="P2133" t="s">
        <v>32</v>
      </c>
      <c r="Q2133" t="s">
        <v>19</v>
      </c>
      <c r="R2133" t="s">
        <v>20</v>
      </c>
      <c r="S2133" s="3" t="str">
        <f>IFERROR(VLOOKUP(C2133,Sheet2!B:E,4,0),C2133)</f>
        <v>优惠产品</v>
      </c>
    </row>
    <row r="2134" spans="1:19" x14ac:dyDescent="0.2">
      <c r="A2134" t="s">
        <v>6582</v>
      </c>
      <c r="B2134">
        <v>1798</v>
      </c>
      <c r="C2134" t="s">
        <v>22</v>
      </c>
      <c r="D2134" t="s">
        <v>23</v>
      </c>
      <c r="E2134" t="s">
        <v>6583</v>
      </c>
      <c r="F2134" t="s">
        <v>6584</v>
      </c>
      <c r="G2134" s="3" t="s">
        <v>6585</v>
      </c>
      <c r="H2134" t="s">
        <v>39</v>
      </c>
      <c r="I2134" t="s">
        <v>645</v>
      </c>
      <c r="J2134" t="s">
        <v>646</v>
      </c>
      <c r="M2134" t="s">
        <v>647</v>
      </c>
      <c r="N2134" t="s">
        <v>648</v>
      </c>
      <c r="O2134" t="s">
        <v>31</v>
      </c>
      <c r="P2134" t="s">
        <v>32</v>
      </c>
      <c r="Q2134" t="s">
        <v>19</v>
      </c>
      <c r="R2134" t="s">
        <v>20</v>
      </c>
      <c r="S2134" s="3" t="str">
        <f>IFERROR(VLOOKUP(C2134,Sheet2!B:E,4,0),C2134)</f>
        <v>优惠产品</v>
      </c>
    </row>
    <row r="2135" spans="1:19" x14ac:dyDescent="0.2">
      <c r="A2135" t="s">
        <v>6586</v>
      </c>
      <c r="B2135">
        <v>2999</v>
      </c>
      <c r="C2135" t="s">
        <v>22</v>
      </c>
      <c r="D2135" t="s">
        <v>23</v>
      </c>
      <c r="E2135" t="s">
        <v>6587</v>
      </c>
      <c r="F2135" t="s">
        <v>2172</v>
      </c>
      <c r="G2135" s="3" t="s">
        <v>2173</v>
      </c>
      <c r="H2135" t="s">
        <v>18</v>
      </c>
      <c r="I2135" t="s">
        <v>733</v>
      </c>
      <c r="J2135" t="s">
        <v>734</v>
      </c>
      <c r="M2135" t="s">
        <v>735</v>
      </c>
      <c r="N2135" t="s">
        <v>180</v>
      </c>
      <c r="O2135" t="s">
        <v>31</v>
      </c>
      <c r="P2135" t="s">
        <v>32</v>
      </c>
      <c r="Q2135" t="s">
        <v>19</v>
      </c>
      <c r="R2135" t="s">
        <v>20</v>
      </c>
      <c r="S2135" s="3" t="str">
        <f>IFERROR(VLOOKUP(C2135,Sheet2!B:E,4,0),C2135)</f>
        <v>优惠产品</v>
      </c>
    </row>
    <row r="2136" spans="1:19" x14ac:dyDescent="0.2">
      <c r="A2136" t="s">
        <v>6588</v>
      </c>
      <c r="B2136">
        <v>1200</v>
      </c>
      <c r="C2136" t="s">
        <v>34</v>
      </c>
      <c r="D2136" t="s">
        <v>79</v>
      </c>
      <c r="E2136" t="s">
        <v>6589</v>
      </c>
      <c r="F2136" t="s">
        <v>6590</v>
      </c>
      <c r="G2136" s="3" t="s">
        <v>6591</v>
      </c>
      <c r="H2136" t="s">
        <v>18</v>
      </c>
      <c r="I2136" t="s">
        <v>325</v>
      </c>
      <c r="J2136" t="s">
        <v>326</v>
      </c>
      <c r="M2136" t="s">
        <v>327</v>
      </c>
      <c r="N2136" t="s">
        <v>226</v>
      </c>
      <c r="O2136" t="s">
        <v>44</v>
      </c>
      <c r="P2136" t="s">
        <v>45</v>
      </c>
      <c r="Q2136" t="s">
        <v>19</v>
      </c>
      <c r="R2136" t="s">
        <v>20</v>
      </c>
      <c r="S2136" s="3" t="str">
        <f>IFERROR(VLOOKUP(C2136,Sheet2!B:E,4,0),C2136)</f>
        <v>一般产品</v>
      </c>
    </row>
    <row r="2137" spans="1:19" x14ac:dyDescent="0.2">
      <c r="A2137" t="s">
        <v>6592</v>
      </c>
      <c r="B2137">
        <v>1199</v>
      </c>
      <c r="C2137" t="s">
        <v>34</v>
      </c>
      <c r="D2137" t="s">
        <v>79</v>
      </c>
      <c r="E2137" t="s">
        <v>3220</v>
      </c>
      <c r="F2137" t="s">
        <v>3221</v>
      </c>
      <c r="G2137" s="3" t="s">
        <v>3222</v>
      </c>
      <c r="H2137" t="s">
        <v>39</v>
      </c>
      <c r="I2137" t="s">
        <v>161</v>
      </c>
      <c r="J2137" t="s">
        <v>162</v>
      </c>
      <c r="M2137" t="s">
        <v>163</v>
      </c>
      <c r="N2137" t="s">
        <v>83</v>
      </c>
      <c r="O2137" t="s">
        <v>44</v>
      </c>
      <c r="P2137" t="s">
        <v>45</v>
      </c>
      <c r="Q2137" t="s">
        <v>19</v>
      </c>
      <c r="R2137" t="s">
        <v>20</v>
      </c>
      <c r="S2137" s="3" t="str">
        <f>IFERROR(VLOOKUP(C2137,Sheet2!B:E,4,0),C2137)</f>
        <v>一般产品</v>
      </c>
    </row>
    <row r="2138" spans="1:19" x14ac:dyDescent="0.2">
      <c r="A2138" t="s">
        <v>6593</v>
      </c>
      <c r="B2138">
        <v>2998</v>
      </c>
      <c r="C2138" t="s">
        <v>34</v>
      </c>
      <c r="D2138" t="s">
        <v>3282</v>
      </c>
      <c r="E2138" t="s">
        <v>6594</v>
      </c>
      <c r="F2138" t="s">
        <v>1407</v>
      </c>
      <c r="G2138" s="3" t="s">
        <v>1408</v>
      </c>
      <c r="H2138" t="s">
        <v>39</v>
      </c>
      <c r="M2138" t="s">
        <v>76</v>
      </c>
      <c r="N2138" t="s">
        <v>339</v>
      </c>
      <c r="O2138" t="s">
        <v>340</v>
      </c>
      <c r="P2138" t="s">
        <v>243</v>
      </c>
      <c r="Q2138" t="s">
        <v>19</v>
      </c>
      <c r="R2138" t="s">
        <v>20</v>
      </c>
      <c r="S2138" s="3" t="str">
        <f>IFERROR(VLOOKUP(C2138,Sheet2!B:E,4,0),C2138)</f>
        <v>一般产品</v>
      </c>
    </row>
    <row r="2139" spans="1:19" x14ac:dyDescent="0.2">
      <c r="A2139" t="s">
        <v>6595</v>
      </c>
      <c r="B2139">
        <v>3000</v>
      </c>
      <c r="C2139" t="s">
        <v>366</v>
      </c>
      <c r="D2139" t="s">
        <v>3282</v>
      </c>
      <c r="E2139" t="s">
        <v>6328</v>
      </c>
      <c r="F2139" t="s">
        <v>6329</v>
      </c>
      <c r="G2139" s="3" t="s">
        <v>6330</v>
      </c>
      <c r="H2139" t="s">
        <v>39</v>
      </c>
      <c r="M2139" t="s">
        <v>140</v>
      </c>
      <c r="N2139" t="s">
        <v>76</v>
      </c>
      <c r="O2139" t="s">
        <v>312</v>
      </c>
      <c r="P2139" t="s">
        <v>45</v>
      </c>
      <c r="Q2139" t="s">
        <v>19</v>
      </c>
      <c r="R2139" t="s">
        <v>20</v>
      </c>
      <c r="S2139" s="3" t="str">
        <f>IFERROR(VLOOKUP(C2139,Sheet2!B:E,4,0),C2139)</f>
        <v>运营商专享</v>
      </c>
    </row>
    <row r="2140" spans="1:19" x14ac:dyDescent="0.2">
      <c r="A2140" t="s">
        <v>6596</v>
      </c>
      <c r="B2140">
        <v>3198</v>
      </c>
      <c r="C2140" t="s">
        <v>387</v>
      </c>
      <c r="D2140" t="s">
        <v>35</v>
      </c>
      <c r="E2140" t="s">
        <v>6597</v>
      </c>
      <c r="F2140" t="s">
        <v>3455</v>
      </c>
      <c r="G2140" s="3" t="s">
        <v>3456</v>
      </c>
      <c r="H2140" t="s">
        <v>18</v>
      </c>
      <c r="I2140" t="s">
        <v>1245</v>
      </c>
      <c r="J2140" t="s">
        <v>1246</v>
      </c>
      <c r="M2140" t="s">
        <v>1247</v>
      </c>
      <c r="N2140" t="s">
        <v>621</v>
      </c>
      <c r="O2140" t="s">
        <v>55</v>
      </c>
      <c r="P2140" t="s">
        <v>32</v>
      </c>
      <c r="Q2140" t="s">
        <v>19</v>
      </c>
      <c r="R2140" t="s">
        <v>20</v>
      </c>
      <c r="S2140" s="3" t="str">
        <f>IFERROR(VLOOKUP(C2140,Sheet2!B:E,4,0),C2140)</f>
        <v>一折贷</v>
      </c>
    </row>
    <row r="2141" spans="1:19" x14ac:dyDescent="0.2">
      <c r="A2141" t="s">
        <v>6598</v>
      </c>
      <c r="B2141">
        <v>2798</v>
      </c>
      <c r="C2141" t="s">
        <v>34</v>
      </c>
      <c r="D2141" t="s">
        <v>35</v>
      </c>
      <c r="E2141" t="s">
        <v>4082</v>
      </c>
      <c r="F2141" t="s">
        <v>4083</v>
      </c>
      <c r="G2141" s="3" t="s">
        <v>4084</v>
      </c>
      <c r="H2141" t="s">
        <v>39</v>
      </c>
      <c r="M2141" t="s">
        <v>76</v>
      </c>
      <c r="N2141" t="s">
        <v>30</v>
      </c>
      <c r="O2141" t="s">
        <v>55</v>
      </c>
      <c r="P2141" t="s">
        <v>32</v>
      </c>
      <c r="Q2141" t="s">
        <v>19</v>
      </c>
      <c r="R2141" t="s">
        <v>20</v>
      </c>
      <c r="S2141" s="3" t="str">
        <f>IFERROR(VLOOKUP(C2141,Sheet2!B:E,4,0),C2141)</f>
        <v>一般产品</v>
      </c>
    </row>
    <row r="2142" spans="1:19" x14ac:dyDescent="0.2">
      <c r="A2142" t="s">
        <v>6599</v>
      </c>
      <c r="B2142">
        <v>2699</v>
      </c>
      <c r="C2142" t="s">
        <v>34</v>
      </c>
      <c r="D2142" t="s">
        <v>99</v>
      </c>
      <c r="E2142" t="s">
        <v>2979</v>
      </c>
      <c r="F2142" t="s">
        <v>6600</v>
      </c>
      <c r="G2142" s="3" t="s">
        <v>6601</v>
      </c>
      <c r="H2142" t="s">
        <v>39</v>
      </c>
      <c r="M2142" t="s">
        <v>30</v>
      </c>
      <c r="N2142" t="s">
        <v>180</v>
      </c>
      <c r="O2142" t="s">
        <v>31</v>
      </c>
      <c r="P2142" t="s">
        <v>32</v>
      </c>
      <c r="Q2142" t="s">
        <v>19</v>
      </c>
      <c r="R2142" t="s">
        <v>20</v>
      </c>
      <c r="S2142" s="3" t="str">
        <f>IFERROR(VLOOKUP(C2142,Sheet2!B:E,4,0),C2142)</f>
        <v>一般产品</v>
      </c>
    </row>
    <row r="2143" spans="1:19" x14ac:dyDescent="0.2">
      <c r="A2143" t="s">
        <v>6602</v>
      </c>
      <c r="B2143">
        <v>3000</v>
      </c>
      <c r="C2143" t="s">
        <v>22</v>
      </c>
      <c r="D2143" t="s">
        <v>23</v>
      </c>
      <c r="E2143" t="s">
        <v>5527</v>
      </c>
      <c r="F2143" t="s">
        <v>820</v>
      </c>
      <c r="G2143" s="3" t="s">
        <v>821</v>
      </c>
      <c r="H2143" t="s">
        <v>39</v>
      </c>
      <c r="M2143" t="s">
        <v>822</v>
      </c>
      <c r="N2143" t="s">
        <v>76</v>
      </c>
      <c r="O2143" t="s">
        <v>170</v>
      </c>
      <c r="P2143" t="s">
        <v>32</v>
      </c>
      <c r="Q2143" t="s">
        <v>19</v>
      </c>
      <c r="R2143" t="s">
        <v>20</v>
      </c>
      <c r="S2143" s="3" t="str">
        <f>IFERROR(VLOOKUP(C2143,Sheet2!B:E,4,0),C2143)</f>
        <v>优惠产品</v>
      </c>
    </row>
    <row r="2144" spans="1:19" x14ac:dyDescent="0.2">
      <c r="A2144" t="s">
        <v>6603</v>
      </c>
      <c r="B2144">
        <v>2998</v>
      </c>
      <c r="C2144" t="s">
        <v>22</v>
      </c>
      <c r="D2144" t="s">
        <v>35</v>
      </c>
      <c r="E2144" t="s">
        <v>4082</v>
      </c>
      <c r="F2144" t="s">
        <v>3422</v>
      </c>
      <c r="G2144" s="3" t="s">
        <v>3423</v>
      </c>
      <c r="H2144" t="s">
        <v>39</v>
      </c>
      <c r="M2144" t="s">
        <v>76</v>
      </c>
      <c r="N2144" t="s">
        <v>30</v>
      </c>
      <c r="O2144" t="s">
        <v>55</v>
      </c>
      <c r="P2144" t="s">
        <v>32</v>
      </c>
      <c r="Q2144" t="s">
        <v>19</v>
      </c>
      <c r="R2144" t="s">
        <v>20</v>
      </c>
      <c r="S2144" s="3" t="str">
        <f>IFERROR(VLOOKUP(C2144,Sheet2!B:E,4,0),C2144)</f>
        <v>优惠产品</v>
      </c>
    </row>
    <row r="2145" spans="1:19" x14ac:dyDescent="0.2">
      <c r="A2145" t="s">
        <v>6604</v>
      </c>
      <c r="B2145">
        <v>2999</v>
      </c>
      <c r="C2145" t="s">
        <v>22</v>
      </c>
      <c r="D2145" t="s">
        <v>35</v>
      </c>
      <c r="E2145" t="s">
        <v>6605</v>
      </c>
      <c r="F2145" t="s">
        <v>6606</v>
      </c>
      <c r="G2145" s="3" t="s">
        <v>6607</v>
      </c>
      <c r="H2145" t="s">
        <v>39</v>
      </c>
      <c r="M2145" t="s">
        <v>134</v>
      </c>
      <c r="N2145" t="s">
        <v>251</v>
      </c>
      <c r="O2145" t="s">
        <v>252</v>
      </c>
      <c r="P2145" t="s">
        <v>243</v>
      </c>
      <c r="Q2145" t="s">
        <v>19</v>
      </c>
      <c r="R2145" t="s">
        <v>20</v>
      </c>
      <c r="S2145" s="3" t="str">
        <f>IFERROR(VLOOKUP(C2145,Sheet2!B:E,4,0),C2145)</f>
        <v>优惠产品</v>
      </c>
    </row>
    <row r="2146" spans="1:19" x14ac:dyDescent="0.2">
      <c r="A2146" t="s">
        <v>6608</v>
      </c>
      <c r="B2146">
        <v>2698</v>
      </c>
      <c r="C2146" t="s">
        <v>22</v>
      </c>
      <c r="D2146" t="s">
        <v>79</v>
      </c>
      <c r="E2146" t="s">
        <v>6609</v>
      </c>
      <c r="F2146" t="s">
        <v>797</v>
      </c>
      <c r="G2146" s="3" t="s">
        <v>798</v>
      </c>
      <c r="H2146" t="s">
        <v>18</v>
      </c>
      <c r="I2146" t="s">
        <v>799</v>
      </c>
      <c r="J2146" t="s">
        <v>800</v>
      </c>
      <c r="M2146" t="s">
        <v>801</v>
      </c>
      <c r="N2146" t="s">
        <v>648</v>
      </c>
      <c r="O2146" t="s">
        <v>31</v>
      </c>
      <c r="P2146" t="s">
        <v>32</v>
      </c>
      <c r="Q2146" t="s">
        <v>19</v>
      </c>
      <c r="R2146" t="s">
        <v>20</v>
      </c>
      <c r="S2146" s="3" t="str">
        <f>IFERROR(VLOOKUP(C2146,Sheet2!B:E,4,0),C2146)</f>
        <v>优惠产品</v>
      </c>
    </row>
    <row r="2147" spans="1:19" x14ac:dyDescent="0.2">
      <c r="A2147" t="s">
        <v>6610</v>
      </c>
      <c r="B2147">
        <v>3298</v>
      </c>
      <c r="C2147" t="s">
        <v>34</v>
      </c>
      <c r="D2147" t="s">
        <v>99</v>
      </c>
      <c r="E2147" t="s">
        <v>6611</v>
      </c>
      <c r="F2147" t="s">
        <v>6612</v>
      </c>
      <c r="G2147" s="3" t="s">
        <v>6613</v>
      </c>
      <c r="H2147" t="s">
        <v>39</v>
      </c>
      <c r="M2147" t="s">
        <v>134</v>
      </c>
      <c r="N2147" t="s">
        <v>180</v>
      </c>
      <c r="O2147" t="s">
        <v>31</v>
      </c>
      <c r="P2147" t="s">
        <v>32</v>
      </c>
      <c r="Q2147" t="s">
        <v>19</v>
      </c>
      <c r="R2147" t="s">
        <v>20</v>
      </c>
      <c r="S2147" s="3" t="str">
        <f>IFERROR(VLOOKUP(C2147,Sheet2!B:E,4,0),C2147)</f>
        <v>一般产品</v>
      </c>
    </row>
    <row r="2148" spans="1:19" x14ac:dyDescent="0.2">
      <c r="A2148" t="s">
        <v>6614</v>
      </c>
      <c r="B2148">
        <v>5000</v>
      </c>
      <c r="C2148" t="s">
        <v>34</v>
      </c>
      <c r="D2148" t="s">
        <v>3282</v>
      </c>
      <c r="E2148" t="s">
        <v>3504</v>
      </c>
      <c r="F2148" t="s">
        <v>2187</v>
      </c>
      <c r="G2148" s="3" t="s">
        <v>2188</v>
      </c>
      <c r="H2148" t="s">
        <v>39</v>
      </c>
      <c r="M2148" t="s">
        <v>140</v>
      </c>
      <c r="N2148" t="s">
        <v>339</v>
      </c>
      <c r="O2148" t="s">
        <v>340</v>
      </c>
      <c r="P2148" t="s">
        <v>243</v>
      </c>
      <c r="Q2148" t="s">
        <v>19</v>
      </c>
      <c r="R2148" t="s">
        <v>20</v>
      </c>
      <c r="S2148" s="3" t="str">
        <f>IFERROR(VLOOKUP(C2148,Sheet2!B:E,4,0),C2148)</f>
        <v>一般产品</v>
      </c>
    </row>
    <row r="2149" spans="1:19" x14ac:dyDescent="0.2">
      <c r="A2149" t="s">
        <v>6615</v>
      </c>
      <c r="B2149">
        <v>2398</v>
      </c>
      <c r="C2149" t="s">
        <v>47</v>
      </c>
      <c r="D2149" t="s">
        <v>35</v>
      </c>
      <c r="E2149" t="s">
        <v>6616</v>
      </c>
      <c r="F2149" t="s">
        <v>1137</v>
      </c>
      <c r="G2149" s="3" t="s">
        <v>1138</v>
      </c>
      <c r="H2149" t="s">
        <v>39</v>
      </c>
      <c r="M2149" t="s">
        <v>620</v>
      </c>
      <c r="N2149" t="s">
        <v>621</v>
      </c>
      <c r="O2149" t="s">
        <v>55</v>
      </c>
      <c r="P2149" t="s">
        <v>32</v>
      </c>
      <c r="Q2149" t="s">
        <v>19</v>
      </c>
      <c r="R2149" t="s">
        <v>20</v>
      </c>
      <c r="S2149" s="3" t="str">
        <f>IFERROR(VLOOKUP(C2149,Sheet2!B:E,4,0),C2149)</f>
        <v>10期贷</v>
      </c>
    </row>
    <row r="2150" spans="1:19" x14ac:dyDescent="0.2">
      <c r="A2150" t="s">
        <v>6617</v>
      </c>
      <c r="B2150">
        <v>3999</v>
      </c>
      <c r="C2150" t="s">
        <v>366</v>
      </c>
      <c r="D2150" t="s">
        <v>3282</v>
      </c>
      <c r="E2150" t="s">
        <v>3207</v>
      </c>
      <c r="F2150" t="s">
        <v>2441</v>
      </c>
      <c r="G2150" s="3" t="s">
        <v>2442</v>
      </c>
      <c r="H2150" t="s">
        <v>39</v>
      </c>
      <c r="M2150" t="s">
        <v>76</v>
      </c>
      <c r="N2150" t="s">
        <v>133</v>
      </c>
      <c r="O2150" t="s">
        <v>312</v>
      </c>
      <c r="P2150" t="s">
        <v>45</v>
      </c>
      <c r="Q2150" t="s">
        <v>19</v>
      </c>
      <c r="R2150" t="s">
        <v>20</v>
      </c>
      <c r="S2150" s="3" t="str">
        <f>IFERROR(VLOOKUP(C2150,Sheet2!B:E,4,0),C2150)</f>
        <v>运营商专享</v>
      </c>
    </row>
    <row r="2151" spans="1:19" x14ac:dyDescent="0.2">
      <c r="A2151" t="s">
        <v>6618</v>
      </c>
      <c r="B2151">
        <v>2600</v>
      </c>
      <c r="C2151" t="s">
        <v>34</v>
      </c>
      <c r="D2151" t="s">
        <v>3282</v>
      </c>
      <c r="E2151" t="s">
        <v>2705</v>
      </c>
      <c r="F2151" t="s">
        <v>2706</v>
      </c>
      <c r="G2151" s="3" t="s">
        <v>2707</v>
      </c>
      <c r="H2151" t="s">
        <v>39</v>
      </c>
      <c r="M2151" t="s">
        <v>76</v>
      </c>
      <c r="N2151" t="s">
        <v>133</v>
      </c>
      <c r="O2151" t="s">
        <v>148</v>
      </c>
      <c r="P2151" t="s">
        <v>45</v>
      </c>
      <c r="Q2151" t="s">
        <v>19</v>
      </c>
      <c r="R2151" t="s">
        <v>20</v>
      </c>
      <c r="S2151" s="3" t="str">
        <f>IFERROR(VLOOKUP(C2151,Sheet2!B:E,4,0),C2151)</f>
        <v>一般产品</v>
      </c>
    </row>
    <row r="2152" spans="1:19" x14ac:dyDescent="0.2">
      <c r="A2152" t="s">
        <v>6619</v>
      </c>
      <c r="B2152">
        <v>2998</v>
      </c>
      <c r="C2152" t="s">
        <v>22</v>
      </c>
      <c r="D2152" t="s">
        <v>23</v>
      </c>
      <c r="E2152" t="s">
        <v>1032</v>
      </c>
      <c r="F2152" t="s">
        <v>2390</v>
      </c>
      <c r="G2152" s="3" t="s">
        <v>2391</v>
      </c>
      <c r="H2152" t="s">
        <v>39</v>
      </c>
      <c r="M2152" t="s">
        <v>30</v>
      </c>
      <c r="N2152" t="s">
        <v>54</v>
      </c>
      <c r="O2152" t="s">
        <v>170</v>
      </c>
      <c r="P2152" t="s">
        <v>32</v>
      </c>
      <c r="Q2152" t="s">
        <v>19</v>
      </c>
      <c r="R2152" t="s">
        <v>20</v>
      </c>
      <c r="S2152" s="3" t="str">
        <f>IFERROR(VLOOKUP(C2152,Sheet2!B:E,4,0),C2152)</f>
        <v>优惠产品</v>
      </c>
    </row>
    <row r="2153" spans="1:19" x14ac:dyDescent="0.2">
      <c r="A2153" t="s">
        <v>6620</v>
      </c>
      <c r="B2153">
        <v>2898</v>
      </c>
      <c r="C2153" t="s">
        <v>34</v>
      </c>
      <c r="D2153" t="s">
        <v>23</v>
      </c>
      <c r="E2153" t="s">
        <v>6621</v>
      </c>
      <c r="F2153" t="s">
        <v>4815</v>
      </c>
      <c r="G2153" s="3" t="s">
        <v>4816</v>
      </c>
      <c r="H2153" t="s">
        <v>18</v>
      </c>
      <c r="I2153" t="s">
        <v>831</v>
      </c>
      <c r="J2153" t="s">
        <v>832</v>
      </c>
      <c r="M2153" t="s">
        <v>833</v>
      </c>
      <c r="N2153" t="s">
        <v>63</v>
      </c>
      <c r="O2153" t="s">
        <v>31</v>
      </c>
      <c r="P2153" t="s">
        <v>32</v>
      </c>
      <c r="Q2153" t="s">
        <v>19</v>
      </c>
      <c r="R2153" t="s">
        <v>20</v>
      </c>
      <c r="S2153" s="3" t="str">
        <f>IFERROR(VLOOKUP(C2153,Sheet2!B:E,4,0),C2153)</f>
        <v>一般产品</v>
      </c>
    </row>
    <row r="2154" spans="1:19" x14ac:dyDescent="0.2">
      <c r="A2154" t="s">
        <v>6622</v>
      </c>
      <c r="B2154">
        <v>2900</v>
      </c>
      <c r="C2154" t="s">
        <v>34</v>
      </c>
      <c r="D2154" t="s">
        <v>99</v>
      </c>
      <c r="E2154" t="s">
        <v>6623</v>
      </c>
      <c r="F2154" t="s">
        <v>4847</v>
      </c>
      <c r="G2154" s="3" t="s">
        <v>4848</v>
      </c>
      <c r="H2154" t="s">
        <v>18</v>
      </c>
      <c r="K2154" t="s">
        <v>278</v>
      </c>
      <c r="L2154" t="s">
        <v>279</v>
      </c>
      <c r="M2154" t="s">
        <v>280</v>
      </c>
      <c r="N2154" t="s">
        <v>281</v>
      </c>
      <c r="O2154" t="s">
        <v>44</v>
      </c>
      <c r="P2154" t="s">
        <v>45</v>
      </c>
      <c r="Q2154" t="s">
        <v>19</v>
      </c>
      <c r="R2154" t="s">
        <v>20</v>
      </c>
      <c r="S2154" s="3" t="str">
        <f>IFERROR(VLOOKUP(C2154,Sheet2!B:E,4,0),C2154)</f>
        <v>一般产品</v>
      </c>
    </row>
    <row r="2155" spans="1:19" x14ac:dyDescent="0.2">
      <c r="A2155" t="s">
        <v>6624</v>
      </c>
      <c r="B2155">
        <v>1799</v>
      </c>
      <c r="C2155" t="s">
        <v>34</v>
      </c>
      <c r="D2155" t="s">
        <v>79</v>
      </c>
      <c r="E2155" t="s">
        <v>6625</v>
      </c>
      <c r="F2155" t="s">
        <v>6626</v>
      </c>
      <c r="G2155" s="3" t="s">
        <v>6627</v>
      </c>
      <c r="H2155" t="s">
        <v>39</v>
      </c>
      <c r="K2155" t="s">
        <v>231</v>
      </c>
      <c r="L2155" t="s">
        <v>232</v>
      </c>
      <c r="M2155" t="s">
        <v>233</v>
      </c>
      <c r="N2155" t="s">
        <v>43</v>
      </c>
      <c r="O2155" t="s">
        <v>44</v>
      </c>
      <c r="P2155" t="s">
        <v>45</v>
      </c>
      <c r="Q2155" t="s">
        <v>19</v>
      </c>
      <c r="R2155" t="s">
        <v>20</v>
      </c>
      <c r="S2155" s="3" t="str">
        <f>IFERROR(VLOOKUP(C2155,Sheet2!B:E,4,0),C2155)</f>
        <v>一般产品</v>
      </c>
    </row>
    <row r="2156" spans="1:19" x14ac:dyDescent="0.2">
      <c r="A2156" t="s">
        <v>6628</v>
      </c>
      <c r="B2156">
        <v>3000</v>
      </c>
      <c r="C2156" t="s">
        <v>22</v>
      </c>
      <c r="D2156" t="s">
        <v>79</v>
      </c>
      <c r="E2156" t="s">
        <v>5546</v>
      </c>
      <c r="F2156" t="s">
        <v>5547</v>
      </c>
      <c r="G2156" s="3" t="s">
        <v>5548</v>
      </c>
      <c r="H2156" t="s">
        <v>18</v>
      </c>
      <c r="I2156" t="s">
        <v>2109</v>
      </c>
      <c r="J2156" t="s">
        <v>2110</v>
      </c>
      <c r="M2156" t="s">
        <v>2111</v>
      </c>
      <c r="N2156" t="s">
        <v>464</v>
      </c>
      <c r="O2156" t="s">
        <v>44</v>
      </c>
      <c r="P2156" t="s">
        <v>45</v>
      </c>
      <c r="Q2156" t="s">
        <v>19</v>
      </c>
      <c r="R2156" t="s">
        <v>20</v>
      </c>
      <c r="S2156" s="3" t="str">
        <f>IFERROR(VLOOKUP(C2156,Sheet2!B:E,4,0),C2156)</f>
        <v>优惠产品</v>
      </c>
    </row>
    <row r="2157" spans="1:19" x14ac:dyDescent="0.2">
      <c r="A2157" t="s">
        <v>6629</v>
      </c>
      <c r="B2157">
        <v>3500</v>
      </c>
      <c r="C2157" t="s">
        <v>34</v>
      </c>
      <c r="D2157" t="s">
        <v>99</v>
      </c>
      <c r="E2157" t="s">
        <v>6630</v>
      </c>
      <c r="F2157" t="s">
        <v>2636</v>
      </c>
      <c r="G2157" s="3" t="s">
        <v>2637</v>
      </c>
      <c r="H2157" t="s">
        <v>18</v>
      </c>
      <c r="I2157" t="s">
        <v>92</v>
      </c>
      <c r="J2157" t="s">
        <v>93</v>
      </c>
      <c r="M2157" t="s">
        <v>94</v>
      </c>
      <c r="N2157" t="s">
        <v>76</v>
      </c>
      <c r="O2157" t="s">
        <v>95</v>
      </c>
      <c r="P2157" t="s">
        <v>96</v>
      </c>
      <c r="Q2157" t="s">
        <v>19</v>
      </c>
      <c r="R2157" t="s">
        <v>20</v>
      </c>
      <c r="S2157" s="3" t="str">
        <f>IFERROR(VLOOKUP(C2157,Sheet2!B:E,4,0),C2157)</f>
        <v>一般产品</v>
      </c>
    </row>
    <row r="2158" spans="1:19" x14ac:dyDescent="0.2">
      <c r="A2158" t="s">
        <v>6631</v>
      </c>
      <c r="B2158">
        <v>4000</v>
      </c>
      <c r="C2158" t="s">
        <v>22</v>
      </c>
      <c r="D2158" t="s">
        <v>35</v>
      </c>
      <c r="E2158" t="s">
        <v>4497</v>
      </c>
      <c r="F2158" t="s">
        <v>4174</v>
      </c>
      <c r="G2158" s="3" t="s">
        <v>4175</v>
      </c>
      <c r="H2158" t="s">
        <v>18</v>
      </c>
      <c r="I2158" t="s">
        <v>537</v>
      </c>
      <c r="J2158" t="s">
        <v>538</v>
      </c>
      <c r="M2158" t="s">
        <v>539</v>
      </c>
      <c r="N2158" t="s">
        <v>54</v>
      </c>
      <c r="O2158" t="s">
        <v>55</v>
      </c>
      <c r="P2158" t="s">
        <v>32</v>
      </c>
      <c r="Q2158" t="s">
        <v>19</v>
      </c>
      <c r="R2158" t="s">
        <v>20</v>
      </c>
      <c r="S2158" s="3" t="str">
        <f>IFERROR(VLOOKUP(C2158,Sheet2!B:E,4,0),C2158)</f>
        <v>优惠产品</v>
      </c>
    </row>
    <row r="2159" spans="1:19" x14ac:dyDescent="0.2">
      <c r="A2159" t="s">
        <v>6632</v>
      </c>
      <c r="B2159">
        <v>3000</v>
      </c>
      <c r="C2159" t="s">
        <v>22</v>
      </c>
      <c r="D2159" t="s">
        <v>99</v>
      </c>
      <c r="E2159" t="s">
        <v>6633</v>
      </c>
      <c r="F2159" t="s">
        <v>6634</v>
      </c>
      <c r="G2159" s="3" t="s">
        <v>6635</v>
      </c>
      <c r="H2159" t="s">
        <v>39</v>
      </c>
      <c r="K2159" t="s">
        <v>3708</v>
      </c>
      <c r="L2159" t="s">
        <v>3709</v>
      </c>
      <c r="M2159" t="s">
        <v>3710</v>
      </c>
      <c r="N2159" t="s">
        <v>30</v>
      </c>
      <c r="O2159" t="s">
        <v>302</v>
      </c>
      <c r="P2159" t="s">
        <v>45</v>
      </c>
      <c r="Q2159" t="s">
        <v>19</v>
      </c>
      <c r="R2159" t="s">
        <v>20</v>
      </c>
      <c r="S2159" s="3" t="str">
        <f>IFERROR(VLOOKUP(C2159,Sheet2!B:E,4,0),C2159)</f>
        <v>优惠产品</v>
      </c>
    </row>
    <row r="2160" spans="1:19" x14ac:dyDescent="0.2">
      <c r="A2160" t="s">
        <v>6636</v>
      </c>
      <c r="B2160">
        <v>1950</v>
      </c>
      <c r="C2160" t="s">
        <v>34</v>
      </c>
      <c r="D2160" t="s">
        <v>99</v>
      </c>
      <c r="E2160" t="s">
        <v>6637</v>
      </c>
      <c r="F2160" t="s">
        <v>836</v>
      </c>
      <c r="G2160" s="3" t="s">
        <v>837</v>
      </c>
      <c r="H2160" t="s">
        <v>39</v>
      </c>
      <c r="M2160" t="s">
        <v>352</v>
      </c>
      <c r="N2160" t="s">
        <v>352</v>
      </c>
      <c r="O2160" t="s">
        <v>142</v>
      </c>
      <c r="P2160" t="s">
        <v>45</v>
      </c>
      <c r="Q2160" t="s">
        <v>19</v>
      </c>
      <c r="R2160" t="s">
        <v>20</v>
      </c>
      <c r="S2160" s="3" t="str">
        <f>IFERROR(VLOOKUP(C2160,Sheet2!B:E,4,0),C2160)</f>
        <v>一般产品</v>
      </c>
    </row>
    <row r="2161" spans="1:19" x14ac:dyDescent="0.2">
      <c r="A2161" t="s">
        <v>6638</v>
      </c>
      <c r="B2161">
        <v>2878</v>
      </c>
      <c r="C2161" t="s">
        <v>34</v>
      </c>
      <c r="D2161" t="s">
        <v>79</v>
      </c>
      <c r="E2161" t="s">
        <v>6639</v>
      </c>
      <c r="F2161" t="s">
        <v>6424</v>
      </c>
      <c r="G2161" s="3" t="s">
        <v>6425</v>
      </c>
      <c r="H2161" t="s">
        <v>39</v>
      </c>
      <c r="K2161" t="s">
        <v>4702</v>
      </c>
      <c r="L2161" t="s">
        <v>4703</v>
      </c>
      <c r="M2161" t="s">
        <v>4704</v>
      </c>
      <c r="N2161" t="s">
        <v>43</v>
      </c>
      <c r="O2161" t="s">
        <v>44</v>
      </c>
      <c r="P2161" t="s">
        <v>45</v>
      </c>
      <c r="Q2161" t="s">
        <v>19</v>
      </c>
      <c r="R2161" t="s">
        <v>20</v>
      </c>
      <c r="S2161" s="3" t="str">
        <f>IFERROR(VLOOKUP(C2161,Sheet2!B:E,4,0),C2161)</f>
        <v>一般产品</v>
      </c>
    </row>
    <row r="2162" spans="1:19" x14ac:dyDescent="0.2">
      <c r="A2162" t="s">
        <v>6640</v>
      </c>
      <c r="B2162">
        <v>2999</v>
      </c>
      <c r="C2162" t="s">
        <v>34</v>
      </c>
      <c r="D2162" t="s">
        <v>35</v>
      </c>
      <c r="E2162" t="s">
        <v>6641</v>
      </c>
      <c r="F2162" t="s">
        <v>6642</v>
      </c>
      <c r="G2162" s="3" t="s">
        <v>6643</v>
      </c>
      <c r="H2162" t="s">
        <v>18</v>
      </c>
      <c r="I2162" t="s">
        <v>613</v>
      </c>
      <c r="J2162" t="s">
        <v>614</v>
      </c>
      <c r="M2162" t="s">
        <v>615</v>
      </c>
      <c r="N2162" t="s">
        <v>226</v>
      </c>
      <c r="O2162" t="s">
        <v>44</v>
      </c>
      <c r="P2162" t="s">
        <v>45</v>
      </c>
      <c r="Q2162" t="s">
        <v>19</v>
      </c>
      <c r="R2162" t="s">
        <v>20</v>
      </c>
      <c r="S2162" s="3" t="str">
        <f>IFERROR(VLOOKUP(C2162,Sheet2!B:E,4,0),C2162)</f>
        <v>一般产品</v>
      </c>
    </row>
    <row r="2163" spans="1:19" x14ac:dyDescent="0.2">
      <c r="A2163" t="s">
        <v>6644</v>
      </c>
      <c r="B2163">
        <v>1799</v>
      </c>
      <c r="C2163" t="s">
        <v>34</v>
      </c>
      <c r="D2163" t="s">
        <v>35</v>
      </c>
      <c r="E2163" t="s">
        <v>1833</v>
      </c>
      <c r="F2163" t="s">
        <v>5456</v>
      </c>
      <c r="G2163" s="3" t="s">
        <v>5457</v>
      </c>
      <c r="H2163" t="s">
        <v>18</v>
      </c>
      <c r="I2163" t="s">
        <v>378</v>
      </c>
      <c r="J2163" t="s">
        <v>379</v>
      </c>
      <c r="M2163" t="s">
        <v>380</v>
      </c>
      <c r="N2163" t="s">
        <v>43</v>
      </c>
      <c r="O2163" t="s">
        <v>44</v>
      </c>
      <c r="P2163" t="s">
        <v>45</v>
      </c>
      <c r="Q2163" t="s">
        <v>19</v>
      </c>
      <c r="R2163" t="s">
        <v>20</v>
      </c>
      <c r="S2163" s="3" t="str">
        <f>IFERROR(VLOOKUP(C2163,Sheet2!B:E,4,0),C2163)</f>
        <v>一般产品</v>
      </c>
    </row>
    <row r="2164" spans="1:19" x14ac:dyDescent="0.2">
      <c r="A2164" t="s">
        <v>6645</v>
      </c>
      <c r="B2164">
        <v>3000</v>
      </c>
      <c r="C2164" t="s">
        <v>22</v>
      </c>
      <c r="D2164" t="s">
        <v>144</v>
      </c>
      <c r="E2164" t="s">
        <v>6646</v>
      </c>
      <c r="F2164" t="s">
        <v>1656</v>
      </c>
      <c r="G2164" s="3" t="s">
        <v>1657</v>
      </c>
      <c r="H2164" t="s">
        <v>39</v>
      </c>
      <c r="M2164" t="s">
        <v>30</v>
      </c>
      <c r="N2164" t="s">
        <v>77</v>
      </c>
      <c r="O2164" t="s">
        <v>175</v>
      </c>
      <c r="P2164" t="s">
        <v>45</v>
      </c>
      <c r="Q2164" t="s">
        <v>19</v>
      </c>
      <c r="R2164" t="s">
        <v>20</v>
      </c>
      <c r="S2164" s="3" t="str">
        <f>IFERROR(VLOOKUP(C2164,Sheet2!B:E,4,0),C2164)</f>
        <v>优惠产品</v>
      </c>
    </row>
    <row r="2165" spans="1:19" x14ac:dyDescent="0.2">
      <c r="A2165" t="s">
        <v>6647</v>
      </c>
      <c r="B2165">
        <v>2698</v>
      </c>
      <c r="C2165" t="s">
        <v>47</v>
      </c>
      <c r="D2165" t="s">
        <v>3282</v>
      </c>
      <c r="E2165" t="s">
        <v>2376</v>
      </c>
      <c r="F2165" t="s">
        <v>6648</v>
      </c>
      <c r="G2165" s="3" t="s">
        <v>6649</v>
      </c>
      <c r="H2165" t="s">
        <v>39</v>
      </c>
      <c r="M2165" t="s">
        <v>141</v>
      </c>
      <c r="N2165" t="s">
        <v>140</v>
      </c>
      <c r="O2165" t="s">
        <v>148</v>
      </c>
      <c r="P2165" t="s">
        <v>45</v>
      </c>
      <c r="Q2165" t="s">
        <v>19</v>
      </c>
      <c r="R2165" t="s">
        <v>20</v>
      </c>
      <c r="S2165" s="3" t="str">
        <f>IFERROR(VLOOKUP(C2165,Sheet2!B:E,4,0),C2165)</f>
        <v>10期贷</v>
      </c>
    </row>
    <row r="2166" spans="1:19" x14ac:dyDescent="0.2">
      <c r="A2166" t="s">
        <v>6650</v>
      </c>
      <c r="B2166">
        <v>3200</v>
      </c>
      <c r="C2166" t="s">
        <v>34</v>
      </c>
      <c r="D2166" t="s">
        <v>99</v>
      </c>
      <c r="E2166" t="s">
        <v>6651</v>
      </c>
      <c r="F2166" t="s">
        <v>3342</v>
      </c>
      <c r="G2166" s="3" t="s">
        <v>3343</v>
      </c>
      <c r="H2166" t="s">
        <v>39</v>
      </c>
      <c r="M2166" t="s">
        <v>507</v>
      </c>
      <c r="N2166" t="s">
        <v>140</v>
      </c>
      <c r="O2166" t="s">
        <v>142</v>
      </c>
      <c r="P2166" t="s">
        <v>45</v>
      </c>
      <c r="Q2166" t="s">
        <v>19</v>
      </c>
      <c r="R2166" t="s">
        <v>20</v>
      </c>
      <c r="S2166" s="3" t="str">
        <f>IFERROR(VLOOKUP(C2166,Sheet2!B:E,4,0),C2166)</f>
        <v>一般产品</v>
      </c>
    </row>
    <row r="2167" spans="1:19" x14ac:dyDescent="0.2">
      <c r="A2167" t="s">
        <v>6652</v>
      </c>
      <c r="B2167">
        <v>3000</v>
      </c>
      <c r="C2167" t="s">
        <v>34</v>
      </c>
      <c r="D2167" t="s">
        <v>79</v>
      </c>
      <c r="E2167" t="s">
        <v>5891</v>
      </c>
      <c r="F2167" t="s">
        <v>5269</v>
      </c>
      <c r="G2167" s="3" t="s">
        <v>5270</v>
      </c>
      <c r="H2167" t="s">
        <v>18</v>
      </c>
      <c r="I2167" t="s">
        <v>2422</v>
      </c>
      <c r="J2167" t="s">
        <v>2423</v>
      </c>
      <c r="M2167" t="s">
        <v>2424</v>
      </c>
      <c r="N2167" t="s">
        <v>107</v>
      </c>
      <c r="O2167" t="s">
        <v>44</v>
      </c>
      <c r="P2167" t="s">
        <v>45</v>
      </c>
      <c r="Q2167" t="s">
        <v>19</v>
      </c>
      <c r="R2167" t="s">
        <v>20</v>
      </c>
      <c r="S2167" s="3" t="str">
        <f>IFERROR(VLOOKUP(C2167,Sheet2!B:E,4,0),C2167)</f>
        <v>一般产品</v>
      </c>
    </row>
    <row r="2168" spans="1:19" x14ac:dyDescent="0.2">
      <c r="A2168" t="s">
        <v>6653</v>
      </c>
      <c r="B2168">
        <v>3098</v>
      </c>
      <c r="C2168" t="s">
        <v>366</v>
      </c>
      <c r="D2168" t="s">
        <v>35</v>
      </c>
      <c r="E2168" t="s">
        <v>487</v>
      </c>
      <c r="F2168" t="s">
        <v>488</v>
      </c>
      <c r="G2168" s="3" t="s">
        <v>489</v>
      </c>
      <c r="H2168" t="s">
        <v>39</v>
      </c>
      <c r="M2168" t="s">
        <v>134</v>
      </c>
      <c r="N2168" t="s">
        <v>251</v>
      </c>
      <c r="O2168" t="s">
        <v>252</v>
      </c>
      <c r="P2168" t="s">
        <v>243</v>
      </c>
      <c r="Q2168" t="s">
        <v>19</v>
      </c>
      <c r="R2168" t="s">
        <v>20</v>
      </c>
      <c r="S2168" s="3" t="str">
        <f>IFERROR(VLOOKUP(C2168,Sheet2!B:E,4,0),C2168)</f>
        <v>运营商专享</v>
      </c>
    </row>
    <row r="2169" spans="1:19" x14ac:dyDescent="0.2">
      <c r="A2169" t="s">
        <v>6654</v>
      </c>
      <c r="B2169">
        <v>2599</v>
      </c>
      <c r="C2169" t="s">
        <v>47</v>
      </c>
      <c r="D2169" t="s">
        <v>23</v>
      </c>
      <c r="E2169" t="s">
        <v>6655</v>
      </c>
      <c r="F2169" t="s">
        <v>6656</v>
      </c>
      <c r="G2169" s="3" t="s">
        <v>6657</v>
      </c>
      <c r="H2169" t="s">
        <v>39</v>
      </c>
      <c r="M2169" t="s">
        <v>140</v>
      </c>
      <c r="N2169" t="s">
        <v>54</v>
      </c>
      <c r="O2169" t="s">
        <v>170</v>
      </c>
      <c r="P2169" t="s">
        <v>32</v>
      </c>
      <c r="Q2169" t="s">
        <v>19</v>
      </c>
      <c r="R2169" t="s">
        <v>20</v>
      </c>
      <c r="S2169" s="3" t="str">
        <f>IFERROR(VLOOKUP(C2169,Sheet2!B:E,4,0),C2169)</f>
        <v>10期贷</v>
      </c>
    </row>
    <row r="2170" spans="1:19" x14ac:dyDescent="0.2">
      <c r="A2170" t="s">
        <v>6658</v>
      </c>
      <c r="B2170">
        <v>2988</v>
      </c>
      <c r="C2170" t="s">
        <v>22</v>
      </c>
      <c r="D2170" t="s">
        <v>99</v>
      </c>
      <c r="E2170" t="s">
        <v>6659</v>
      </c>
      <c r="F2170" t="s">
        <v>6660</v>
      </c>
      <c r="G2170" s="3" t="s">
        <v>6661</v>
      </c>
      <c r="H2170" t="s">
        <v>18</v>
      </c>
      <c r="I2170" t="s">
        <v>999</v>
      </c>
      <c r="J2170" t="s">
        <v>1000</v>
      </c>
      <c r="M2170" t="s">
        <v>1001</v>
      </c>
      <c r="N2170" t="s">
        <v>71</v>
      </c>
      <c r="O2170" t="s">
        <v>31</v>
      </c>
      <c r="P2170" t="s">
        <v>32</v>
      </c>
      <c r="Q2170" t="s">
        <v>19</v>
      </c>
      <c r="R2170" t="s">
        <v>20</v>
      </c>
      <c r="S2170" s="3" t="str">
        <f>IFERROR(VLOOKUP(C2170,Sheet2!B:E,4,0),C2170)</f>
        <v>优惠产品</v>
      </c>
    </row>
    <row r="2171" spans="1:19" x14ac:dyDescent="0.2">
      <c r="A2171" t="s">
        <v>6662</v>
      </c>
      <c r="B2171">
        <v>3099</v>
      </c>
      <c r="C2171" t="s">
        <v>34</v>
      </c>
      <c r="D2171" t="s">
        <v>99</v>
      </c>
      <c r="E2171" t="s">
        <v>885</v>
      </c>
      <c r="F2171" t="s">
        <v>90</v>
      </c>
      <c r="G2171" s="3" t="s">
        <v>91</v>
      </c>
      <c r="H2171" t="s">
        <v>39</v>
      </c>
      <c r="I2171" t="s">
        <v>92</v>
      </c>
      <c r="J2171" t="s">
        <v>93</v>
      </c>
      <c r="M2171" t="s">
        <v>94</v>
      </c>
      <c r="N2171" t="s">
        <v>76</v>
      </c>
      <c r="O2171" t="s">
        <v>95</v>
      </c>
      <c r="P2171" t="s">
        <v>96</v>
      </c>
      <c r="Q2171" t="s">
        <v>19</v>
      </c>
      <c r="R2171" t="s">
        <v>20</v>
      </c>
      <c r="S2171" s="3" t="str">
        <f>IFERROR(VLOOKUP(C2171,Sheet2!B:E,4,0),C2171)</f>
        <v>一般产品</v>
      </c>
    </row>
    <row r="2172" spans="1:19" x14ac:dyDescent="0.2">
      <c r="A2172" t="s">
        <v>6663</v>
      </c>
      <c r="B2172">
        <v>4000</v>
      </c>
      <c r="C2172" t="s">
        <v>366</v>
      </c>
      <c r="D2172" t="s">
        <v>3282</v>
      </c>
      <c r="E2172" t="s">
        <v>3207</v>
      </c>
      <c r="F2172" t="s">
        <v>2441</v>
      </c>
      <c r="G2172" s="3" t="s">
        <v>2442</v>
      </c>
      <c r="H2172" t="s">
        <v>39</v>
      </c>
      <c r="M2172" t="s">
        <v>76</v>
      </c>
      <c r="N2172" t="s">
        <v>133</v>
      </c>
      <c r="O2172" t="s">
        <v>312</v>
      </c>
      <c r="P2172" t="s">
        <v>45</v>
      </c>
      <c r="Q2172" t="s">
        <v>19</v>
      </c>
      <c r="R2172" t="s">
        <v>20</v>
      </c>
      <c r="S2172" s="3" t="str">
        <f>IFERROR(VLOOKUP(C2172,Sheet2!B:E,4,0),C2172)</f>
        <v>运营商专享</v>
      </c>
    </row>
    <row r="2173" spans="1:19" x14ac:dyDescent="0.2">
      <c r="A2173" t="s">
        <v>6664</v>
      </c>
      <c r="B2173">
        <v>4000</v>
      </c>
      <c r="C2173" t="s">
        <v>387</v>
      </c>
      <c r="D2173" t="s">
        <v>99</v>
      </c>
      <c r="E2173" t="s">
        <v>3357</v>
      </c>
      <c r="F2173" t="s">
        <v>1934</v>
      </c>
      <c r="G2173" s="3" t="s">
        <v>1935</v>
      </c>
      <c r="H2173" t="s">
        <v>39</v>
      </c>
      <c r="M2173" t="s">
        <v>352</v>
      </c>
      <c r="N2173" t="s">
        <v>140</v>
      </c>
      <c r="O2173" t="s">
        <v>142</v>
      </c>
      <c r="P2173" t="s">
        <v>45</v>
      </c>
      <c r="Q2173" t="s">
        <v>19</v>
      </c>
      <c r="R2173" t="s">
        <v>20</v>
      </c>
      <c r="S2173" s="3" t="str">
        <f>IFERROR(VLOOKUP(C2173,Sheet2!B:E,4,0),C2173)</f>
        <v>一折贷</v>
      </c>
    </row>
    <row r="2174" spans="1:19" x14ac:dyDescent="0.2">
      <c r="A2174" t="s">
        <v>6665</v>
      </c>
      <c r="B2174">
        <v>2820</v>
      </c>
      <c r="C2174" t="s">
        <v>34</v>
      </c>
      <c r="D2174" t="s">
        <v>99</v>
      </c>
      <c r="E2174" t="s">
        <v>2044</v>
      </c>
      <c r="F2174" t="s">
        <v>2485</v>
      </c>
      <c r="G2174" s="3" t="s">
        <v>2486</v>
      </c>
      <c r="H2174" t="s">
        <v>18</v>
      </c>
      <c r="K2174" t="s">
        <v>917</v>
      </c>
      <c r="L2174" t="s">
        <v>918</v>
      </c>
      <c r="M2174" t="s">
        <v>919</v>
      </c>
      <c r="N2174" t="s">
        <v>115</v>
      </c>
      <c r="O2174" t="s">
        <v>44</v>
      </c>
      <c r="P2174" t="s">
        <v>45</v>
      </c>
      <c r="Q2174" t="s">
        <v>19</v>
      </c>
      <c r="R2174" t="s">
        <v>20</v>
      </c>
      <c r="S2174" s="3" t="str">
        <f>IFERROR(VLOOKUP(C2174,Sheet2!B:E,4,0),C2174)</f>
        <v>一般产品</v>
      </c>
    </row>
    <row r="2175" spans="1:19" x14ac:dyDescent="0.2">
      <c r="A2175" t="s">
        <v>6666</v>
      </c>
      <c r="B2175">
        <v>1800</v>
      </c>
      <c r="C2175" t="s">
        <v>22</v>
      </c>
      <c r="D2175" t="s">
        <v>99</v>
      </c>
      <c r="E2175" t="s">
        <v>6667</v>
      </c>
      <c r="F2175" t="s">
        <v>6668</v>
      </c>
      <c r="G2175" s="3" t="s">
        <v>6669</v>
      </c>
      <c r="H2175" t="s">
        <v>39</v>
      </c>
      <c r="I2175" t="s">
        <v>2109</v>
      </c>
      <c r="J2175" t="s">
        <v>2110</v>
      </c>
      <c r="M2175" t="s">
        <v>2111</v>
      </c>
      <c r="N2175" t="s">
        <v>464</v>
      </c>
      <c r="O2175" t="s">
        <v>44</v>
      </c>
      <c r="P2175" t="s">
        <v>45</v>
      </c>
      <c r="Q2175" t="s">
        <v>19</v>
      </c>
      <c r="R2175" t="s">
        <v>20</v>
      </c>
      <c r="S2175" s="3" t="str">
        <f>IFERROR(VLOOKUP(C2175,Sheet2!B:E,4,0),C2175)</f>
        <v>优惠产品</v>
      </c>
    </row>
    <row r="2176" spans="1:19" x14ac:dyDescent="0.2">
      <c r="A2176" t="s">
        <v>6670</v>
      </c>
      <c r="B2176">
        <v>2199</v>
      </c>
      <c r="C2176" t="s">
        <v>47</v>
      </c>
      <c r="D2176" t="s">
        <v>99</v>
      </c>
      <c r="E2176" t="s">
        <v>1796</v>
      </c>
      <c r="F2176" t="s">
        <v>6671</v>
      </c>
      <c r="G2176" s="3" t="s">
        <v>6672</v>
      </c>
      <c r="H2176" t="s">
        <v>18</v>
      </c>
      <c r="I2176" t="s">
        <v>290</v>
      </c>
      <c r="J2176" t="s">
        <v>291</v>
      </c>
      <c r="M2176" t="s">
        <v>292</v>
      </c>
      <c r="N2176" t="s">
        <v>293</v>
      </c>
      <c r="O2176" t="s">
        <v>31</v>
      </c>
      <c r="P2176" t="s">
        <v>32</v>
      </c>
      <c r="Q2176" t="s">
        <v>19</v>
      </c>
      <c r="R2176" t="s">
        <v>20</v>
      </c>
      <c r="S2176" s="3" t="str">
        <f>IFERROR(VLOOKUP(C2176,Sheet2!B:E,4,0),C2176)</f>
        <v>10期贷</v>
      </c>
    </row>
    <row r="2177" spans="1:19" x14ac:dyDescent="0.2">
      <c r="A2177" t="s">
        <v>6673</v>
      </c>
      <c r="B2177">
        <v>2700</v>
      </c>
      <c r="C2177" t="s">
        <v>34</v>
      </c>
      <c r="D2177" t="s">
        <v>99</v>
      </c>
      <c r="E2177" t="s">
        <v>2736</v>
      </c>
      <c r="F2177" t="s">
        <v>4692</v>
      </c>
      <c r="G2177" s="3" t="s">
        <v>4693</v>
      </c>
      <c r="H2177" t="s">
        <v>39</v>
      </c>
      <c r="I2177" t="s">
        <v>332</v>
      </c>
      <c r="J2177" t="s">
        <v>333</v>
      </c>
      <c r="M2177" t="s">
        <v>334</v>
      </c>
      <c r="N2177" t="s">
        <v>115</v>
      </c>
      <c r="O2177" t="s">
        <v>44</v>
      </c>
      <c r="P2177" t="s">
        <v>45</v>
      </c>
      <c r="Q2177" t="s">
        <v>19</v>
      </c>
      <c r="R2177" t="s">
        <v>20</v>
      </c>
      <c r="S2177" s="3" t="str">
        <f>IFERROR(VLOOKUP(C2177,Sheet2!B:E,4,0),C2177)</f>
        <v>一般产品</v>
      </c>
    </row>
    <row r="2178" spans="1:19" x14ac:dyDescent="0.2">
      <c r="A2178" t="s">
        <v>6674</v>
      </c>
      <c r="B2178">
        <v>1299</v>
      </c>
      <c r="C2178" t="s">
        <v>22</v>
      </c>
      <c r="D2178" t="s">
        <v>23</v>
      </c>
      <c r="E2178" t="s">
        <v>705</v>
      </c>
      <c r="F2178" t="s">
        <v>2795</v>
      </c>
      <c r="G2178" s="3" t="s">
        <v>2796</v>
      </c>
      <c r="H2178" t="s">
        <v>39</v>
      </c>
      <c r="M2178" t="s">
        <v>30</v>
      </c>
      <c r="N2178" t="s">
        <v>648</v>
      </c>
      <c r="O2178" t="s">
        <v>31</v>
      </c>
      <c r="P2178" t="s">
        <v>32</v>
      </c>
      <c r="Q2178" t="s">
        <v>19</v>
      </c>
      <c r="R2178" t="s">
        <v>20</v>
      </c>
      <c r="S2178" s="3" t="str">
        <f>IFERROR(VLOOKUP(C2178,Sheet2!B:E,4,0),C2178)</f>
        <v>优惠产品</v>
      </c>
    </row>
    <row r="2179" spans="1:19" x14ac:dyDescent="0.2">
      <c r="A2179" t="s">
        <v>6675</v>
      </c>
      <c r="B2179">
        <v>2998</v>
      </c>
      <c r="C2179" t="s">
        <v>47</v>
      </c>
      <c r="D2179" t="s">
        <v>35</v>
      </c>
      <c r="E2179" t="s">
        <v>4082</v>
      </c>
      <c r="F2179" t="s">
        <v>4083</v>
      </c>
      <c r="G2179" s="3" t="s">
        <v>4084</v>
      </c>
      <c r="H2179" t="s">
        <v>39</v>
      </c>
      <c r="M2179" t="s">
        <v>76</v>
      </c>
      <c r="N2179" t="s">
        <v>30</v>
      </c>
      <c r="O2179" t="s">
        <v>55</v>
      </c>
      <c r="P2179" t="s">
        <v>32</v>
      </c>
      <c r="Q2179" t="s">
        <v>19</v>
      </c>
      <c r="R2179" t="s">
        <v>20</v>
      </c>
      <c r="S2179" s="3" t="str">
        <f>IFERROR(VLOOKUP(C2179,Sheet2!B:E,4,0),C2179)</f>
        <v>10期贷</v>
      </c>
    </row>
    <row r="2180" spans="1:19" x14ac:dyDescent="0.2">
      <c r="A2180" t="s">
        <v>6676</v>
      </c>
      <c r="B2180">
        <v>3000</v>
      </c>
      <c r="C2180" t="s">
        <v>387</v>
      </c>
      <c r="D2180" t="s">
        <v>3282</v>
      </c>
      <c r="E2180" t="s">
        <v>6677</v>
      </c>
      <c r="F2180" t="s">
        <v>6678</v>
      </c>
      <c r="G2180" s="3" t="s">
        <v>6679</v>
      </c>
      <c r="H2180" t="s">
        <v>39</v>
      </c>
      <c r="M2180" t="s">
        <v>133</v>
      </c>
      <c r="N2180" t="s">
        <v>352</v>
      </c>
      <c r="O2180" t="s">
        <v>175</v>
      </c>
      <c r="P2180" t="s">
        <v>45</v>
      </c>
      <c r="Q2180" t="s">
        <v>19</v>
      </c>
      <c r="R2180" t="s">
        <v>20</v>
      </c>
      <c r="S2180" s="3" t="str">
        <f>IFERROR(VLOOKUP(C2180,Sheet2!B:E,4,0),C2180)</f>
        <v>一折贷</v>
      </c>
    </row>
    <row r="2181" spans="1:19" x14ac:dyDescent="0.2">
      <c r="A2181" t="s">
        <v>6680</v>
      </c>
      <c r="B2181">
        <v>6000</v>
      </c>
      <c r="C2181" t="s">
        <v>366</v>
      </c>
      <c r="D2181" t="s">
        <v>3282</v>
      </c>
      <c r="E2181" t="s">
        <v>678</v>
      </c>
      <c r="F2181" t="s">
        <v>679</v>
      </c>
      <c r="G2181" s="3" t="s">
        <v>680</v>
      </c>
      <c r="H2181" t="s">
        <v>39</v>
      </c>
      <c r="M2181" t="s">
        <v>76</v>
      </c>
      <c r="N2181" t="s">
        <v>133</v>
      </c>
      <c r="O2181" t="s">
        <v>312</v>
      </c>
      <c r="P2181" t="s">
        <v>45</v>
      </c>
      <c r="Q2181" t="s">
        <v>19</v>
      </c>
      <c r="R2181" t="s">
        <v>20</v>
      </c>
      <c r="S2181" s="3" t="str">
        <f>IFERROR(VLOOKUP(C2181,Sheet2!B:E,4,0),C2181)</f>
        <v>运营商专享</v>
      </c>
    </row>
    <row r="2182" spans="1:19" x14ac:dyDescent="0.2">
      <c r="A2182" t="s">
        <v>6681</v>
      </c>
      <c r="B2182">
        <v>5800</v>
      </c>
      <c r="C2182" t="s">
        <v>22</v>
      </c>
      <c r="D2182" t="s">
        <v>35</v>
      </c>
      <c r="E2182" t="s">
        <v>1659</v>
      </c>
      <c r="F2182" t="s">
        <v>1660</v>
      </c>
      <c r="G2182" s="3" t="s">
        <v>1661</v>
      </c>
      <c r="H2182" t="s">
        <v>39</v>
      </c>
      <c r="M2182" t="s">
        <v>76</v>
      </c>
      <c r="N2182" t="s">
        <v>30</v>
      </c>
      <c r="O2182" t="s">
        <v>55</v>
      </c>
      <c r="P2182" t="s">
        <v>32</v>
      </c>
      <c r="Q2182" t="s">
        <v>19</v>
      </c>
      <c r="R2182" t="s">
        <v>20</v>
      </c>
      <c r="S2182" s="3" t="str">
        <f>IFERROR(VLOOKUP(C2182,Sheet2!B:E,4,0),C2182)</f>
        <v>优惠产品</v>
      </c>
    </row>
    <row r="2183" spans="1:19" x14ac:dyDescent="0.2">
      <c r="A2183" t="s">
        <v>6682</v>
      </c>
      <c r="B2183">
        <v>2898</v>
      </c>
      <c r="C2183" t="s">
        <v>366</v>
      </c>
      <c r="D2183" t="s">
        <v>3282</v>
      </c>
      <c r="E2183" t="s">
        <v>3207</v>
      </c>
      <c r="F2183" t="s">
        <v>2441</v>
      </c>
      <c r="G2183" s="3" t="s">
        <v>2442</v>
      </c>
      <c r="H2183" t="s">
        <v>39</v>
      </c>
      <c r="M2183" t="s">
        <v>76</v>
      </c>
      <c r="N2183" t="s">
        <v>133</v>
      </c>
      <c r="O2183" t="s">
        <v>312</v>
      </c>
      <c r="P2183" t="s">
        <v>45</v>
      </c>
      <c r="Q2183" t="s">
        <v>19</v>
      </c>
      <c r="R2183" t="s">
        <v>20</v>
      </c>
      <c r="S2183" s="3" t="str">
        <f>IFERROR(VLOOKUP(C2183,Sheet2!B:E,4,0),C2183)</f>
        <v>运营商专享</v>
      </c>
    </row>
    <row r="2184" spans="1:19" x14ac:dyDescent="0.2">
      <c r="A2184" t="s">
        <v>6683</v>
      </c>
      <c r="B2184">
        <v>2999</v>
      </c>
      <c r="C2184" t="s">
        <v>22</v>
      </c>
      <c r="D2184" t="s">
        <v>99</v>
      </c>
      <c r="E2184" t="s">
        <v>3560</v>
      </c>
      <c r="F2184" t="s">
        <v>236</v>
      </c>
      <c r="G2184" s="3" t="s">
        <v>237</v>
      </c>
      <c r="H2184" t="s">
        <v>39</v>
      </c>
      <c r="M2184" t="s">
        <v>76</v>
      </c>
      <c r="N2184" t="s">
        <v>180</v>
      </c>
      <c r="O2184" t="s">
        <v>31</v>
      </c>
      <c r="P2184" t="s">
        <v>32</v>
      </c>
      <c r="Q2184" t="s">
        <v>19</v>
      </c>
      <c r="R2184" t="s">
        <v>20</v>
      </c>
      <c r="S2184" s="3" t="str">
        <f>IFERROR(VLOOKUP(C2184,Sheet2!B:E,4,0),C2184)</f>
        <v>优惠产品</v>
      </c>
    </row>
    <row r="2185" spans="1:19" x14ac:dyDescent="0.2">
      <c r="A2185" t="s">
        <v>6684</v>
      </c>
      <c r="B2185">
        <v>3750</v>
      </c>
      <c r="C2185" t="s">
        <v>34</v>
      </c>
      <c r="D2185" t="s">
        <v>3282</v>
      </c>
      <c r="E2185" t="s">
        <v>6685</v>
      </c>
      <c r="F2185" t="s">
        <v>6686</v>
      </c>
      <c r="G2185" s="3" t="s">
        <v>6687</v>
      </c>
      <c r="H2185" t="s">
        <v>18</v>
      </c>
      <c r="I2185" t="s">
        <v>264</v>
      </c>
      <c r="J2185" t="s">
        <v>265</v>
      </c>
      <c r="M2185" t="s">
        <v>266</v>
      </c>
      <c r="N2185" t="s">
        <v>133</v>
      </c>
      <c r="O2185" t="s">
        <v>175</v>
      </c>
      <c r="P2185" t="s">
        <v>45</v>
      </c>
      <c r="Q2185" t="s">
        <v>19</v>
      </c>
      <c r="R2185" t="s">
        <v>20</v>
      </c>
      <c r="S2185" s="3" t="str">
        <f>IFERROR(VLOOKUP(C2185,Sheet2!B:E,4,0),C2185)</f>
        <v>一般产品</v>
      </c>
    </row>
    <row r="2186" spans="1:19" x14ac:dyDescent="0.2">
      <c r="A2186" t="s">
        <v>6688</v>
      </c>
      <c r="B2186">
        <v>3499</v>
      </c>
      <c r="C2186" t="s">
        <v>22</v>
      </c>
      <c r="D2186" t="s">
        <v>99</v>
      </c>
      <c r="E2186" t="s">
        <v>6689</v>
      </c>
      <c r="F2186" t="s">
        <v>6690</v>
      </c>
      <c r="G2186" s="3" t="s">
        <v>6691</v>
      </c>
      <c r="H2186" t="s">
        <v>39</v>
      </c>
      <c r="K2186" t="s">
        <v>299</v>
      </c>
      <c r="L2186" t="s">
        <v>300</v>
      </c>
      <c r="M2186" t="s">
        <v>301</v>
      </c>
      <c r="N2186" t="s">
        <v>76</v>
      </c>
      <c r="O2186" t="s">
        <v>302</v>
      </c>
      <c r="P2186" t="s">
        <v>45</v>
      </c>
      <c r="Q2186" t="s">
        <v>19</v>
      </c>
      <c r="R2186" t="s">
        <v>20</v>
      </c>
      <c r="S2186" s="3" t="str">
        <f>IFERROR(VLOOKUP(C2186,Sheet2!B:E,4,0),C2186)</f>
        <v>优惠产品</v>
      </c>
    </row>
    <row r="2187" spans="1:19" x14ac:dyDescent="0.2">
      <c r="A2187" t="s">
        <v>6692</v>
      </c>
      <c r="B2187">
        <v>3000</v>
      </c>
      <c r="C2187" t="s">
        <v>34</v>
      </c>
      <c r="D2187" t="s">
        <v>3282</v>
      </c>
      <c r="E2187" t="s">
        <v>2705</v>
      </c>
      <c r="F2187" t="s">
        <v>2706</v>
      </c>
      <c r="G2187" s="3" t="s">
        <v>2707</v>
      </c>
      <c r="H2187" t="s">
        <v>39</v>
      </c>
      <c r="M2187" t="s">
        <v>76</v>
      </c>
      <c r="N2187" t="s">
        <v>133</v>
      </c>
      <c r="O2187" t="s">
        <v>148</v>
      </c>
      <c r="P2187" t="s">
        <v>45</v>
      </c>
      <c r="Q2187" t="s">
        <v>19</v>
      </c>
      <c r="R2187" t="s">
        <v>20</v>
      </c>
      <c r="S2187" s="3" t="str">
        <f>IFERROR(VLOOKUP(C2187,Sheet2!B:E,4,0),C2187)</f>
        <v>一般产品</v>
      </c>
    </row>
    <row r="2188" spans="1:19" x14ac:dyDescent="0.2">
      <c r="A2188" t="s">
        <v>6693</v>
      </c>
      <c r="B2188">
        <v>3799</v>
      </c>
      <c r="C2188" t="s">
        <v>22</v>
      </c>
      <c r="D2188" t="s">
        <v>35</v>
      </c>
      <c r="E2188" t="s">
        <v>4644</v>
      </c>
      <c r="F2188" t="s">
        <v>4645</v>
      </c>
      <c r="G2188" s="3" t="s">
        <v>4646</v>
      </c>
      <c r="H2188" t="s">
        <v>39</v>
      </c>
      <c r="M2188" t="s">
        <v>30</v>
      </c>
      <c r="N2188" t="s">
        <v>251</v>
      </c>
      <c r="O2188" t="s">
        <v>252</v>
      </c>
      <c r="P2188" t="s">
        <v>243</v>
      </c>
      <c r="Q2188" t="s">
        <v>19</v>
      </c>
      <c r="R2188" t="s">
        <v>20</v>
      </c>
      <c r="S2188" s="3" t="str">
        <f>IFERROR(VLOOKUP(C2188,Sheet2!B:E,4,0),C2188)</f>
        <v>优惠产品</v>
      </c>
    </row>
    <row r="2189" spans="1:19" x14ac:dyDescent="0.2">
      <c r="A2189" t="s">
        <v>6694</v>
      </c>
      <c r="B2189">
        <v>3999</v>
      </c>
      <c r="C2189" t="s">
        <v>34</v>
      </c>
      <c r="D2189" t="s">
        <v>99</v>
      </c>
      <c r="E2189" t="s">
        <v>6695</v>
      </c>
      <c r="F2189" t="s">
        <v>2958</v>
      </c>
      <c r="G2189" s="3" t="s">
        <v>2959</v>
      </c>
      <c r="H2189" t="s">
        <v>39</v>
      </c>
      <c r="M2189" t="s">
        <v>507</v>
      </c>
      <c r="N2189" t="s">
        <v>140</v>
      </c>
      <c r="O2189" t="s">
        <v>142</v>
      </c>
      <c r="P2189" t="s">
        <v>45</v>
      </c>
      <c r="Q2189" t="s">
        <v>19</v>
      </c>
      <c r="R2189" t="s">
        <v>20</v>
      </c>
      <c r="S2189" s="3" t="str">
        <f>IFERROR(VLOOKUP(C2189,Sheet2!B:E,4,0),C2189)</f>
        <v>一般产品</v>
      </c>
    </row>
    <row r="2190" spans="1:19" x14ac:dyDescent="0.2">
      <c r="A2190" t="s">
        <v>6696</v>
      </c>
      <c r="B2190">
        <v>2810</v>
      </c>
      <c r="C2190" t="s">
        <v>34</v>
      </c>
      <c r="D2190" t="s">
        <v>35</v>
      </c>
      <c r="E2190" t="s">
        <v>708</v>
      </c>
      <c r="F2190" t="s">
        <v>709</v>
      </c>
      <c r="G2190" s="3" t="s">
        <v>710</v>
      </c>
      <c r="H2190" t="s">
        <v>18</v>
      </c>
      <c r="I2190" t="s">
        <v>711</v>
      </c>
      <c r="J2190" t="s">
        <v>712</v>
      </c>
      <c r="M2190" t="s">
        <v>713</v>
      </c>
      <c r="N2190" t="s">
        <v>43</v>
      </c>
      <c r="O2190" t="s">
        <v>44</v>
      </c>
      <c r="P2190" t="s">
        <v>45</v>
      </c>
      <c r="Q2190" t="s">
        <v>19</v>
      </c>
      <c r="R2190" t="s">
        <v>20</v>
      </c>
      <c r="S2190" s="3" t="str">
        <f>IFERROR(VLOOKUP(C2190,Sheet2!B:E,4,0),C2190)</f>
        <v>一般产品</v>
      </c>
    </row>
    <row r="2191" spans="1:19" x14ac:dyDescent="0.2">
      <c r="A2191" t="s">
        <v>6697</v>
      </c>
      <c r="B2191">
        <v>5000</v>
      </c>
      <c r="C2191" t="s">
        <v>34</v>
      </c>
      <c r="D2191" t="s">
        <v>99</v>
      </c>
      <c r="E2191" t="s">
        <v>6698</v>
      </c>
      <c r="F2191" t="s">
        <v>6699</v>
      </c>
      <c r="G2191" s="3" t="s">
        <v>6700</v>
      </c>
      <c r="H2191" t="s">
        <v>39</v>
      </c>
      <c r="I2191" t="s">
        <v>2722</v>
      </c>
      <c r="J2191" t="s">
        <v>2723</v>
      </c>
      <c r="M2191" t="s">
        <v>2724</v>
      </c>
      <c r="N2191" t="s">
        <v>83</v>
      </c>
      <c r="O2191" t="s">
        <v>44</v>
      </c>
      <c r="P2191" t="s">
        <v>45</v>
      </c>
      <c r="Q2191" t="s">
        <v>19</v>
      </c>
      <c r="R2191" t="s">
        <v>20</v>
      </c>
      <c r="S2191" s="3" t="str">
        <f>IFERROR(VLOOKUP(C2191,Sheet2!B:E,4,0),C2191)</f>
        <v>一般产品</v>
      </c>
    </row>
    <row r="2192" spans="1:19" x14ac:dyDescent="0.2">
      <c r="A2192" t="s">
        <v>6701</v>
      </c>
      <c r="B2192">
        <v>2798</v>
      </c>
      <c r="C2192" t="s">
        <v>34</v>
      </c>
      <c r="D2192" t="s">
        <v>3282</v>
      </c>
      <c r="E2192" t="s">
        <v>6702</v>
      </c>
      <c r="F2192" t="s">
        <v>6703</v>
      </c>
      <c r="G2192" s="3" t="s">
        <v>6704</v>
      </c>
      <c r="H2192" t="s">
        <v>39</v>
      </c>
      <c r="M2192" t="s">
        <v>140</v>
      </c>
      <c r="N2192" t="s">
        <v>352</v>
      </c>
      <c r="O2192" t="s">
        <v>175</v>
      </c>
      <c r="P2192" t="s">
        <v>45</v>
      </c>
      <c r="Q2192" t="s">
        <v>19</v>
      </c>
      <c r="R2192" t="s">
        <v>20</v>
      </c>
      <c r="S2192" s="3" t="str">
        <f>IFERROR(VLOOKUP(C2192,Sheet2!B:E,4,0),C2192)</f>
        <v>一般产品</v>
      </c>
    </row>
    <row r="2193" spans="1:19" x14ac:dyDescent="0.2">
      <c r="A2193" t="s">
        <v>6705</v>
      </c>
      <c r="B2193">
        <v>1599</v>
      </c>
      <c r="C2193" t="s">
        <v>34</v>
      </c>
      <c r="D2193" t="s">
        <v>99</v>
      </c>
      <c r="E2193" t="s">
        <v>6706</v>
      </c>
      <c r="F2193" t="s">
        <v>6707</v>
      </c>
      <c r="G2193" s="3" t="s">
        <v>6708</v>
      </c>
      <c r="H2193" t="s">
        <v>18</v>
      </c>
      <c r="I2193" t="s">
        <v>223</v>
      </c>
      <c r="J2193" t="s">
        <v>224</v>
      </c>
      <c r="M2193" t="s">
        <v>225</v>
      </c>
      <c r="N2193" t="s">
        <v>226</v>
      </c>
      <c r="O2193" t="s">
        <v>44</v>
      </c>
      <c r="P2193" t="s">
        <v>45</v>
      </c>
      <c r="Q2193" t="s">
        <v>19</v>
      </c>
      <c r="R2193" t="s">
        <v>20</v>
      </c>
      <c r="S2193" s="3" t="str">
        <f>IFERROR(VLOOKUP(C2193,Sheet2!B:E,4,0),C2193)</f>
        <v>一般产品</v>
      </c>
    </row>
    <row r="2194" spans="1:19" x14ac:dyDescent="0.2">
      <c r="A2194" t="s">
        <v>6709</v>
      </c>
      <c r="B2194">
        <v>2998</v>
      </c>
      <c r="C2194" t="s">
        <v>47</v>
      </c>
      <c r="D2194" t="s">
        <v>35</v>
      </c>
      <c r="E2194" t="s">
        <v>4082</v>
      </c>
      <c r="F2194" t="s">
        <v>4083</v>
      </c>
      <c r="G2194" s="3" t="s">
        <v>4084</v>
      </c>
      <c r="H2194" t="s">
        <v>39</v>
      </c>
      <c r="M2194" t="s">
        <v>76</v>
      </c>
      <c r="N2194" t="s">
        <v>30</v>
      </c>
      <c r="O2194" t="s">
        <v>55</v>
      </c>
      <c r="P2194" t="s">
        <v>32</v>
      </c>
      <c r="Q2194" t="s">
        <v>19</v>
      </c>
      <c r="R2194" t="s">
        <v>20</v>
      </c>
      <c r="S2194" s="3" t="str">
        <f>IFERROR(VLOOKUP(C2194,Sheet2!B:E,4,0),C2194)</f>
        <v>10期贷</v>
      </c>
    </row>
    <row r="2195" spans="1:19" x14ac:dyDescent="0.2">
      <c r="A2195" t="s">
        <v>6710</v>
      </c>
      <c r="B2195">
        <v>2999</v>
      </c>
      <c r="C2195" t="s">
        <v>47</v>
      </c>
      <c r="D2195" t="s">
        <v>99</v>
      </c>
      <c r="E2195" t="s">
        <v>6711</v>
      </c>
      <c r="F2195" t="s">
        <v>6712</v>
      </c>
      <c r="G2195" s="3" t="s">
        <v>6713</v>
      </c>
      <c r="H2195" t="s">
        <v>39</v>
      </c>
      <c r="M2195" t="s">
        <v>140</v>
      </c>
      <c r="N2195" t="s">
        <v>141</v>
      </c>
      <c r="O2195" t="s">
        <v>142</v>
      </c>
      <c r="P2195" t="s">
        <v>45</v>
      </c>
      <c r="Q2195" t="s">
        <v>19</v>
      </c>
      <c r="R2195" t="s">
        <v>20</v>
      </c>
      <c r="S2195" s="3" t="str">
        <f>IFERROR(VLOOKUP(C2195,Sheet2!B:E,4,0),C2195)</f>
        <v>10期贷</v>
      </c>
    </row>
    <row r="2196" spans="1:19" x14ac:dyDescent="0.2">
      <c r="A2196" t="s">
        <v>6714</v>
      </c>
      <c r="B2196">
        <v>1999</v>
      </c>
      <c r="C2196" t="s">
        <v>34</v>
      </c>
      <c r="D2196" t="s">
        <v>79</v>
      </c>
      <c r="E2196" t="s">
        <v>6715</v>
      </c>
      <c r="F2196" t="s">
        <v>6716</v>
      </c>
      <c r="G2196" s="3" t="s">
        <v>6717</v>
      </c>
      <c r="H2196" t="s">
        <v>18</v>
      </c>
      <c r="I2196" t="s">
        <v>512</v>
      </c>
      <c r="J2196" t="s">
        <v>513</v>
      </c>
      <c r="M2196" t="s">
        <v>514</v>
      </c>
      <c r="N2196" t="s">
        <v>218</v>
      </c>
      <c r="O2196" t="s">
        <v>44</v>
      </c>
      <c r="P2196" t="s">
        <v>45</v>
      </c>
      <c r="Q2196" t="s">
        <v>19</v>
      </c>
      <c r="R2196" t="s">
        <v>20</v>
      </c>
      <c r="S2196" s="3" t="str">
        <f>IFERROR(VLOOKUP(C2196,Sheet2!B:E,4,0),C2196)</f>
        <v>一般产品</v>
      </c>
    </row>
    <row r="2197" spans="1:19" x14ac:dyDescent="0.2">
      <c r="A2197" t="s">
        <v>6718</v>
      </c>
      <c r="B2197">
        <v>2300</v>
      </c>
      <c r="C2197" t="s">
        <v>34</v>
      </c>
      <c r="D2197" t="s">
        <v>79</v>
      </c>
      <c r="E2197" t="s">
        <v>2579</v>
      </c>
      <c r="F2197" t="s">
        <v>2580</v>
      </c>
      <c r="G2197" s="3" t="s">
        <v>2581</v>
      </c>
      <c r="H2197" t="s">
        <v>18</v>
      </c>
      <c r="I2197" t="s">
        <v>1914</v>
      </c>
      <c r="J2197" t="s">
        <v>1915</v>
      </c>
      <c r="M2197" t="s">
        <v>1916</v>
      </c>
      <c r="N2197" t="s">
        <v>464</v>
      </c>
      <c r="O2197" t="s">
        <v>44</v>
      </c>
      <c r="P2197" t="s">
        <v>45</v>
      </c>
      <c r="Q2197" t="s">
        <v>19</v>
      </c>
      <c r="R2197" t="s">
        <v>20</v>
      </c>
      <c r="S2197" s="3" t="str">
        <f>IFERROR(VLOOKUP(C2197,Sheet2!B:E,4,0),C2197)</f>
        <v>一般产品</v>
      </c>
    </row>
    <row r="2198" spans="1:19" x14ac:dyDescent="0.2">
      <c r="A2198" t="s">
        <v>6719</v>
      </c>
      <c r="B2198">
        <v>4020</v>
      </c>
      <c r="C2198" t="s">
        <v>34</v>
      </c>
      <c r="D2198" t="s">
        <v>35</v>
      </c>
      <c r="E2198" t="s">
        <v>6720</v>
      </c>
      <c r="F2198" t="s">
        <v>4676</v>
      </c>
      <c r="G2198" s="3" t="s">
        <v>4677</v>
      </c>
      <c r="H2198" t="s">
        <v>39</v>
      </c>
      <c r="I2198" t="s">
        <v>120</v>
      </c>
      <c r="J2198" t="s">
        <v>121</v>
      </c>
      <c r="M2198" t="s">
        <v>122</v>
      </c>
      <c r="N2198" t="s">
        <v>115</v>
      </c>
      <c r="O2198" t="s">
        <v>44</v>
      </c>
      <c r="P2198" t="s">
        <v>45</v>
      </c>
      <c r="Q2198" t="s">
        <v>19</v>
      </c>
      <c r="R2198" t="s">
        <v>20</v>
      </c>
      <c r="S2198" s="3" t="str">
        <f>IFERROR(VLOOKUP(C2198,Sheet2!B:E,4,0),C2198)</f>
        <v>一般产品</v>
      </c>
    </row>
    <row r="2199" spans="1:19" x14ac:dyDescent="0.2">
      <c r="A2199" t="s">
        <v>6721</v>
      </c>
      <c r="B2199">
        <v>1498</v>
      </c>
      <c r="C2199" t="s">
        <v>34</v>
      </c>
      <c r="D2199" t="s">
        <v>99</v>
      </c>
      <c r="E2199" t="s">
        <v>6722</v>
      </c>
      <c r="F2199" t="s">
        <v>6723</v>
      </c>
      <c r="G2199" s="3" t="s">
        <v>6724</v>
      </c>
      <c r="H2199" t="s">
        <v>18</v>
      </c>
      <c r="K2199" t="s">
        <v>917</v>
      </c>
      <c r="L2199" t="s">
        <v>918</v>
      </c>
      <c r="M2199" t="s">
        <v>919</v>
      </c>
      <c r="N2199" t="s">
        <v>115</v>
      </c>
      <c r="O2199" t="s">
        <v>44</v>
      </c>
      <c r="P2199" t="s">
        <v>45</v>
      </c>
      <c r="Q2199" t="s">
        <v>19</v>
      </c>
      <c r="R2199" t="s">
        <v>20</v>
      </c>
      <c r="S2199" s="3" t="str">
        <f>IFERROR(VLOOKUP(C2199,Sheet2!B:E,4,0),C2199)</f>
        <v>一般产品</v>
      </c>
    </row>
    <row r="2200" spans="1:19" x14ac:dyDescent="0.2">
      <c r="A2200" t="s">
        <v>6725</v>
      </c>
      <c r="B2200">
        <v>2500</v>
      </c>
      <c r="C2200" t="s">
        <v>34</v>
      </c>
      <c r="D2200" t="s">
        <v>79</v>
      </c>
      <c r="E2200" t="s">
        <v>314</v>
      </c>
      <c r="F2200" t="s">
        <v>315</v>
      </c>
      <c r="G2200" s="3" t="s">
        <v>316</v>
      </c>
      <c r="H2200" t="s">
        <v>18</v>
      </c>
      <c r="K2200" t="s">
        <v>204</v>
      </c>
      <c r="L2200" t="s">
        <v>205</v>
      </c>
      <c r="M2200" t="s">
        <v>206</v>
      </c>
      <c r="N2200" t="s">
        <v>107</v>
      </c>
      <c r="O2200" t="s">
        <v>44</v>
      </c>
      <c r="P2200" t="s">
        <v>45</v>
      </c>
      <c r="Q2200" t="s">
        <v>19</v>
      </c>
      <c r="R2200" t="s">
        <v>20</v>
      </c>
      <c r="S2200" s="3" t="str">
        <f>IFERROR(VLOOKUP(C2200,Sheet2!B:E,4,0),C2200)</f>
        <v>一般产品</v>
      </c>
    </row>
    <row r="2201" spans="1:19" x14ac:dyDescent="0.2">
      <c r="A2201" t="s">
        <v>6726</v>
      </c>
      <c r="B2201">
        <v>2998</v>
      </c>
      <c r="C2201" t="s">
        <v>22</v>
      </c>
      <c r="D2201" t="s">
        <v>23</v>
      </c>
      <c r="E2201" t="s">
        <v>6727</v>
      </c>
      <c r="F2201" t="s">
        <v>2489</v>
      </c>
      <c r="G2201" s="3" t="s">
        <v>2490</v>
      </c>
      <c r="H2201" t="s">
        <v>39</v>
      </c>
      <c r="I2201" t="s">
        <v>831</v>
      </c>
      <c r="J2201" t="s">
        <v>832</v>
      </c>
      <c r="M2201" t="s">
        <v>833</v>
      </c>
      <c r="N2201" t="s">
        <v>63</v>
      </c>
      <c r="O2201" t="s">
        <v>31</v>
      </c>
      <c r="P2201" t="s">
        <v>32</v>
      </c>
      <c r="Q2201" t="s">
        <v>19</v>
      </c>
      <c r="R2201" t="s">
        <v>20</v>
      </c>
      <c r="S2201" s="3" t="str">
        <f>IFERROR(VLOOKUP(C2201,Sheet2!B:E,4,0),C2201)</f>
        <v>优惠产品</v>
      </c>
    </row>
    <row r="2202" spans="1:19" x14ac:dyDescent="0.2">
      <c r="A2202" t="s">
        <v>6728</v>
      </c>
      <c r="B2202">
        <v>1499</v>
      </c>
      <c r="C2202" t="s">
        <v>34</v>
      </c>
      <c r="D2202" t="s">
        <v>79</v>
      </c>
      <c r="E2202" t="s">
        <v>1062</v>
      </c>
      <c r="F2202" t="s">
        <v>3221</v>
      </c>
      <c r="G2202" s="3" t="s">
        <v>3222</v>
      </c>
      <c r="H2202" t="s">
        <v>39</v>
      </c>
      <c r="I2202" t="s">
        <v>161</v>
      </c>
      <c r="J2202" t="s">
        <v>162</v>
      </c>
      <c r="M2202" t="s">
        <v>163</v>
      </c>
      <c r="N2202" t="s">
        <v>83</v>
      </c>
      <c r="O2202" t="s">
        <v>44</v>
      </c>
      <c r="P2202" t="s">
        <v>45</v>
      </c>
      <c r="Q2202" t="s">
        <v>19</v>
      </c>
      <c r="R2202" t="s">
        <v>20</v>
      </c>
      <c r="S2202" s="3" t="str">
        <f>IFERROR(VLOOKUP(C2202,Sheet2!B:E,4,0),C2202)</f>
        <v>一般产品</v>
      </c>
    </row>
    <row r="2203" spans="1:19" x14ac:dyDescent="0.2">
      <c r="A2203" t="s">
        <v>6729</v>
      </c>
      <c r="B2203">
        <v>1999</v>
      </c>
      <c r="C2203" t="s">
        <v>22</v>
      </c>
      <c r="D2203" t="s">
        <v>23</v>
      </c>
      <c r="E2203" t="s">
        <v>6081</v>
      </c>
      <c r="F2203" t="s">
        <v>2103</v>
      </c>
      <c r="G2203" s="3" t="s">
        <v>2104</v>
      </c>
      <c r="H2203" t="s">
        <v>39</v>
      </c>
      <c r="I2203" t="s">
        <v>645</v>
      </c>
      <c r="J2203" t="s">
        <v>646</v>
      </c>
      <c r="M2203" t="s">
        <v>647</v>
      </c>
      <c r="N2203" t="s">
        <v>648</v>
      </c>
      <c r="O2203" t="s">
        <v>31</v>
      </c>
      <c r="P2203" t="s">
        <v>32</v>
      </c>
      <c r="Q2203" t="s">
        <v>19</v>
      </c>
      <c r="R2203" t="s">
        <v>20</v>
      </c>
      <c r="S2203" s="3" t="str">
        <f>IFERROR(VLOOKUP(C2203,Sheet2!B:E,4,0),C2203)</f>
        <v>优惠产品</v>
      </c>
    </row>
    <row r="2204" spans="1:19" x14ac:dyDescent="0.2">
      <c r="A2204" t="s">
        <v>6730</v>
      </c>
      <c r="B2204">
        <v>3700</v>
      </c>
      <c r="C2204" t="s">
        <v>34</v>
      </c>
      <c r="D2204" t="s">
        <v>99</v>
      </c>
      <c r="E2204" t="s">
        <v>3425</v>
      </c>
      <c r="F2204" t="s">
        <v>6731</v>
      </c>
      <c r="G2204" s="3" t="s">
        <v>6732</v>
      </c>
      <c r="H2204" t="s">
        <v>39</v>
      </c>
      <c r="I2204" t="s">
        <v>2681</v>
      </c>
      <c r="J2204" t="s">
        <v>2682</v>
      </c>
      <c r="M2204" t="s">
        <v>2683</v>
      </c>
      <c r="N2204" t="s">
        <v>115</v>
      </c>
      <c r="O2204" t="s">
        <v>44</v>
      </c>
      <c r="P2204" t="s">
        <v>45</v>
      </c>
      <c r="Q2204" t="s">
        <v>19</v>
      </c>
      <c r="R2204" t="s">
        <v>20</v>
      </c>
      <c r="S2204" s="3" t="str">
        <f>IFERROR(VLOOKUP(C2204,Sheet2!B:E,4,0),C2204)</f>
        <v>一般产品</v>
      </c>
    </row>
    <row r="2205" spans="1:19" x14ac:dyDescent="0.2">
      <c r="A2205" t="s">
        <v>6733</v>
      </c>
      <c r="B2205">
        <v>2698</v>
      </c>
      <c r="C2205" t="s">
        <v>22</v>
      </c>
      <c r="D2205" t="s">
        <v>35</v>
      </c>
      <c r="E2205" t="s">
        <v>2912</v>
      </c>
      <c r="F2205" t="s">
        <v>2913</v>
      </c>
      <c r="G2205" s="3" t="s">
        <v>2661</v>
      </c>
      <c r="H2205" t="s">
        <v>18</v>
      </c>
      <c r="I2205" t="s">
        <v>428</v>
      </c>
      <c r="J2205" t="s">
        <v>429</v>
      </c>
      <c r="M2205" t="s">
        <v>430</v>
      </c>
      <c r="N2205" t="s">
        <v>423</v>
      </c>
      <c r="O2205" t="s">
        <v>252</v>
      </c>
      <c r="P2205" t="s">
        <v>243</v>
      </c>
      <c r="Q2205" t="s">
        <v>19</v>
      </c>
      <c r="R2205" t="s">
        <v>20</v>
      </c>
      <c r="S2205" s="3" t="str">
        <f>IFERROR(VLOOKUP(C2205,Sheet2!B:E,4,0),C2205)</f>
        <v>优惠产品</v>
      </c>
    </row>
    <row r="2206" spans="1:19" x14ac:dyDescent="0.2">
      <c r="A2206" t="s">
        <v>6734</v>
      </c>
      <c r="B2206">
        <v>4388</v>
      </c>
      <c r="C2206" t="s">
        <v>22</v>
      </c>
      <c r="D2206" t="s">
        <v>99</v>
      </c>
      <c r="E2206" t="s">
        <v>3626</v>
      </c>
      <c r="F2206" t="s">
        <v>3627</v>
      </c>
      <c r="G2206" s="3" t="s">
        <v>3628</v>
      </c>
      <c r="H2206" t="s">
        <v>39</v>
      </c>
      <c r="M2206" t="s">
        <v>76</v>
      </c>
      <c r="N2206" t="s">
        <v>180</v>
      </c>
      <c r="O2206" t="s">
        <v>31</v>
      </c>
      <c r="P2206" t="s">
        <v>32</v>
      </c>
      <c r="Q2206" t="s">
        <v>19</v>
      </c>
      <c r="R2206" t="s">
        <v>20</v>
      </c>
      <c r="S2206" s="3" t="str">
        <f>IFERROR(VLOOKUP(C2206,Sheet2!B:E,4,0),C2206)</f>
        <v>优惠产品</v>
      </c>
    </row>
    <row r="2207" spans="1:19" x14ac:dyDescent="0.2">
      <c r="A2207" t="s">
        <v>6735</v>
      </c>
      <c r="B2207">
        <v>1800</v>
      </c>
      <c r="C2207" t="s">
        <v>34</v>
      </c>
      <c r="D2207" t="s">
        <v>99</v>
      </c>
      <c r="E2207" t="s">
        <v>6736</v>
      </c>
      <c r="F2207" t="s">
        <v>6737</v>
      </c>
      <c r="G2207" s="3" t="s">
        <v>6738</v>
      </c>
      <c r="H2207" t="s">
        <v>18</v>
      </c>
      <c r="I2207" t="s">
        <v>112</v>
      </c>
      <c r="J2207" t="s">
        <v>113</v>
      </c>
      <c r="M2207" t="s">
        <v>114</v>
      </c>
      <c r="N2207" t="s">
        <v>115</v>
      </c>
      <c r="O2207" t="s">
        <v>44</v>
      </c>
      <c r="P2207" t="s">
        <v>45</v>
      </c>
      <c r="Q2207" t="s">
        <v>19</v>
      </c>
      <c r="R2207" t="s">
        <v>20</v>
      </c>
      <c r="S2207" s="3" t="str">
        <f>IFERROR(VLOOKUP(C2207,Sheet2!B:E,4,0),C2207)</f>
        <v>一般产品</v>
      </c>
    </row>
    <row r="2208" spans="1:19" x14ac:dyDescent="0.2">
      <c r="A2208" t="s">
        <v>6739</v>
      </c>
      <c r="B2208">
        <v>3288</v>
      </c>
      <c r="C2208" t="s">
        <v>366</v>
      </c>
      <c r="D2208" t="s">
        <v>3282</v>
      </c>
      <c r="E2208" t="s">
        <v>3207</v>
      </c>
      <c r="F2208" t="s">
        <v>3623</v>
      </c>
      <c r="G2208" s="3" t="s">
        <v>3624</v>
      </c>
      <c r="H2208" t="s">
        <v>39</v>
      </c>
      <c r="M2208" t="s">
        <v>76</v>
      </c>
      <c r="N2208" t="s">
        <v>133</v>
      </c>
      <c r="O2208" t="s">
        <v>312</v>
      </c>
      <c r="P2208" t="s">
        <v>45</v>
      </c>
      <c r="Q2208" t="s">
        <v>19</v>
      </c>
      <c r="R2208" t="s">
        <v>20</v>
      </c>
      <c r="S2208" s="3" t="str">
        <f>IFERROR(VLOOKUP(C2208,Sheet2!B:E,4,0),C2208)</f>
        <v>运营商专享</v>
      </c>
    </row>
    <row r="2209" spans="1:19" x14ac:dyDescent="0.2">
      <c r="A2209" t="s">
        <v>6740</v>
      </c>
      <c r="B2209">
        <v>1800</v>
      </c>
      <c r="C2209" t="s">
        <v>34</v>
      </c>
      <c r="D2209" t="s">
        <v>99</v>
      </c>
      <c r="E2209" t="s">
        <v>6741</v>
      </c>
      <c r="F2209" t="s">
        <v>6742</v>
      </c>
      <c r="G2209" s="3" t="s">
        <v>6743</v>
      </c>
      <c r="H2209" t="s">
        <v>39</v>
      </c>
      <c r="M2209" t="s">
        <v>140</v>
      </c>
      <c r="N2209" t="s">
        <v>133</v>
      </c>
      <c r="O2209" t="s">
        <v>142</v>
      </c>
      <c r="P2209" t="s">
        <v>45</v>
      </c>
      <c r="Q2209" t="s">
        <v>19</v>
      </c>
      <c r="R2209" t="s">
        <v>20</v>
      </c>
      <c r="S2209" s="3" t="str">
        <f>IFERROR(VLOOKUP(C2209,Sheet2!B:E,4,0),C2209)</f>
        <v>一般产品</v>
      </c>
    </row>
    <row r="2210" spans="1:19" x14ac:dyDescent="0.2">
      <c r="A2210" t="s">
        <v>6744</v>
      </c>
      <c r="B2210">
        <v>3999</v>
      </c>
      <c r="C2210" t="s">
        <v>387</v>
      </c>
      <c r="D2210" t="s">
        <v>99</v>
      </c>
      <c r="E2210" t="s">
        <v>6745</v>
      </c>
      <c r="F2210" t="s">
        <v>6746</v>
      </c>
      <c r="G2210" s="3" t="s">
        <v>6747</v>
      </c>
      <c r="H2210" t="s">
        <v>39</v>
      </c>
      <c r="M2210" t="s">
        <v>140</v>
      </c>
      <c r="N2210" t="s">
        <v>352</v>
      </c>
      <c r="O2210" t="s">
        <v>142</v>
      </c>
      <c r="P2210" t="s">
        <v>45</v>
      </c>
      <c r="Q2210" t="s">
        <v>19</v>
      </c>
      <c r="R2210" t="s">
        <v>20</v>
      </c>
      <c r="S2210" s="3" t="str">
        <f>IFERROR(VLOOKUP(C2210,Sheet2!B:E,4,0),C2210)</f>
        <v>一折贷</v>
      </c>
    </row>
    <row r="2211" spans="1:19" x14ac:dyDescent="0.2">
      <c r="A2211" t="s">
        <v>6748</v>
      </c>
      <c r="B2211">
        <v>3510</v>
      </c>
      <c r="C2211" t="s">
        <v>34</v>
      </c>
      <c r="D2211" t="s">
        <v>79</v>
      </c>
      <c r="E2211" t="s">
        <v>567</v>
      </c>
      <c r="F2211" t="s">
        <v>568</v>
      </c>
      <c r="G2211" s="3" t="s">
        <v>569</v>
      </c>
      <c r="H2211" t="s">
        <v>18</v>
      </c>
      <c r="I2211" t="s">
        <v>570</v>
      </c>
      <c r="J2211" t="s">
        <v>571</v>
      </c>
      <c r="M2211" t="s">
        <v>572</v>
      </c>
      <c r="N2211" t="s">
        <v>218</v>
      </c>
      <c r="O2211" t="s">
        <v>44</v>
      </c>
      <c r="P2211" t="s">
        <v>45</v>
      </c>
      <c r="Q2211" t="s">
        <v>19</v>
      </c>
      <c r="R2211" t="s">
        <v>20</v>
      </c>
      <c r="S2211" s="3" t="str">
        <f>IFERROR(VLOOKUP(C2211,Sheet2!B:E,4,0),C2211)</f>
        <v>一般产品</v>
      </c>
    </row>
    <row r="2212" spans="1:19" x14ac:dyDescent="0.2">
      <c r="A2212" t="s">
        <v>6749</v>
      </c>
      <c r="B2212">
        <v>3598</v>
      </c>
      <c r="C2212" t="s">
        <v>34</v>
      </c>
      <c r="D2212" t="s">
        <v>23</v>
      </c>
      <c r="E2212" t="s">
        <v>6750</v>
      </c>
      <c r="F2212" t="s">
        <v>6751</v>
      </c>
      <c r="G2212" s="3" t="s">
        <v>6752</v>
      </c>
      <c r="H2212" t="s">
        <v>18</v>
      </c>
      <c r="I2212" t="s">
        <v>60</v>
      </c>
      <c r="J2212" t="s">
        <v>61</v>
      </c>
      <c r="M2212" t="s">
        <v>62</v>
      </c>
      <c r="N2212" t="s">
        <v>63</v>
      </c>
      <c r="O2212" t="s">
        <v>31</v>
      </c>
      <c r="P2212" t="s">
        <v>32</v>
      </c>
      <c r="Q2212" t="s">
        <v>19</v>
      </c>
      <c r="R2212" t="s">
        <v>20</v>
      </c>
      <c r="S2212" s="3" t="str">
        <f>IFERROR(VLOOKUP(C2212,Sheet2!B:E,4,0),C2212)</f>
        <v>一般产品</v>
      </c>
    </row>
    <row r="2213" spans="1:19" x14ac:dyDescent="0.2">
      <c r="A2213" t="s">
        <v>6753</v>
      </c>
      <c r="B2213">
        <v>2798</v>
      </c>
      <c r="C2213" t="s">
        <v>22</v>
      </c>
      <c r="D2213" t="s">
        <v>35</v>
      </c>
      <c r="E2213" t="s">
        <v>6754</v>
      </c>
      <c r="F2213" t="s">
        <v>535</v>
      </c>
      <c r="G2213" s="3" t="s">
        <v>536</v>
      </c>
      <c r="H2213" t="s">
        <v>39</v>
      </c>
      <c r="I2213" t="s">
        <v>537</v>
      </c>
      <c r="J2213" t="s">
        <v>538</v>
      </c>
      <c r="M2213" t="s">
        <v>539</v>
      </c>
      <c r="N2213" t="s">
        <v>54</v>
      </c>
      <c r="O2213" t="s">
        <v>55</v>
      </c>
      <c r="P2213" t="s">
        <v>32</v>
      </c>
      <c r="Q2213" t="s">
        <v>19</v>
      </c>
      <c r="R2213" t="s">
        <v>20</v>
      </c>
      <c r="S2213" s="3" t="str">
        <f>IFERROR(VLOOKUP(C2213,Sheet2!B:E,4,0),C2213)</f>
        <v>优惠产品</v>
      </c>
    </row>
    <row r="2214" spans="1:19" x14ac:dyDescent="0.2">
      <c r="A2214" t="s">
        <v>6755</v>
      </c>
      <c r="B2214">
        <v>3588</v>
      </c>
      <c r="C2214" t="s">
        <v>34</v>
      </c>
      <c r="D2214" t="s">
        <v>35</v>
      </c>
      <c r="E2214" t="s">
        <v>6756</v>
      </c>
      <c r="F2214" t="s">
        <v>6757</v>
      </c>
      <c r="G2214" s="3" t="s">
        <v>6758</v>
      </c>
      <c r="H2214" t="s">
        <v>18</v>
      </c>
      <c r="I2214" t="s">
        <v>51</v>
      </c>
      <c r="J2214" t="s">
        <v>52</v>
      </c>
      <c r="M2214" t="s">
        <v>53</v>
      </c>
      <c r="N2214" t="s">
        <v>54</v>
      </c>
      <c r="O2214" t="s">
        <v>55</v>
      </c>
      <c r="P2214" t="s">
        <v>32</v>
      </c>
      <c r="Q2214" t="s">
        <v>19</v>
      </c>
      <c r="R2214" t="s">
        <v>20</v>
      </c>
      <c r="S2214" s="3" t="str">
        <f>IFERROR(VLOOKUP(C2214,Sheet2!B:E,4,0),C2214)</f>
        <v>一般产品</v>
      </c>
    </row>
    <row r="2215" spans="1:19" x14ac:dyDescent="0.2">
      <c r="A2215" t="s">
        <v>6759</v>
      </c>
      <c r="B2215">
        <v>2898</v>
      </c>
      <c r="C2215" t="s">
        <v>22</v>
      </c>
      <c r="D2215" t="s">
        <v>79</v>
      </c>
      <c r="E2215" t="s">
        <v>6760</v>
      </c>
      <c r="F2215" t="s">
        <v>1297</v>
      </c>
      <c r="G2215" s="3" t="s">
        <v>1298</v>
      </c>
      <c r="H2215" t="s">
        <v>39</v>
      </c>
      <c r="I2215" t="s">
        <v>799</v>
      </c>
      <c r="J2215" t="s">
        <v>800</v>
      </c>
      <c r="M2215" t="s">
        <v>801</v>
      </c>
      <c r="N2215" t="s">
        <v>648</v>
      </c>
      <c r="O2215" t="s">
        <v>31</v>
      </c>
      <c r="P2215" t="s">
        <v>32</v>
      </c>
      <c r="Q2215" t="s">
        <v>19</v>
      </c>
      <c r="R2215" t="s">
        <v>20</v>
      </c>
      <c r="S2215" s="3" t="str">
        <f>IFERROR(VLOOKUP(C2215,Sheet2!B:E,4,0),C2215)</f>
        <v>优惠产品</v>
      </c>
    </row>
    <row r="2216" spans="1:19" x14ac:dyDescent="0.2">
      <c r="A2216" t="s">
        <v>6761</v>
      </c>
      <c r="B2216">
        <v>2899</v>
      </c>
      <c r="C2216" t="s">
        <v>22</v>
      </c>
      <c r="D2216" t="s">
        <v>23</v>
      </c>
      <c r="E2216" t="s">
        <v>6762</v>
      </c>
      <c r="F2216" t="s">
        <v>2190</v>
      </c>
      <c r="G2216" s="3" t="s">
        <v>2191</v>
      </c>
      <c r="H2216" t="s">
        <v>39</v>
      </c>
      <c r="M2216" t="s">
        <v>30</v>
      </c>
      <c r="N2216" t="s">
        <v>648</v>
      </c>
      <c r="O2216" t="s">
        <v>31</v>
      </c>
      <c r="P2216" t="s">
        <v>32</v>
      </c>
      <c r="Q2216" t="s">
        <v>19</v>
      </c>
      <c r="R2216" t="s">
        <v>20</v>
      </c>
      <c r="S2216" s="3" t="str">
        <f>IFERROR(VLOOKUP(C2216,Sheet2!B:E,4,0),C2216)</f>
        <v>优惠产品</v>
      </c>
    </row>
    <row r="2217" spans="1:19" x14ac:dyDescent="0.2">
      <c r="A2217" t="s">
        <v>6763</v>
      </c>
      <c r="B2217">
        <v>2798</v>
      </c>
      <c r="C2217" t="s">
        <v>47</v>
      </c>
      <c r="D2217" t="s">
        <v>23</v>
      </c>
      <c r="E2217" t="s">
        <v>6764</v>
      </c>
      <c r="F2217" t="s">
        <v>6765</v>
      </c>
      <c r="G2217" s="3" t="s">
        <v>6766</v>
      </c>
      <c r="H2217" t="s">
        <v>39</v>
      </c>
      <c r="M2217" t="s">
        <v>133</v>
      </c>
      <c r="N2217" t="s">
        <v>54</v>
      </c>
      <c r="O2217" t="s">
        <v>170</v>
      </c>
      <c r="P2217" t="s">
        <v>32</v>
      </c>
      <c r="Q2217" t="s">
        <v>19</v>
      </c>
      <c r="R2217" t="s">
        <v>20</v>
      </c>
      <c r="S2217" s="3" t="str">
        <f>IFERROR(VLOOKUP(C2217,Sheet2!B:E,4,0),C2217)</f>
        <v>10期贷</v>
      </c>
    </row>
    <row r="2218" spans="1:19" x14ac:dyDescent="0.2">
      <c r="A2218" t="s">
        <v>6767</v>
      </c>
      <c r="B2218">
        <v>1498</v>
      </c>
      <c r="C2218" t="s">
        <v>47</v>
      </c>
      <c r="D2218" t="s">
        <v>23</v>
      </c>
      <c r="E2218" t="s">
        <v>6768</v>
      </c>
      <c r="F2218" t="s">
        <v>6769</v>
      </c>
      <c r="G2218" s="3" t="s">
        <v>6770</v>
      </c>
      <c r="H2218" t="s">
        <v>39</v>
      </c>
      <c r="M2218" t="s">
        <v>4109</v>
      </c>
      <c r="N2218" t="s">
        <v>77</v>
      </c>
      <c r="O2218" t="s">
        <v>170</v>
      </c>
      <c r="P2218" t="s">
        <v>32</v>
      </c>
      <c r="Q2218" t="s">
        <v>19</v>
      </c>
      <c r="R2218" t="s">
        <v>20</v>
      </c>
      <c r="S2218" s="3" t="str">
        <f>IFERROR(VLOOKUP(C2218,Sheet2!B:E,4,0),C2218)</f>
        <v>10期贷</v>
      </c>
    </row>
    <row r="2219" spans="1:19" x14ac:dyDescent="0.2">
      <c r="A2219" t="s">
        <v>6771</v>
      </c>
      <c r="B2219">
        <v>3198</v>
      </c>
      <c r="C2219" t="s">
        <v>34</v>
      </c>
      <c r="D2219" t="s">
        <v>23</v>
      </c>
      <c r="E2219" t="s">
        <v>6772</v>
      </c>
      <c r="F2219" t="s">
        <v>3100</v>
      </c>
      <c r="G2219" s="3" t="s">
        <v>3101</v>
      </c>
      <c r="H2219" t="s">
        <v>18</v>
      </c>
      <c r="I2219" t="s">
        <v>60</v>
      </c>
      <c r="J2219" t="s">
        <v>61</v>
      </c>
      <c r="M2219" t="s">
        <v>62</v>
      </c>
      <c r="N2219" t="s">
        <v>63</v>
      </c>
      <c r="O2219" t="s">
        <v>31</v>
      </c>
      <c r="P2219" t="s">
        <v>32</v>
      </c>
      <c r="Q2219" t="s">
        <v>19</v>
      </c>
      <c r="R2219" t="s">
        <v>20</v>
      </c>
      <c r="S2219" s="3" t="str">
        <f>IFERROR(VLOOKUP(C2219,Sheet2!B:E,4,0),C2219)</f>
        <v>一般产品</v>
      </c>
    </row>
    <row r="2220" spans="1:19" x14ac:dyDescent="0.2">
      <c r="A2220" t="s">
        <v>6773</v>
      </c>
      <c r="B2220">
        <v>1798</v>
      </c>
      <c r="C2220" t="s">
        <v>34</v>
      </c>
      <c r="D2220" t="s">
        <v>79</v>
      </c>
      <c r="E2220" t="s">
        <v>6774</v>
      </c>
      <c r="F2220" t="s">
        <v>6775</v>
      </c>
      <c r="G2220" s="3" t="s">
        <v>6776</v>
      </c>
      <c r="H2220" t="s">
        <v>39</v>
      </c>
      <c r="I2220" t="s">
        <v>325</v>
      </c>
      <c r="J2220" t="s">
        <v>326</v>
      </c>
      <c r="M2220" t="s">
        <v>327</v>
      </c>
      <c r="N2220" t="s">
        <v>226</v>
      </c>
      <c r="O2220" t="s">
        <v>44</v>
      </c>
      <c r="P2220" t="s">
        <v>45</v>
      </c>
      <c r="Q2220" t="s">
        <v>19</v>
      </c>
      <c r="R2220" t="s">
        <v>20</v>
      </c>
      <c r="S2220" s="3" t="str">
        <f>IFERROR(VLOOKUP(C2220,Sheet2!B:E,4,0),C2220)</f>
        <v>一般产品</v>
      </c>
    </row>
    <row r="2221" spans="1:19" x14ac:dyDescent="0.2">
      <c r="A2221" t="s">
        <v>6777</v>
      </c>
      <c r="B2221">
        <v>3500</v>
      </c>
      <c r="C2221" t="s">
        <v>34</v>
      </c>
      <c r="D2221" t="s">
        <v>144</v>
      </c>
      <c r="E2221" t="s">
        <v>6778</v>
      </c>
      <c r="F2221" t="s">
        <v>2558</v>
      </c>
      <c r="G2221" s="3" t="s">
        <v>2559</v>
      </c>
      <c r="H2221" t="s">
        <v>39</v>
      </c>
      <c r="M2221" t="s">
        <v>140</v>
      </c>
      <c r="N2221" t="s">
        <v>339</v>
      </c>
      <c r="O2221" t="s">
        <v>340</v>
      </c>
      <c r="P2221" t="s">
        <v>243</v>
      </c>
      <c r="Q2221" t="s">
        <v>19</v>
      </c>
      <c r="R2221" t="s">
        <v>20</v>
      </c>
      <c r="S2221" s="3" t="str">
        <f>IFERROR(VLOOKUP(C2221,Sheet2!B:E,4,0),C2221)</f>
        <v>一般产品</v>
      </c>
    </row>
    <row r="2222" spans="1:19" x14ac:dyDescent="0.2">
      <c r="A2222" t="s">
        <v>6779</v>
      </c>
      <c r="B2222">
        <v>3000</v>
      </c>
      <c r="C2222" t="s">
        <v>22</v>
      </c>
      <c r="D2222" t="s">
        <v>23</v>
      </c>
      <c r="E2222" t="s">
        <v>6780</v>
      </c>
      <c r="F2222" t="s">
        <v>6781</v>
      </c>
      <c r="G2222" s="3" t="s">
        <v>6782</v>
      </c>
      <c r="H2222" t="s">
        <v>18</v>
      </c>
      <c r="I2222" t="s">
        <v>1627</v>
      </c>
      <c r="J2222" t="s">
        <v>1628</v>
      </c>
      <c r="M2222" t="s">
        <v>1629</v>
      </c>
      <c r="N2222" t="s">
        <v>648</v>
      </c>
      <c r="O2222" t="s">
        <v>31</v>
      </c>
      <c r="P2222" t="s">
        <v>32</v>
      </c>
      <c r="Q2222" t="s">
        <v>19</v>
      </c>
      <c r="R2222" t="s">
        <v>20</v>
      </c>
      <c r="S2222" s="3" t="str">
        <f>IFERROR(VLOOKUP(C2222,Sheet2!B:E,4,0),C2222)</f>
        <v>优惠产品</v>
      </c>
    </row>
    <row r="2223" spans="1:19" x14ac:dyDescent="0.2">
      <c r="A2223" t="s">
        <v>6783</v>
      </c>
      <c r="B2223">
        <v>2999</v>
      </c>
      <c r="C2223" t="s">
        <v>47</v>
      </c>
      <c r="D2223" t="s">
        <v>99</v>
      </c>
      <c r="E2223" t="s">
        <v>6745</v>
      </c>
      <c r="F2223" t="s">
        <v>6746</v>
      </c>
      <c r="G2223" s="3" t="s">
        <v>6747</v>
      </c>
      <c r="H2223" t="s">
        <v>39</v>
      </c>
      <c r="M2223" t="s">
        <v>140</v>
      </c>
      <c r="N2223" t="s">
        <v>352</v>
      </c>
      <c r="O2223" t="s">
        <v>142</v>
      </c>
      <c r="P2223" t="s">
        <v>45</v>
      </c>
      <c r="Q2223" t="s">
        <v>19</v>
      </c>
      <c r="R2223" t="s">
        <v>20</v>
      </c>
      <c r="S2223" s="3" t="str">
        <f>IFERROR(VLOOKUP(C2223,Sheet2!B:E,4,0),C2223)</f>
        <v>10期贷</v>
      </c>
    </row>
    <row r="2224" spans="1:19" x14ac:dyDescent="0.2">
      <c r="A2224" t="s">
        <v>6784</v>
      </c>
      <c r="B2224">
        <v>1501</v>
      </c>
      <c r="C2224" t="s">
        <v>34</v>
      </c>
      <c r="D2224" t="s">
        <v>23</v>
      </c>
      <c r="E2224" t="s">
        <v>6785</v>
      </c>
      <c r="F2224" t="s">
        <v>6786</v>
      </c>
      <c r="G2224" s="3" t="s">
        <v>6787</v>
      </c>
      <c r="H2224" t="s">
        <v>18</v>
      </c>
      <c r="I2224" t="s">
        <v>60</v>
      </c>
      <c r="J2224" t="s">
        <v>61</v>
      </c>
      <c r="M2224" t="s">
        <v>62</v>
      </c>
      <c r="N2224" t="s">
        <v>63</v>
      </c>
      <c r="O2224" t="s">
        <v>31</v>
      </c>
      <c r="P2224" t="s">
        <v>32</v>
      </c>
      <c r="Q2224" t="s">
        <v>19</v>
      </c>
      <c r="R2224" t="s">
        <v>20</v>
      </c>
      <c r="S2224" s="3" t="str">
        <f>IFERROR(VLOOKUP(C2224,Sheet2!B:E,4,0),C2224)</f>
        <v>一般产品</v>
      </c>
    </row>
    <row r="2225" spans="1:19" x14ac:dyDescent="0.2">
      <c r="A2225" t="s">
        <v>6788</v>
      </c>
      <c r="B2225">
        <v>2498</v>
      </c>
      <c r="C2225" t="s">
        <v>22</v>
      </c>
      <c r="D2225" t="s">
        <v>3282</v>
      </c>
      <c r="E2225" t="s">
        <v>6789</v>
      </c>
      <c r="F2225" t="s">
        <v>4843</v>
      </c>
      <c r="G2225" s="3" t="s">
        <v>2191</v>
      </c>
      <c r="H2225" t="s">
        <v>39</v>
      </c>
      <c r="M2225" t="s">
        <v>76</v>
      </c>
      <c r="N2225" t="s">
        <v>133</v>
      </c>
      <c r="O2225" t="s">
        <v>148</v>
      </c>
      <c r="P2225" t="s">
        <v>45</v>
      </c>
      <c r="Q2225" t="s">
        <v>19</v>
      </c>
      <c r="R2225" t="s">
        <v>20</v>
      </c>
      <c r="S2225" s="3" t="str">
        <f>IFERROR(VLOOKUP(C2225,Sheet2!B:E,4,0),C2225)</f>
        <v>优惠产品</v>
      </c>
    </row>
    <row r="2226" spans="1:19" x14ac:dyDescent="0.2">
      <c r="A2226" t="s">
        <v>6790</v>
      </c>
      <c r="B2226">
        <v>2601</v>
      </c>
      <c r="C2226" t="s">
        <v>47</v>
      </c>
      <c r="D2226" t="s">
        <v>23</v>
      </c>
      <c r="E2226" t="s">
        <v>5527</v>
      </c>
      <c r="F2226" t="s">
        <v>820</v>
      </c>
      <c r="G2226" s="3" t="s">
        <v>821</v>
      </c>
      <c r="H2226" t="s">
        <v>39</v>
      </c>
      <c r="M2226" t="s">
        <v>822</v>
      </c>
      <c r="N2226" t="s">
        <v>76</v>
      </c>
      <c r="O2226" t="s">
        <v>170</v>
      </c>
      <c r="P2226" t="s">
        <v>32</v>
      </c>
      <c r="Q2226" t="s">
        <v>19</v>
      </c>
      <c r="R2226" t="s">
        <v>20</v>
      </c>
      <c r="S2226" s="3" t="str">
        <f>IFERROR(VLOOKUP(C2226,Sheet2!B:E,4,0),C2226)</f>
        <v>10期贷</v>
      </c>
    </row>
    <row r="2227" spans="1:19" x14ac:dyDescent="0.2">
      <c r="A2227" t="s">
        <v>6791</v>
      </c>
      <c r="B2227">
        <v>2998</v>
      </c>
      <c r="C2227" t="s">
        <v>34</v>
      </c>
      <c r="D2227" t="s">
        <v>79</v>
      </c>
      <c r="E2227" t="s">
        <v>6792</v>
      </c>
      <c r="F2227" t="s">
        <v>6793</v>
      </c>
      <c r="G2227" s="3" t="s">
        <v>6794</v>
      </c>
      <c r="H2227" t="s">
        <v>18</v>
      </c>
      <c r="I2227" t="s">
        <v>153</v>
      </c>
      <c r="J2227" t="s">
        <v>154</v>
      </c>
      <c r="M2227" t="s">
        <v>155</v>
      </c>
      <c r="N2227" t="s">
        <v>156</v>
      </c>
      <c r="O2227" t="s">
        <v>44</v>
      </c>
      <c r="P2227" t="s">
        <v>45</v>
      </c>
      <c r="Q2227" t="s">
        <v>19</v>
      </c>
      <c r="R2227" t="s">
        <v>20</v>
      </c>
      <c r="S2227" s="3" t="str">
        <f>IFERROR(VLOOKUP(C2227,Sheet2!B:E,4,0),C2227)</f>
        <v>一般产品</v>
      </c>
    </row>
    <row r="2228" spans="1:19" x14ac:dyDescent="0.2">
      <c r="A2228" t="s">
        <v>6795</v>
      </c>
      <c r="B2228">
        <v>2500</v>
      </c>
      <c r="C2228" t="s">
        <v>34</v>
      </c>
      <c r="D2228" t="s">
        <v>79</v>
      </c>
      <c r="E2228" t="s">
        <v>6796</v>
      </c>
      <c r="F2228" t="s">
        <v>6797</v>
      </c>
      <c r="G2228" s="3" t="s">
        <v>6798</v>
      </c>
      <c r="H2228" t="s">
        <v>18</v>
      </c>
      <c r="I2228" t="s">
        <v>223</v>
      </c>
      <c r="J2228" t="s">
        <v>224</v>
      </c>
      <c r="M2228" t="s">
        <v>225</v>
      </c>
      <c r="N2228" t="s">
        <v>226</v>
      </c>
      <c r="O2228" t="s">
        <v>44</v>
      </c>
      <c r="P2228" t="s">
        <v>45</v>
      </c>
      <c r="Q2228" t="s">
        <v>19</v>
      </c>
      <c r="R2228" t="s">
        <v>20</v>
      </c>
      <c r="S2228" s="3" t="str">
        <f>IFERROR(VLOOKUP(C2228,Sheet2!B:E,4,0),C2228)</f>
        <v>一般产品</v>
      </c>
    </row>
    <row r="2229" spans="1:19" x14ac:dyDescent="0.2">
      <c r="A2229" t="s">
        <v>6799</v>
      </c>
      <c r="B2229">
        <v>2900</v>
      </c>
      <c r="C2229" t="s">
        <v>34</v>
      </c>
      <c r="D2229" t="s">
        <v>99</v>
      </c>
      <c r="E2229" t="s">
        <v>3531</v>
      </c>
      <c r="F2229" t="s">
        <v>350</v>
      </c>
      <c r="G2229" s="3" t="s">
        <v>351</v>
      </c>
      <c r="H2229" t="s">
        <v>39</v>
      </c>
      <c r="M2229" t="s">
        <v>352</v>
      </c>
      <c r="N2229" t="s">
        <v>140</v>
      </c>
      <c r="O2229" t="s">
        <v>142</v>
      </c>
      <c r="P2229" t="s">
        <v>45</v>
      </c>
      <c r="Q2229" t="s">
        <v>19</v>
      </c>
      <c r="R2229" t="s">
        <v>20</v>
      </c>
      <c r="S2229" s="3" t="str">
        <f>IFERROR(VLOOKUP(C2229,Sheet2!B:E,4,0),C2229)</f>
        <v>一般产品</v>
      </c>
    </row>
    <row r="2230" spans="1:19" x14ac:dyDescent="0.2">
      <c r="A2230" t="s">
        <v>6800</v>
      </c>
      <c r="B2230">
        <v>2899</v>
      </c>
      <c r="C2230" t="s">
        <v>34</v>
      </c>
      <c r="D2230" t="s">
        <v>99</v>
      </c>
      <c r="E2230" t="s">
        <v>6229</v>
      </c>
      <c r="F2230" t="s">
        <v>3331</v>
      </c>
      <c r="G2230" s="3" t="s">
        <v>3332</v>
      </c>
      <c r="H2230" t="s">
        <v>39</v>
      </c>
      <c r="M2230" t="s">
        <v>352</v>
      </c>
      <c r="N2230" t="s">
        <v>140</v>
      </c>
      <c r="O2230" t="s">
        <v>142</v>
      </c>
      <c r="P2230" t="s">
        <v>45</v>
      </c>
      <c r="Q2230" t="s">
        <v>19</v>
      </c>
      <c r="R2230" t="s">
        <v>20</v>
      </c>
      <c r="S2230" s="3" t="str">
        <f>IFERROR(VLOOKUP(C2230,Sheet2!B:E,4,0),C2230)</f>
        <v>一般产品</v>
      </c>
    </row>
    <row r="2231" spans="1:19" x14ac:dyDescent="0.2">
      <c r="A2231" t="s">
        <v>6801</v>
      </c>
      <c r="B2231">
        <v>3980</v>
      </c>
      <c r="C2231" t="s">
        <v>22</v>
      </c>
      <c r="D2231" t="s">
        <v>23</v>
      </c>
      <c r="E2231" t="s">
        <v>6802</v>
      </c>
      <c r="F2231" t="s">
        <v>3683</v>
      </c>
      <c r="G2231" s="3" t="s">
        <v>3684</v>
      </c>
      <c r="H2231" t="s">
        <v>18</v>
      </c>
      <c r="I2231" t="s">
        <v>416</v>
      </c>
      <c r="J2231" t="s">
        <v>417</v>
      </c>
      <c r="M2231" t="s">
        <v>418</v>
      </c>
      <c r="N2231" t="s">
        <v>180</v>
      </c>
      <c r="O2231" t="s">
        <v>31</v>
      </c>
      <c r="P2231" t="s">
        <v>32</v>
      </c>
      <c r="Q2231" t="s">
        <v>19</v>
      </c>
      <c r="R2231" t="s">
        <v>20</v>
      </c>
      <c r="S2231" s="3" t="str">
        <f>IFERROR(VLOOKUP(C2231,Sheet2!B:E,4,0),C2231)</f>
        <v>优惠产品</v>
      </c>
    </row>
    <row r="2232" spans="1:19" x14ac:dyDescent="0.2">
      <c r="A2232" t="s">
        <v>6803</v>
      </c>
      <c r="B2232">
        <v>3000</v>
      </c>
      <c r="C2232" t="s">
        <v>34</v>
      </c>
      <c r="D2232" t="s">
        <v>144</v>
      </c>
      <c r="E2232" t="s">
        <v>6804</v>
      </c>
      <c r="F2232" t="s">
        <v>2558</v>
      </c>
      <c r="G2232" s="3" t="s">
        <v>2559</v>
      </c>
      <c r="H2232" t="s">
        <v>39</v>
      </c>
      <c r="M2232" t="s">
        <v>140</v>
      </c>
      <c r="N2232" t="s">
        <v>339</v>
      </c>
      <c r="O2232" t="s">
        <v>340</v>
      </c>
      <c r="P2232" t="s">
        <v>243</v>
      </c>
      <c r="Q2232" t="s">
        <v>19</v>
      </c>
      <c r="R2232" t="s">
        <v>20</v>
      </c>
      <c r="S2232" s="3" t="str">
        <f>IFERROR(VLOOKUP(C2232,Sheet2!B:E,4,0),C2232)</f>
        <v>一般产品</v>
      </c>
    </row>
    <row r="2233" spans="1:19" x14ac:dyDescent="0.2">
      <c r="A2233" t="s">
        <v>6805</v>
      </c>
      <c r="B2233">
        <v>2999</v>
      </c>
      <c r="C2233" t="s">
        <v>47</v>
      </c>
      <c r="D2233" t="s">
        <v>99</v>
      </c>
      <c r="E2233" t="s">
        <v>6806</v>
      </c>
      <c r="F2233" t="s">
        <v>6145</v>
      </c>
      <c r="G2233" s="3" t="s">
        <v>6146</v>
      </c>
      <c r="H2233" t="s">
        <v>39</v>
      </c>
      <c r="M2233" t="s">
        <v>507</v>
      </c>
      <c r="N2233" t="s">
        <v>140</v>
      </c>
      <c r="O2233" t="s">
        <v>142</v>
      </c>
      <c r="P2233" t="s">
        <v>45</v>
      </c>
      <c r="Q2233" t="s">
        <v>19</v>
      </c>
      <c r="R2233" t="s">
        <v>20</v>
      </c>
      <c r="S2233" s="3" t="str">
        <f>IFERROR(VLOOKUP(C2233,Sheet2!B:E,4,0),C2233)</f>
        <v>10期贷</v>
      </c>
    </row>
    <row r="2234" spans="1:19" x14ac:dyDescent="0.2">
      <c r="A2234" t="s">
        <v>6807</v>
      </c>
      <c r="B2234">
        <v>3800</v>
      </c>
      <c r="C2234" t="s">
        <v>34</v>
      </c>
      <c r="D2234" t="s">
        <v>79</v>
      </c>
      <c r="E2234" t="s">
        <v>4995</v>
      </c>
      <c r="F2234" t="s">
        <v>3853</v>
      </c>
      <c r="G2234" s="3" t="s">
        <v>3854</v>
      </c>
      <c r="H2234" t="s">
        <v>18</v>
      </c>
      <c r="I2234" t="s">
        <v>3855</v>
      </c>
      <c r="J2234" t="s">
        <v>3856</v>
      </c>
      <c r="M2234" t="s">
        <v>3857</v>
      </c>
      <c r="N2234" t="s">
        <v>107</v>
      </c>
      <c r="O2234" t="s">
        <v>44</v>
      </c>
      <c r="P2234" t="s">
        <v>45</v>
      </c>
      <c r="Q2234" t="s">
        <v>19</v>
      </c>
      <c r="R2234" t="s">
        <v>20</v>
      </c>
      <c r="S2234" s="3" t="str">
        <f>IFERROR(VLOOKUP(C2234,Sheet2!B:E,4,0),C2234)</f>
        <v>一般产品</v>
      </c>
    </row>
    <row r="2235" spans="1:19" x14ac:dyDescent="0.2">
      <c r="A2235" t="s">
        <v>6808</v>
      </c>
      <c r="B2235">
        <v>2998</v>
      </c>
      <c r="C2235" t="s">
        <v>387</v>
      </c>
      <c r="D2235" t="s">
        <v>35</v>
      </c>
      <c r="E2235" t="s">
        <v>6809</v>
      </c>
      <c r="F2235" t="s">
        <v>6810</v>
      </c>
      <c r="G2235" s="3" t="s">
        <v>6811</v>
      </c>
      <c r="H2235" t="s">
        <v>39</v>
      </c>
      <c r="M2235" t="s">
        <v>140</v>
      </c>
      <c r="N2235" t="s">
        <v>199</v>
      </c>
      <c r="O2235" t="s">
        <v>55</v>
      </c>
      <c r="P2235" t="s">
        <v>32</v>
      </c>
      <c r="Q2235" t="s">
        <v>19</v>
      </c>
      <c r="R2235" t="s">
        <v>20</v>
      </c>
      <c r="S2235" s="3" t="str">
        <f>IFERROR(VLOOKUP(C2235,Sheet2!B:E,4,0),C2235)</f>
        <v>一折贷</v>
      </c>
    </row>
    <row r="2236" spans="1:19" x14ac:dyDescent="0.2">
      <c r="A2236" t="s">
        <v>6812</v>
      </c>
      <c r="B2236">
        <v>3498</v>
      </c>
      <c r="C2236" t="s">
        <v>34</v>
      </c>
      <c r="D2236" t="s">
        <v>35</v>
      </c>
      <c r="E2236" t="s">
        <v>4188</v>
      </c>
      <c r="F2236" t="s">
        <v>6813</v>
      </c>
      <c r="G2236" s="3" t="s">
        <v>6814</v>
      </c>
      <c r="H2236" t="s">
        <v>39</v>
      </c>
      <c r="M2236" t="s">
        <v>30</v>
      </c>
      <c r="N2236" t="s">
        <v>251</v>
      </c>
      <c r="O2236" t="s">
        <v>252</v>
      </c>
      <c r="P2236" t="s">
        <v>243</v>
      </c>
      <c r="Q2236" t="s">
        <v>19</v>
      </c>
      <c r="R2236" t="s">
        <v>20</v>
      </c>
      <c r="S2236" s="3" t="str">
        <f>IFERROR(VLOOKUP(C2236,Sheet2!B:E,4,0),C2236)</f>
        <v>一般产品</v>
      </c>
    </row>
    <row r="2237" spans="1:19" x14ac:dyDescent="0.2">
      <c r="A2237" t="s">
        <v>6815</v>
      </c>
      <c r="B2237">
        <v>2599</v>
      </c>
      <c r="C2237" t="s">
        <v>22</v>
      </c>
      <c r="D2237" t="s">
        <v>3282</v>
      </c>
      <c r="E2237" t="s">
        <v>6816</v>
      </c>
      <c r="F2237" t="s">
        <v>6817</v>
      </c>
      <c r="G2237" s="3" t="s">
        <v>6818</v>
      </c>
      <c r="H2237" t="s">
        <v>39</v>
      </c>
      <c r="M2237" t="s">
        <v>621</v>
      </c>
      <c r="N2237" t="s">
        <v>133</v>
      </c>
      <c r="O2237" t="s">
        <v>242</v>
      </c>
      <c r="P2237" t="s">
        <v>243</v>
      </c>
      <c r="Q2237" t="s">
        <v>19</v>
      </c>
      <c r="R2237" t="s">
        <v>20</v>
      </c>
      <c r="S2237" s="3" t="str">
        <f>IFERROR(VLOOKUP(C2237,Sheet2!B:E,4,0),C2237)</f>
        <v>优惠产品</v>
      </c>
    </row>
    <row r="2238" spans="1:19" x14ac:dyDescent="0.2">
      <c r="A2238" t="s">
        <v>6819</v>
      </c>
      <c r="B2238">
        <v>3599</v>
      </c>
      <c r="C2238" t="s">
        <v>22</v>
      </c>
      <c r="D2238" t="s">
        <v>23</v>
      </c>
      <c r="E2238" t="s">
        <v>6820</v>
      </c>
      <c r="F2238" t="s">
        <v>3500</v>
      </c>
      <c r="G2238" s="3" t="s">
        <v>1476</v>
      </c>
      <c r="H2238" t="s">
        <v>39</v>
      </c>
      <c r="M2238" t="s">
        <v>76</v>
      </c>
      <c r="N2238" t="s">
        <v>140</v>
      </c>
      <c r="O2238" t="s">
        <v>404</v>
      </c>
      <c r="P2238" t="s">
        <v>32</v>
      </c>
      <c r="Q2238" t="s">
        <v>19</v>
      </c>
      <c r="R2238" t="s">
        <v>20</v>
      </c>
      <c r="S2238" s="3" t="str">
        <f>IFERROR(VLOOKUP(C2238,Sheet2!B:E,4,0),C2238)</f>
        <v>优惠产品</v>
      </c>
    </row>
    <row r="2239" spans="1:19" x14ac:dyDescent="0.2">
      <c r="A2239" t="s">
        <v>6821</v>
      </c>
      <c r="B2239">
        <v>3000</v>
      </c>
      <c r="C2239" t="s">
        <v>432</v>
      </c>
      <c r="D2239" t="s">
        <v>3282</v>
      </c>
      <c r="E2239" t="s">
        <v>6822</v>
      </c>
      <c r="F2239" t="s">
        <v>5616</v>
      </c>
      <c r="G2239" s="3" t="s">
        <v>5617</v>
      </c>
      <c r="H2239" t="s">
        <v>39</v>
      </c>
      <c r="M2239" t="s">
        <v>134</v>
      </c>
      <c r="N2239" t="s">
        <v>76</v>
      </c>
      <c r="O2239" t="s">
        <v>312</v>
      </c>
      <c r="P2239" t="s">
        <v>45</v>
      </c>
      <c r="Q2239" t="s">
        <v>19</v>
      </c>
      <c r="R2239" t="s">
        <v>20</v>
      </c>
      <c r="S2239" s="3" t="str">
        <f>IFERROR(VLOOKUP(C2239,Sheet2!B:E,4,0),C2239)</f>
        <v>003产品</v>
      </c>
    </row>
    <row r="2240" spans="1:19" x14ac:dyDescent="0.2">
      <c r="A2240" t="s">
        <v>6823</v>
      </c>
      <c r="B2240">
        <v>2300</v>
      </c>
      <c r="C2240" t="s">
        <v>5719</v>
      </c>
      <c r="D2240" t="s">
        <v>3282</v>
      </c>
      <c r="E2240" t="s">
        <v>4061</v>
      </c>
      <c r="F2240" t="s">
        <v>4755</v>
      </c>
      <c r="G2240" s="3" t="s">
        <v>4756</v>
      </c>
      <c r="H2240" t="s">
        <v>39</v>
      </c>
      <c r="M2240" t="s">
        <v>76</v>
      </c>
      <c r="N2240" t="s">
        <v>134</v>
      </c>
      <c r="O2240" t="s">
        <v>312</v>
      </c>
      <c r="P2240" t="s">
        <v>45</v>
      </c>
      <c r="Q2240" t="s">
        <v>19</v>
      </c>
      <c r="R2240" t="s">
        <v>20</v>
      </c>
      <c r="S2240" s="3" t="str">
        <f>IFERROR(VLOOKUP(C2240,Sheet2!B:E,4,0),C2240)</f>
        <v>6期购产品</v>
      </c>
    </row>
    <row r="2241" spans="1:19" x14ac:dyDescent="0.2">
      <c r="A2241" t="s">
        <v>6824</v>
      </c>
      <c r="B2241">
        <v>2700</v>
      </c>
      <c r="C2241" t="s">
        <v>34</v>
      </c>
      <c r="D2241" t="s">
        <v>99</v>
      </c>
      <c r="E2241" t="s">
        <v>4504</v>
      </c>
      <c r="F2241" t="s">
        <v>4505</v>
      </c>
      <c r="G2241" s="3" t="s">
        <v>4506</v>
      </c>
      <c r="H2241" t="s">
        <v>39</v>
      </c>
      <c r="M2241" t="s">
        <v>76</v>
      </c>
      <c r="N2241" t="s">
        <v>133</v>
      </c>
      <c r="O2241" t="s">
        <v>142</v>
      </c>
      <c r="P2241" t="s">
        <v>45</v>
      </c>
      <c r="Q2241" t="s">
        <v>19</v>
      </c>
      <c r="R2241" t="s">
        <v>20</v>
      </c>
      <c r="S2241" s="3" t="str">
        <f>IFERROR(VLOOKUP(C2241,Sheet2!B:E,4,0),C2241)</f>
        <v>一般产品</v>
      </c>
    </row>
    <row r="2242" spans="1:19" x14ac:dyDescent="0.2">
      <c r="A2242" t="s">
        <v>6825</v>
      </c>
      <c r="B2242">
        <v>2600</v>
      </c>
      <c r="C2242" t="s">
        <v>22</v>
      </c>
      <c r="D2242" t="s">
        <v>35</v>
      </c>
      <c r="E2242" t="s">
        <v>6826</v>
      </c>
      <c r="F2242" t="s">
        <v>2003</v>
      </c>
      <c r="G2242" s="3" t="s">
        <v>2004</v>
      </c>
      <c r="H2242" t="s">
        <v>39</v>
      </c>
      <c r="I2242" t="s">
        <v>1533</v>
      </c>
      <c r="J2242" t="s">
        <v>1534</v>
      </c>
      <c r="M2242" t="s">
        <v>1535</v>
      </c>
      <c r="N2242" t="s">
        <v>107</v>
      </c>
      <c r="O2242" t="s">
        <v>44</v>
      </c>
      <c r="P2242" t="s">
        <v>45</v>
      </c>
      <c r="Q2242" t="s">
        <v>19</v>
      </c>
      <c r="R2242" t="s">
        <v>20</v>
      </c>
      <c r="S2242" s="3" t="str">
        <f>IFERROR(VLOOKUP(C2242,Sheet2!B:E,4,0),C2242)</f>
        <v>优惠产品</v>
      </c>
    </row>
    <row r="2243" spans="1:19" x14ac:dyDescent="0.2">
      <c r="A2243" t="s">
        <v>6827</v>
      </c>
      <c r="B2243">
        <v>1999</v>
      </c>
      <c r="C2243" t="s">
        <v>34</v>
      </c>
      <c r="D2243" t="s">
        <v>79</v>
      </c>
      <c r="E2243" t="s">
        <v>3220</v>
      </c>
      <c r="F2243" t="s">
        <v>1063</v>
      </c>
      <c r="G2243" s="3" t="s">
        <v>1064</v>
      </c>
      <c r="H2243" t="s">
        <v>39</v>
      </c>
      <c r="I2243" t="s">
        <v>161</v>
      </c>
      <c r="J2243" t="s">
        <v>162</v>
      </c>
      <c r="M2243" t="s">
        <v>163</v>
      </c>
      <c r="N2243" t="s">
        <v>83</v>
      </c>
      <c r="O2243" t="s">
        <v>44</v>
      </c>
      <c r="P2243" t="s">
        <v>45</v>
      </c>
      <c r="Q2243" t="s">
        <v>19</v>
      </c>
      <c r="R2243" t="s">
        <v>20</v>
      </c>
      <c r="S2243" s="3" t="str">
        <f>IFERROR(VLOOKUP(C2243,Sheet2!B:E,4,0),C2243)</f>
        <v>一般产品</v>
      </c>
    </row>
    <row r="2244" spans="1:19" x14ac:dyDescent="0.2">
      <c r="A2244" t="s">
        <v>6828</v>
      </c>
      <c r="B2244">
        <v>2699</v>
      </c>
      <c r="C2244" t="s">
        <v>387</v>
      </c>
      <c r="D2244" t="s">
        <v>99</v>
      </c>
      <c r="E2244" t="s">
        <v>3560</v>
      </c>
      <c r="F2244" t="s">
        <v>236</v>
      </c>
      <c r="G2244" s="3" t="s">
        <v>237</v>
      </c>
      <c r="H2244" t="s">
        <v>39</v>
      </c>
      <c r="M2244" t="s">
        <v>76</v>
      </c>
      <c r="N2244" t="s">
        <v>180</v>
      </c>
      <c r="O2244" t="s">
        <v>31</v>
      </c>
      <c r="P2244" t="s">
        <v>32</v>
      </c>
      <c r="Q2244" t="s">
        <v>19</v>
      </c>
      <c r="R2244" t="s">
        <v>20</v>
      </c>
      <c r="S2244" s="3" t="str">
        <f>IFERROR(VLOOKUP(C2244,Sheet2!B:E,4,0),C2244)</f>
        <v>一折贷</v>
      </c>
    </row>
    <row r="2245" spans="1:19" x14ac:dyDescent="0.2">
      <c r="A2245" t="s">
        <v>6829</v>
      </c>
      <c r="B2245">
        <v>2398</v>
      </c>
      <c r="C2245" t="s">
        <v>22</v>
      </c>
      <c r="D2245" t="s">
        <v>79</v>
      </c>
      <c r="E2245" t="s">
        <v>6830</v>
      </c>
      <c r="F2245" t="s">
        <v>6831</v>
      </c>
      <c r="G2245" s="3" t="s">
        <v>6832</v>
      </c>
      <c r="H2245" t="s">
        <v>39</v>
      </c>
      <c r="I2245" t="s">
        <v>563</v>
      </c>
      <c r="J2245" t="s">
        <v>564</v>
      </c>
      <c r="M2245" t="s">
        <v>565</v>
      </c>
      <c r="N2245" t="s">
        <v>63</v>
      </c>
      <c r="O2245" t="s">
        <v>31</v>
      </c>
      <c r="P2245" t="s">
        <v>32</v>
      </c>
      <c r="Q2245" t="s">
        <v>19</v>
      </c>
      <c r="R2245" t="s">
        <v>20</v>
      </c>
      <c r="S2245" s="3" t="str">
        <f>IFERROR(VLOOKUP(C2245,Sheet2!B:E,4,0),C2245)</f>
        <v>优惠产品</v>
      </c>
    </row>
    <row r="2246" spans="1:19" x14ac:dyDescent="0.2">
      <c r="A2246" t="s">
        <v>6833</v>
      </c>
      <c r="B2246">
        <v>3820</v>
      </c>
      <c r="C2246" t="s">
        <v>34</v>
      </c>
      <c r="D2246" t="s">
        <v>35</v>
      </c>
      <c r="E2246" t="s">
        <v>6720</v>
      </c>
      <c r="F2246" t="s">
        <v>6373</v>
      </c>
      <c r="G2246" s="3" t="s">
        <v>6374</v>
      </c>
      <c r="H2246" t="s">
        <v>18</v>
      </c>
      <c r="I2246" t="s">
        <v>120</v>
      </c>
      <c r="J2246" t="s">
        <v>121</v>
      </c>
      <c r="M2246" t="s">
        <v>122</v>
      </c>
      <c r="N2246" t="s">
        <v>115</v>
      </c>
      <c r="O2246" t="s">
        <v>44</v>
      </c>
      <c r="P2246" t="s">
        <v>45</v>
      </c>
      <c r="Q2246" t="s">
        <v>19</v>
      </c>
      <c r="R2246" t="s">
        <v>20</v>
      </c>
      <c r="S2246" s="3" t="str">
        <f>IFERROR(VLOOKUP(C2246,Sheet2!B:E,4,0),C2246)</f>
        <v>一般产品</v>
      </c>
    </row>
    <row r="2247" spans="1:19" x14ac:dyDescent="0.2">
      <c r="A2247" t="s">
        <v>6834</v>
      </c>
      <c r="B2247">
        <v>3198</v>
      </c>
      <c r="C2247" t="s">
        <v>34</v>
      </c>
      <c r="D2247" t="s">
        <v>3282</v>
      </c>
      <c r="E2247" t="s">
        <v>6835</v>
      </c>
      <c r="F2247" t="s">
        <v>6836</v>
      </c>
      <c r="G2247" s="3" t="s">
        <v>6837</v>
      </c>
      <c r="H2247" t="s">
        <v>39</v>
      </c>
      <c r="M2247" t="s">
        <v>30</v>
      </c>
      <c r="N2247" t="s">
        <v>352</v>
      </c>
      <c r="O2247" t="s">
        <v>175</v>
      </c>
      <c r="P2247" t="s">
        <v>45</v>
      </c>
      <c r="Q2247" t="s">
        <v>19</v>
      </c>
      <c r="R2247" t="s">
        <v>20</v>
      </c>
      <c r="S2247" s="3" t="str">
        <f>IFERROR(VLOOKUP(C2247,Sheet2!B:E,4,0),C2247)</f>
        <v>一般产品</v>
      </c>
    </row>
    <row r="2248" spans="1:19" x14ac:dyDescent="0.2">
      <c r="A2248" t="s">
        <v>6838</v>
      </c>
      <c r="B2248">
        <v>2299</v>
      </c>
      <c r="C2248" t="s">
        <v>34</v>
      </c>
      <c r="D2248" t="s">
        <v>99</v>
      </c>
      <c r="E2248" t="s">
        <v>6839</v>
      </c>
      <c r="F2248" t="s">
        <v>2210</v>
      </c>
      <c r="G2248" s="3" t="s">
        <v>2211</v>
      </c>
      <c r="H2248" t="s">
        <v>39</v>
      </c>
      <c r="M2248" t="s">
        <v>133</v>
      </c>
      <c r="N2248" t="s">
        <v>133</v>
      </c>
      <c r="O2248" t="s">
        <v>142</v>
      </c>
      <c r="P2248" t="s">
        <v>45</v>
      </c>
      <c r="Q2248" t="s">
        <v>19</v>
      </c>
      <c r="R2248" t="s">
        <v>20</v>
      </c>
      <c r="S2248" s="3" t="str">
        <f>IFERROR(VLOOKUP(C2248,Sheet2!B:E,4,0),C2248)</f>
        <v>一般产品</v>
      </c>
    </row>
    <row r="2249" spans="1:19" x14ac:dyDescent="0.2">
      <c r="A2249" t="s">
        <v>6840</v>
      </c>
      <c r="B2249">
        <v>3300</v>
      </c>
      <c r="C2249" t="s">
        <v>22</v>
      </c>
      <c r="D2249" t="s">
        <v>3282</v>
      </c>
      <c r="E2249" t="s">
        <v>6841</v>
      </c>
      <c r="F2249" t="s">
        <v>5966</v>
      </c>
      <c r="G2249" s="3" t="s">
        <v>5967</v>
      </c>
      <c r="H2249" t="s">
        <v>39</v>
      </c>
      <c r="M2249" t="s">
        <v>141</v>
      </c>
      <c r="N2249" t="s">
        <v>133</v>
      </c>
      <c r="O2249" t="s">
        <v>242</v>
      </c>
      <c r="P2249" t="s">
        <v>243</v>
      </c>
      <c r="Q2249" t="s">
        <v>19</v>
      </c>
      <c r="R2249" t="s">
        <v>20</v>
      </c>
      <c r="S2249" s="3" t="str">
        <f>IFERROR(VLOOKUP(C2249,Sheet2!B:E,4,0),C2249)</f>
        <v>优惠产品</v>
      </c>
    </row>
    <row r="2250" spans="1:19" x14ac:dyDescent="0.2">
      <c r="A2250" t="s">
        <v>6842</v>
      </c>
      <c r="B2250">
        <v>2499</v>
      </c>
      <c r="C2250" t="s">
        <v>22</v>
      </c>
      <c r="D2250" t="s">
        <v>23</v>
      </c>
      <c r="E2250" t="s">
        <v>1571</v>
      </c>
      <c r="F2250" t="s">
        <v>1572</v>
      </c>
      <c r="G2250" s="3" t="s">
        <v>1573</v>
      </c>
      <c r="H2250" t="s">
        <v>39</v>
      </c>
      <c r="M2250" t="s">
        <v>76</v>
      </c>
      <c r="N2250" t="s">
        <v>140</v>
      </c>
      <c r="O2250" t="s">
        <v>404</v>
      </c>
      <c r="P2250" t="s">
        <v>32</v>
      </c>
      <c r="Q2250" t="s">
        <v>19</v>
      </c>
      <c r="R2250" t="s">
        <v>20</v>
      </c>
      <c r="S2250" s="3" t="str">
        <f>IFERROR(VLOOKUP(C2250,Sheet2!B:E,4,0),C2250)</f>
        <v>优惠产品</v>
      </c>
    </row>
    <row r="2251" spans="1:19" x14ac:dyDescent="0.2">
      <c r="A2251" t="s">
        <v>6843</v>
      </c>
      <c r="B2251">
        <v>4800</v>
      </c>
      <c r="C2251" t="s">
        <v>22</v>
      </c>
      <c r="D2251" t="s">
        <v>35</v>
      </c>
      <c r="E2251" t="s">
        <v>5774</v>
      </c>
      <c r="F2251" t="s">
        <v>5775</v>
      </c>
      <c r="G2251" s="3" t="s">
        <v>5776</v>
      </c>
      <c r="H2251" t="s">
        <v>18</v>
      </c>
      <c r="I2251" t="s">
        <v>1519</v>
      </c>
      <c r="J2251" t="s">
        <v>1520</v>
      </c>
      <c r="M2251" t="s">
        <v>1521</v>
      </c>
      <c r="N2251" t="s">
        <v>133</v>
      </c>
      <c r="O2251" t="s">
        <v>55</v>
      </c>
      <c r="P2251" t="s">
        <v>32</v>
      </c>
      <c r="Q2251" t="s">
        <v>19</v>
      </c>
      <c r="R2251" t="s">
        <v>20</v>
      </c>
      <c r="S2251" s="3" t="str">
        <f>IFERROR(VLOOKUP(C2251,Sheet2!B:E,4,0),C2251)</f>
        <v>优惠产品</v>
      </c>
    </row>
    <row r="2252" spans="1:19" x14ac:dyDescent="0.2">
      <c r="A2252" t="s">
        <v>6844</v>
      </c>
      <c r="B2252">
        <v>2868</v>
      </c>
      <c r="C2252" t="s">
        <v>34</v>
      </c>
      <c r="D2252" t="s">
        <v>79</v>
      </c>
      <c r="E2252" t="s">
        <v>6639</v>
      </c>
      <c r="F2252" t="s">
        <v>6424</v>
      </c>
      <c r="G2252" s="3" t="s">
        <v>6425</v>
      </c>
      <c r="H2252" t="s">
        <v>39</v>
      </c>
      <c r="K2252" t="s">
        <v>4702</v>
      </c>
      <c r="L2252" t="s">
        <v>4703</v>
      </c>
      <c r="M2252" t="s">
        <v>4704</v>
      </c>
      <c r="N2252" t="s">
        <v>43</v>
      </c>
      <c r="O2252" t="s">
        <v>44</v>
      </c>
      <c r="P2252" t="s">
        <v>45</v>
      </c>
      <c r="Q2252" t="s">
        <v>19</v>
      </c>
      <c r="R2252" t="s">
        <v>20</v>
      </c>
      <c r="S2252" s="3" t="str">
        <f>IFERROR(VLOOKUP(C2252,Sheet2!B:E,4,0),C2252)</f>
        <v>一般产品</v>
      </c>
    </row>
    <row r="2253" spans="1:19" x14ac:dyDescent="0.2">
      <c r="A2253" t="s">
        <v>6845</v>
      </c>
      <c r="B2253">
        <v>2909</v>
      </c>
      <c r="C2253" t="s">
        <v>34</v>
      </c>
      <c r="D2253" t="s">
        <v>79</v>
      </c>
      <c r="E2253" t="s">
        <v>6846</v>
      </c>
      <c r="F2253" t="s">
        <v>213</v>
      </c>
      <c r="G2253" s="3" t="s">
        <v>214</v>
      </c>
      <c r="H2253" t="s">
        <v>18</v>
      </c>
      <c r="K2253" t="s">
        <v>215</v>
      </c>
      <c r="L2253" t="s">
        <v>216</v>
      </c>
      <c r="M2253" t="s">
        <v>217</v>
      </c>
      <c r="N2253" t="s">
        <v>218</v>
      </c>
      <c r="O2253" t="s">
        <v>44</v>
      </c>
      <c r="P2253" t="s">
        <v>45</v>
      </c>
      <c r="Q2253" t="s">
        <v>19</v>
      </c>
      <c r="R2253" t="s">
        <v>20</v>
      </c>
      <c r="S2253" s="3" t="str">
        <f>IFERROR(VLOOKUP(C2253,Sheet2!B:E,4,0),C2253)</f>
        <v>一般产品</v>
      </c>
    </row>
    <row r="2254" spans="1:19" x14ac:dyDescent="0.2">
      <c r="A2254" t="s">
        <v>6847</v>
      </c>
      <c r="B2254">
        <v>4000</v>
      </c>
      <c r="C2254" t="s">
        <v>34</v>
      </c>
      <c r="D2254" t="s">
        <v>3282</v>
      </c>
      <c r="E2254" t="s">
        <v>3504</v>
      </c>
      <c r="F2254" t="s">
        <v>2558</v>
      </c>
      <c r="G2254" s="3" t="s">
        <v>2559</v>
      </c>
      <c r="H2254" t="s">
        <v>39</v>
      </c>
      <c r="M2254" t="s">
        <v>140</v>
      </c>
      <c r="N2254" t="s">
        <v>339</v>
      </c>
      <c r="O2254" t="s">
        <v>340</v>
      </c>
      <c r="P2254" t="s">
        <v>243</v>
      </c>
      <c r="Q2254" t="s">
        <v>19</v>
      </c>
      <c r="R2254" t="s">
        <v>20</v>
      </c>
      <c r="S2254" s="3" t="str">
        <f>IFERROR(VLOOKUP(C2254,Sheet2!B:E,4,0),C2254)</f>
        <v>一般产品</v>
      </c>
    </row>
    <row r="2255" spans="1:19" x14ac:dyDescent="0.2">
      <c r="A2255" t="s">
        <v>6848</v>
      </c>
      <c r="B2255">
        <v>2698</v>
      </c>
      <c r="C2255" t="s">
        <v>34</v>
      </c>
      <c r="D2255" t="s">
        <v>3282</v>
      </c>
      <c r="E2255" t="s">
        <v>6849</v>
      </c>
      <c r="F2255" t="s">
        <v>1263</v>
      </c>
      <c r="G2255" s="3" t="s">
        <v>1264</v>
      </c>
      <c r="H2255" t="s">
        <v>18</v>
      </c>
      <c r="K2255" t="s">
        <v>1265</v>
      </c>
      <c r="L2255" t="s">
        <v>1266</v>
      </c>
      <c r="M2255" t="s">
        <v>1267</v>
      </c>
      <c r="N2255" t="s">
        <v>134</v>
      </c>
      <c r="O2255" t="s">
        <v>175</v>
      </c>
      <c r="P2255" t="s">
        <v>45</v>
      </c>
      <c r="Q2255" t="s">
        <v>19</v>
      </c>
      <c r="R2255" t="s">
        <v>20</v>
      </c>
      <c r="S2255" s="3" t="str">
        <f>IFERROR(VLOOKUP(C2255,Sheet2!B:E,4,0),C2255)</f>
        <v>一般产品</v>
      </c>
    </row>
    <row r="2256" spans="1:19" x14ac:dyDescent="0.2">
      <c r="A2256" t="s">
        <v>6850</v>
      </c>
      <c r="B2256">
        <v>2999</v>
      </c>
      <c r="C2256" t="s">
        <v>22</v>
      </c>
      <c r="D2256" t="s">
        <v>23</v>
      </c>
      <c r="E2256" t="s">
        <v>6851</v>
      </c>
      <c r="F2256" t="s">
        <v>5376</v>
      </c>
      <c r="G2256" s="3" t="s">
        <v>5377</v>
      </c>
      <c r="H2256" t="s">
        <v>18</v>
      </c>
      <c r="I2256" t="s">
        <v>416</v>
      </c>
      <c r="J2256" t="s">
        <v>417</v>
      </c>
      <c r="M2256" t="s">
        <v>418</v>
      </c>
      <c r="N2256" t="s">
        <v>180</v>
      </c>
      <c r="O2256" t="s">
        <v>31</v>
      </c>
      <c r="P2256" t="s">
        <v>32</v>
      </c>
      <c r="Q2256" t="s">
        <v>19</v>
      </c>
      <c r="R2256" t="s">
        <v>20</v>
      </c>
      <c r="S2256" s="3" t="str">
        <f>IFERROR(VLOOKUP(C2256,Sheet2!B:E,4,0),C2256)</f>
        <v>优惠产品</v>
      </c>
    </row>
    <row r="2257" spans="1:19" x14ac:dyDescent="0.2">
      <c r="A2257" t="s">
        <v>6852</v>
      </c>
      <c r="B2257">
        <v>2799</v>
      </c>
      <c r="C2257" t="s">
        <v>34</v>
      </c>
      <c r="D2257" t="s">
        <v>79</v>
      </c>
      <c r="E2257" t="s">
        <v>3220</v>
      </c>
      <c r="F2257" t="s">
        <v>3221</v>
      </c>
      <c r="G2257" s="3" t="s">
        <v>3222</v>
      </c>
      <c r="H2257" t="s">
        <v>39</v>
      </c>
      <c r="I2257" t="s">
        <v>161</v>
      </c>
      <c r="J2257" t="s">
        <v>162</v>
      </c>
      <c r="M2257" t="s">
        <v>163</v>
      </c>
      <c r="N2257" t="s">
        <v>83</v>
      </c>
      <c r="O2257" t="s">
        <v>44</v>
      </c>
      <c r="P2257" t="s">
        <v>45</v>
      </c>
      <c r="Q2257" t="s">
        <v>19</v>
      </c>
      <c r="R2257" t="s">
        <v>20</v>
      </c>
      <c r="S2257" s="3" t="str">
        <f>IFERROR(VLOOKUP(C2257,Sheet2!B:E,4,0),C2257)</f>
        <v>一般产品</v>
      </c>
    </row>
    <row r="2258" spans="1:19" x14ac:dyDescent="0.2">
      <c r="A2258" t="s">
        <v>6853</v>
      </c>
      <c r="B2258">
        <v>3000</v>
      </c>
      <c r="C2258" t="s">
        <v>22</v>
      </c>
      <c r="D2258" t="s">
        <v>3282</v>
      </c>
      <c r="E2258" t="s">
        <v>6854</v>
      </c>
      <c r="F2258" t="s">
        <v>6855</v>
      </c>
      <c r="G2258" s="3" t="s">
        <v>6856</v>
      </c>
      <c r="H2258" t="s">
        <v>39</v>
      </c>
      <c r="M2258" t="s">
        <v>76</v>
      </c>
      <c r="N2258" t="s">
        <v>76</v>
      </c>
      <c r="O2258" t="s">
        <v>312</v>
      </c>
      <c r="P2258" t="s">
        <v>45</v>
      </c>
      <c r="Q2258" t="s">
        <v>19</v>
      </c>
      <c r="R2258" t="s">
        <v>20</v>
      </c>
      <c r="S2258" s="3" t="str">
        <f>IFERROR(VLOOKUP(C2258,Sheet2!B:E,4,0),C2258)</f>
        <v>优惠产品</v>
      </c>
    </row>
    <row r="2259" spans="1:19" x14ac:dyDescent="0.2">
      <c r="A2259" t="s">
        <v>6857</v>
      </c>
      <c r="B2259">
        <v>2099</v>
      </c>
      <c r="C2259" t="s">
        <v>366</v>
      </c>
      <c r="D2259" t="s">
        <v>99</v>
      </c>
      <c r="E2259" t="s">
        <v>6858</v>
      </c>
      <c r="F2259" t="s">
        <v>6061</v>
      </c>
      <c r="G2259" s="3" t="s">
        <v>6062</v>
      </c>
      <c r="H2259" t="s">
        <v>18</v>
      </c>
      <c r="I2259" t="s">
        <v>3337</v>
      </c>
      <c r="J2259" t="s">
        <v>3338</v>
      </c>
      <c r="M2259" t="s">
        <v>3339</v>
      </c>
      <c r="N2259" t="s">
        <v>293</v>
      </c>
      <c r="O2259" t="s">
        <v>31</v>
      </c>
      <c r="P2259" t="s">
        <v>32</v>
      </c>
      <c r="Q2259" t="s">
        <v>19</v>
      </c>
      <c r="R2259" t="s">
        <v>20</v>
      </c>
      <c r="S2259" s="3" t="str">
        <f>IFERROR(VLOOKUP(C2259,Sheet2!B:E,4,0),C2259)</f>
        <v>运营商专享</v>
      </c>
    </row>
    <row r="2260" spans="1:19" x14ac:dyDescent="0.2">
      <c r="A2260" t="s">
        <v>6859</v>
      </c>
      <c r="B2260">
        <v>1999</v>
      </c>
      <c r="C2260" t="s">
        <v>34</v>
      </c>
      <c r="D2260" t="s">
        <v>99</v>
      </c>
      <c r="E2260" t="s">
        <v>6611</v>
      </c>
      <c r="F2260" t="s">
        <v>6612</v>
      </c>
      <c r="G2260" s="3" t="s">
        <v>6613</v>
      </c>
      <c r="H2260" t="s">
        <v>39</v>
      </c>
      <c r="M2260" t="s">
        <v>134</v>
      </c>
      <c r="N2260" t="s">
        <v>180</v>
      </c>
      <c r="O2260" t="s">
        <v>31</v>
      </c>
      <c r="P2260" t="s">
        <v>32</v>
      </c>
      <c r="Q2260" t="s">
        <v>19</v>
      </c>
      <c r="R2260" t="s">
        <v>20</v>
      </c>
      <c r="S2260" s="3" t="str">
        <f>IFERROR(VLOOKUP(C2260,Sheet2!B:E,4,0),C2260)</f>
        <v>一般产品</v>
      </c>
    </row>
    <row r="2261" spans="1:19" x14ac:dyDescent="0.2">
      <c r="A2261" t="s">
        <v>6860</v>
      </c>
      <c r="B2261">
        <v>3390</v>
      </c>
      <c r="C2261" t="s">
        <v>34</v>
      </c>
      <c r="D2261" t="s">
        <v>3282</v>
      </c>
      <c r="E2261" t="s">
        <v>1238</v>
      </c>
      <c r="F2261" t="s">
        <v>3984</v>
      </c>
      <c r="G2261" s="3" t="s">
        <v>3985</v>
      </c>
      <c r="H2261" t="s">
        <v>39</v>
      </c>
      <c r="M2261" t="s">
        <v>30</v>
      </c>
      <c r="N2261" t="s">
        <v>133</v>
      </c>
      <c r="O2261" t="s">
        <v>148</v>
      </c>
      <c r="P2261" t="s">
        <v>45</v>
      </c>
      <c r="Q2261" t="s">
        <v>19</v>
      </c>
      <c r="R2261" t="s">
        <v>20</v>
      </c>
      <c r="S2261" s="3" t="str">
        <f>IFERROR(VLOOKUP(C2261,Sheet2!B:E,4,0),C2261)</f>
        <v>一般产品</v>
      </c>
    </row>
    <row r="2262" spans="1:19" x14ac:dyDescent="0.2">
      <c r="A2262" t="s">
        <v>6861</v>
      </c>
      <c r="B2262">
        <v>3500</v>
      </c>
      <c r="C2262" t="s">
        <v>34</v>
      </c>
      <c r="D2262" t="s">
        <v>79</v>
      </c>
      <c r="E2262" t="s">
        <v>1441</v>
      </c>
      <c r="F2262" t="s">
        <v>2698</v>
      </c>
      <c r="G2262" s="3" t="s">
        <v>2699</v>
      </c>
      <c r="H2262" t="s">
        <v>18</v>
      </c>
      <c r="I2262" t="s">
        <v>890</v>
      </c>
      <c r="J2262" t="s">
        <v>891</v>
      </c>
      <c r="M2262" t="s">
        <v>892</v>
      </c>
      <c r="N2262" t="s">
        <v>218</v>
      </c>
      <c r="O2262" t="s">
        <v>44</v>
      </c>
      <c r="P2262" t="s">
        <v>45</v>
      </c>
      <c r="Q2262" t="s">
        <v>19</v>
      </c>
      <c r="R2262" t="s">
        <v>20</v>
      </c>
      <c r="S2262" s="3" t="str">
        <f>IFERROR(VLOOKUP(C2262,Sheet2!B:E,4,0),C2262)</f>
        <v>一般产品</v>
      </c>
    </row>
    <row r="2263" spans="1:19" x14ac:dyDescent="0.2">
      <c r="A2263" t="s">
        <v>6862</v>
      </c>
      <c r="B2263">
        <v>2999</v>
      </c>
      <c r="C2263" t="s">
        <v>47</v>
      </c>
      <c r="D2263" t="s">
        <v>99</v>
      </c>
      <c r="E2263" t="s">
        <v>6863</v>
      </c>
      <c r="F2263" t="s">
        <v>6145</v>
      </c>
      <c r="G2263" s="3" t="s">
        <v>6146</v>
      </c>
      <c r="H2263" t="s">
        <v>39</v>
      </c>
      <c r="M2263" t="s">
        <v>507</v>
      </c>
      <c r="N2263" t="s">
        <v>140</v>
      </c>
      <c r="O2263" t="s">
        <v>142</v>
      </c>
      <c r="P2263" t="s">
        <v>45</v>
      </c>
      <c r="Q2263" t="s">
        <v>19</v>
      </c>
      <c r="R2263" t="s">
        <v>20</v>
      </c>
      <c r="S2263" s="3" t="str">
        <f>IFERROR(VLOOKUP(C2263,Sheet2!B:E,4,0),C2263)</f>
        <v>10期贷</v>
      </c>
    </row>
    <row r="2264" spans="1:19" x14ac:dyDescent="0.2">
      <c r="A2264" t="s">
        <v>6864</v>
      </c>
      <c r="B2264">
        <v>1604</v>
      </c>
      <c r="C2264" t="s">
        <v>34</v>
      </c>
      <c r="D2264" t="s">
        <v>35</v>
      </c>
      <c r="E2264" t="s">
        <v>6865</v>
      </c>
      <c r="F2264" t="s">
        <v>3303</v>
      </c>
      <c r="G2264" s="3" t="s">
        <v>3304</v>
      </c>
      <c r="H2264" t="s">
        <v>39</v>
      </c>
      <c r="M2264" t="s">
        <v>76</v>
      </c>
      <c r="N2264" t="s">
        <v>83</v>
      </c>
      <c r="O2264" t="s">
        <v>44</v>
      </c>
      <c r="P2264" t="s">
        <v>45</v>
      </c>
      <c r="Q2264" t="s">
        <v>19</v>
      </c>
      <c r="R2264" t="s">
        <v>20</v>
      </c>
      <c r="S2264" s="3" t="str">
        <f>IFERROR(VLOOKUP(C2264,Sheet2!B:E,4,0),C2264)</f>
        <v>一般产品</v>
      </c>
    </row>
    <row r="2265" spans="1:19" x14ac:dyDescent="0.2">
      <c r="A2265" t="s">
        <v>6866</v>
      </c>
      <c r="B2265">
        <v>2998</v>
      </c>
      <c r="C2265" t="s">
        <v>34</v>
      </c>
      <c r="D2265" t="s">
        <v>3282</v>
      </c>
      <c r="E2265" t="s">
        <v>6867</v>
      </c>
      <c r="F2265" t="s">
        <v>6868</v>
      </c>
      <c r="G2265" s="3" t="s">
        <v>6869</v>
      </c>
      <c r="H2265" t="s">
        <v>39</v>
      </c>
      <c r="K2265" t="s">
        <v>1265</v>
      </c>
      <c r="L2265" t="s">
        <v>1266</v>
      </c>
      <c r="M2265" t="s">
        <v>1267</v>
      </c>
      <c r="N2265" t="s">
        <v>134</v>
      </c>
      <c r="O2265" t="s">
        <v>175</v>
      </c>
      <c r="P2265" t="s">
        <v>45</v>
      </c>
      <c r="Q2265" t="s">
        <v>19</v>
      </c>
      <c r="R2265" t="s">
        <v>20</v>
      </c>
      <c r="S2265" s="3" t="str">
        <f>IFERROR(VLOOKUP(C2265,Sheet2!B:E,4,0),C2265)</f>
        <v>一般产品</v>
      </c>
    </row>
    <row r="2266" spans="1:19" x14ac:dyDescent="0.2">
      <c r="A2266" t="s">
        <v>6870</v>
      </c>
      <c r="B2266">
        <v>2299</v>
      </c>
      <c r="C2266" t="s">
        <v>34</v>
      </c>
      <c r="D2266" t="s">
        <v>23</v>
      </c>
      <c r="E2266" t="s">
        <v>2791</v>
      </c>
      <c r="F2266" t="s">
        <v>2792</v>
      </c>
      <c r="G2266" s="3" t="s">
        <v>2793</v>
      </c>
      <c r="H2266" t="s">
        <v>39</v>
      </c>
      <c r="M2266" t="s">
        <v>140</v>
      </c>
      <c r="N2266" t="s">
        <v>30</v>
      </c>
      <c r="O2266" t="s">
        <v>31</v>
      </c>
      <c r="P2266" t="s">
        <v>32</v>
      </c>
      <c r="Q2266" t="s">
        <v>19</v>
      </c>
      <c r="R2266" t="s">
        <v>20</v>
      </c>
      <c r="S2266" s="3" t="str">
        <f>IFERROR(VLOOKUP(C2266,Sheet2!B:E,4,0),C2266)</f>
        <v>一般产品</v>
      </c>
    </row>
    <row r="2267" spans="1:19" x14ac:dyDescent="0.2">
      <c r="A2267" t="s">
        <v>6871</v>
      </c>
      <c r="B2267">
        <v>3198</v>
      </c>
      <c r="C2267" t="s">
        <v>22</v>
      </c>
      <c r="D2267" t="s">
        <v>79</v>
      </c>
      <c r="E2267" t="s">
        <v>3867</v>
      </c>
      <c r="F2267" t="s">
        <v>6872</v>
      </c>
      <c r="G2267" s="3" t="s">
        <v>6873</v>
      </c>
      <c r="H2267" t="s">
        <v>18</v>
      </c>
      <c r="I2267" t="s">
        <v>3870</v>
      </c>
      <c r="J2267" t="s">
        <v>3871</v>
      </c>
      <c r="M2267" t="s">
        <v>3872</v>
      </c>
      <c r="N2267" t="s">
        <v>464</v>
      </c>
      <c r="O2267" t="s">
        <v>44</v>
      </c>
      <c r="P2267" t="s">
        <v>45</v>
      </c>
      <c r="Q2267" t="s">
        <v>19</v>
      </c>
      <c r="R2267" t="s">
        <v>20</v>
      </c>
      <c r="S2267" s="3" t="str">
        <f>IFERROR(VLOOKUP(C2267,Sheet2!B:E,4,0),C2267)</f>
        <v>优惠产品</v>
      </c>
    </row>
    <row r="2268" spans="1:19" x14ac:dyDescent="0.2">
      <c r="A2268" t="s">
        <v>6874</v>
      </c>
      <c r="B2268">
        <v>2999</v>
      </c>
      <c r="C2268" t="s">
        <v>34</v>
      </c>
      <c r="D2268" t="s">
        <v>3282</v>
      </c>
      <c r="E2268" t="s">
        <v>6875</v>
      </c>
      <c r="F2268" t="s">
        <v>2668</v>
      </c>
      <c r="G2268" s="3" t="s">
        <v>2669</v>
      </c>
      <c r="H2268" t="s">
        <v>39</v>
      </c>
      <c r="M2268" t="s">
        <v>133</v>
      </c>
      <c r="N2268" t="s">
        <v>30</v>
      </c>
      <c r="O2268" t="s">
        <v>175</v>
      </c>
      <c r="P2268" t="s">
        <v>45</v>
      </c>
      <c r="Q2268" t="s">
        <v>19</v>
      </c>
      <c r="R2268" t="s">
        <v>20</v>
      </c>
      <c r="S2268" s="3" t="str">
        <f>IFERROR(VLOOKUP(C2268,Sheet2!B:E,4,0),C2268)</f>
        <v>一般产品</v>
      </c>
    </row>
    <row r="2269" spans="1:19" x14ac:dyDescent="0.2">
      <c r="A2269" t="s">
        <v>6876</v>
      </c>
      <c r="B2269">
        <v>3980</v>
      </c>
      <c r="C2269" t="s">
        <v>22</v>
      </c>
      <c r="D2269" t="s">
        <v>23</v>
      </c>
      <c r="E2269" t="s">
        <v>1698</v>
      </c>
      <c r="F2269" t="s">
        <v>6877</v>
      </c>
      <c r="G2269" s="3" t="s">
        <v>6878</v>
      </c>
      <c r="H2269" t="s">
        <v>18</v>
      </c>
      <c r="I2269" t="s">
        <v>476</v>
      </c>
      <c r="J2269" t="s">
        <v>477</v>
      </c>
      <c r="M2269" t="s">
        <v>478</v>
      </c>
      <c r="N2269" t="s">
        <v>140</v>
      </c>
      <c r="O2269" t="s">
        <v>404</v>
      </c>
      <c r="P2269" t="s">
        <v>32</v>
      </c>
      <c r="Q2269" t="s">
        <v>19</v>
      </c>
      <c r="R2269" t="s">
        <v>20</v>
      </c>
      <c r="S2269" s="3" t="str">
        <f>IFERROR(VLOOKUP(C2269,Sheet2!B:E,4,0),C2269)</f>
        <v>优惠产品</v>
      </c>
    </row>
    <row r="2270" spans="1:19" x14ac:dyDescent="0.2">
      <c r="A2270" t="s">
        <v>6879</v>
      </c>
      <c r="B2270">
        <v>2868</v>
      </c>
      <c r="C2270" t="s">
        <v>34</v>
      </c>
      <c r="D2270" t="s">
        <v>79</v>
      </c>
      <c r="E2270" t="s">
        <v>6639</v>
      </c>
      <c r="F2270" t="s">
        <v>6424</v>
      </c>
      <c r="G2270" s="3" t="s">
        <v>6425</v>
      </c>
      <c r="H2270" t="s">
        <v>39</v>
      </c>
      <c r="K2270" t="s">
        <v>4702</v>
      </c>
      <c r="L2270" t="s">
        <v>4703</v>
      </c>
      <c r="M2270" t="s">
        <v>4704</v>
      </c>
      <c r="N2270" t="s">
        <v>43</v>
      </c>
      <c r="O2270" t="s">
        <v>44</v>
      </c>
      <c r="P2270" t="s">
        <v>45</v>
      </c>
      <c r="Q2270" t="s">
        <v>19</v>
      </c>
      <c r="R2270" t="s">
        <v>20</v>
      </c>
      <c r="S2270" s="3" t="str">
        <f>IFERROR(VLOOKUP(C2270,Sheet2!B:E,4,0),C2270)</f>
        <v>一般产品</v>
      </c>
    </row>
    <row r="2271" spans="1:19" x14ac:dyDescent="0.2">
      <c r="A2271" t="s">
        <v>6880</v>
      </c>
      <c r="B2271">
        <v>4000</v>
      </c>
      <c r="C2271" t="s">
        <v>22</v>
      </c>
      <c r="D2271" t="s">
        <v>99</v>
      </c>
      <c r="E2271" t="s">
        <v>6881</v>
      </c>
      <c r="F2271" t="s">
        <v>6882</v>
      </c>
      <c r="G2271" s="3" t="s">
        <v>6883</v>
      </c>
      <c r="H2271" t="s">
        <v>18</v>
      </c>
      <c r="I2271" t="s">
        <v>1533</v>
      </c>
      <c r="J2271" t="s">
        <v>1534</v>
      </c>
      <c r="M2271" t="s">
        <v>1535</v>
      </c>
      <c r="N2271" t="s">
        <v>107</v>
      </c>
      <c r="O2271" t="s">
        <v>44</v>
      </c>
      <c r="P2271" t="s">
        <v>45</v>
      </c>
      <c r="Q2271" t="s">
        <v>19</v>
      </c>
      <c r="R2271" t="s">
        <v>20</v>
      </c>
      <c r="S2271" s="3" t="str">
        <f>IFERROR(VLOOKUP(C2271,Sheet2!B:E,4,0),C2271)</f>
        <v>优惠产品</v>
      </c>
    </row>
    <row r="2272" spans="1:19" x14ac:dyDescent="0.2">
      <c r="A2272" t="s">
        <v>6884</v>
      </c>
      <c r="B2272">
        <v>2798</v>
      </c>
      <c r="C2272" t="s">
        <v>34</v>
      </c>
      <c r="D2272" t="s">
        <v>144</v>
      </c>
      <c r="E2272" t="s">
        <v>2742</v>
      </c>
      <c r="F2272" t="s">
        <v>6885</v>
      </c>
      <c r="G2272" s="3" t="s">
        <v>6886</v>
      </c>
      <c r="H2272" t="s">
        <v>39</v>
      </c>
      <c r="M2272" t="s">
        <v>30</v>
      </c>
      <c r="N2272" t="s">
        <v>134</v>
      </c>
      <c r="O2272" t="s">
        <v>340</v>
      </c>
      <c r="P2272" t="s">
        <v>243</v>
      </c>
      <c r="Q2272" t="s">
        <v>19</v>
      </c>
      <c r="R2272" t="s">
        <v>20</v>
      </c>
      <c r="S2272" s="3" t="str">
        <f>IFERROR(VLOOKUP(C2272,Sheet2!B:E,4,0),C2272)</f>
        <v>一般产品</v>
      </c>
    </row>
    <row r="2273" spans="1:19" x14ac:dyDescent="0.2">
      <c r="A2273" t="s">
        <v>6887</v>
      </c>
      <c r="B2273">
        <v>4780</v>
      </c>
      <c r="C2273" t="s">
        <v>34</v>
      </c>
      <c r="D2273" t="s">
        <v>23</v>
      </c>
      <c r="E2273" t="s">
        <v>130</v>
      </c>
      <c r="F2273" t="s">
        <v>131</v>
      </c>
      <c r="G2273" s="3" t="s">
        <v>132</v>
      </c>
      <c r="H2273" t="s">
        <v>39</v>
      </c>
      <c r="M2273" t="s">
        <v>133</v>
      </c>
      <c r="N2273" t="s">
        <v>134</v>
      </c>
      <c r="O2273" t="s">
        <v>135</v>
      </c>
      <c r="P2273" t="s">
        <v>45</v>
      </c>
      <c r="Q2273" t="s">
        <v>19</v>
      </c>
      <c r="R2273" t="s">
        <v>20</v>
      </c>
      <c r="S2273" s="3" t="str">
        <f>IFERROR(VLOOKUP(C2273,Sheet2!B:E,4,0),C2273)</f>
        <v>一般产品</v>
      </c>
    </row>
    <row r="2274" spans="1:19" x14ac:dyDescent="0.2">
      <c r="A2274" t="s">
        <v>6888</v>
      </c>
      <c r="B2274">
        <v>2708</v>
      </c>
      <c r="C2274" t="s">
        <v>34</v>
      </c>
      <c r="D2274" t="s">
        <v>35</v>
      </c>
      <c r="E2274" t="s">
        <v>6889</v>
      </c>
      <c r="F2274" t="s">
        <v>1196</v>
      </c>
      <c r="G2274" s="3" t="s">
        <v>1197</v>
      </c>
      <c r="H2274" t="s">
        <v>18</v>
      </c>
      <c r="I2274" t="s">
        <v>711</v>
      </c>
      <c r="J2274" t="s">
        <v>712</v>
      </c>
      <c r="M2274" t="s">
        <v>713</v>
      </c>
      <c r="N2274" t="s">
        <v>43</v>
      </c>
      <c r="O2274" t="s">
        <v>44</v>
      </c>
      <c r="P2274" t="s">
        <v>45</v>
      </c>
      <c r="Q2274" t="s">
        <v>19</v>
      </c>
      <c r="R2274" t="s">
        <v>20</v>
      </c>
      <c r="S2274" s="3" t="str">
        <f>IFERROR(VLOOKUP(C2274,Sheet2!B:E,4,0),C2274)</f>
        <v>一般产品</v>
      </c>
    </row>
    <row r="2275" spans="1:19" x14ac:dyDescent="0.2">
      <c r="A2275" t="s">
        <v>6890</v>
      </c>
      <c r="B2275">
        <v>1998</v>
      </c>
      <c r="C2275" t="s">
        <v>34</v>
      </c>
      <c r="D2275" t="s">
        <v>35</v>
      </c>
      <c r="E2275" t="s">
        <v>6891</v>
      </c>
      <c r="F2275" t="s">
        <v>6892</v>
      </c>
      <c r="G2275" s="3" t="s">
        <v>6893</v>
      </c>
      <c r="H2275" t="s">
        <v>18</v>
      </c>
      <c r="I2275" t="s">
        <v>787</v>
      </c>
      <c r="J2275" t="s">
        <v>788</v>
      </c>
      <c r="M2275" t="s">
        <v>789</v>
      </c>
      <c r="N2275" t="s">
        <v>423</v>
      </c>
      <c r="O2275" t="s">
        <v>252</v>
      </c>
      <c r="P2275" t="s">
        <v>243</v>
      </c>
      <c r="Q2275" t="s">
        <v>19</v>
      </c>
      <c r="R2275" t="s">
        <v>20</v>
      </c>
      <c r="S2275" s="3" t="str">
        <f>IFERROR(VLOOKUP(C2275,Sheet2!B:E,4,0),C2275)</f>
        <v>一般产品</v>
      </c>
    </row>
    <row r="2276" spans="1:19" x14ac:dyDescent="0.2">
      <c r="A2276" t="s">
        <v>6894</v>
      </c>
      <c r="B2276">
        <v>3000</v>
      </c>
      <c r="C2276" t="s">
        <v>34</v>
      </c>
      <c r="D2276" t="s">
        <v>99</v>
      </c>
      <c r="E2276" t="s">
        <v>6895</v>
      </c>
      <c r="F2276" t="s">
        <v>6896</v>
      </c>
      <c r="G2276" s="3" t="s">
        <v>6897</v>
      </c>
      <c r="H2276" t="s">
        <v>39</v>
      </c>
      <c r="I2276" t="s">
        <v>2167</v>
      </c>
      <c r="J2276" t="s">
        <v>2168</v>
      </c>
      <c r="M2276" t="s">
        <v>2169</v>
      </c>
      <c r="N2276" t="s">
        <v>83</v>
      </c>
      <c r="O2276" t="s">
        <v>44</v>
      </c>
      <c r="P2276" t="s">
        <v>45</v>
      </c>
      <c r="Q2276" t="s">
        <v>19</v>
      </c>
      <c r="R2276" t="s">
        <v>20</v>
      </c>
      <c r="S2276" s="3" t="str">
        <f>IFERROR(VLOOKUP(C2276,Sheet2!B:E,4,0),C2276)</f>
        <v>一般产品</v>
      </c>
    </row>
    <row r="2277" spans="1:19" x14ac:dyDescent="0.2">
      <c r="A2277" t="s">
        <v>6898</v>
      </c>
      <c r="B2277">
        <v>2998</v>
      </c>
      <c r="C2277" t="s">
        <v>34</v>
      </c>
      <c r="D2277" t="s">
        <v>3282</v>
      </c>
      <c r="E2277" t="s">
        <v>6899</v>
      </c>
      <c r="F2277" t="s">
        <v>6008</v>
      </c>
      <c r="G2277" s="3" t="s">
        <v>6009</v>
      </c>
      <c r="H2277" t="s">
        <v>18</v>
      </c>
      <c r="K2277" t="s">
        <v>3374</v>
      </c>
      <c r="L2277" t="s">
        <v>3375</v>
      </c>
      <c r="M2277" t="s">
        <v>3376</v>
      </c>
      <c r="N2277" t="s">
        <v>134</v>
      </c>
      <c r="O2277" t="s">
        <v>175</v>
      </c>
      <c r="P2277" t="s">
        <v>45</v>
      </c>
      <c r="Q2277" t="s">
        <v>19</v>
      </c>
      <c r="R2277" t="s">
        <v>20</v>
      </c>
      <c r="S2277" s="3" t="str">
        <f>IFERROR(VLOOKUP(C2277,Sheet2!B:E,4,0),C2277)</f>
        <v>一般产品</v>
      </c>
    </row>
    <row r="2278" spans="1:19" x14ac:dyDescent="0.2">
      <c r="A2278" t="s">
        <v>6900</v>
      </c>
      <c r="B2278">
        <v>1599</v>
      </c>
      <c r="C2278" t="s">
        <v>22</v>
      </c>
      <c r="D2278" t="s">
        <v>79</v>
      </c>
      <c r="E2278" t="s">
        <v>2920</v>
      </c>
      <c r="F2278" t="s">
        <v>2921</v>
      </c>
      <c r="G2278" s="3" t="s">
        <v>2922</v>
      </c>
      <c r="H2278" t="s">
        <v>18</v>
      </c>
      <c r="I2278" t="s">
        <v>2234</v>
      </c>
      <c r="J2278" t="s">
        <v>2235</v>
      </c>
      <c r="M2278" t="s">
        <v>2236</v>
      </c>
      <c r="N2278" t="s">
        <v>226</v>
      </c>
      <c r="O2278" t="s">
        <v>44</v>
      </c>
      <c r="P2278" t="s">
        <v>45</v>
      </c>
      <c r="Q2278" t="s">
        <v>19</v>
      </c>
      <c r="R2278" t="s">
        <v>20</v>
      </c>
      <c r="S2278" s="3" t="str">
        <f>IFERROR(VLOOKUP(C2278,Sheet2!B:E,4,0),C2278)</f>
        <v>优惠产品</v>
      </c>
    </row>
    <row r="2279" spans="1:19" x14ac:dyDescent="0.2">
      <c r="A2279" t="s">
        <v>6901</v>
      </c>
      <c r="B2279">
        <v>1599</v>
      </c>
      <c r="C2279" t="s">
        <v>22</v>
      </c>
      <c r="D2279" t="s">
        <v>3282</v>
      </c>
      <c r="E2279" t="s">
        <v>3621</v>
      </c>
      <c r="F2279" t="s">
        <v>3066</v>
      </c>
      <c r="G2279" s="3" t="s">
        <v>3067</v>
      </c>
      <c r="H2279" t="s">
        <v>39</v>
      </c>
      <c r="M2279" t="s">
        <v>76</v>
      </c>
      <c r="N2279" t="s">
        <v>133</v>
      </c>
      <c r="O2279" t="s">
        <v>148</v>
      </c>
      <c r="P2279" t="s">
        <v>45</v>
      </c>
      <c r="Q2279" t="s">
        <v>19</v>
      </c>
      <c r="R2279" t="s">
        <v>20</v>
      </c>
      <c r="S2279" s="3" t="str">
        <f>IFERROR(VLOOKUP(C2279,Sheet2!B:E,4,0),C2279)</f>
        <v>优惠产品</v>
      </c>
    </row>
    <row r="2280" spans="1:19" x14ac:dyDescent="0.2">
      <c r="A2280" t="s">
        <v>6902</v>
      </c>
      <c r="B2280">
        <v>3700</v>
      </c>
      <c r="C2280" t="s">
        <v>34</v>
      </c>
      <c r="D2280" t="s">
        <v>99</v>
      </c>
      <c r="E2280" t="s">
        <v>3425</v>
      </c>
      <c r="F2280" t="s">
        <v>6041</v>
      </c>
      <c r="G2280" s="3" t="s">
        <v>6042</v>
      </c>
      <c r="H2280" t="s">
        <v>39</v>
      </c>
      <c r="I2280" t="s">
        <v>2681</v>
      </c>
      <c r="J2280" t="s">
        <v>2682</v>
      </c>
      <c r="M2280" t="s">
        <v>2683</v>
      </c>
      <c r="N2280" t="s">
        <v>115</v>
      </c>
      <c r="O2280" t="s">
        <v>44</v>
      </c>
      <c r="P2280" t="s">
        <v>45</v>
      </c>
      <c r="Q2280" t="s">
        <v>19</v>
      </c>
      <c r="R2280" t="s">
        <v>20</v>
      </c>
      <c r="S2280" s="3" t="str">
        <f>IFERROR(VLOOKUP(C2280,Sheet2!B:E,4,0),C2280)</f>
        <v>一般产品</v>
      </c>
    </row>
    <row r="2281" spans="1:19" x14ac:dyDescent="0.2">
      <c r="A2281" t="s">
        <v>6903</v>
      </c>
      <c r="B2281">
        <v>3299</v>
      </c>
      <c r="C2281" t="s">
        <v>34</v>
      </c>
      <c r="D2281" t="s">
        <v>99</v>
      </c>
      <c r="E2281" t="s">
        <v>5594</v>
      </c>
      <c r="F2281" t="s">
        <v>6904</v>
      </c>
      <c r="G2281" s="3" t="s">
        <v>6905</v>
      </c>
      <c r="H2281" t="s">
        <v>18</v>
      </c>
      <c r="I2281" t="s">
        <v>890</v>
      </c>
      <c r="J2281" t="s">
        <v>891</v>
      </c>
      <c r="M2281" t="s">
        <v>892</v>
      </c>
      <c r="N2281" t="s">
        <v>218</v>
      </c>
      <c r="O2281" t="s">
        <v>44</v>
      </c>
      <c r="P2281" t="s">
        <v>45</v>
      </c>
      <c r="Q2281" t="s">
        <v>19</v>
      </c>
      <c r="R2281" t="s">
        <v>20</v>
      </c>
      <c r="S2281" s="3" t="str">
        <f>IFERROR(VLOOKUP(C2281,Sheet2!B:E,4,0),C2281)</f>
        <v>一般产品</v>
      </c>
    </row>
    <row r="2282" spans="1:19" x14ac:dyDescent="0.2">
      <c r="A2282" t="s">
        <v>6906</v>
      </c>
      <c r="B2282">
        <v>1798</v>
      </c>
      <c r="C2282" t="s">
        <v>34</v>
      </c>
      <c r="D2282" t="s">
        <v>79</v>
      </c>
      <c r="E2282" t="s">
        <v>6907</v>
      </c>
      <c r="F2282" t="s">
        <v>6908</v>
      </c>
      <c r="G2282" s="3" t="s">
        <v>3994</v>
      </c>
      <c r="H2282" t="s">
        <v>39</v>
      </c>
      <c r="I2282" t="s">
        <v>1914</v>
      </c>
      <c r="J2282" t="s">
        <v>1915</v>
      </c>
      <c r="M2282" t="s">
        <v>1916</v>
      </c>
      <c r="N2282" t="s">
        <v>464</v>
      </c>
      <c r="O2282" t="s">
        <v>44</v>
      </c>
      <c r="P2282" t="s">
        <v>45</v>
      </c>
      <c r="Q2282" t="s">
        <v>19</v>
      </c>
      <c r="R2282" t="s">
        <v>20</v>
      </c>
      <c r="S2282" s="3" t="str">
        <f>IFERROR(VLOOKUP(C2282,Sheet2!B:E,4,0),C2282)</f>
        <v>一般产品</v>
      </c>
    </row>
    <row r="2283" spans="1:19" x14ac:dyDescent="0.2">
      <c r="A2283" t="s">
        <v>6909</v>
      </c>
      <c r="B2283">
        <v>4800</v>
      </c>
      <c r="C2283" t="s">
        <v>34</v>
      </c>
      <c r="D2283" t="s">
        <v>23</v>
      </c>
      <c r="E2283" t="s">
        <v>3326</v>
      </c>
      <c r="F2283" t="s">
        <v>6910</v>
      </c>
      <c r="G2283" s="3" t="s">
        <v>6911</v>
      </c>
      <c r="H2283" t="s">
        <v>39</v>
      </c>
      <c r="M2283" t="s">
        <v>133</v>
      </c>
      <c r="N2283" t="s">
        <v>134</v>
      </c>
      <c r="O2283" t="s">
        <v>135</v>
      </c>
      <c r="P2283" t="s">
        <v>45</v>
      </c>
      <c r="Q2283" t="s">
        <v>19</v>
      </c>
      <c r="R2283" t="s">
        <v>20</v>
      </c>
      <c r="S2283" s="3" t="str">
        <f>IFERROR(VLOOKUP(C2283,Sheet2!B:E,4,0),C2283)</f>
        <v>一般产品</v>
      </c>
    </row>
    <row r="2284" spans="1:19" x14ac:dyDescent="0.2">
      <c r="A2284" t="s">
        <v>6912</v>
      </c>
      <c r="B2284">
        <v>2998</v>
      </c>
      <c r="C2284" t="s">
        <v>34</v>
      </c>
      <c r="D2284" t="s">
        <v>23</v>
      </c>
      <c r="E2284" t="s">
        <v>705</v>
      </c>
      <c r="F2284" t="s">
        <v>706</v>
      </c>
      <c r="G2284" s="3" t="s">
        <v>619</v>
      </c>
      <c r="H2284" t="s">
        <v>39</v>
      </c>
      <c r="M2284" t="s">
        <v>30</v>
      </c>
      <c r="N2284" t="s">
        <v>648</v>
      </c>
      <c r="O2284" t="s">
        <v>31</v>
      </c>
      <c r="P2284" t="s">
        <v>32</v>
      </c>
      <c r="Q2284" t="s">
        <v>19</v>
      </c>
      <c r="R2284" t="s">
        <v>20</v>
      </c>
      <c r="S2284" s="3" t="str">
        <f>IFERROR(VLOOKUP(C2284,Sheet2!B:E,4,0),C2284)</f>
        <v>一般产品</v>
      </c>
    </row>
    <row r="2285" spans="1:19" x14ac:dyDescent="0.2">
      <c r="A2285" t="s">
        <v>6913</v>
      </c>
      <c r="B2285">
        <v>2800</v>
      </c>
      <c r="C2285" t="s">
        <v>34</v>
      </c>
      <c r="D2285" t="s">
        <v>99</v>
      </c>
      <c r="E2285" t="s">
        <v>3531</v>
      </c>
      <c r="F2285" t="s">
        <v>350</v>
      </c>
      <c r="G2285" s="3" t="s">
        <v>351</v>
      </c>
      <c r="H2285" t="s">
        <v>39</v>
      </c>
      <c r="M2285" t="s">
        <v>352</v>
      </c>
      <c r="N2285" t="s">
        <v>140</v>
      </c>
      <c r="O2285" t="s">
        <v>142</v>
      </c>
      <c r="P2285" t="s">
        <v>45</v>
      </c>
      <c r="Q2285" t="s">
        <v>19</v>
      </c>
      <c r="R2285" t="s">
        <v>20</v>
      </c>
      <c r="S2285" s="3" t="str">
        <f>IFERROR(VLOOKUP(C2285,Sheet2!B:E,4,0),C2285)</f>
        <v>一般产品</v>
      </c>
    </row>
    <row r="2286" spans="1:19" x14ac:dyDescent="0.2">
      <c r="A2286" t="s">
        <v>6914</v>
      </c>
      <c r="B2286">
        <v>3198</v>
      </c>
      <c r="C2286" t="s">
        <v>22</v>
      </c>
      <c r="D2286" t="s">
        <v>99</v>
      </c>
      <c r="E2286" t="s">
        <v>6915</v>
      </c>
      <c r="F2286" t="s">
        <v>6916</v>
      </c>
      <c r="G2286" s="3" t="s">
        <v>6917</v>
      </c>
      <c r="H2286" t="s">
        <v>39</v>
      </c>
      <c r="M2286" t="s">
        <v>140</v>
      </c>
      <c r="N2286" t="s">
        <v>141</v>
      </c>
      <c r="O2286" t="s">
        <v>142</v>
      </c>
      <c r="P2286" t="s">
        <v>45</v>
      </c>
      <c r="Q2286" t="s">
        <v>19</v>
      </c>
      <c r="R2286" t="s">
        <v>20</v>
      </c>
      <c r="S2286" s="3" t="str">
        <f>IFERROR(VLOOKUP(C2286,Sheet2!B:E,4,0),C2286)</f>
        <v>优惠产品</v>
      </c>
    </row>
    <row r="2287" spans="1:19" x14ac:dyDescent="0.2">
      <c r="A2287" t="s">
        <v>6918</v>
      </c>
      <c r="B2287">
        <v>3198</v>
      </c>
      <c r="C2287" t="s">
        <v>34</v>
      </c>
      <c r="D2287" t="s">
        <v>79</v>
      </c>
      <c r="E2287" t="s">
        <v>6919</v>
      </c>
      <c r="F2287" t="s">
        <v>6428</v>
      </c>
      <c r="G2287" s="3" t="s">
        <v>6429</v>
      </c>
      <c r="H2287" t="s">
        <v>39</v>
      </c>
      <c r="I2287" t="s">
        <v>378</v>
      </c>
      <c r="J2287" t="s">
        <v>379</v>
      </c>
      <c r="M2287" t="s">
        <v>380</v>
      </c>
      <c r="N2287" t="s">
        <v>43</v>
      </c>
      <c r="O2287" t="s">
        <v>44</v>
      </c>
      <c r="P2287" t="s">
        <v>45</v>
      </c>
      <c r="Q2287" t="s">
        <v>19</v>
      </c>
      <c r="R2287" t="s">
        <v>20</v>
      </c>
      <c r="S2287" s="3" t="str">
        <f>IFERROR(VLOOKUP(C2287,Sheet2!B:E,4,0),C2287)</f>
        <v>一般产品</v>
      </c>
    </row>
    <row r="2288" spans="1:19" x14ac:dyDescent="0.2">
      <c r="A2288" t="s">
        <v>6920</v>
      </c>
      <c r="B2288">
        <v>3298</v>
      </c>
      <c r="C2288" t="s">
        <v>34</v>
      </c>
      <c r="D2288" t="s">
        <v>79</v>
      </c>
      <c r="E2288" t="s">
        <v>6921</v>
      </c>
      <c r="F2288" t="s">
        <v>6542</v>
      </c>
      <c r="G2288" s="3" t="s">
        <v>6543</v>
      </c>
      <c r="H2288" t="s">
        <v>39</v>
      </c>
      <c r="K2288" t="s">
        <v>2891</v>
      </c>
      <c r="L2288" t="s">
        <v>2892</v>
      </c>
      <c r="M2288" t="s">
        <v>2893</v>
      </c>
      <c r="N2288" t="s">
        <v>156</v>
      </c>
      <c r="O2288" t="s">
        <v>44</v>
      </c>
      <c r="P2288" t="s">
        <v>45</v>
      </c>
      <c r="Q2288" t="s">
        <v>19</v>
      </c>
      <c r="R2288" t="s">
        <v>20</v>
      </c>
      <c r="S2288" s="3" t="str">
        <f>IFERROR(VLOOKUP(C2288,Sheet2!B:E,4,0),C2288)</f>
        <v>一般产品</v>
      </c>
    </row>
    <row r="2289" spans="1:19" x14ac:dyDescent="0.2">
      <c r="A2289" t="s">
        <v>6922</v>
      </c>
      <c r="B2289">
        <v>3498</v>
      </c>
      <c r="C2289" t="s">
        <v>308</v>
      </c>
      <c r="D2289" t="s">
        <v>3282</v>
      </c>
      <c r="E2289" t="s">
        <v>388</v>
      </c>
      <c r="F2289" t="s">
        <v>4864</v>
      </c>
      <c r="G2289" s="3" t="s">
        <v>4865</v>
      </c>
      <c r="H2289" t="s">
        <v>39</v>
      </c>
      <c r="M2289" t="s">
        <v>30</v>
      </c>
      <c r="N2289" t="s">
        <v>76</v>
      </c>
      <c r="O2289" t="s">
        <v>312</v>
      </c>
      <c r="P2289" t="s">
        <v>45</v>
      </c>
      <c r="Q2289" t="s">
        <v>19</v>
      </c>
      <c r="R2289" t="s">
        <v>20</v>
      </c>
      <c r="S2289" s="3" t="str">
        <f>IFERROR(VLOOKUP(C2289,Sheet2!B:E,4,0),C2289)</f>
        <v>优惠购</v>
      </c>
    </row>
    <row r="2290" spans="1:19" x14ac:dyDescent="0.2">
      <c r="A2290" t="s">
        <v>6923</v>
      </c>
      <c r="B2290">
        <v>3400</v>
      </c>
      <c r="C2290" t="s">
        <v>22</v>
      </c>
      <c r="D2290" t="s">
        <v>79</v>
      </c>
      <c r="E2290" t="s">
        <v>4270</v>
      </c>
      <c r="F2290" t="s">
        <v>6924</v>
      </c>
      <c r="G2290" s="3" t="s">
        <v>6925</v>
      </c>
      <c r="H2290" t="s">
        <v>18</v>
      </c>
      <c r="I2290" t="s">
        <v>2109</v>
      </c>
      <c r="J2290" t="s">
        <v>2110</v>
      </c>
      <c r="M2290" t="s">
        <v>2111</v>
      </c>
      <c r="N2290" t="s">
        <v>464</v>
      </c>
      <c r="O2290" t="s">
        <v>44</v>
      </c>
      <c r="P2290" t="s">
        <v>45</v>
      </c>
      <c r="Q2290" t="s">
        <v>19</v>
      </c>
      <c r="R2290" t="s">
        <v>20</v>
      </c>
      <c r="S2290" s="3" t="str">
        <f>IFERROR(VLOOKUP(C2290,Sheet2!B:E,4,0),C2290)</f>
        <v>优惠产品</v>
      </c>
    </row>
    <row r="2291" spans="1:19" x14ac:dyDescent="0.2">
      <c r="A2291" t="s">
        <v>6926</v>
      </c>
      <c r="B2291">
        <v>2599</v>
      </c>
      <c r="C2291" t="s">
        <v>22</v>
      </c>
      <c r="D2291" t="s">
        <v>79</v>
      </c>
      <c r="E2291" t="s">
        <v>6927</v>
      </c>
      <c r="F2291" t="s">
        <v>6928</v>
      </c>
      <c r="G2291" s="3" t="s">
        <v>6929</v>
      </c>
      <c r="H2291" t="s">
        <v>18</v>
      </c>
      <c r="I2291" t="s">
        <v>1290</v>
      </c>
      <c r="J2291" t="s">
        <v>1291</v>
      </c>
      <c r="M2291" t="s">
        <v>1292</v>
      </c>
      <c r="N2291" t="s">
        <v>71</v>
      </c>
      <c r="O2291" t="s">
        <v>31</v>
      </c>
      <c r="P2291" t="s">
        <v>32</v>
      </c>
      <c r="Q2291" t="s">
        <v>19</v>
      </c>
      <c r="R2291" t="s">
        <v>20</v>
      </c>
      <c r="S2291" s="3" t="str">
        <f>IFERROR(VLOOKUP(C2291,Sheet2!B:E,4,0),C2291)</f>
        <v>优惠产品</v>
      </c>
    </row>
    <row r="2292" spans="1:19" x14ac:dyDescent="0.2">
      <c r="A2292" t="s">
        <v>6930</v>
      </c>
      <c r="B2292">
        <v>2900</v>
      </c>
      <c r="C2292" t="s">
        <v>47</v>
      </c>
      <c r="D2292" t="s">
        <v>99</v>
      </c>
      <c r="E2292" t="s">
        <v>2090</v>
      </c>
      <c r="F2292" t="s">
        <v>742</v>
      </c>
      <c r="G2292" s="3" t="s">
        <v>743</v>
      </c>
      <c r="H2292" t="s">
        <v>39</v>
      </c>
      <c r="M2292" t="s">
        <v>140</v>
      </c>
      <c r="N2292" t="s">
        <v>133</v>
      </c>
      <c r="O2292" t="s">
        <v>142</v>
      </c>
      <c r="P2292" t="s">
        <v>45</v>
      </c>
      <c r="Q2292" t="s">
        <v>19</v>
      </c>
      <c r="R2292" t="s">
        <v>20</v>
      </c>
      <c r="S2292" s="3" t="str">
        <f>IFERROR(VLOOKUP(C2292,Sheet2!B:E,4,0),C2292)</f>
        <v>10期贷</v>
      </c>
    </row>
    <row r="2293" spans="1:19" x14ac:dyDescent="0.2">
      <c r="A2293" t="s">
        <v>6931</v>
      </c>
      <c r="B2293">
        <v>2998</v>
      </c>
      <c r="C2293" t="s">
        <v>22</v>
      </c>
      <c r="D2293" t="s">
        <v>35</v>
      </c>
      <c r="E2293" t="s">
        <v>6932</v>
      </c>
      <c r="F2293" t="s">
        <v>5631</v>
      </c>
      <c r="G2293" s="3" t="s">
        <v>5632</v>
      </c>
      <c r="H2293" t="s">
        <v>39</v>
      </c>
      <c r="K2293" t="s">
        <v>1328</v>
      </c>
      <c r="L2293" t="s">
        <v>1329</v>
      </c>
      <c r="M2293" t="s">
        <v>1330</v>
      </c>
      <c r="N2293" t="s">
        <v>423</v>
      </c>
      <c r="O2293" t="s">
        <v>252</v>
      </c>
      <c r="P2293" t="s">
        <v>243</v>
      </c>
      <c r="Q2293" t="s">
        <v>19</v>
      </c>
      <c r="R2293" t="s">
        <v>20</v>
      </c>
      <c r="S2293" s="3" t="str">
        <f>IFERROR(VLOOKUP(C2293,Sheet2!B:E,4,0),C2293)</f>
        <v>优惠产品</v>
      </c>
    </row>
    <row r="2294" spans="1:19" x14ac:dyDescent="0.2">
      <c r="A2294" t="s">
        <v>6933</v>
      </c>
      <c r="B2294">
        <v>3000</v>
      </c>
      <c r="C2294" t="s">
        <v>34</v>
      </c>
      <c r="D2294" t="s">
        <v>79</v>
      </c>
      <c r="E2294" t="s">
        <v>6934</v>
      </c>
      <c r="F2294" t="s">
        <v>6935</v>
      </c>
      <c r="G2294" s="3" t="s">
        <v>6936</v>
      </c>
      <c r="H2294" t="s">
        <v>18</v>
      </c>
      <c r="I2294" t="s">
        <v>2618</v>
      </c>
      <c r="J2294" t="s">
        <v>2619</v>
      </c>
      <c r="M2294" t="s">
        <v>2620</v>
      </c>
      <c r="N2294" t="s">
        <v>156</v>
      </c>
      <c r="O2294" t="s">
        <v>44</v>
      </c>
      <c r="P2294" t="s">
        <v>45</v>
      </c>
      <c r="Q2294" t="s">
        <v>19</v>
      </c>
      <c r="R2294" t="s">
        <v>20</v>
      </c>
      <c r="S2294" s="3" t="str">
        <f>IFERROR(VLOOKUP(C2294,Sheet2!B:E,4,0),C2294)</f>
        <v>一般产品</v>
      </c>
    </row>
    <row r="2295" spans="1:19" x14ac:dyDescent="0.2">
      <c r="A2295" t="s">
        <v>6937</v>
      </c>
      <c r="B2295">
        <v>2598</v>
      </c>
      <c r="C2295" t="s">
        <v>308</v>
      </c>
      <c r="D2295" t="s">
        <v>35</v>
      </c>
      <c r="E2295" t="s">
        <v>6938</v>
      </c>
      <c r="F2295" t="s">
        <v>3196</v>
      </c>
      <c r="G2295" s="3" t="s">
        <v>3197</v>
      </c>
      <c r="H2295" t="s">
        <v>18</v>
      </c>
      <c r="I2295" t="s">
        <v>248</v>
      </c>
      <c r="J2295" t="s">
        <v>249</v>
      </c>
      <c r="M2295" t="s">
        <v>250</v>
      </c>
      <c r="N2295" t="s">
        <v>251</v>
      </c>
      <c r="O2295" t="s">
        <v>252</v>
      </c>
      <c r="P2295" t="s">
        <v>243</v>
      </c>
      <c r="Q2295" t="s">
        <v>19</v>
      </c>
      <c r="R2295" t="s">
        <v>20</v>
      </c>
      <c r="S2295" s="3" t="str">
        <f>IFERROR(VLOOKUP(C2295,Sheet2!B:E,4,0),C2295)</f>
        <v>优惠购</v>
      </c>
    </row>
    <row r="2296" spans="1:19" x14ac:dyDescent="0.2">
      <c r="A2296" t="s">
        <v>6939</v>
      </c>
      <c r="B2296">
        <v>1798</v>
      </c>
      <c r="C2296" t="s">
        <v>34</v>
      </c>
      <c r="D2296" t="s">
        <v>99</v>
      </c>
      <c r="E2296" t="s">
        <v>6940</v>
      </c>
      <c r="F2296" t="s">
        <v>2754</v>
      </c>
      <c r="G2296" s="3" t="s">
        <v>2755</v>
      </c>
      <c r="H2296" t="s">
        <v>18</v>
      </c>
      <c r="I2296" t="s">
        <v>223</v>
      </c>
      <c r="J2296" t="s">
        <v>224</v>
      </c>
      <c r="M2296" t="s">
        <v>225</v>
      </c>
      <c r="N2296" t="s">
        <v>226</v>
      </c>
      <c r="O2296" t="s">
        <v>44</v>
      </c>
      <c r="P2296" t="s">
        <v>45</v>
      </c>
      <c r="Q2296" t="s">
        <v>19</v>
      </c>
      <c r="R2296" t="s">
        <v>20</v>
      </c>
      <c r="S2296" s="3" t="str">
        <f>IFERROR(VLOOKUP(C2296,Sheet2!B:E,4,0),C2296)</f>
        <v>一般产品</v>
      </c>
    </row>
    <row r="2297" spans="1:19" x14ac:dyDescent="0.2">
      <c r="A2297" t="s">
        <v>6941</v>
      </c>
      <c r="B2297">
        <v>1710</v>
      </c>
      <c r="C2297" t="s">
        <v>34</v>
      </c>
      <c r="D2297" t="s">
        <v>99</v>
      </c>
      <c r="E2297" t="s">
        <v>6942</v>
      </c>
      <c r="F2297" t="s">
        <v>5191</v>
      </c>
      <c r="G2297" s="3" t="s">
        <v>5192</v>
      </c>
      <c r="H2297" t="s">
        <v>18</v>
      </c>
      <c r="K2297" t="s">
        <v>917</v>
      </c>
      <c r="L2297" t="s">
        <v>918</v>
      </c>
      <c r="M2297" t="s">
        <v>919</v>
      </c>
      <c r="N2297" t="s">
        <v>115</v>
      </c>
      <c r="O2297" t="s">
        <v>44</v>
      </c>
      <c r="P2297" t="s">
        <v>45</v>
      </c>
      <c r="Q2297" t="s">
        <v>19</v>
      </c>
      <c r="R2297" t="s">
        <v>20</v>
      </c>
      <c r="S2297" s="3" t="str">
        <f>IFERROR(VLOOKUP(C2297,Sheet2!B:E,4,0),C2297)</f>
        <v>一般产品</v>
      </c>
    </row>
    <row r="2298" spans="1:19" x14ac:dyDescent="0.2">
      <c r="A2298" t="s">
        <v>6943</v>
      </c>
      <c r="B2298">
        <v>1200</v>
      </c>
      <c r="C2298" t="s">
        <v>34</v>
      </c>
      <c r="D2298" t="s">
        <v>99</v>
      </c>
      <c r="E2298" t="s">
        <v>5893</v>
      </c>
      <c r="F2298" t="s">
        <v>2409</v>
      </c>
      <c r="G2298" s="3" t="s">
        <v>2410</v>
      </c>
      <c r="H2298" t="s">
        <v>18</v>
      </c>
      <c r="K2298" t="s">
        <v>204</v>
      </c>
      <c r="L2298" t="s">
        <v>205</v>
      </c>
      <c r="M2298" t="s">
        <v>206</v>
      </c>
      <c r="N2298" t="s">
        <v>107</v>
      </c>
      <c r="O2298" t="s">
        <v>44</v>
      </c>
      <c r="P2298" t="s">
        <v>45</v>
      </c>
      <c r="Q2298" t="s">
        <v>19</v>
      </c>
      <c r="R2298" t="s">
        <v>20</v>
      </c>
      <c r="S2298" s="3" t="str">
        <f>IFERROR(VLOOKUP(C2298,Sheet2!B:E,4,0),C2298)</f>
        <v>一般产品</v>
      </c>
    </row>
    <row r="2299" spans="1:19" x14ac:dyDescent="0.2">
      <c r="A2299" t="s">
        <v>6944</v>
      </c>
      <c r="B2299">
        <v>2699</v>
      </c>
      <c r="C2299" t="s">
        <v>34</v>
      </c>
      <c r="D2299" t="s">
        <v>99</v>
      </c>
      <c r="E2299" t="s">
        <v>5921</v>
      </c>
      <c r="F2299" t="s">
        <v>5260</v>
      </c>
      <c r="G2299" s="3" t="s">
        <v>5261</v>
      </c>
      <c r="H2299" t="s">
        <v>18</v>
      </c>
      <c r="I2299" t="s">
        <v>325</v>
      </c>
      <c r="J2299" t="s">
        <v>326</v>
      </c>
      <c r="M2299" t="s">
        <v>327</v>
      </c>
      <c r="N2299" t="s">
        <v>226</v>
      </c>
      <c r="O2299" t="s">
        <v>44</v>
      </c>
      <c r="P2299" t="s">
        <v>45</v>
      </c>
      <c r="Q2299" t="s">
        <v>19</v>
      </c>
      <c r="R2299" t="s">
        <v>20</v>
      </c>
      <c r="S2299" s="3" t="str">
        <f>IFERROR(VLOOKUP(C2299,Sheet2!B:E,4,0),C2299)</f>
        <v>一般产品</v>
      </c>
    </row>
    <row r="2300" spans="1:19" x14ac:dyDescent="0.2">
      <c r="A2300" t="s">
        <v>6945</v>
      </c>
      <c r="B2300">
        <v>3198</v>
      </c>
      <c r="C2300" t="s">
        <v>22</v>
      </c>
      <c r="D2300" t="s">
        <v>79</v>
      </c>
      <c r="E2300" t="s">
        <v>6089</v>
      </c>
      <c r="F2300" t="s">
        <v>4244</v>
      </c>
      <c r="G2300" s="3" t="s">
        <v>4245</v>
      </c>
      <c r="H2300" t="s">
        <v>18</v>
      </c>
      <c r="K2300" t="s">
        <v>185</v>
      </c>
      <c r="L2300" t="s">
        <v>186</v>
      </c>
      <c r="M2300" t="s">
        <v>187</v>
      </c>
      <c r="N2300" t="s">
        <v>71</v>
      </c>
      <c r="O2300" t="s">
        <v>31</v>
      </c>
      <c r="P2300" t="s">
        <v>32</v>
      </c>
      <c r="Q2300" t="s">
        <v>19</v>
      </c>
      <c r="R2300" t="s">
        <v>20</v>
      </c>
      <c r="S2300" s="3" t="str">
        <f>IFERROR(VLOOKUP(C2300,Sheet2!B:E,4,0),C2300)</f>
        <v>优惠产品</v>
      </c>
    </row>
    <row r="2301" spans="1:19" x14ac:dyDescent="0.2">
      <c r="A2301" t="s">
        <v>6946</v>
      </c>
      <c r="B2301">
        <v>2699</v>
      </c>
      <c r="C2301" t="s">
        <v>22</v>
      </c>
      <c r="D2301" t="s">
        <v>23</v>
      </c>
      <c r="E2301" t="s">
        <v>1571</v>
      </c>
      <c r="F2301" t="s">
        <v>1572</v>
      </c>
      <c r="G2301" s="3" t="s">
        <v>1573</v>
      </c>
      <c r="H2301" t="s">
        <v>39</v>
      </c>
      <c r="M2301" t="s">
        <v>76</v>
      </c>
      <c r="N2301" t="s">
        <v>140</v>
      </c>
      <c r="O2301" t="s">
        <v>404</v>
      </c>
      <c r="P2301" t="s">
        <v>32</v>
      </c>
      <c r="Q2301" t="s">
        <v>19</v>
      </c>
      <c r="R2301" t="s">
        <v>20</v>
      </c>
      <c r="S2301" s="3" t="str">
        <f>IFERROR(VLOOKUP(C2301,Sheet2!B:E,4,0),C2301)</f>
        <v>优惠产品</v>
      </c>
    </row>
    <row r="2302" spans="1:19" x14ac:dyDescent="0.2">
      <c r="A2302" t="s">
        <v>6947</v>
      </c>
      <c r="B2302">
        <v>2999</v>
      </c>
      <c r="C2302" t="s">
        <v>22</v>
      </c>
      <c r="D2302" t="s">
        <v>99</v>
      </c>
      <c r="E2302" t="s">
        <v>6948</v>
      </c>
      <c r="F2302" t="s">
        <v>6949</v>
      </c>
      <c r="G2302" s="3" t="s">
        <v>6950</v>
      </c>
      <c r="H2302" t="s">
        <v>39</v>
      </c>
      <c r="M2302" t="s">
        <v>77</v>
      </c>
      <c r="N2302" t="s">
        <v>352</v>
      </c>
      <c r="O2302" t="s">
        <v>142</v>
      </c>
      <c r="P2302" t="s">
        <v>45</v>
      </c>
      <c r="Q2302" t="s">
        <v>19</v>
      </c>
      <c r="R2302" t="s">
        <v>20</v>
      </c>
      <c r="S2302" s="3" t="str">
        <f>IFERROR(VLOOKUP(C2302,Sheet2!B:E,4,0),C2302)</f>
        <v>优惠产品</v>
      </c>
    </row>
    <row r="2303" spans="1:19" x14ac:dyDescent="0.2">
      <c r="A2303" t="s">
        <v>6951</v>
      </c>
      <c r="B2303">
        <v>1999</v>
      </c>
      <c r="C2303" t="s">
        <v>22</v>
      </c>
      <c r="D2303" t="s">
        <v>23</v>
      </c>
      <c r="E2303" t="s">
        <v>6952</v>
      </c>
      <c r="F2303" t="s">
        <v>2202</v>
      </c>
      <c r="G2303" s="3" t="s">
        <v>2203</v>
      </c>
      <c r="H2303" t="s">
        <v>18</v>
      </c>
      <c r="I2303" t="s">
        <v>1595</v>
      </c>
      <c r="J2303" t="s">
        <v>1596</v>
      </c>
      <c r="M2303" t="s">
        <v>1597</v>
      </c>
      <c r="N2303" t="s">
        <v>180</v>
      </c>
      <c r="O2303" t="s">
        <v>31</v>
      </c>
      <c r="P2303" t="s">
        <v>32</v>
      </c>
      <c r="Q2303" t="s">
        <v>19</v>
      </c>
      <c r="R2303" t="s">
        <v>20</v>
      </c>
      <c r="S2303" s="3" t="str">
        <f>IFERROR(VLOOKUP(C2303,Sheet2!B:E,4,0),C2303)</f>
        <v>优惠产品</v>
      </c>
    </row>
    <row r="2304" spans="1:19" x14ac:dyDescent="0.2">
      <c r="A2304" t="s">
        <v>6953</v>
      </c>
      <c r="B2304">
        <v>2100</v>
      </c>
      <c r="C2304" t="s">
        <v>34</v>
      </c>
      <c r="D2304" t="s">
        <v>35</v>
      </c>
      <c r="E2304" t="s">
        <v>2153</v>
      </c>
      <c r="F2304" t="s">
        <v>6954</v>
      </c>
      <c r="G2304" s="3" t="s">
        <v>6955</v>
      </c>
      <c r="H2304" t="s">
        <v>39</v>
      </c>
      <c r="I2304" t="s">
        <v>257</v>
      </c>
      <c r="J2304" t="s">
        <v>258</v>
      </c>
      <c r="M2304" t="s">
        <v>259</v>
      </c>
      <c r="N2304" t="s">
        <v>115</v>
      </c>
      <c r="O2304" t="s">
        <v>44</v>
      </c>
      <c r="P2304" t="s">
        <v>45</v>
      </c>
      <c r="Q2304" t="s">
        <v>19</v>
      </c>
      <c r="R2304" t="s">
        <v>20</v>
      </c>
      <c r="S2304" s="3" t="str">
        <f>IFERROR(VLOOKUP(C2304,Sheet2!B:E,4,0),C2304)</f>
        <v>一般产品</v>
      </c>
    </row>
    <row r="2305" spans="1:19" x14ac:dyDescent="0.2">
      <c r="A2305" t="s">
        <v>6956</v>
      </c>
      <c r="B2305">
        <v>2698</v>
      </c>
      <c r="C2305" t="s">
        <v>34</v>
      </c>
      <c r="D2305" t="s">
        <v>35</v>
      </c>
      <c r="E2305" t="s">
        <v>4272</v>
      </c>
      <c r="F2305" t="s">
        <v>1274</v>
      </c>
      <c r="G2305" s="3" t="s">
        <v>1275</v>
      </c>
      <c r="H2305" t="s">
        <v>18</v>
      </c>
      <c r="I2305" t="s">
        <v>519</v>
      </c>
      <c r="J2305" t="s">
        <v>520</v>
      </c>
      <c r="M2305" t="s">
        <v>521</v>
      </c>
      <c r="N2305" t="s">
        <v>115</v>
      </c>
      <c r="O2305" t="s">
        <v>44</v>
      </c>
      <c r="P2305" t="s">
        <v>45</v>
      </c>
      <c r="Q2305" t="s">
        <v>19</v>
      </c>
      <c r="R2305" t="s">
        <v>20</v>
      </c>
      <c r="S2305" s="3" t="str">
        <f>IFERROR(VLOOKUP(C2305,Sheet2!B:E,4,0),C2305)</f>
        <v>一般产品</v>
      </c>
    </row>
    <row r="2306" spans="1:19" x14ac:dyDescent="0.2">
      <c r="A2306" t="s">
        <v>6957</v>
      </c>
      <c r="B2306">
        <v>1098</v>
      </c>
      <c r="C2306" t="s">
        <v>34</v>
      </c>
      <c r="D2306" t="s">
        <v>79</v>
      </c>
      <c r="E2306" t="s">
        <v>516</v>
      </c>
      <c r="F2306" t="s">
        <v>2727</v>
      </c>
      <c r="G2306" s="3" t="s">
        <v>2728</v>
      </c>
      <c r="H2306" t="s">
        <v>18</v>
      </c>
      <c r="I2306" t="s">
        <v>519</v>
      </c>
      <c r="J2306" t="s">
        <v>520</v>
      </c>
      <c r="M2306" t="s">
        <v>521</v>
      </c>
      <c r="N2306" t="s">
        <v>115</v>
      </c>
      <c r="O2306" t="s">
        <v>44</v>
      </c>
      <c r="P2306" t="s">
        <v>45</v>
      </c>
      <c r="Q2306" t="s">
        <v>19</v>
      </c>
      <c r="R2306" t="s">
        <v>20</v>
      </c>
      <c r="S2306" s="3" t="str">
        <f>IFERROR(VLOOKUP(C2306,Sheet2!B:E,4,0),C2306)</f>
        <v>一般产品</v>
      </c>
    </row>
    <row r="2307" spans="1:19" x14ac:dyDescent="0.2">
      <c r="A2307" t="s">
        <v>6958</v>
      </c>
      <c r="B2307">
        <v>3000</v>
      </c>
      <c r="C2307" t="s">
        <v>22</v>
      </c>
      <c r="D2307" t="s">
        <v>99</v>
      </c>
      <c r="E2307" t="s">
        <v>2540</v>
      </c>
      <c r="F2307" t="s">
        <v>2541</v>
      </c>
      <c r="G2307" s="3" t="s">
        <v>2542</v>
      </c>
      <c r="H2307" t="s">
        <v>39</v>
      </c>
      <c r="M2307" t="s">
        <v>77</v>
      </c>
      <c r="N2307" t="s">
        <v>352</v>
      </c>
      <c r="O2307" t="s">
        <v>142</v>
      </c>
      <c r="P2307" t="s">
        <v>45</v>
      </c>
      <c r="Q2307" t="s">
        <v>19</v>
      </c>
      <c r="R2307" t="s">
        <v>20</v>
      </c>
      <c r="S2307" s="3" t="str">
        <f>IFERROR(VLOOKUP(C2307,Sheet2!B:E,4,0),C2307)</f>
        <v>优惠产品</v>
      </c>
    </row>
    <row r="2308" spans="1:19" x14ac:dyDescent="0.2">
      <c r="A2308" t="s">
        <v>6959</v>
      </c>
      <c r="B2308">
        <v>3450</v>
      </c>
      <c r="C2308" t="s">
        <v>34</v>
      </c>
      <c r="D2308" t="s">
        <v>3282</v>
      </c>
      <c r="E2308" t="s">
        <v>1238</v>
      </c>
      <c r="F2308" t="s">
        <v>6960</v>
      </c>
      <c r="G2308" s="3" t="s">
        <v>6961</v>
      </c>
      <c r="H2308" t="s">
        <v>39</v>
      </c>
      <c r="M2308" t="s">
        <v>30</v>
      </c>
      <c r="N2308" t="s">
        <v>133</v>
      </c>
      <c r="O2308" t="s">
        <v>148</v>
      </c>
      <c r="P2308" t="s">
        <v>45</v>
      </c>
      <c r="Q2308" t="s">
        <v>19</v>
      </c>
      <c r="R2308" t="s">
        <v>20</v>
      </c>
      <c r="S2308" s="3" t="str">
        <f>IFERROR(VLOOKUP(C2308,Sheet2!B:E,4,0),C2308)</f>
        <v>一般产品</v>
      </c>
    </row>
    <row r="2309" spans="1:19" x14ac:dyDescent="0.2">
      <c r="A2309" t="s">
        <v>6962</v>
      </c>
      <c r="B2309">
        <v>3988</v>
      </c>
      <c r="C2309" t="s">
        <v>22</v>
      </c>
      <c r="D2309" t="s">
        <v>35</v>
      </c>
      <c r="E2309" t="s">
        <v>6963</v>
      </c>
      <c r="F2309" t="s">
        <v>6964</v>
      </c>
      <c r="G2309" s="3" t="s">
        <v>6965</v>
      </c>
      <c r="H2309" t="s">
        <v>18</v>
      </c>
      <c r="I2309" t="s">
        <v>630</v>
      </c>
      <c r="J2309" t="s">
        <v>631</v>
      </c>
      <c r="M2309" t="s">
        <v>632</v>
      </c>
      <c r="N2309" t="s">
        <v>423</v>
      </c>
      <c r="O2309" t="s">
        <v>252</v>
      </c>
      <c r="P2309" t="s">
        <v>243</v>
      </c>
      <c r="Q2309" t="s">
        <v>19</v>
      </c>
      <c r="R2309" t="s">
        <v>20</v>
      </c>
      <c r="S2309" s="3" t="str">
        <f>IFERROR(VLOOKUP(C2309,Sheet2!B:E,4,0),C2309)</f>
        <v>优惠产品</v>
      </c>
    </row>
    <row r="2310" spans="1:19" x14ac:dyDescent="0.2">
      <c r="A2310" t="s">
        <v>6966</v>
      </c>
      <c r="B2310">
        <v>3000</v>
      </c>
      <c r="C2310" t="s">
        <v>47</v>
      </c>
      <c r="D2310" t="s">
        <v>3282</v>
      </c>
      <c r="E2310" t="s">
        <v>6111</v>
      </c>
      <c r="F2310" t="s">
        <v>6112</v>
      </c>
      <c r="G2310" s="3" t="s">
        <v>6113</v>
      </c>
      <c r="H2310" t="s">
        <v>39</v>
      </c>
      <c r="M2310" t="s">
        <v>77</v>
      </c>
      <c r="N2310" t="s">
        <v>76</v>
      </c>
      <c r="O2310" t="s">
        <v>312</v>
      </c>
      <c r="P2310" t="s">
        <v>45</v>
      </c>
      <c r="Q2310" t="s">
        <v>19</v>
      </c>
      <c r="R2310" t="s">
        <v>20</v>
      </c>
      <c r="S2310" s="3" t="str">
        <f>IFERROR(VLOOKUP(C2310,Sheet2!B:E,4,0),C2310)</f>
        <v>10期贷</v>
      </c>
    </row>
    <row r="2311" spans="1:19" x14ac:dyDescent="0.2">
      <c r="A2311" t="s">
        <v>6967</v>
      </c>
      <c r="B2311">
        <v>2898</v>
      </c>
      <c r="C2311" t="s">
        <v>34</v>
      </c>
      <c r="D2311" t="s">
        <v>3282</v>
      </c>
      <c r="E2311" t="s">
        <v>6849</v>
      </c>
      <c r="F2311" t="s">
        <v>1263</v>
      </c>
      <c r="G2311" s="3" t="s">
        <v>1264</v>
      </c>
      <c r="H2311" t="s">
        <v>18</v>
      </c>
      <c r="K2311" t="s">
        <v>1265</v>
      </c>
      <c r="L2311" t="s">
        <v>1266</v>
      </c>
      <c r="M2311" t="s">
        <v>1267</v>
      </c>
      <c r="N2311" t="s">
        <v>134</v>
      </c>
      <c r="O2311" t="s">
        <v>175</v>
      </c>
      <c r="P2311" t="s">
        <v>45</v>
      </c>
      <c r="Q2311" t="s">
        <v>19</v>
      </c>
      <c r="R2311" t="s">
        <v>20</v>
      </c>
      <c r="S2311" s="3" t="str">
        <f>IFERROR(VLOOKUP(C2311,Sheet2!B:E,4,0),C2311)</f>
        <v>一般产品</v>
      </c>
    </row>
    <row r="2312" spans="1:19" x14ac:dyDescent="0.2">
      <c r="A2312" t="s">
        <v>6968</v>
      </c>
      <c r="B2312">
        <v>2999</v>
      </c>
      <c r="C2312" t="s">
        <v>22</v>
      </c>
      <c r="D2312" t="s">
        <v>79</v>
      </c>
      <c r="E2312" t="s">
        <v>1287</v>
      </c>
      <c r="F2312" t="s">
        <v>2601</v>
      </c>
      <c r="G2312" s="3" t="s">
        <v>2602</v>
      </c>
      <c r="H2312" t="s">
        <v>18</v>
      </c>
      <c r="I2312" t="s">
        <v>1290</v>
      </c>
      <c r="J2312" t="s">
        <v>1291</v>
      </c>
      <c r="M2312" t="s">
        <v>1292</v>
      </c>
      <c r="N2312" t="s">
        <v>71</v>
      </c>
      <c r="O2312" t="s">
        <v>31</v>
      </c>
      <c r="P2312" t="s">
        <v>32</v>
      </c>
      <c r="Q2312" t="s">
        <v>19</v>
      </c>
      <c r="R2312" t="s">
        <v>20</v>
      </c>
      <c r="S2312" s="3" t="str">
        <f>IFERROR(VLOOKUP(C2312,Sheet2!B:E,4,0),C2312)</f>
        <v>优惠产品</v>
      </c>
    </row>
    <row r="2313" spans="1:19" x14ac:dyDescent="0.2">
      <c r="A2313" t="s">
        <v>6969</v>
      </c>
      <c r="B2313">
        <v>2898</v>
      </c>
      <c r="C2313" t="s">
        <v>22</v>
      </c>
      <c r="D2313" t="s">
        <v>3282</v>
      </c>
      <c r="E2313" t="s">
        <v>1667</v>
      </c>
      <c r="F2313" t="s">
        <v>1668</v>
      </c>
      <c r="G2313" s="3" t="s">
        <v>1669</v>
      </c>
      <c r="H2313" t="s">
        <v>39</v>
      </c>
      <c r="M2313" t="s">
        <v>339</v>
      </c>
      <c r="N2313" t="s">
        <v>133</v>
      </c>
      <c r="O2313" t="s">
        <v>242</v>
      </c>
      <c r="P2313" t="s">
        <v>243</v>
      </c>
      <c r="Q2313" t="s">
        <v>19</v>
      </c>
      <c r="R2313" t="s">
        <v>20</v>
      </c>
      <c r="S2313" s="3" t="str">
        <f>IFERROR(VLOOKUP(C2313,Sheet2!B:E,4,0),C2313)</f>
        <v>优惠产品</v>
      </c>
    </row>
    <row r="2314" spans="1:19" x14ac:dyDescent="0.2">
      <c r="A2314" t="s">
        <v>6970</v>
      </c>
      <c r="B2314">
        <v>3988</v>
      </c>
      <c r="C2314" t="s">
        <v>34</v>
      </c>
      <c r="D2314" t="s">
        <v>35</v>
      </c>
      <c r="E2314" t="s">
        <v>4148</v>
      </c>
      <c r="F2314" t="s">
        <v>6971</v>
      </c>
      <c r="G2314" s="3" t="s">
        <v>6972</v>
      </c>
      <c r="H2314" t="s">
        <v>39</v>
      </c>
      <c r="M2314" t="s">
        <v>76</v>
      </c>
      <c r="N2314" t="s">
        <v>77</v>
      </c>
      <c r="O2314" t="s">
        <v>55</v>
      </c>
      <c r="P2314" t="s">
        <v>32</v>
      </c>
      <c r="Q2314" t="s">
        <v>19</v>
      </c>
      <c r="R2314" t="s">
        <v>20</v>
      </c>
      <c r="S2314" s="3" t="str">
        <f>IFERROR(VLOOKUP(C2314,Sheet2!B:E,4,0),C2314)</f>
        <v>一般产品</v>
      </c>
    </row>
    <row r="2315" spans="1:19" x14ac:dyDescent="0.2">
      <c r="A2315" t="s">
        <v>6973</v>
      </c>
      <c r="B2315">
        <v>3800</v>
      </c>
      <c r="C2315" t="s">
        <v>22</v>
      </c>
      <c r="D2315" t="s">
        <v>35</v>
      </c>
      <c r="E2315" t="s">
        <v>6332</v>
      </c>
      <c r="F2315" t="s">
        <v>6333</v>
      </c>
      <c r="G2315" s="3" t="s">
        <v>6334</v>
      </c>
      <c r="H2315" t="s">
        <v>18</v>
      </c>
      <c r="I2315" t="s">
        <v>630</v>
      </c>
      <c r="J2315" t="s">
        <v>631</v>
      </c>
      <c r="M2315" t="s">
        <v>632</v>
      </c>
      <c r="N2315" t="s">
        <v>423</v>
      </c>
      <c r="O2315" t="s">
        <v>252</v>
      </c>
      <c r="P2315" t="s">
        <v>243</v>
      </c>
      <c r="Q2315" t="s">
        <v>19</v>
      </c>
      <c r="R2315" t="s">
        <v>20</v>
      </c>
      <c r="S2315" s="3" t="str">
        <f>IFERROR(VLOOKUP(C2315,Sheet2!B:E,4,0),C2315)</f>
        <v>优惠产品</v>
      </c>
    </row>
    <row r="2316" spans="1:19" x14ac:dyDescent="0.2">
      <c r="A2316" t="s">
        <v>6974</v>
      </c>
      <c r="B2316">
        <v>2699</v>
      </c>
      <c r="C2316" t="s">
        <v>34</v>
      </c>
      <c r="D2316" t="s">
        <v>35</v>
      </c>
      <c r="E2316" t="s">
        <v>6975</v>
      </c>
      <c r="F2316" t="s">
        <v>2616</v>
      </c>
      <c r="G2316" s="3" t="s">
        <v>2617</v>
      </c>
      <c r="H2316" t="s">
        <v>18</v>
      </c>
      <c r="I2316" t="s">
        <v>2618</v>
      </c>
      <c r="J2316" t="s">
        <v>2619</v>
      </c>
      <c r="M2316" t="s">
        <v>2620</v>
      </c>
      <c r="N2316" t="s">
        <v>156</v>
      </c>
      <c r="O2316" t="s">
        <v>44</v>
      </c>
      <c r="P2316" t="s">
        <v>45</v>
      </c>
      <c r="Q2316" t="s">
        <v>19</v>
      </c>
      <c r="R2316" t="s">
        <v>20</v>
      </c>
      <c r="S2316" s="3" t="str">
        <f>IFERROR(VLOOKUP(C2316,Sheet2!B:E,4,0),C2316)</f>
        <v>一般产品</v>
      </c>
    </row>
    <row r="2317" spans="1:19" x14ac:dyDescent="0.2">
      <c r="A2317" t="s">
        <v>6976</v>
      </c>
      <c r="B2317">
        <v>3980</v>
      </c>
      <c r="C2317" t="s">
        <v>22</v>
      </c>
      <c r="D2317" t="s">
        <v>23</v>
      </c>
      <c r="E2317" t="s">
        <v>2366</v>
      </c>
      <c r="F2317" t="s">
        <v>2367</v>
      </c>
      <c r="G2317" s="3" t="s">
        <v>2368</v>
      </c>
      <c r="H2317" t="s">
        <v>39</v>
      </c>
      <c r="M2317" t="s">
        <v>1395</v>
      </c>
      <c r="N2317" t="s">
        <v>140</v>
      </c>
      <c r="O2317" t="s">
        <v>404</v>
      </c>
      <c r="P2317" t="s">
        <v>32</v>
      </c>
      <c r="Q2317" t="s">
        <v>19</v>
      </c>
      <c r="R2317" t="s">
        <v>20</v>
      </c>
      <c r="S2317" s="3" t="str">
        <f>IFERROR(VLOOKUP(C2317,Sheet2!B:E,4,0),C2317)</f>
        <v>优惠产品</v>
      </c>
    </row>
    <row r="2318" spans="1:19" x14ac:dyDescent="0.2">
      <c r="A2318" t="s">
        <v>6977</v>
      </c>
      <c r="B2318">
        <v>2999</v>
      </c>
      <c r="C2318" t="s">
        <v>34</v>
      </c>
      <c r="D2318" t="s">
        <v>99</v>
      </c>
      <c r="E2318" t="s">
        <v>2090</v>
      </c>
      <c r="F2318" t="s">
        <v>742</v>
      </c>
      <c r="G2318" s="3" t="s">
        <v>743</v>
      </c>
      <c r="H2318" t="s">
        <v>39</v>
      </c>
      <c r="M2318" t="s">
        <v>140</v>
      </c>
      <c r="N2318" t="s">
        <v>133</v>
      </c>
      <c r="O2318" t="s">
        <v>142</v>
      </c>
      <c r="P2318" t="s">
        <v>45</v>
      </c>
      <c r="Q2318" t="s">
        <v>19</v>
      </c>
      <c r="R2318" t="s">
        <v>20</v>
      </c>
      <c r="S2318" s="3" t="str">
        <f>IFERROR(VLOOKUP(C2318,Sheet2!B:E,4,0),C2318)</f>
        <v>一般产品</v>
      </c>
    </row>
    <row r="2319" spans="1:19" x14ac:dyDescent="0.2">
      <c r="A2319" t="s">
        <v>6978</v>
      </c>
      <c r="B2319">
        <v>3000</v>
      </c>
      <c r="C2319" t="s">
        <v>34</v>
      </c>
      <c r="D2319" t="s">
        <v>79</v>
      </c>
      <c r="E2319" t="s">
        <v>201</v>
      </c>
      <c r="F2319" t="s">
        <v>202</v>
      </c>
      <c r="G2319" s="3" t="s">
        <v>203</v>
      </c>
      <c r="H2319" t="s">
        <v>39</v>
      </c>
      <c r="K2319" t="s">
        <v>204</v>
      </c>
      <c r="L2319" t="s">
        <v>205</v>
      </c>
      <c r="M2319" t="s">
        <v>206</v>
      </c>
      <c r="N2319" t="s">
        <v>107</v>
      </c>
      <c r="O2319" t="s">
        <v>44</v>
      </c>
      <c r="P2319" t="s">
        <v>45</v>
      </c>
      <c r="Q2319" t="s">
        <v>19</v>
      </c>
      <c r="R2319" t="s">
        <v>20</v>
      </c>
      <c r="S2319" s="3" t="str">
        <f>IFERROR(VLOOKUP(C2319,Sheet2!B:E,4,0),C2319)</f>
        <v>一般产品</v>
      </c>
    </row>
    <row r="2320" spans="1:19" x14ac:dyDescent="0.2">
      <c r="A2320" t="s">
        <v>6979</v>
      </c>
      <c r="B2320">
        <v>2898</v>
      </c>
      <c r="C2320" t="s">
        <v>34</v>
      </c>
      <c r="D2320" t="s">
        <v>3282</v>
      </c>
      <c r="E2320" t="s">
        <v>6980</v>
      </c>
      <c r="F2320" t="s">
        <v>1087</v>
      </c>
      <c r="G2320" s="3" t="s">
        <v>1088</v>
      </c>
      <c r="H2320" t="s">
        <v>18</v>
      </c>
      <c r="I2320" t="s">
        <v>1089</v>
      </c>
      <c r="J2320" t="s">
        <v>1090</v>
      </c>
      <c r="M2320" t="s">
        <v>1091</v>
      </c>
      <c r="N2320" t="s">
        <v>141</v>
      </c>
      <c r="O2320" t="s">
        <v>175</v>
      </c>
      <c r="P2320" t="s">
        <v>45</v>
      </c>
      <c r="Q2320" t="s">
        <v>19</v>
      </c>
      <c r="R2320" t="s">
        <v>20</v>
      </c>
      <c r="S2320" s="3" t="str">
        <f>IFERROR(VLOOKUP(C2320,Sheet2!B:E,4,0),C2320)</f>
        <v>一般产品</v>
      </c>
    </row>
    <row r="2321" spans="1:19" x14ac:dyDescent="0.2">
      <c r="A2321" t="s">
        <v>6981</v>
      </c>
      <c r="B2321">
        <v>3009</v>
      </c>
      <c r="C2321" t="s">
        <v>34</v>
      </c>
      <c r="D2321" t="s">
        <v>79</v>
      </c>
      <c r="E2321" t="s">
        <v>6982</v>
      </c>
      <c r="F2321" t="s">
        <v>6983</v>
      </c>
      <c r="G2321" s="3" t="s">
        <v>6984</v>
      </c>
      <c r="H2321" t="s">
        <v>18</v>
      </c>
      <c r="I2321" t="s">
        <v>570</v>
      </c>
      <c r="J2321" t="s">
        <v>571</v>
      </c>
      <c r="M2321" t="s">
        <v>572</v>
      </c>
      <c r="N2321" t="s">
        <v>218</v>
      </c>
      <c r="O2321" t="s">
        <v>44</v>
      </c>
      <c r="P2321" t="s">
        <v>45</v>
      </c>
      <c r="Q2321" t="s">
        <v>19</v>
      </c>
      <c r="R2321" t="s">
        <v>20</v>
      </c>
      <c r="S2321" s="3" t="str">
        <f>IFERROR(VLOOKUP(C2321,Sheet2!B:E,4,0),C2321)</f>
        <v>一般产品</v>
      </c>
    </row>
    <row r="2322" spans="1:19" x14ac:dyDescent="0.2">
      <c r="A2322" t="s">
        <v>6985</v>
      </c>
      <c r="B2322">
        <v>2999</v>
      </c>
      <c r="C2322" t="s">
        <v>22</v>
      </c>
      <c r="D2322" t="s">
        <v>23</v>
      </c>
      <c r="E2322" t="s">
        <v>6986</v>
      </c>
      <c r="F2322" t="s">
        <v>5639</v>
      </c>
      <c r="G2322" s="3" t="s">
        <v>5640</v>
      </c>
      <c r="H2322" t="s">
        <v>18</v>
      </c>
      <c r="I2322" t="s">
        <v>733</v>
      </c>
      <c r="J2322" t="s">
        <v>734</v>
      </c>
      <c r="M2322" t="s">
        <v>735</v>
      </c>
      <c r="N2322" t="s">
        <v>180</v>
      </c>
      <c r="O2322" t="s">
        <v>31</v>
      </c>
      <c r="P2322" t="s">
        <v>32</v>
      </c>
      <c r="Q2322" t="s">
        <v>19</v>
      </c>
      <c r="R2322" t="s">
        <v>20</v>
      </c>
      <c r="S2322" s="3" t="str">
        <f>IFERROR(VLOOKUP(C2322,Sheet2!B:E,4,0),C2322)</f>
        <v>优惠产品</v>
      </c>
    </row>
    <row r="2323" spans="1:19" x14ac:dyDescent="0.2">
      <c r="A2323" t="s">
        <v>6987</v>
      </c>
      <c r="B2323">
        <v>2000</v>
      </c>
      <c r="C2323" t="s">
        <v>34</v>
      </c>
      <c r="D2323" t="s">
        <v>79</v>
      </c>
      <c r="E2323" t="s">
        <v>4699</v>
      </c>
      <c r="F2323" t="s">
        <v>4700</v>
      </c>
      <c r="G2323" s="3" t="s">
        <v>4701</v>
      </c>
      <c r="H2323" t="s">
        <v>18</v>
      </c>
      <c r="K2323" t="s">
        <v>4702</v>
      </c>
      <c r="L2323" t="s">
        <v>4703</v>
      </c>
      <c r="M2323" t="s">
        <v>4704</v>
      </c>
      <c r="N2323" t="s">
        <v>43</v>
      </c>
      <c r="O2323" t="s">
        <v>44</v>
      </c>
      <c r="P2323" t="s">
        <v>45</v>
      </c>
      <c r="Q2323" t="s">
        <v>19</v>
      </c>
      <c r="R2323" t="s">
        <v>20</v>
      </c>
      <c r="S2323" s="3" t="str">
        <f>IFERROR(VLOOKUP(C2323,Sheet2!B:E,4,0),C2323)</f>
        <v>一般产品</v>
      </c>
    </row>
    <row r="2324" spans="1:19" x14ac:dyDescent="0.2">
      <c r="A2324" t="s">
        <v>6988</v>
      </c>
      <c r="B2324">
        <v>2599</v>
      </c>
      <c r="C2324" t="s">
        <v>22</v>
      </c>
      <c r="D2324" t="s">
        <v>23</v>
      </c>
      <c r="E2324" t="s">
        <v>6989</v>
      </c>
      <c r="F2324" t="s">
        <v>3566</v>
      </c>
      <c r="G2324" s="3" t="s">
        <v>3567</v>
      </c>
      <c r="H2324" t="s">
        <v>39</v>
      </c>
      <c r="M2324" t="s">
        <v>352</v>
      </c>
      <c r="N2324" t="s">
        <v>76</v>
      </c>
      <c r="O2324" t="s">
        <v>404</v>
      </c>
      <c r="P2324" t="s">
        <v>32</v>
      </c>
      <c r="Q2324" t="s">
        <v>19</v>
      </c>
      <c r="R2324" t="s">
        <v>20</v>
      </c>
      <c r="S2324" s="3" t="str">
        <f>IFERROR(VLOOKUP(C2324,Sheet2!B:E,4,0),C2324)</f>
        <v>优惠产品</v>
      </c>
    </row>
    <row r="2325" spans="1:19" x14ac:dyDescent="0.2">
      <c r="A2325" t="s">
        <v>6990</v>
      </c>
      <c r="B2325">
        <v>4700</v>
      </c>
      <c r="C2325" t="s">
        <v>34</v>
      </c>
      <c r="D2325" t="s">
        <v>3282</v>
      </c>
      <c r="E2325" t="s">
        <v>2705</v>
      </c>
      <c r="F2325" t="s">
        <v>2706</v>
      </c>
      <c r="G2325" s="3" t="s">
        <v>2707</v>
      </c>
      <c r="H2325" t="s">
        <v>39</v>
      </c>
      <c r="M2325" t="s">
        <v>76</v>
      </c>
      <c r="N2325" t="s">
        <v>133</v>
      </c>
      <c r="O2325" t="s">
        <v>148</v>
      </c>
      <c r="P2325" t="s">
        <v>45</v>
      </c>
      <c r="Q2325" t="s">
        <v>19</v>
      </c>
      <c r="R2325" t="s">
        <v>20</v>
      </c>
      <c r="S2325" s="3" t="str">
        <f>IFERROR(VLOOKUP(C2325,Sheet2!B:E,4,0),C2325)</f>
        <v>一般产品</v>
      </c>
    </row>
    <row r="2326" spans="1:19" x14ac:dyDescent="0.2">
      <c r="A2326" t="s">
        <v>6991</v>
      </c>
      <c r="B2326">
        <v>3299</v>
      </c>
      <c r="C2326" t="s">
        <v>34</v>
      </c>
      <c r="D2326" t="s">
        <v>99</v>
      </c>
      <c r="E2326" t="s">
        <v>6992</v>
      </c>
      <c r="F2326" t="s">
        <v>1851</v>
      </c>
      <c r="G2326" s="3" t="s">
        <v>1852</v>
      </c>
      <c r="H2326" t="s">
        <v>39</v>
      </c>
      <c r="M2326" t="s">
        <v>507</v>
      </c>
      <c r="N2326" t="s">
        <v>140</v>
      </c>
      <c r="O2326" t="s">
        <v>142</v>
      </c>
      <c r="P2326" t="s">
        <v>45</v>
      </c>
      <c r="Q2326" t="s">
        <v>19</v>
      </c>
      <c r="R2326" t="s">
        <v>20</v>
      </c>
      <c r="S2326" s="3" t="str">
        <f>IFERROR(VLOOKUP(C2326,Sheet2!B:E,4,0),C2326)</f>
        <v>一般产品</v>
      </c>
    </row>
    <row r="2327" spans="1:19" x14ac:dyDescent="0.2">
      <c r="A2327" t="s">
        <v>6993</v>
      </c>
      <c r="B2327">
        <v>2498</v>
      </c>
      <c r="C2327" t="s">
        <v>22</v>
      </c>
      <c r="D2327" t="s">
        <v>35</v>
      </c>
      <c r="E2327" t="s">
        <v>6994</v>
      </c>
      <c r="F2327" t="s">
        <v>6995</v>
      </c>
      <c r="G2327" s="3" t="s">
        <v>6996</v>
      </c>
      <c r="H2327" t="s">
        <v>39</v>
      </c>
      <c r="I2327" t="s">
        <v>248</v>
      </c>
      <c r="J2327" t="s">
        <v>249</v>
      </c>
      <c r="M2327" t="s">
        <v>250</v>
      </c>
      <c r="N2327" t="s">
        <v>251</v>
      </c>
      <c r="O2327" t="s">
        <v>252</v>
      </c>
      <c r="P2327" t="s">
        <v>243</v>
      </c>
      <c r="Q2327" t="s">
        <v>19</v>
      </c>
      <c r="R2327" t="s">
        <v>20</v>
      </c>
      <c r="S2327" s="3" t="str">
        <f>IFERROR(VLOOKUP(C2327,Sheet2!B:E,4,0),C2327)</f>
        <v>优惠产品</v>
      </c>
    </row>
    <row r="2328" spans="1:19" x14ac:dyDescent="0.2">
      <c r="A2328" t="s">
        <v>6997</v>
      </c>
      <c r="B2328">
        <v>1000</v>
      </c>
      <c r="C2328" t="s">
        <v>34</v>
      </c>
      <c r="D2328" t="s">
        <v>35</v>
      </c>
      <c r="E2328" t="s">
        <v>4261</v>
      </c>
      <c r="F2328" t="s">
        <v>6998</v>
      </c>
      <c r="G2328" s="3" t="s">
        <v>6999</v>
      </c>
      <c r="H2328" t="s">
        <v>18</v>
      </c>
      <c r="I2328" t="s">
        <v>332</v>
      </c>
      <c r="J2328" t="s">
        <v>333</v>
      </c>
      <c r="M2328" t="s">
        <v>334</v>
      </c>
      <c r="N2328" t="s">
        <v>115</v>
      </c>
      <c r="O2328" t="s">
        <v>44</v>
      </c>
      <c r="P2328" t="s">
        <v>45</v>
      </c>
      <c r="Q2328" t="s">
        <v>19</v>
      </c>
      <c r="R2328" t="s">
        <v>20</v>
      </c>
      <c r="S2328" s="3" t="str">
        <f>IFERROR(VLOOKUP(C2328,Sheet2!B:E,4,0),C2328)</f>
        <v>一般产品</v>
      </c>
    </row>
    <row r="2329" spans="1:19" x14ac:dyDescent="0.2">
      <c r="A2329" t="s">
        <v>7000</v>
      </c>
      <c r="B2329">
        <v>3980</v>
      </c>
      <c r="C2329" t="s">
        <v>22</v>
      </c>
      <c r="D2329" t="s">
        <v>23</v>
      </c>
      <c r="E2329" t="s">
        <v>4903</v>
      </c>
      <c r="F2329" t="s">
        <v>4904</v>
      </c>
      <c r="G2329" s="3" t="s">
        <v>4905</v>
      </c>
      <c r="H2329" t="s">
        <v>18</v>
      </c>
      <c r="I2329" t="s">
        <v>476</v>
      </c>
      <c r="J2329" t="s">
        <v>477</v>
      </c>
      <c r="M2329" t="s">
        <v>478</v>
      </c>
      <c r="N2329" t="s">
        <v>140</v>
      </c>
      <c r="O2329" t="s">
        <v>404</v>
      </c>
      <c r="P2329" t="s">
        <v>32</v>
      </c>
      <c r="Q2329" t="s">
        <v>19</v>
      </c>
      <c r="R2329" t="s">
        <v>20</v>
      </c>
      <c r="S2329" s="3" t="str">
        <f>IFERROR(VLOOKUP(C2329,Sheet2!B:E,4,0),C2329)</f>
        <v>优惠产品</v>
      </c>
    </row>
    <row r="2330" spans="1:19" x14ac:dyDescent="0.2">
      <c r="A2330" t="s">
        <v>7001</v>
      </c>
      <c r="B2330">
        <v>3988</v>
      </c>
      <c r="C2330" t="s">
        <v>387</v>
      </c>
      <c r="D2330" t="s">
        <v>3282</v>
      </c>
      <c r="E2330" t="s">
        <v>5615</v>
      </c>
      <c r="F2330" t="s">
        <v>5616</v>
      </c>
      <c r="G2330" s="3" t="s">
        <v>5617</v>
      </c>
      <c r="H2330" t="s">
        <v>39</v>
      </c>
      <c r="M2330" t="s">
        <v>134</v>
      </c>
      <c r="N2330" t="s">
        <v>76</v>
      </c>
      <c r="O2330" t="s">
        <v>312</v>
      </c>
      <c r="P2330" t="s">
        <v>45</v>
      </c>
      <c r="Q2330" t="s">
        <v>19</v>
      </c>
      <c r="R2330" t="s">
        <v>20</v>
      </c>
      <c r="S2330" s="3" t="str">
        <f>IFERROR(VLOOKUP(C2330,Sheet2!B:E,4,0),C2330)</f>
        <v>一折贷</v>
      </c>
    </row>
    <row r="2331" spans="1:19" x14ac:dyDescent="0.2">
      <c r="A2331" t="s">
        <v>7002</v>
      </c>
      <c r="B2331">
        <v>2999</v>
      </c>
      <c r="C2331" t="s">
        <v>34</v>
      </c>
      <c r="D2331" t="s">
        <v>79</v>
      </c>
      <c r="E2331" t="s">
        <v>7003</v>
      </c>
      <c r="F2331" t="s">
        <v>7004</v>
      </c>
      <c r="G2331" s="3" t="s">
        <v>7005</v>
      </c>
      <c r="H2331" t="s">
        <v>18</v>
      </c>
      <c r="I2331" t="s">
        <v>1846</v>
      </c>
      <c r="J2331" t="s">
        <v>1847</v>
      </c>
      <c r="M2331" t="s">
        <v>1848</v>
      </c>
      <c r="N2331" t="s">
        <v>71</v>
      </c>
      <c r="O2331" t="s">
        <v>31</v>
      </c>
      <c r="P2331" t="s">
        <v>32</v>
      </c>
      <c r="Q2331" t="s">
        <v>19</v>
      </c>
      <c r="R2331" t="s">
        <v>20</v>
      </c>
      <c r="S2331" s="3" t="str">
        <f>IFERROR(VLOOKUP(C2331,Sheet2!B:E,4,0),C2331)</f>
        <v>一般产品</v>
      </c>
    </row>
    <row r="2332" spans="1:19" x14ac:dyDescent="0.2">
      <c r="A2332" t="s">
        <v>7006</v>
      </c>
      <c r="B2332">
        <v>3000</v>
      </c>
      <c r="C2332" t="s">
        <v>34</v>
      </c>
      <c r="D2332" t="s">
        <v>3282</v>
      </c>
      <c r="E2332" t="s">
        <v>2705</v>
      </c>
      <c r="F2332" t="s">
        <v>2706</v>
      </c>
      <c r="G2332" s="3" t="s">
        <v>2707</v>
      </c>
      <c r="H2332" t="s">
        <v>39</v>
      </c>
      <c r="M2332" t="s">
        <v>76</v>
      </c>
      <c r="N2332" t="s">
        <v>133</v>
      </c>
      <c r="O2332" t="s">
        <v>148</v>
      </c>
      <c r="P2332" t="s">
        <v>45</v>
      </c>
      <c r="Q2332" t="s">
        <v>19</v>
      </c>
      <c r="R2332" t="s">
        <v>20</v>
      </c>
      <c r="S2332" s="3" t="str">
        <f>IFERROR(VLOOKUP(C2332,Sheet2!B:E,4,0),C2332)</f>
        <v>一般产品</v>
      </c>
    </row>
    <row r="2333" spans="1:19" x14ac:dyDescent="0.2">
      <c r="A2333" t="s">
        <v>7007</v>
      </c>
      <c r="B2333">
        <v>3500</v>
      </c>
      <c r="C2333" t="s">
        <v>34</v>
      </c>
      <c r="D2333" t="s">
        <v>3282</v>
      </c>
      <c r="E2333" t="s">
        <v>7008</v>
      </c>
      <c r="F2333" t="s">
        <v>1087</v>
      </c>
      <c r="G2333" s="3" t="s">
        <v>1088</v>
      </c>
      <c r="H2333" t="s">
        <v>18</v>
      </c>
      <c r="I2333" t="s">
        <v>1089</v>
      </c>
      <c r="J2333" t="s">
        <v>1090</v>
      </c>
      <c r="M2333" t="s">
        <v>1091</v>
      </c>
      <c r="N2333" t="s">
        <v>141</v>
      </c>
      <c r="O2333" t="s">
        <v>175</v>
      </c>
      <c r="P2333" t="s">
        <v>45</v>
      </c>
      <c r="Q2333" t="s">
        <v>19</v>
      </c>
      <c r="R2333" t="s">
        <v>20</v>
      </c>
      <c r="S2333" s="3" t="str">
        <f>IFERROR(VLOOKUP(C2333,Sheet2!B:E,4,0),C2333)</f>
        <v>一般产品</v>
      </c>
    </row>
    <row r="2334" spans="1:19" x14ac:dyDescent="0.2">
      <c r="A2334" t="s">
        <v>7009</v>
      </c>
      <c r="B2334">
        <v>3200</v>
      </c>
      <c r="C2334" t="s">
        <v>22</v>
      </c>
      <c r="D2334" t="s">
        <v>3282</v>
      </c>
      <c r="E2334" t="s">
        <v>1283</v>
      </c>
      <c r="F2334" t="s">
        <v>550</v>
      </c>
      <c r="G2334" s="3" t="s">
        <v>551</v>
      </c>
      <c r="H2334" t="s">
        <v>39</v>
      </c>
      <c r="M2334" t="s">
        <v>77</v>
      </c>
      <c r="N2334" t="s">
        <v>133</v>
      </c>
      <c r="O2334" t="s">
        <v>242</v>
      </c>
      <c r="P2334" t="s">
        <v>243</v>
      </c>
      <c r="Q2334" t="s">
        <v>19</v>
      </c>
      <c r="R2334" t="s">
        <v>20</v>
      </c>
      <c r="S2334" s="3" t="str">
        <f>IFERROR(VLOOKUP(C2334,Sheet2!B:E,4,0),C2334)</f>
        <v>优惠产品</v>
      </c>
    </row>
    <row r="2335" spans="1:19" x14ac:dyDescent="0.2">
      <c r="A2335" t="s">
        <v>7010</v>
      </c>
      <c r="B2335">
        <v>1199</v>
      </c>
      <c r="C2335" t="s">
        <v>34</v>
      </c>
      <c r="D2335" t="s">
        <v>79</v>
      </c>
      <c r="E2335" t="s">
        <v>7011</v>
      </c>
      <c r="F2335" t="s">
        <v>5260</v>
      </c>
      <c r="G2335" s="3" t="s">
        <v>5261</v>
      </c>
      <c r="H2335" t="s">
        <v>18</v>
      </c>
      <c r="I2335" t="s">
        <v>325</v>
      </c>
      <c r="J2335" t="s">
        <v>326</v>
      </c>
      <c r="M2335" t="s">
        <v>327</v>
      </c>
      <c r="N2335" t="s">
        <v>226</v>
      </c>
      <c r="O2335" t="s">
        <v>44</v>
      </c>
      <c r="P2335" t="s">
        <v>45</v>
      </c>
      <c r="Q2335" t="s">
        <v>19</v>
      </c>
      <c r="R2335" t="s">
        <v>20</v>
      </c>
      <c r="S2335" s="3" t="str">
        <f>IFERROR(VLOOKUP(C2335,Sheet2!B:E,4,0),C2335)</f>
        <v>一般产品</v>
      </c>
    </row>
    <row r="2336" spans="1:19" x14ac:dyDescent="0.2">
      <c r="A2336" t="s">
        <v>7012</v>
      </c>
      <c r="B2336">
        <v>3499</v>
      </c>
      <c r="C2336" t="s">
        <v>387</v>
      </c>
      <c r="D2336" t="s">
        <v>3282</v>
      </c>
      <c r="E2336" t="s">
        <v>7013</v>
      </c>
      <c r="F2336" t="s">
        <v>7014</v>
      </c>
      <c r="G2336" s="3" t="s">
        <v>7015</v>
      </c>
      <c r="H2336" t="s">
        <v>39</v>
      </c>
      <c r="M2336" t="s">
        <v>76</v>
      </c>
      <c r="N2336" t="s">
        <v>656</v>
      </c>
      <c r="O2336" t="s">
        <v>148</v>
      </c>
      <c r="P2336" t="s">
        <v>45</v>
      </c>
      <c r="Q2336" t="s">
        <v>19</v>
      </c>
      <c r="R2336" t="s">
        <v>20</v>
      </c>
      <c r="S2336" s="3" t="str">
        <f>IFERROR(VLOOKUP(C2336,Sheet2!B:E,4,0),C2336)</f>
        <v>一折贷</v>
      </c>
    </row>
    <row r="2337" spans="1:19" x14ac:dyDescent="0.2">
      <c r="A2337" t="s">
        <v>7016</v>
      </c>
      <c r="B2337">
        <v>2700</v>
      </c>
      <c r="C2337" t="s">
        <v>22</v>
      </c>
      <c r="D2337" t="s">
        <v>79</v>
      </c>
      <c r="E2337" t="s">
        <v>4270</v>
      </c>
      <c r="F2337" t="s">
        <v>5757</v>
      </c>
      <c r="G2337" s="3" t="s">
        <v>5758</v>
      </c>
      <c r="H2337" t="s">
        <v>18</v>
      </c>
      <c r="I2337" t="s">
        <v>2109</v>
      </c>
      <c r="J2337" t="s">
        <v>2110</v>
      </c>
      <c r="M2337" t="s">
        <v>2111</v>
      </c>
      <c r="N2337" t="s">
        <v>464</v>
      </c>
      <c r="O2337" t="s">
        <v>44</v>
      </c>
      <c r="P2337" t="s">
        <v>45</v>
      </c>
      <c r="Q2337" t="s">
        <v>19</v>
      </c>
      <c r="R2337" t="s">
        <v>20</v>
      </c>
      <c r="S2337" s="3" t="str">
        <f>IFERROR(VLOOKUP(C2337,Sheet2!B:E,4,0),C2337)</f>
        <v>优惠产品</v>
      </c>
    </row>
    <row r="2338" spans="1:19" x14ac:dyDescent="0.2">
      <c r="A2338" t="s">
        <v>7017</v>
      </c>
      <c r="B2338">
        <v>2799</v>
      </c>
      <c r="C2338" t="s">
        <v>432</v>
      </c>
      <c r="D2338" t="s">
        <v>79</v>
      </c>
      <c r="E2338" t="s">
        <v>6392</v>
      </c>
      <c r="F2338" t="s">
        <v>3695</v>
      </c>
      <c r="G2338" s="3" t="s">
        <v>3696</v>
      </c>
      <c r="H2338" t="s">
        <v>39</v>
      </c>
      <c r="I2338" t="s">
        <v>3237</v>
      </c>
      <c r="J2338" t="s">
        <v>3238</v>
      </c>
      <c r="M2338" t="s">
        <v>3239</v>
      </c>
      <c r="N2338" t="s">
        <v>71</v>
      </c>
      <c r="O2338" t="s">
        <v>31</v>
      </c>
      <c r="P2338" t="s">
        <v>32</v>
      </c>
      <c r="Q2338" t="s">
        <v>19</v>
      </c>
      <c r="R2338" t="s">
        <v>20</v>
      </c>
      <c r="S2338" s="3" t="str">
        <f>IFERROR(VLOOKUP(C2338,Sheet2!B:E,4,0),C2338)</f>
        <v>003产品</v>
      </c>
    </row>
    <row r="2339" spans="1:19" x14ac:dyDescent="0.2">
      <c r="A2339" t="s">
        <v>7018</v>
      </c>
      <c r="B2339">
        <v>3298</v>
      </c>
      <c r="C2339" t="s">
        <v>22</v>
      </c>
      <c r="D2339" t="s">
        <v>99</v>
      </c>
      <c r="E2339" t="s">
        <v>1824</v>
      </c>
      <c r="F2339" t="s">
        <v>1825</v>
      </c>
      <c r="G2339" s="3" t="s">
        <v>1826</v>
      </c>
      <c r="H2339" t="s">
        <v>39</v>
      </c>
      <c r="M2339" t="s">
        <v>76</v>
      </c>
      <c r="N2339" t="s">
        <v>180</v>
      </c>
      <c r="O2339" t="s">
        <v>31</v>
      </c>
      <c r="P2339" t="s">
        <v>32</v>
      </c>
      <c r="Q2339" t="s">
        <v>19</v>
      </c>
      <c r="R2339" t="s">
        <v>20</v>
      </c>
      <c r="S2339" s="3" t="str">
        <f>IFERROR(VLOOKUP(C2339,Sheet2!B:E,4,0),C2339)</f>
        <v>优惠产品</v>
      </c>
    </row>
    <row r="2340" spans="1:19" x14ac:dyDescent="0.2">
      <c r="A2340" t="s">
        <v>7019</v>
      </c>
      <c r="B2340">
        <v>1800</v>
      </c>
      <c r="C2340" t="s">
        <v>34</v>
      </c>
      <c r="D2340" t="s">
        <v>79</v>
      </c>
      <c r="E2340" t="s">
        <v>7020</v>
      </c>
      <c r="F2340" t="s">
        <v>1652</v>
      </c>
      <c r="G2340" s="3" t="s">
        <v>1653</v>
      </c>
      <c r="H2340" t="s">
        <v>18</v>
      </c>
      <c r="I2340" t="s">
        <v>223</v>
      </c>
      <c r="J2340" t="s">
        <v>224</v>
      </c>
      <c r="M2340" t="s">
        <v>225</v>
      </c>
      <c r="N2340" t="s">
        <v>226</v>
      </c>
      <c r="O2340" t="s">
        <v>44</v>
      </c>
      <c r="P2340" t="s">
        <v>45</v>
      </c>
      <c r="Q2340" t="s">
        <v>19</v>
      </c>
      <c r="R2340" t="s">
        <v>20</v>
      </c>
      <c r="S2340" s="3" t="str">
        <f>IFERROR(VLOOKUP(C2340,Sheet2!B:E,4,0),C2340)</f>
        <v>一般产品</v>
      </c>
    </row>
    <row r="2341" spans="1:19" x14ac:dyDescent="0.2">
      <c r="A2341" t="s">
        <v>7021</v>
      </c>
      <c r="B2341">
        <v>3800</v>
      </c>
      <c r="C2341" t="s">
        <v>22</v>
      </c>
      <c r="D2341" t="s">
        <v>3282</v>
      </c>
      <c r="E2341" t="s">
        <v>7022</v>
      </c>
      <c r="F2341" t="s">
        <v>7023</v>
      </c>
      <c r="G2341" s="3" t="s">
        <v>7024</v>
      </c>
      <c r="H2341" t="s">
        <v>39</v>
      </c>
      <c r="M2341" t="s">
        <v>76</v>
      </c>
      <c r="N2341" t="s">
        <v>76</v>
      </c>
      <c r="O2341" t="s">
        <v>312</v>
      </c>
      <c r="P2341" t="s">
        <v>45</v>
      </c>
      <c r="Q2341" t="s">
        <v>19</v>
      </c>
      <c r="R2341" t="s">
        <v>20</v>
      </c>
      <c r="S2341" s="3" t="str">
        <f>IFERROR(VLOOKUP(C2341,Sheet2!B:E,4,0),C2341)</f>
        <v>优惠产品</v>
      </c>
    </row>
    <row r="2342" spans="1:19" x14ac:dyDescent="0.2">
      <c r="A2342" t="s">
        <v>7025</v>
      </c>
      <c r="B2342">
        <v>2998</v>
      </c>
      <c r="C2342" t="s">
        <v>47</v>
      </c>
      <c r="D2342" t="s">
        <v>23</v>
      </c>
      <c r="E2342" t="s">
        <v>705</v>
      </c>
      <c r="F2342" t="s">
        <v>3077</v>
      </c>
      <c r="G2342" s="3" t="s">
        <v>3078</v>
      </c>
      <c r="H2342" t="s">
        <v>39</v>
      </c>
      <c r="M2342" t="s">
        <v>30</v>
      </c>
      <c r="N2342" t="s">
        <v>648</v>
      </c>
      <c r="O2342" t="s">
        <v>31</v>
      </c>
      <c r="P2342" t="s">
        <v>32</v>
      </c>
      <c r="Q2342" t="s">
        <v>19</v>
      </c>
      <c r="R2342" t="s">
        <v>20</v>
      </c>
      <c r="S2342" s="3" t="str">
        <f>IFERROR(VLOOKUP(C2342,Sheet2!B:E,4,0),C2342)</f>
        <v>10期贷</v>
      </c>
    </row>
    <row r="2343" spans="1:19" x14ac:dyDescent="0.2">
      <c r="A2343" t="s">
        <v>7026</v>
      </c>
      <c r="B2343">
        <v>2300</v>
      </c>
      <c r="C2343" t="s">
        <v>34</v>
      </c>
      <c r="D2343" t="s">
        <v>79</v>
      </c>
      <c r="E2343" t="s">
        <v>7027</v>
      </c>
      <c r="F2343" t="s">
        <v>5040</v>
      </c>
      <c r="G2343" s="3" t="s">
        <v>5041</v>
      </c>
      <c r="H2343" t="s">
        <v>18</v>
      </c>
      <c r="K2343" t="s">
        <v>215</v>
      </c>
      <c r="L2343" t="s">
        <v>216</v>
      </c>
      <c r="M2343" t="s">
        <v>217</v>
      </c>
      <c r="N2343" t="s">
        <v>218</v>
      </c>
      <c r="O2343" t="s">
        <v>44</v>
      </c>
      <c r="P2343" t="s">
        <v>45</v>
      </c>
      <c r="Q2343" t="s">
        <v>19</v>
      </c>
      <c r="R2343" t="s">
        <v>20</v>
      </c>
      <c r="S2343" s="3" t="str">
        <f>IFERROR(VLOOKUP(C2343,Sheet2!B:E,4,0),C2343)</f>
        <v>一般产品</v>
      </c>
    </row>
    <row r="2344" spans="1:19" x14ac:dyDescent="0.2">
      <c r="A2344" t="s">
        <v>7028</v>
      </c>
      <c r="B2344">
        <v>2398</v>
      </c>
      <c r="C2344" t="s">
        <v>34</v>
      </c>
      <c r="D2344" t="s">
        <v>79</v>
      </c>
      <c r="E2344" t="s">
        <v>7029</v>
      </c>
      <c r="F2344" t="s">
        <v>997</v>
      </c>
      <c r="G2344" s="3" t="s">
        <v>998</v>
      </c>
      <c r="H2344" t="s">
        <v>18</v>
      </c>
      <c r="I2344" t="s">
        <v>999</v>
      </c>
      <c r="J2344" t="s">
        <v>1000</v>
      </c>
      <c r="M2344" t="s">
        <v>1001</v>
      </c>
      <c r="N2344" t="s">
        <v>71</v>
      </c>
      <c r="O2344" t="s">
        <v>31</v>
      </c>
      <c r="P2344" t="s">
        <v>32</v>
      </c>
      <c r="Q2344" t="s">
        <v>19</v>
      </c>
      <c r="R2344" t="s">
        <v>20</v>
      </c>
      <c r="S2344" s="3" t="str">
        <f>IFERROR(VLOOKUP(C2344,Sheet2!B:E,4,0),C2344)</f>
        <v>一般产品</v>
      </c>
    </row>
    <row r="2345" spans="1:19" x14ac:dyDescent="0.2">
      <c r="A2345" t="s">
        <v>7030</v>
      </c>
      <c r="B2345">
        <v>2500</v>
      </c>
      <c r="C2345" t="s">
        <v>34</v>
      </c>
      <c r="D2345" t="s">
        <v>79</v>
      </c>
      <c r="E2345" t="s">
        <v>7031</v>
      </c>
      <c r="F2345" t="s">
        <v>7032</v>
      </c>
      <c r="G2345" s="3" t="s">
        <v>7033</v>
      </c>
      <c r="H2345" t="s">
        <v>39</v>
      </c>
      <c r="I2345" t="s">
        <v>378</v>
      </c>
      <c r="J2345" t="s">
        <v>379</v>
      </c>
      <c r="M2345" t="s">
        <v>380</v>
      </c>
      <c r="N2345" t="s">
        <v>43</v>
      </c>
      <c r="O2345" t="s">
        <v>44</v>
      </c>
      <c r="P2345" t="s">
        <v>45</v>
      </c>
      <c r="Q2345" t="s">
        <v>19</v>
      </c>
      <c r="R2345" t="s">
        <v>20</v>
      </c>
      <c r="S2345" s="3" t="str">
        <f>IFERROR(VLOOKUP(C2345,Sheet2!B:E,4,0),C2345)</f>
        <v>一般产品</v>
      </c>
    </row>
    <row r="2346" spans="1:19" x14ac:dyDescent="0.2">
      <c r="A2346" t="s">
        <v>7034</v>
      </c>
      <c r="B2346">
        <v>4100</v>
      </c>
      <c r="C2346" t="s">
        <v>34</v>
      </c>
      <c r="D2346" t="s">
        <v>35</v>
      </c>
      <c r="E2346" t="s">
        <v>2785</v>
      </c>
      <c r="F2346" t="s">
        <v>1881</v>
      </c>
      <c r="G2346" s="3" t="s">
        <v>1882</v>
      </c>
      <c r="H2346" t="s">
        <v>18</v>
      </c>
      <c r="I2346" t="s">
        <v>496</v>
      </c>
      <c r="J2346" t="s">
        <v>497</v>
      </c>
      <c r="M2346" t="s">
        <v>498</v>
      </c>
      <c r="N2346" t="s">
        <v>115</v>
      </c>
      <c r="O2346" t="s">
        <v>44</v>
      </c>
      <c r="P2346" t="s">
        <v>45</v>
      </c>
      <c r="Q2346" t="s">
        <v>19</v>
      </c>
      <c r="R2346" t="s">
        <v>20</v>
      </c>
      <c r="S2346" s="3" t="str">
        <f>IFERROR(VLOOKUP(C2346,Sheet2!B:E,4,0),C2346)</f>
        <v>一般产品</v>
      </c>
    </row>
    <row r="2347" spans="1:19" x14ac:dyDescent="0.2">
      <c r="A2347" t="s">
        <v>7035</v>
      </c>
      <c r="B2347">
        <v>3980</v>
      </c>
      <c r="C2347" t="s">
        <v>22</v>
      </c>
      <c r="D2347" t="s">
        <v>23</v>
      </c>
      <c r="E2347" t="s">
        <v>473</v>
      </c>
      <c r="F2347" t="s">
        <v>7036</v>
      </c>
      <c r="G2347" s="3" t="s">
        <v>7037</v>
      </c>
      <c r="H2347" t="s">
        <v>18</v>
      </c>
      <c r="I2347" t="s">
        <v>476</v>
      </c>
      <c r="J2347" t="s">
        <v>477</v>
      </c>
      <c r="M2347" t="s">
        <v>478</v>
      </c>
      <c r="N2347" t="s">
        <v>140</v>
      </c>
      <c r="O2347" t="s">
        <v>404</v>
      </c>
      <c r="P2347" t="s">
        <v>32</v>
      </c>
      <c r="Q2347" t="s">
        <v>19</v>
      </c>
      <c r="R2347" t="s">
        <v>20</v>
      </c>
      <c r="S2347" s="3" t="str">
        <f>IFERROR(VLOOKUP(C2347,Sheet2!B:E,4,0),C2347)</f>
        <v>优惠产品</v>
      </c>
    </row>
    <row r="2348" spans="1:19" x14ac:dyDescent="0.2">
      <c r="A2348" t="s">
        <v>7038</v>
      </c>
      <c r="B2348">
        <v>3600</v>
      </c>
      <c r="C2348" t="s">
        <v>34</v>
      </c>
      <c r="D2348" t="s">
        <v>79</v>
      </c>
      <c r="E2348" t="s">
        <v>7039</v>
      </c>
      <c r="F2348" t="s">
        <v>7040</v>
      </c>
      <c r="G2348" s="3" t="s">
        <v>7041</v>
      </c>
      <c r="H2348" t="s">
        <v>18</v>
      </c>
      <c r="I2348" t="s">
        <v>890</v>
      </c>
      <c r="J2348" t="s">
        <v>891</v>
      </c>
      <c r="M2348" t="s">
        <v>892</v>
      </c>
      <c r="N2348" t="s">
        <v>218</v>
      </c>
      <c r="O2348" t="s">
        <v>44</v>
      </c>
      <c r="P2348" t="s">
        <v>45</v>
      </c>
      <c r="Q2348" t="s">
        <v>19</v>
      </c>
      <c r="R2348" t="s">
        <v>20</v>
      </c>
      <c r="S2348" s="3" t="str">
        <f>IFERROR(VLOOKUP(C2348,Sheet2!B:E,4,0),C2348)</f>
        <v>一般产品</v>
      </c>
    </row>
    <row r="2349" spans="1:19" x14ac:dyDescent="0.2">
      <c r="A2349" t="s">
        <v>7042</v>
      </c>
      <c r="B2349">
        <v>4088</v>
      </c>
      <c r="C2349" t="s">
        <v>22</v>
      </c>
      <c r="D2349" t="s">
        <v>3282</v>
      </c>
      <c r="E2349" t="s">
        <v>7043</v>
      </c>
      <c r="F2349" t="s">
        <v>3507</v>
      </c>
      <c r="G2349" s="3" t="s">
        <v>3508</v>
      </c>
      <c r="H2349" t="s">
        <v>39</v>
      </c>
      <c r="M2349" t="s">
        <v>133</v>
      </c>
      <c r="N2349" t="s">
        <v>134</v>
      </c>
      <c r="O2349" t="s">
        <v>312</v>
      </c>
      <c r="P2349" t="s">
        <v>45</v>
      </c>
      <c r="Q2349" t="s">
        <v>19</v>
      </c>
      <c r="R2349" t="s">
        <v>20</v>
      </c>
      <c r="S2349" s="3" t="str">
        <f>IFERROR(VLOOKUP(C2349,Sheet2!B:E,4,0),C2349)</f>
        <v>优惠产品</v>
      </c>
    </row>
    <row r="2350" spans="1:19" x14ac:dyDescent="0.2">
      <c r="A2350" t="s">
        <v>7044</v>
      </c>
      <c r="B2350">
        <v>2999</v>
      </c>
      <c r="C2350" t="s">
        <v>432</v>
      </c>
      <c r="D2350" t="s">
        <v>79</v>
      </c>
      <c r="E2350" t="s">
        <v>2025</v>
      </c>
      <c r="F2350" t="s">
        <v>2026</v>
      </c>
      <c r="G2350" s="3" t="s">
        <v>2027</v>
      </c>
      <c r="H2350" t="s">
        <v>18</v>
      </c>
      <c r="K2350" t="s">
        <v>185</v>
      </c>
      <c r="L2350" t="s">
        <v>186</v>
      </c>
      <c r="M2350" t="s">
        <v>187</v>
      </c>
      <c r="N2350" t="s">
        <v>71</v>
      </c>
      <c r="O2350" t="s">
        <v>31</v>
      </c>
      <c r="P2350" t="s">
        <v>32</v>
      </c>
      <c r="Q2350" t="s">
        <v>19</v>
      </c>
      <c r="R2350" t="s">
        <v>20</v>
      </c>
      <c r="S2350" s="3" t="str">
        <f>IFERROR(VLOOKUP(C2350,Sheet2!B:E,4,0),C2350)</f>
        <v>003产品</v>
      </c>
    </row>
    <row r="2351" spans="1:19" x14ac:dyDescent="0.2">
      <c r="A2351" t="s">
        <v>7045</v>
      </c>
      <c r="B2351">
        <v>2999</v>
      </c>
      <c r="C2351" t="s">
        <v>34</v>
      </c>
      <c r="D2351" t="s">
        <v>23</v>
      </c>
      <c r="E2351" t="s">
        <v>7046</v>
      </c>
      <c r="F2351" t="s">
        <v>5349</v>
      </c>
      <c r="G2351" s="3" t="s">
        <v>5350</v>
      </c>
      <c r="H2351" t="s">
        <v>18</v>
      </c>
      <c r="I2351" t="s">
        <v>27</v>
      </c>
      <c r="J2351" t="s">
        <v>28</v>
      </c>
      <c r="M2351" t="s">
        <v>29</v>
      </c>
      <c r="N2351" t="s">
        <v>30</v>
      </c>
      <c r="O2351" t="s">
        <v>31</v>
      </c>
      <c r="P2351" t="s">
        <v>32</v>
      </c>
      <c r="Q2351" t="s">
        <v>19</v>
      </c>
      <c r="R2351" t="s">
        <v>20</v>
      </c>
      <c r="S2351" s="3" t="str">
        <f>IFERROR(VLOOKUP(C2351,Sheet2!B:E,4,0),C2351)</f>
        <v>一般产品</v>
      </c>
    </row>
    <row r="2352" spans="1:19" x14ac:dyDescent="0.2">
      <c r="A2352" t="s">
        <v>7047</v>
      </c>
      <c r="B2352">
        <v>1500</v>
      </c>
      <c r="C2352" t="s">
        <v>34</v>
      </c>
      <c r="D2352" t="s">
        <v>99</v>
      </c>
      <c r="E2352" t="s">
        <v>6397</v>
      </c>
      <c r="F2352" t="s">
        <v>6041</v>
      </c>
      <c r="G2352" s="3" t="s">
        <v>6042</v>
      </c>
      <c r="H2352" t="s">
        <v>39</v>
      </c>
      <c r="I2352" t="s">
        <v>2681</v>
      </c>
      <c r="J2352" t="s">
        <v>2682</v>
      </c>
      <c r="M2352" t="s">
        <v>2683</v>
      </c>
      <c r="N2352" t="s">
        <v>115</v>
      </c>
      <c r="O2352" t="s">
        <v>44</v>
      </c>
      <c r="P2352" t="s">
        <v>45</v>
      </c>
      <c r="Q2352" t="s">
        <v>19</v>
      </c>
      <c r="R2352" t="s">
        <v>20</v>
      </c>
      <c r="S2352" s="3" t="str">
        <f>IFERROR(VLOOKUP(C2352,Sheet2!B:E,4,0),C2352)</f>
        <v>一般产品</v>
      </c>
    </row>
    <row r="2353" spans="1:19" x14ac:dyDescent="0.2">
      <c r="A2353" t="s">
        <v>7048</v>
      </c>
      <c r="B2353">
        <v>1499</v>
      </c>
      <c r="C2353" t="s">
        <v>22</v>
      </c>
      <c r="D2353" t="s">
        <v>99</v>
      </c>
      <c r="E2353" t="s">
        <v>1230</v>
      </c>
      <c r="F2353" t="s">
        <v>7049</v>
      </c>
      <c r="G2353" s="3" t="s">
        <v>7050</v>
      </c>
      <c r="H2353" t="s">
        <v>39</v>
      </c>
      <c r="I2353" t="s">
        <v>290</v>
      </c>
      <c r="J2353" t="s">
        <v>291</v>
      </c>
      <c r="M2353" t="s">
        <v>292</v>
      </c>
      <c r="N2353" t="s">
        <v>293</v>
      </c>
      <c r="O2353" t="s">
        <v>31</v>
      </c>
      <c r="P2353" t="s">
        <v>32</v>
      </c>
      <c r="Q2353" t="s">
        <v>19</v>
      </c>
      <c r="R2353" t="s">
        <v>20</v>
      </c>
      <c r="S2353" s="3" t="str">
        <f>IFERROR(VLOOKUP(C2353,Sheet2!B:E,4,0),C2353)</f>
        <v>优惠产品</v>
      </c>
    </row>
    <row r="2354" spans="1:19" x14ac:dyDescent="0.2">
      <c r="A2354" t="s">
        <v>7051</v>
      </c>
      <c r="B2354">
        <v>2998</v>
      </c>
      <c r="C2354" t="s">
        <v>34</v>
      </c>
      <c r="D2354" t="s">
        <v>3282</v>
      </c>
      <c r="E2354" t="s">
        <v>7052</v>
      </c>
      <c r="F2354" t="s">
        <v>6528</v>
      </c>
      <c r="G2354" s="3" t="s">
        <v>6529</v>
      </c>
      <c r="H2354" t="s">
        <v>39</v>
      </c>
      <c r="M2354" t="s">
        <v>141</v>
      </c>
      <c r="N2354" t="s">
        <v>140</v>
      </c>
      <c r="O2354" t="s">
        <v>148</v>
      </c>
      <c r="P2354" t="s">
        <v>45</v>
      </c>
      <c r="Q2354" t="s">
        <v>19</v>
      </c>
      <c r="R2354" t="s">
        <v>20</v>
      </c>
      <c r="S2354" s="3" t="str">
        <f>IFERROR(VLOOKUP(C2354,Sheet2!B:E,4,0),C2354)</f>
        <v>一般产品</v>
      </c>
    </row>
    <row r="2355" spans="1:19" x14ac:dyDescent="0.2">
      <c r="A2355" t="s">
        <v>7053</v>
      </c>
      <c r="B2355">
        <v>5050</v>
      </c>
      <c r="C2355" t="s">
        <v>34</v>
      </c>
      <c r="D2355" t="s">
        <v>99</v>
      </c>
      <c r="E2355" t="s">
        <v>6698</v>
      </c>
      <c r="F2355" t="s">
        <v>7054</v>
      </c>
      <c r="G2355" s="3" t="s">
        <v>7055</v>
      </c>
      <c r="H2355" t="s">
        <v>18</v>
      </c>
      <c r="I2355" t="s">
        <v>2722</v>
      </c>
      <c r="J2355" t="s">
        <v>2723</v>
      </c>
      <c r="M2355" t="s">
        <v>2724</v>
      </c>
      <c r="N2355" t="s">
        <v>83</v>
      </c>
      <c r="O2355" t="s">
        <v>44</v>
      </c>
      <c r="P2355" t="s">
        <v>45</v>
      </c>
      <c r="Q2355" t="s">
        <v>19</v>
      </c>
      <c r="R2355" t="s">
        <v>20</v>
      </c>
      <c r="S2355" s="3" t="str">
        <f>IFERROR(VLOOKUP(C2355,Sheet2!B:E,4,0),C2355)</f>
        <v>一般产品</v>
      </c>
    </row>
    <row r="2356" spans="1:19" x14ac:dyDescent="0.2">
      <c r="A2356" t="s">
        <v>7056</v>
      </c>
      <c r="B2356">
        <v>3199</v>
      </c>
      <c r="C2356" t="s">
        <v>34</v>
      </c>
      <c r="D2356" t="s">
        <v>23</v>
      </c>
      <c r="E2356" t="s">
        <v>7057</v>
      </c>
      <c r="F2356" t="s">
        <v>7058</v>
      </c>
      <c r="G2356" s="3" t="s">
        <v>7059</v>
      </c>
      <c r="H2356" t="s">
        <v>18</v>
      </c>
      <c r="I2356" t="s">
        <v>1226</v>
      </c>
      <c r="J2356" t="s">
        <v>1227</v>
      </c>
      <c r="M2356" t="s">
        <v>1228</v>
      </c>
      <c r="N2356" t="s">
        <v>76</v>
      </c>
      <c r="O2356" t="s">
        <v>95</v>
      </c>
      <c r="P2356" t="s">
        <v>96</v>
      </c>
      <c r="Q2356" t="s">
        <v>19</v>
      </c>
      <c r="R2356" t="s">
        <v>20</v>
      </c>
      <c r="S2356" s="3" t="str">
        <f>IFERROR(VLOOKUP(C2356,Sheet2!B:E,4,0),C2356)</f>
        <v>一般产品</v>
      </c>
    </row>
    <row r="2357" spans="1:19" x14ac:dyDescent="0.2">
      <c r="A2357" t="s">
        <v>7060</v>
      </c>
      <c r="B2357">
        <v>2799</v>
      </c>
      <c r="C2357" t="s">
        <v>34</v>
      </c>
      <c r="D2357" t="s">
        <v>79</v>
      </c>
      <c r="E2357" t="s">
        <v>7061</v>
      </c>
      <c r="F2357" t="s">
        <v>4143</v>
      </c>
      <c r="G2357" s="3" t="s">
        <v>4144</v>
      </c>
      <c r="H2357" t="s">
        <v>39</v>
      </c>
      <c r="I2357" t="s">
        <v>570</v>
      </c>
      <c r="J2357" t="s">
        <v>571</v>
      </c>
      <c r="M2357" t="s">
        <v>572</v>
      </c>
      <c r="N2357" t="s">
        <v>218</v>
      </c>
      <c r="O2357" t="s">
        <v>44</v>
      </c>
      <c r="P2357" t="s">
        <v>45</v>
      </c>
      <c r="Q2357" t="s">
        <v>19</v>
      </c>
      <c r="R2357" t="s">
        <v>20</v>
      </c>
      <c r="S2357" s="3" t="str">
        <f>IFERROR(VLOOKUP(C2357,Sheet2!B:E,4,0),C2357)</f>
        <v>一般产品</v>
      </c>
    </row>
    <row r="2358" spans="1:19" x14ac:dyDescent="0.2">
      <c r="A2358" t="s">
        <v>7062</v>
      </c>
      <c r="B2358">
        <v>2999</v>
      </c>
      <c r="C2358" t="s">
        <v>34</v>
      </c>
      <c r="D2358" t="s">
        <v>79</v>
      </c>
      <c r="E2358" t="s">
        <v>7063</v>
      </c>
      <c r="F2358" t="s">
        <v>7064</v>
      </c>
      <c r="G2358" s="3" t="s">
        <v>7065</v>
      </c>
      <c r="H2358" t="s">
        <v>18</v>
      </c>
      <c r="I2358" t="s">
        <v>325</v>
      </c>
      <c r="J2358" t="s">
        <v>326</v>
      </c>
      <c r="M2358" t="s">
        <v>327</v>
      </c>
      <c r="N2358" t="s">
        <v>226</v>
      </c>
      <c r="O2358" t="s">
        <v>44</v>
      </c>
      <c r="P2358" t="s">
        <v>45</v>
      </c>
      <c r="Q2358" t="s">
        <v>19</v>
      </c>
      <c r="R2358" t="s">
        <v>20</v>
      </c>
      <c r="S2358" s="3" t="str">
        <f>IFERROR(VLOOKUP(C2358,Sheet2!B:E,4,0),C2358)</f>
        <v>一般产品</v>
      </c>
    </row>
    <row r="2359" spans="1:19" x14ac:dyDescent="0.2">
      <c r="A2359" t="s">
        <v>7066</v>
      </c>
      <c r="B2359">
        <v>3600</v>
      </c>
      <c r="C2359" t="s">
        <v>34</v>
      </c>
      <c r="D2359" t="s">
        <v>35</v>
      </c>
      <c r="E2359" t="s">
        <v>7067</v>
      </c>
      <c r="F2359" t="s">
        <v>7068</v>
      </c>
      <c r="G2359" s="3" t="s">
        <v>7069</v>
      </c>
      <c r="H2359" t="s">
        <v>18</v>
      </c>
      <c r="K2359" t="s">
        <v>4702</v>
      </c>
      <c r="L2359" t="s">
        <v>4703</v>
      </c>
      <c r="M2359" t="s">
        <v>4704</v>
      </c>
      <c r="N2359" t="s">
        <v>43</v>
      </c>
      <c r="O2359" t="s">
        <v>44</v>
      </c>
      <c r="P2359" t="s">
        <v>45</v>
      </c>
      <c r="Q2359" t="s">
        <v>19</v>
      </c>
      <c r="R2359" t="s">
        <v>20</v>
      </c>
      <c r="S2359" s="3" t="str">
        <f>IFERROR(VLOOKUP(C2359,Sheet2!B:E,4,0),C2359)</f>
        <v>一般产品</v>
      </c>
    </row>
    <row r="2360" spans="1:19" x14ac:dyDescent="0.2">
      <c r="A2360" t="s">
        <v>7070</v>
      </c>
      <c r="B2360">
        <v>1408</v>
      </c>
      <c r="C2360" t="s">
        <v>34</v>
      </c>
      <c r="D2360" t="s">
        <v>79</v>
      </c>
      <c r="E2360" t="s">
        <v>1148</v>
      </c>
      <c r="F2360" t="s">
        <v>1149</v>
      </c>
      <c r="G2360" s="3" t="s">
        <v>338</v>
      </c>
      <c r="H2360" t="s">
        <v>39</v>
      </c>
      <c r="I2360" t="s">
        <v>512</v>
      </c>
      <c r="J2360" t="s">
        <v>513</v>
      </c>
      <c r="M2360" t="s">
        <v>514</v>
      </c>
      <c r="N2360" t="s">
        <v>218</v>
      </c>
      <c r="O2360" t="s">
        <v>44</v>
      </c>
      <c r="P2360" t="s">
        <v>45</v>
      </c>
      <c r="Q2360" t="s">
        <v>19</v>
      </c>
      <c r="R2360" t="s">
        <v>20</v>
      </c>
      <c r="S2360" s="3" t="str">
        <f>IFERROR(VLOOKUP(C2360,Sheet2!B:E,4,0),C2360)</f>
        <v>一般产品</v>
      </c>
    </row>
    <row r="2361" spans="1:19" x14ac:dyDescent="0.2">
      <c r="A2361" t="s">
        <v>7071</v>
      </c>
      <c r="B2361">
        <v>1800</v>
      </c>
      <c r="C2361" t="s">
        <v>34</v>
      </c>
      <c r="D2361" t="s">
        <v>35</v>
      </c>
      <c r="E2361" t="s">
        <v>4823</v>
      </c>
      <c r="F2361" t="s">
        <v>3545</v>
      </c>
      <c r="G2361" s="3" t="s">
        <v>3546</v>
      </c>
      <c r="H2361" t="s">
        <v>39</v>
      </c>
      <c r="I2361" t="s">
        <v>40</v>
      </c>
      <c r="J2361" t="s">
        <v>41</v>
      </c>
      <c r="M2361" t="s">
        <v>42</v>
      </c>
      <c r="N2361" t="s">
        <v>43</v>
      </c>
      <c r="O2361" t="s">
        <v>44</v>
      </c>
      <c r="P2361" t="s">
        <v>45</v>
      </c>
      <c r="Q2361" t="s">
        <v>19</v>
      </c>
      <c r="R2361" t="s">
        <v>20</v>
      </c>
      <c r="S2361" s="3" t="str">
        <f>IFERROR(VLOOKUP(C2361,Sheet2!B:E,4,0),C2361)</f>
        <v>一般产品</v>
      </c>
    </row>
    <row r="2362" spans="1:19" x14ac:dyDescent="0.2">
      <c r="A2362" t="s">
        <v>7072</v>
      </c>
      <c r="B2362">
        <v>2498</v>
      </c>
      <c r="C2362" t="s">
        <v>22</v>
      </c>
      <c r="D2362" t="s">
        <v>23</v>
      </c>
      <c r="E2362" t="s">
        <v>7073</v>
      </c>
      <c r="F2362" t="s">
        <v>2452</v>
      </c>
      <c r="G2362" s="3" t="s">
        <v>2453</v>
      </c>
      <c r="H2362" t="s">
        <v>18</v>
      </c>
      <c r="I2362" t="s">
        <v>733</v>
      </c>
      <c r="J2362" t="s">
        <v>734</v>
      </c>
      <c r="M2362" t="s">
        <v>735</v>
      </c>
      <c r="N2362" t="s">
        <v>180</v>
      </c>
      <c r="O2362" t="s">
        <v>31</v>
      </c>
      <c r="P2362" t="s">
        <v>32</v>
      </c>
      <c r="Q2362" t="s">
        <v>19</v>
      </c>
      <c r="R2362" t="s">
        <v>20</v>
      </c>
      <c r="S2362" s="3" t="str">
        <f>IFERROR(VLOOKUP(C2362,Sheet2!B:E,4,0),C2362)</f>
        <v>优惠产品</v>
      </c>
    </row>
    <row r="2363" spans="1:19" x14ac:dyDescent="0.2">
      <c r="A2363" t="s">
        <v>7074</v>
      </c>
      <c r="B2363">
        <v>2899</v>
      </c>
      <c r="C2363" t="s">
        <v>34</v>
      </c>
      <c r="D2363" t="s">
        <v>99</v>
      </c>
      <c r="E2363" t="s">
        <v>3468</v>
      </c>
      <c r="F2363" t="s">
        <v>4807</v>
      </c>
      <c r="G2363" s="3" t="s">
        <v>4808</v>
      </c>
      <c r="H2363" t="s">
        <v>39</v>
      </c>
      <c r="I2363" t="s">
        <v>2681</v>
      </c>
      <c r="J2363" t="s">
        <v>2682</v>
      </c>
      <c r="M2363" t="s">
        <v>2683</v>
      </c>
      <c r="N2363" t="s">
        <v>115</v>
      </c>
      <c r="O2363" t="s">
        <v>44</v>
      </c>
      <c r="P2363" t="s">
        <v>45</v>
      </c>
      <c r="Q2363" t="s">
        <v>19</v>
      </c>
      <c r="R2363" t="s">
        <v>20</v>
      </c>
      <c r="S2363" s="3" t="str">
        <f>IFERROR(VLOOKUP(C2363,Sheet2!B:E,4,0),C2363)</f>
        <v>一般产品</v>
      </c>
    </row>
    <row r="2364" spans="1:19" x14ac:dyDescent="0.2">
      <c r="A2364" t="s">
        <v>7075</v>
      </c>
      <c r="B2364">
        <v>1999</v>
      </c>
      <c r="C2364" t="s">
        <v>34</v>
      </c>
      <c r="D2364" t="s">
        <v>99</v>
      </c>
      <c r="E2364" t="s">
        <v>1702</v>
      </c>
      <c r="F2364" t="s">
        <v>2694</v>
      </c>
      <c r="G2364" s="3" t="s">
        <v>2695</v>
      </c>
      <c r="H2364" t="s">
        <v>18</v>
      </c>
      <c r="K2364" t="s">
        <v>2694</v>
      </c>
      <c r="L2364" t="s">
        <v>2695</v>
      </c>
      <c r="M2364" t="s">
        <v>2696</v>
      </c>
      <c r="N2364" t="s">
        <v>115</v>
      </c>
      <c r="O2364" t="s">
        <v>44</v>
      </c>
      <c r="P2364" t="s">
        <v>45</v>
      </c>
      <c r="Q2364" t="s">
        <v>19</v>
      </c>
      <c r="R2364" t="s">
        <v>20</v>
      </c>
      <c r="S2364" s="3" t="str">
        <f>IFERROR(VLOOKUP(C2364,Sheet2!B:E,4,0),C2364)</f>
        <v>一般产品</v>
      </c>
    </row>
    <row r="2365" spans="1:19" x14ac:dyDescent="0.2">
      <c r="A2365" t="s">
        <v>7076</v>
      </c>
      <c r="B2365">
        <v>1499</v>
      </c>
      <c r="C2365" t="s">
        <v>22</v>
      </c>
      <c r="D2365" t="s">
        <v>79</v>
      </c>
      <c r="E2365" t="s">
        <v>7077</v>
      </c>
      <c r="F2365" t="s">
        <v>5067</v>
      </c>
      <c r="G2365" s="3" t="s">
        <v>5068</v>
      </c>
      <c r="H2365" t="s">
        <v>18</v>
      </c>
      <c r="I2365" t="s">
        <v>799</v>
      </c>
      <c r="J2365" t="s">
        <v>800</v>
      </c>
      <c r="M2365" t="s">
        <v>801</v>
      </c>
      <c r="N2365" t="s">
        <v>648</v>
      </c>
      <c r="O2365" t="s">
        <v>31</v>
      </c>
      <c r="P2365" t="s">
        <v>32</v>
      </c>
      <c r="Q2365" t="s">
        <v>19</v>
      </c>
      <c r="R2365" t="s">
        <v>20</v>
      </c>
      <c r="S2365" s="3" t="str">
        <f>IFERROR(VLOOKUP(C2365,Sheet2!B:E,4,0),C2365)</f>
        <v>优惠产品</v>
      </c>
    </row>
    <row r="2366" spans="1:19" x14ac:dyDescent="0.2">
      <c r="A2366" t="s">
        <v>7078</v>
      </c>
      <c r="B2366">
        <v>4000</v>
      </c>
      <c r="C2366" t="s">
        <v>22</v>
      </c>
      <c r="D2366" t="s">
        <v>3282</v>
      </c>
      <c r="E2366" t="s">
        <v>3621</v>
      </c>
      <c r="F2366" t="s">
        <v>3066</v>
      </c>
      <c r="G2366" s="3" t="s">
        <v>3067</v>
      </c>
      <c r="H2366" t="s">
        <v>39</v>
      </c>
      <c r="M2366" t="s">
        <v>76</v>
      </c>
      <c r="N2366" t="s">
        <v>133</v>
      </c>
      <c r="O2366" t="s">
        <v>148</v>
      </c>
      <c r="P2366" t="s">
        <v>45</v>
      </c>
      <c r="Q2366" t="s">
        <v>19</v>
      </c>
      <c r="R2366" t="s">
        <v>20</v>
      </c>
      <c r="S2366" s="3" t="str">
        <f>IFERROR(VLOOKUP(C2366,Sheet2!B:E,4,0),C2366)</f>
        <v>优惠产品</v>
      </c>
    </row>
    <row r="2367" spans="1:19" x14ac:dyDescent="0.2">
      <c r="A2367" t="s">
        <v>7079</v>
      </c>
      <c r="B2367">
        <v>1300</v>
      </c>
      <c r="C2367" t="s">
        <v>22</v>
      </c>
      <c r="D2367" t="s">
        <v>79</v>
      </c>
      <c r="E2367" t="s">
        <v>7080</v>
      </c>
      <c r="F2367" t="s">
        <v>481</v>
      </c>
      <c r="G2367" s="3" t="s">
        <v>482</v>
      </c>
      <c r="H2367" t="s">
        <v>18</v>
      </c>
      <c r="I2367" t="s">
        <v>483</v>
      </c>
      <c r="J2367" t="s">
        <v>484</v>
      </c>
      <c r="M2367" t="s">
        <v>485</v>
      </c>
      <c r="N2367" t="s">
        <v>464</v>
      </c>
      <c r="O2367" t="s">
        <v>44</v>
      </c>
      <c r="P2367" t="s">
        <v>45</v>
      </c>
      <c r="Q2367" t="s">
        <v>19</v>
      </c>
      <c r="R2367" t="s">
        <v>20</v>
      </c>
      <c r="S2367" s="3" t="str">
        <f>IFERROR(VLOOKUP(C2367,Sheet2!B:E,4,0),C2367)</f>
        <v>优惠产品</v>
      </c>
    </row>
    <row r="2368" spans="1:19" x14ac:dyDescent="0.2">
      <c r="A2368" t="s">
        <v>7081</v>
      </c>
      <c r="B2368">
        <v>3200</v>
      </c>
      <c r="C2368" t="s">
        <v>34</v>
      </c>
      <c r="D2368" t="s">
        <v>99</v>
      </c>
      <c r="E2368" t="s">
        <v>1717</v>
      </c>
      <c r="F2368" t="s">
        <v>1930</v>
      </c>
      <c r="G2368" s="3" t="s">
        <v>1931</v>
      </c>
      <c r="H2368" t="s">
        <v>18</v>
      </c>
      <c r="K2368" t="s">
        <v>278</v>
      </c>
      <c r="L2368" t="s">
        <v>279</v>
      </c>
      <c r="M2368" t="s">
        <v>280</v>
      </c>
      <c r="N2368" t="s">
        <v>281</v>
      </c>
      <c r="O2368" t="s">
        <v>44</v>
      </c>
      <c r="P2368" t="s">
        <v>45</v>
      </c>
      <c r="Q2368" t="s">
        <v>19</v>
      </c>
      <c r="R2368" t="s">
        <v>20</v>
      </c>
      <c r="S2368" s="3" t="str">
        <f>IFERROR(VLOOKUP(C2368,Sheet2!B:E,4,0),C2368)</f>
        <v>一般产品</v>
      </c>
    </row>
    <row r="2369" spans="1:19" x14ac:dyDescent="0.2">
      <c r="A2369" t="s">
        <v>7082</v>
      </c>
      <c r="B2369">
        <v>2799</v>
      </c>
      <c r="C2369" t="s">
        <v>22</v>
      </c>
      <c r="D2369" t="s">
        <v>99</v>
      </c>
      <c r="E2369" t="s">
        <v>7083</v>
      </c>
      <c r="F2369" t="s">
        <v>7084</v>
      </c>
      <c r="G2369" s="3" t="s">
        <v>7085</v>
      </c>
      <c r="H2369" t="s">
        <v>39</v>
      </c>
      <c r="M2369" t="s">
        <v>134</v>
      </c>
      <c r="N2369" t="s">
        <v>30</v>
      </c>
      <c r="O2369" t="s">
        <v>31</v>
      </c>
      <c r="P2369" t="s">
        <v>32</v>
      </c>
      <c r="Q2369" t="s">
        <v>19</v>
      </c>
      <c r="R2369" t="s">
        <v>20</v>
      </c>
      <c r="S2369" s="3" t="str">
        <f>IFERROR(VLOOKUP(C2369,Sheet2!B:E,4,0),C2369)</f>
        <v>优惠产品</v>
      </c>
    </row>
    <row r="2370" spans="1:19" x14ac:dyDescent="0.2">
      <c r="A2370" t="s">
        <v>7086</v>
      </c>
      <c r="B2370">
        <v>4880</v>
      </c>
      <c r="C2370" t="s">
        <v>366</v>
      </c>
      <c r="D2370" t="s">
        <v>35</v>
      </c>
      <c r="E2370" t="s">
        <v>7087</v>
      </c>
      <c r="F2370" t="s">
        <v>546</v>
      </c>
      <c r="G2370" s="3" t="s">
        <v>547</v>
      </c>
      <c r="H2370" t="s">
        <v>39</v>
      </c>
      <c r="I2370" t="s">
        <v>248</v>
      </c>
      <c r="J2370" t="s">
        <v>249</v>
      </c>
      <c r="M2370" t="s">
        <v>250</v>
      </c>
      <c r="N2370" t="s">
        <v>251</v>
      </c>
      <c r="O2370" t="s">
        <v>252</v>
      </c>
      <c r="P2370" t="s">
        <v>243</v>
      </c>
      <c r="Q2370" t="s">
        <v>19</v>
      </c>
      <c r="R2370" t="s">
        <v>20</v>
      </c>
      <c r="S2370" s="3" t="str">
        <f>IFERROR(VLOOKUP(C2370,Sheet2!B:E,4,0),C2370)</f>
        <v>运营商专享</v>
      </c>
    </row>
    <row r="2371" spans="1:19" x14ac:dyDescent="0.2">
      <c r="A2371" t="s">
        <v>7088</v>
      </c>
      <c r="B2371">
        <v>2998</v>
      </c>
      <c r="C2371" t="s">
        <v>34</v>
      </c>
      <c r="D2371" t="s">
        <v>3282</v>
      </c>
      <c r="E2371" t="s">
        <v>7089</v>
      </c>
      <c r="F2371" t="s">
        <v>7090</v>
      </c>
      <c r="G2371" s="3" t="s">
        <v>5248</v>
      </c>
      <c r="H2371" t="s">
        <v>18</v>
      </c>
      <c r="I2371" t="s">
        <v>264</v>
      </c>
      <c r="J2371" t="s">
        <v>265</v>
      </c>
      <c r="M2371" t="s">
        <v>266</v>
      </c>
      <c r="N2371" t="s">
        <v>133</v>
      </c>
      <c r="O2371" t="s">
        <v>175</v>
      </c>
      <c r="P2371" t="s">
        <v>45</v>
      </c>
      <c r="Q2371" t="s">
        <v>19</v>
      </c>
      <c r="R2371" t="s">
        <v>20</v>
      </c>
      <c r="S2371" s="3" t="str">
        <f>IFERROR(VLOOKUP(C2371,Sheet2!B:E,4,0),C2371)</f>
        <v>一般产品</v>
      </c>
    </row>
    <row r="2372" spans="1:19" x14ac:dyDescent="0.2">
      <c r="A2372" t="s">
        <v>7091</v>
      </c>
      <c r="B2372">
        <v>1798</v>
      </c>
      <c r="C2372" t="s">
        <v>34</v>
      </c>
      <c r="D2372" t="s">
        <v>35</v>
      </c>
      <c r="E2372" t="s">
        <v>1833</v>
      </c>
      <c r="F2372" t="s">
        <v>1834</v>
      </c>
      <c r="G2372" s="3" t="s">
        <v>1835</v>
      </c>
      <c r="H2372" t="s">
        <v>18</v>
      </c>
      <c r="I2372" t="s">
        <v>378</v>
      </c>
      <c r="J2372" t="s">
        <v>379</v>
      </c>
      <c r="M2372" t="s">
        <v>380</v>
      </c>
      <c r="N2372" t="s">
        <v>43</v>
      </c>
      <c r="O2372" t="s">
        <v>44</v>
      </c>
      <c r="P2372" t="s">
        <v>45</v>
      </c>
      <c r="Q2372" t="s">
        <v>19</v>
      </c>
      <c r="R2372" t="s">
        <v>20</v>
      </c>
      <c r="S2372" s="3" t="str">
        <f>IFERROR(VLOOKUP(C2372,Sheet2!B:E,4,0),C2372)</f>
        <v>一般产品</v>
      </c>
    </row>
    <row r="2373" spans="1:19" x14ac:dyDescent="0.2">
      <c r="A2373" t="s">
        <v>7092</v>
      </c>
      <c r="B2373">
        <v>2999</v>
      </c>
      <c r="C2373" t="s">
        <v>22</v>
      </c>
      <c r="D2373" t="s">
        <v>23</v>
      </c>
      <c r="E2373" t="s">
        <v>7093</v>
      </c>
      <c r="F2373" t="s">
        <v>3500</v>
      </c>
      <c r="G2373" s="3" t="s">
        <v>1476</v>
      </c>
      <c r="H2373" t="s">
        <v>39</v>
      </c>
      <c r="M2373" t="s">
        <v>76</v>
      </c>
      <c r="N2373" t="s">
        <v>140</v>
      </c>
      <c r="O2373" t="s">
        <v>404</v>
      </c>
      <c r="P2373" t="s">
        <v>32</v>
      </c>
      <c r="Q2373" t="s">
        <v>19</v>
      </c>
      <c r="R2373" t="s">
        <v>20</v>
      </c>
      <c r="S2373" s="3" t="str">
        <f>IFERROR(VLOOKUP(C2373,Sheet2!B:E,4,0),C2373)</f>
        <v>优惠产品</v>
      </c>
    </row>
    <row r="2374" spans="1:19" x14ac:dyDescent="0.2">
      <c r="A2374" t="s">
        <v>7094</v>
      </c>
      <c r="B2374">
        <v>3098</v>
      </c>
      <c r="C2374" t="s">
        <v>22</v>
      </c>
      <c r="D2374" t="s">
        <v>23</v>
      </c>
      <c r="E2374" t="s">
        <v>7095</v>
      </c>
      <c r="F2374" t="s">
        <v>7096</v>
      </c>
      <c r="G2374" s="3" t="s">
        <v>7097</v>
      </c>
      <c r="H2374" t="s">
        <v>39</v>
      </c>
      <c r="M2374" t="s">
        <v>133</v>
      </c>
      <c r="N2374" t="s">
        <v>54</v>
      </c>
      <c r="O2374" t="s">
        <v>170</v>
      </c>
      <c r="P2374" t="s">
        <v>32</v>
      </c>
      <c r="Q2374" t="s">
        <v>19</v>
      </c>
      <c r="R2374" t="s">
        <v>20</v>
      </c>
      <c r="S2374" s="3" t="str">
        <f>IFERROR(VLOOKUP(C2374,Sheet2!B:E,4,0),C2374)</f>
        <v>优惠产品</v>
      </c>
    </row>
    <row r="2375" spans="1:19" x14ac:dyDescent="0.2">
      <c r="A2375" t="s">
        <v>7098</v>
      </c>
      <c r="B2375">
        <v>3599</v>
      </c>
      <c r="C2375" t="s">
        <v>22</v>
      </c>
      <c r="D2375" t="s">
        <v>35</v>
      </c>
      <c r="E2375" t="s">
        <v>5847</v>
      </c>
      <c r="F2375" t="s">
        <v>2148</v>
      </c>
      <c r="G2375" s="3" t="s">
        <v>2149</v>
      </c>
      <c r="H2375" t="s">
        <v>39</v>
      </c>
      <c r="I2375" t="s">
        <v>661</v>
      </c>
      <c r="J2375" t="s">
        <v>662</v>
      </c>
      <c r="M2375" t="s">
        <v>663</v>
      </c>
      <c r="N2375" t="s">
        <v>423</v>
      </c>
      <c r="O2375" t="s">
        <v>252</v>
      </c>
      <c r="P2375" t="s">
        <v>243</v>
      </c>
      <c r="Q2375" t="s">
        <v>19</v>
      </c>
      <c r="R2375" t="s">
        <v>20</v>
      </c>
      <c r="S2375" s="3" t="str">
        <f>IFERROR(VLOOKUP(C2375,Sheet2!B:E,4,0),C2375)</f>
        <v>优惠产品</v>
      </c>
    </row>
    <row r="2376" spans="1:19" x14ac:dyDescent="0.2">
      <c r="A2376" t="s">
        <v>7099</v>
      </c>
      <c r="B2376">
        <v>3996</v>
      </c>
      <c r="C2376" t="s">
        <v>308</v>
      </c>
      <c r="D2376" t="s">
        <v>35</v>
      </c>
      <c r="E2376" t="s">
        <v>7100</v>
      </c>
      <c r="F2376" t="s">
        <v>3108</v>
      </c>
      <c r="G2376" s="3" t="s">
        <v>3109</v>
      </c>
      <c r="H2376" t="s">
        <v>39</v>
      </c>
      <c r="M2376" t="s">
        <v>76</v>
      </c>
      <c r="N2376" t="s">
        <v>423</v>
      </c>
      <c r="O2376" t="s">
        <v>252</v>
      </c>
      <c r="P2376" t="s">
        <v>243</v>
      </c>
      <c r="Q2376" t="s">
        <v>19</v>
      </c>
      <c r="R2376" t="s">
        <v>20</v>
      </c>
      <c r="S2376" s="3" t="str">
        <f>IFERROR(VLOOKUP(C2376,Sheet2!B:E,4,0),C2376)</f>
        <v>优惠购</v>
      </c>
    </row>
    <row r="2377" spans="1:19" x14ac:dyDescent="0.2">
      <c r="A2377" t="s">
        <v>7101</v>
      </c>
      <c r="B2377">
        <v>2699</v>
      </c>
      <c r="C2377" t="s">
        <v>34</v>
      </c>
      <c r="D2377" t="s">
        <v>79</v>
      </c>
      <c r="E2377" t="s">
        <v>4968</v>
      </c>
      <c r="F2377" t="s">
        <v>4969</v>
      </c>
      <c r="G2377" s="3" t="s">
        <v>4970</v>
      </c>
      <c r="H2377" t="s">
        <v>18</v>
      </c>
      <c r="I2377" t="s">
        <v>890</v>
      </c>
      <c r="J2377" t="s">
        <v>891</v>
      </c>
      <c r="M2377" t="s">
        <v>892</v>
      </c>
      <c r="N2377" t="s">
        <v>218</v>
      </c>
      <c r="O2377" t="s">
        <v>44</v>
      </c>
      <c r="P2377" t="s">
        <v>45</v>
      </c>
      <c r="Q2377" t="s">
        <v>19</v>
      </c>
      <c r="R2377" t="s">
        <v>20</v>
      </c>
      <c r="S2377" s="3" t="str">
        <f>IFERROR(VLOOKUP(C2377,Sheet2!B:E,4,0),C2377)</f>
        <v>一般产品</v>
      </c>
    </row>
    <row r="2378" spans="1:19" x14ac:dyDescent="0.2">
      <c r="A2378" t="s">
        <v>7102</v>
      </c>
      <c r="B2378">
        <v>2898</v>
      </c>
      <c r="C2378" t="s">
        <v>22</v>
      </c>
      <c r="D2378" t="s">
        <v>3282</v>
      </c>
      <c r="E2378" t="s">
        <v>7103</v>
      </c>
      <c r="F2378" t="s">
        <v>3749</v>
      </c>
      <c r="G2378" s="3" t="s">
        <v>3750</v>
      </c>
      <c r="H2378" t="s">
        <v>18</v>
      </c>
      <c r="I2378" t="s">
        <v>1089</v>
      </c>
      <c r="J2378" t="s">
        <v>1090</v>
      </c>
      <c r="M2378" t="s">
        <v>1091</v>
      </c>
      <c r="N2378" t="s">
        <v>141</v>
      </c>
      <c r="O2378" t="s">
        <v>175</v>
      </c>
      <c r="P2378" t="s">
        <v>45</v>
      </c>
      <c r="Q2378" t="s">
        <v>19</v>
      </c>
      <c r="R2378" t="s">
        <v>20</v>
      </c>
      <c r="S2378" s="3" t="str">
        <f>IFERROR(VLOOKUP(C2378,Sheet2!B:E,4,0),C2378)</f>
        <v>优惠产品</v>
      </c>
    </row>
    <row r="2379" spans="1:19" x14ac:dyDescent="0.2">
      <c r="A2379" t="s">
        <v>7104</v>
      </c>
      <c r="B2379">
        <v>2800</v>
      </c>
      <c r="C2379" t="s">
        <v>34</v>
      </c>
      <c r="D2379" t="s">
        <v>79</v>
      </c>
      <c r="E2379" t="s">
        <v>4348</v>
      </c>
      <c r="F2379" t="s">
        <v>4349</v>
      </c>
      <c r="G2379" s="3" t="s">
        <v>4350</v>
      </c>
      <c r="H2379" t="s">
        <v>39</v>
      </c>
      <c r="K2379" t="s">
        <v>231</v>
      </c>
      <c r="L2379" t="s">
        <v>232</v>
      </c>
      <c r="M2379" t="s">
        <v>233</v>
      </c>
      <c r="N2379" t="s">
        <v>43</v>
      </c>
      <c r="O2379" t="s">
        <v>44</v>
      </c>
      <c r="P2379" t="s">
        <v>45</v>
      </c>
      <c r="Q2379" t="s">
        <v>19</v>
      </c>
      <c r="R2379" t="s">
        <v>20</v>
      </c>
      <c r="S2379" s="3" t="str">
        <f>IFERROR(VLOOKUP(C2379,Sheet2!B:E,4,0),C2379)</f>
        <v>一般产品</v>
      </c>
    </row>
    <row r="2380" spans="1:19" x14ac:dyDescent="0.2">
      <c r="A2380" t="s">
        <v>7105</v>
      </c>
      <c r="B2380">
        <v>3198</v>
      </c>
      <c r="C2380" t="s">
        <v>34</v>
      </c>
      <c r="D2380" t="s">
        <v>79</v>
      </c>
      <c r="E2380" t="s">
        <v>7106</v>
      </c>
      <c r="F2380" t="s">
        <v>7107</v>
      </c>
      <c r="G2380" s="3" t="s">
        <v>7108</v>
      </c>
      <c r="H2380" t="s">
        <v>39</v>
      </c>
      <c r="I2380" t="s">
        <v>2722</v>
      </c>
      <c r="J2380" t="s">
        <v>2723</v>
      </c>
      <c r="M2380" t="s">
        <v>2724</v>
      </c>
      <c r="N2380" t="s">
        <v>83</v>
      </c>
      <c r="O2380" t="s">
        <v>44</v>
      </c>
      <c r="P2380" t="s">
        <v>45</v>
      </c>
      <c r="Q2380" t="s">
        <v>19</v>
      </c>
      <c r="R2380" t="s">
        <v>20</v>
      </c>
      <c r="S2380" s="3" t="str">
        <f>IFERROR(VLOOKUP(C2380,Sheet2!B:E,4,0),C2380)</f>
        <v>一般产品</v>
      </c>
    </row>
    <row r="2381" spans="1:19" x14ac:dyDescent="0.2">
      <c r="A2381" t="s">
        <v>7109</v>
      </c>
      <c r="B2381">
        <v>2999</v>
      </c>
      <c r="C2381" t="s">
        <v>22</v>
      </c>
      <c r="D2381" t="s">
        <v>79</v>
      </c>
      <c r="E2381" t="s">
        <v>6211</v>
      </c>
      <c r="F2381" t="s">
        <v>7110</v>
      </c>
      <c r="G2381" s="3" t="s">
        <v>7111</v>
      </c>
      <c r="H2381" t="s">
        <v>39</v>
      </c>
      <c r="I2381" t="s">
        <v>799</v>
      </c>
      <c r="J2381" t="s">
        <v>800</v>
      </c>
      <c r="M2381" t="s">
        <v>801</v>
      </c>
      <c r="N2381" t="s">
        <v>648</v>
      </c>
      <c r="O2381" t="s">
        <v>31</v>
      </c>
      <c r="P2381" t="s">
        <v>32</v>
      </c>
      <c r="Q2381" t="s">
        <v>19</v>
      </c>
      <c r="R2381" t="s">
        <v>20</v>
      </c>
      <c r="S2381" s="3" t="str">
        <f>IFERROR(VLOOKUP(C2381,Sheet2!B:E,4,0),C2381)</f>
        <v>优惠产品</v>
      </c>
    </row>
    <row r="2382" spans="1:19" x14ac:dyDescent="0.2">
      <c r="A2382" t="s">
        <v>7112</v>
      </c>
      <c r="B2382">
        <v>1500</v>
      </c>
      <c r="C2382" t="s">
        <v>34</v>
      </c>
      <c r="D2382" t="s">
        <v>99</v>
      </c>
      <c r="E2382" t="s">
        <v>5533</v>
      </c>
      <c r="F2382" t="s">
        <v>7113</v>
      </c>
      <c r="G2382" s="3" t="s">
        <v>7114</v>
      </c>
      <c r="H2382" t="s">
        <v>18</v>
      </c>
      <c r="I2382" t="s">
        <v>780</v>
      </c>
      <c r="J2382" t="s">
        <v>781</v>
      </c>
      <c r="M2382" t="s">
        <v>782</v>
      </c>
      <c r="N2382" t="s">
        <v>115</v>
      </c>
      <c r="O2382" t="s">
        <v>44</v>
      </c>
      <c r="P2382" t="s">
        <v>45</v>
      </c>
      <c r="Q2382" t="s">
        <v>19</v>
      </c>
      <c r="R2382" t="s">
        <v>20</v>
      </c>
      <c r="S2382" s="3" t="str">
        <f>IFERROR(VLOOKUP(C2382,Sheet2!B:E,4,0),C2382)</f>
        <v>一般产品</v>
      </c>
    </row>
    <row r="2383" spans="1:19" x14ac:dyDescent="0.2">
      <c r="A2383" t="s">
        <v>7115</v>
      </c>
      <c r="B2383">
        <v>3009</v>
      </c>
      <c r="C2383" t="s">
        <v>34</v>
      </c>
      <c r="D2383" t="s">
        <v>99</v>
      </c>
      <c r="E2383" t="s">
        <v>7116</v>
      </c>
      <c r="F2383" t="s">
        <v>7117</v>
      </c>
      <c r="G2383" s="3" t="s">
        <v>7118</v>
      </c>
      <c r="H2383" t="s">
        <v>18</v>
      </c>
      <c r="K2383" t="s">
        <v>917</v>
      </c>
      <c r="L2383" t="s">
        <v>918</v>
      </c>
      <c r="M2383" t="s">
        <v>919</v>
      </c>
      <c r="N2383" t="s">
        <v>115</v>
      </c>
      <c r="O2383" t="s">
        <v>44</v>
      </c>
      <c r="P2383" t="s">
        <v>45</v>
      </c>
      <c r="Q2383" t="s">
        <v>19</v>
      </c>
      <c r="R2383" t="s">
        <v>20</v>
      </c>
      <c r="S2383" s="3" t="str">
        <f>IFERROR(VLOOKUP(C2383,Sheet2!B:E,4,0),C2383)</f>
        <v>一般产品</v>
      </c>
    </row>
    <row r="2384" spans="1:19" x14ac:dyDescent="0.2">
      <c r="A2384" t="s">
        <v>7119</v>
      </c>
      <c r="B2384">
        <v>2899</v>
      </c>
      <c r="C2384" t="s">
        <v>22</v>
      </c>
      <c r="D2384" t="s">
        <v>23</v>
      </c>
      <c r="E2384" t="s">
        <v>7120</v>
      </c>
      <c r="F2384" t="s">
        <v>7084</v>
      </c>
      <c r="G2384" s="3" t="s">
        <v>7085</v>
      </c>
      <c r="H2384" t="s">
        <v>39</v>
      </c>
      <c r="M2384" t="s">
        <v>134</v>
      </c>
      <c r="N2384" t="s">
        <v>30</v>
      </c>
      <c r="O2384" t="s">
        <v>31</v>
      </c>
      <c r="P2384" t="s">
        <v>32</v>
      </c>
      <c r="Q2384" t="s">
        <v>19</v>
      </c>
      <c r="R2384" t="s">
        <v>20</v>
      </c>
      <c r="S2384" s="3" t="str">
        <f>IFERROR(VLOOKUP(C2384,Sheet2!B:E,4,0),C2384)</f>
        <v>优惠产品</v>
      </c>
    </row>
    <row r="2385" spans="1:19" x14ac:dyDescent="0.2">
      <c r="A2385" t="s">
        <v>7121</v>
      </c>
      <c r="B2385">
        <v>4280</v>
      </c>
      <c r="C2385" t="s">
        <v>22</v>
      </c>
      <c r="D2385" t="s">
        <v>23</v>
      </c>
      <c r="E2385" t="s">
        <v>3795</v>
      </c>
      <c r="F2385" t="s">
        <v>4206</v>
      </c>
      <c r="G2385" s="3" t="s">
        <v>4207</v>
      </c>
      <c r="H2385" t="s">
        <v>18</v>
      </c>
      <c r="I2385" t="s">
        <v>733</v>
      </c>
      <c r="J2385" t="s">
        <v>734</v>
      </c>
      <c r="M2385" t="s">
        <v>735</v>
      </c>
      <c r="N2385" t="s">
        <v>180</v>
      </c>
      <c r="O2385" t="s">
        <v>31</v>
      </c>
      <c r="P2385" t="s">
        <v>32</v>
      </c>
      <c r="Q2385" t="s">
        <v>19</v>
      </c>
      <c r="R2385" t="s">
        <v>20</v>
      </c>
      <c r="S2385" s="3" t="str">
        <f>IFERROR(VLOOKUP(C2385,Sheet2!B:E,4,0),C2385)</f>
        <v>优惠产品</v>
      </c>
    </row>
    <row r="2386" spans="1:19" x14ac:dyDescent="0.2">
      <c r="A2386" t="s">
        <v>7122</v>
      </c>
      <c r="B2386">
        <v>5000</v>
      </c>
      <c r="C2386" t="s">
        <v>34</v>
      </c>
      <c r="D2386" t="s">
        <v>3282</v>
      </c>
      <c r="E2386" t="s">
        <v>2705</v>
      </c>
      <c r="F2386" t="s">
        <v>2706</v>
      </c>
      <c r="G2386" s="3" t="s">
        <v>2707</v>
      </c>
      <c r="H2386" t="s">
        <v>39</v>
      </c>
      <c r="M2386" t="s">
        <v>76</v>
      </c>
      <c r="N2386" t="s">
        <v>133</v>
      </c>
      <c r="O2386" t="s">
        <v>148</v>
      </c>
      <c r="P2386" t="s">
        <v>45</v>
      </c>
      <c r="Q2386" t="s">
        <v>19</v>
      </c>
      <c r="R2386" t="s">
        <v>20</v>
      </c>
      <c r="S2386" s="3" t="str">
        <f>IFERROR(VLOOKUP(C2386,Sheet2!B:E,4,0),C2386)</f>
        <v>一般产品</v>
      </c>
    </row>
    <row r="2387" spans="1:19" x14ac:dyDescent="0.2">
      <c r="A2387" t="s">
        <v>7123</v>
      </c>
      <c r="B2387">
        <v>2998</v>
      </c>
      <c r="C2387" t="s">
        <v>22</v>
      </c>
      <c r="D2387" t="s">
        <v>3282</v>
      </c>
      <c r="E2387" t="s">
        <v>7124</v>
      </c>
      <c r="F2387" t="s">
        <v>3749</v>
      </c>
      <c r="G2387" s="3" t="s">
        <v>3750</v>
      </c>
      <c r="H2387" t="s">
        <v>18</v>
      </c>
      <c r="I2387" t="s">
        <v>1089</v>
      </c>
      <c r="J2387" t="s">
        <v>1090</v>
      </c>
      <c r="M2387" t="s">
        <v>1091</v>
      </c>
      <c r="N2387" t="s">
        <v>141</v>
      </c>
      <c r="O2387" t="s">
        <v>175</v>
      </c>
      <c r="P2387" t="s">
        <v>45</v>
      </c>
      <c r="Q2387" t="s">
        <v>19</v>
      </c>
      <c r="R2387" t="s">
        <v>20</v>
      </c>
      <c r="S2387" s="3" t="str">
        <f>IFERROR(VLOOKUP(C2387,Sheet2!B:E,4,0),C2387)</f>
        <v>优惠产品</v>
      </c>
    </row>
    <row r="2388" spans="1:19" x14ac:dyDescent="0.2">
      <c r="A2388" t="s">
        <v>7125</v>
      </c>
      <c r="B2388">
        <v>2298</v>
      </c>
      <c r="C2388" t="s">
        <v>22</v>
      </c>
      <c r="D2388" t="s">
        <v>3282</v>
      </c>
      <c r="E2388" t="s">
        <v>1283</v>
      </c>
      <c r="F2388" t="s">
        <v>550</v>
      </c>
      <c r="G2388" s="3" t="s">
        <v>551</v>
      </c>
      <c r="H2388" t="s">
        <v>39</v>
      </c>
      <c r="M2388" t="s">
        <v>77</v>
      </c>
      <c r="N2388" t="s">
        <v>133</v>
      </c>
      <c r="O2388" t="s">
        <v>242</v>
      </c>
      <c r="P2388" t="s">
        <v>243</v>
      </c>
      <c r="Q2388" t="s">
        <v>19</v>
      </c>
      <c r="R2388" t="s">
        <v>20</v>
      </c>
      <c r="S2388" s="3" t="str">
        <f>IFERROR(VLOOKUP(C2388,Sheet2!B:E,4,0),C2388)</f>
        <v>优惠产品</v>
      </c>
    </row>
    <row r="2389" spans="1:19" x14ac:dyDescent="0.2">
      <c r="A2389" t="s">
        <v>7126</v>
      </c>
      <c r="B2389">
        <v>2998</v>
      </c>
      <c r="C2389" t="s">
        <v>34</v>
      </c>
      <c r="D2389" t="s">
        <v>3282</v>
      </c>
      <c r="E2389" t="s">
        <v>2663</v>
      </c>
      <c r="F2389" t="s">
        <v>2664</v>
      </c>
      <c r="G2389" s="3" t="s">
        <v>2665</v>
      </c>
      <c r="H2389" t="s">
        <v>39</v>
      </c>
      <c r="M2389" t="s">
        <v>141</v>
      </c>
      <c r="N2389" t="s">
        <v>140</v>
      </c>
      <c r="O2389" t="s">
        <v>148</v>
      </c>
      <c r="P2389" t="s">
        <v>45</v>
      </c>
      <c r="Q2389" t="s">
        <v>19</v>
      </c>
      <c r="R2389" t="s">
        <v>20</v>
      </c>
      <c r="S2389" s="3" t="str">
        <f>IFERROR(VLOOKUP(C2389,Sheet2!B:E,4,0),C2389)</f>
        <v>一般产品</v>
      </c>
    </row>
    <row r="2390" spans="1:19" x14ac:dyDescent="0.2">
      <c r="A2390" t="s">
        <v>7127</v>
      </c>
      <c r="B2390">
        <v>1699</v>
      </c>
      <c r="C2390" t="s">
        <v>34</v>
      </c>
      <c r="D2390" t="s">
        <v>23</v>
      </c>
      <c r="E2390" t="s">
        <v>7128</v>
      </c>
      <c r="F2390" t="s">
        <v>7129</v>
      </c>
      <c r="G2390" s="3" t="s">
        <v>7130</v>
      </c>
      <c r="H2390" t="s">
        <v>18</v>
      </c>
      <c r="I2390" t="s">
        <v>60</v>
      </c>
      <c r="J2390" t="s">
        <v>61</v>
      </c>
      <c r="M2390" t="s">
        <v>62</v>
      </c>
      <c r="N2390" t="s">
        <v>63</v>
      </c>
      <c r="O2390" t="s">
        <v>31</v>
      </c>
      <c r="P2390" t="s">
        <v>32</v>
      </c>
      <c r="Q2390" t="s">
        <v>19</v>
      </c>
      <c r="R2390" t="s">
        <v>20</v>
      </c>
      <c r="S2390" s="3" t="str">
        <f>IFERROR(VLOOKUP(C2390,Sheet2!B:E,4,0),C2390)</f>
        <v>一般产品</v>
      </c>
    </row>
    <row r="2391" spans="1:19" x14ac:dyDescent="0.2">
      <c r="A2391" t="s">
        <v>7131</v>
      </c>
      <c r="B2391">
        <v>3499</v>
      </c>
      <c r="C2391" t="s">
        <v>22</v>
      </c>
      <c r="D2391" t="s">
        <v>79</v>
      </c>
      <c r="E2391" t="s">
        <v>1287</v>
      </c>
      <c r="F2391" t="s">
        <v>1288</v>
      </c>
      <c r="G2391" s="3" t="s">
        <v>1289</v>
      </c>
      <c r="H2391" t="s">
        <v>18</v>
      </c>
      <c r="I2391" t="s">
        <v>1290</v>
      </c>
      <c r="J2391" t="s">
        <v>1291</v>
      </c>
      <c r="M2391" t="s">
        <v>1292</v>
      </c>
      <c r="N2391" t="s">
        <v>71</v>
      </c>
      <c r="O2391" t="s">
        <v>31</v>
      </c>
      <c r="P2391" t="s">
        <v>32</v>
      </c>
      <c r="Q2391" t="s">
        <v>19</v>
      </c>
      <c r="R2391" t="s">
        <v>20</v>
      </c>
      <c r="S2391" s="3" t="str">
        <f>IFERROR(VLOOKUP(C2391,Sheet2!B:E,4,0),C2391)</f>
        <v>优惠产品</v>
      </c>
    </row>
    <row r="2392" spans="1:19" x14ac:dyDescent="0.2">
      <c r="A2392" t="s">
        <v>7132</v>
      </c>
      <c r="B2392">
        <v>2699</v>
      </c>
      <c r="C2392" t="s">
        <v>34</v>
      </c>
      <c r="D2392" t="s">
        <v>79</v>
      </c>
      <c r="E2392" t="s">
        <v>7133</v>
      </c>
      <c r="F2392" t="s">
        <v>1459</v>
      </c>
      <c r="G2392" s="3" t="s">
        <v>1460</v>
      </c>
      <c r="H2392" t="s">
        <v>18</v>
      </c>
      <c r="I2392" t="s">
        <v>1315</v>
      </c>
      <c r="J2392" t="s">
        <v>1316</v>
      </c>
      <c r="M2392" t="s">
        <v>1317</v>
      </c>
      <c r="N2392" t="s">
        <v>156</v>
      </c>
      <c r="O2392" t="s">
        <v>44</v>
      </c>
      <c r="P2392" t="s">
        <v>45</v>
      </c>
      <c r="Q2392" t="s">
        <v>19</v>
      </c>
      <c r="R2392" t="s">
        <v>20</v>
      </c>
      <c r="S2392" s="3" t="str">
        <f>IFERROR(VLOOKUP(C2392,Sheet2!B:E,4,0),C2392)</f>
        <v>一般产品</v>
      </c>
    </row>
    <row r="2393" spans="1:19" x14ac:dyDescent="0.2">
      <c r="A2393" t="s">
        <v>7134</v>
      </c>
      <c r="B2393">
        <v>1098</v>
      </c>
      <c r="C2393" t="s">
        <v>22</v>
      </c>
      <c r="D2393" t="s">
        <v>79</v>
      </c>
      <c r="E2393" t="s">
        <v>7135</v>
      </c>
      <c r="F2393" t="s">
        <v>3814</v>
      </c>
      <c r="G2393" s="3" t="s">
        <v>3815</v>
      </c>
      <c r="H2393" t="s">
        <v>39</v>
      </c>
      <c r="M2393" t="s">
        <v>76</v>
      </c>
      <c r="N2393" t="s">
        <v>71</v>
      </c>
      <c r="O2393" t="s">
        <v>31</v>
      </c>
      <c r="P2393" t="s">
        <v>32</v>
      </c>
      <c r="Q2393" t="s">
        <v>19</v>
      </c>
      <c r="R2393" t="s">
        <v>20</v>
      </c>
      <c r="S2393" s="3" t="str">
        <f>IFERROR(VLOOKUP(C2393,Sheet2!B:E,4,0),C2393)</f>
        <v>优惠产品</v>
      </c>
    </row>
    <row r="2394" spans="1:19" x14ac:dyDescent="0.2">
      <c r="A2394" t="s">
        <v>7136</v>
      </c>
      <c r="B2394">
        <v>3298</v>
      </c>
      <c r="C2394" t="s">
        <v>22</v>
      </c>
      <c r="D2394" t="s">
        <v>35</v>
      </c>
      <c r="E2394" t="s">
        <v>1082</v>
      </c>
      <c r="F2394" t="s">
        <v>2972</v>
      </c>
      <c r="G2394" s="3" t="s">
        <v>2973</v>
      </c>
      <c r="H2394" t="s">
        <v>39</v>
      </c>
      <c r="M2394" t="s">
        <v>30</v>
      </c>
      <c r="N2394" t="s">
        <v>251</v>
      </c>
      <c r="O2394" t="s">
        <v>252</v>
      </c>
      <c r="P2394" t="s">
        <v>243</v>
      </c>
      <c r="Q2394" t="s">
        <v>19</v>
      </c>
      <c r="R2394" t="s">
        <v>20</v>
      </c>
      <c r="S2394" s="3" t="str">
        <f>IFERROR(VLOOKUP(C2394,Sheet2!B:E,4,0),C2394)</f>
        <v>优惠产品</v>
      </c>
    </row>
    <row r="2395" spans="1:19" x14ac:dyDescent="0.2">
      <c r="A2395" t="s">
        <v>7137</v>
      </c>
      <c r="B2395">
        <v>1699</v>
      </c>
      <c r="C2395" t="s">
        <v>22</v>
      </c>
      <c r="D2395" t="s">
        <v>23</v>
      </c>
      <c r="E2395" t="s">
        <v>7138</v>
      </c>
      <c r="F2395" t="s">
        <v>7139</v>
      </c>
      <c r="G2395" s="3" t="s">
        <v>7140</v>
      </c>
      <c r="H2395" t="s">
        <v>39</v>
      </c>
      <c r="I2395" t="s">
        <v>3415</v>
      </c>
      <c r="J2395" t="s">
        <v>3416</v>
      </c>
      <c r="M2395" t="s">
        <v>3417</v>
      </c>
      <c r="N2395" t="s">
        <v>140</v>
      </c>
      <c r="O2395" t="s">
        <v>404</v>
      </c>
      <c r="P2395" t="s">
        <v>32</v>
      </c>
      <c r="Q2395" t="s">
        <v>19</v>
      </c>
      <c r="R2395" t="s">
        <v>20</v>
      </c>
      <c r="S2395" s="3" t="str">
        <f>IFERROR(VLOOKUP(C2395,Sheet2!B:E,4,0),C2395)</f>
        <v>优惠产品</v>
      </c>
    </row>
    <row r="2396" spans="1:19" x14ac:dyDescent="0.2">
      <c r="A2396" t="s">
        <v>7141</v>
      </c>
      <c r="B2396">
        <v>4300</v>
      </c>
      <c r="C2396" t="s">
        <v>34</v>
      </c>
      <c r="D2396" t="s">
        <v>79</v>
      </c>
      <c r="E2396" t="s">
        <v>5228</v>
      </c>
      <c r="F2396" t="s">
        <v>2745</v>
      </c>
      <c r="G2396" s="3" t="s">
        <v>2746</v>
      </c>
      <c r="H2396" t="s">
        <v>39</v>
      </c>
      <c r="I2396" t="s">
        <v>711</v>
      </c>
      <c r="J2396" t="s">
        <v>712</v>
      </c>
      <c r="M2396" t="s">
        <v>713</v>
      </c>
      <c r="N2396" t="s">
        <v>43</v>
      </c>
      <c r="O2396" t="s">
        <v>44</v>
      </c>
      <c r="P2396" t="s">
        <v>45</v>
      </c>
      <c r="Q2396" t="s">
        <v>19</v>
      </c>
      <c r="R2396" t="s">
        <v>20</v>
      </c>
      <c r="S2396" s="3" t="str">
        <f>IFERROR(VLOOKUP(C2396,Sheet2!B:E,4,0),C2396)</f>
        <v>一般产品</v>
      </c>
    </row>
    <row r="2397" spans="1:19" x14ac:dyDescent="0.2">
      <c r="A2397" t="s">
        <v>7142</v>
      </c>
      <c r="B2397">
        <v>3000</v>
      </c>
      <c r="C2397" t="s">
        <v>34</v>
      </c>
      <c r="D2397" t="s">
        <v>79</v>
      </c>
      <c r="E2397" t="s">
        <v>7143</v>
      </c>
      <c r="F2397" t="s">
        <v>5530</v>
      </c>
      <c r="G2397" s="3" t="s">
        <v>5531</v>
      </c>
      <c r="H2397" t="s">
        <v>18</v>
      </c>
      <c r="K2397" t="s">
        <v>104</v>
      </c>
      <c r="L2397" t="s">
        <v>105</v>
      </c>
      <c r="M2397" t="s">
        <v>106</v>
      </c>
      <c r="N2397" t="s">
        <v>107</v>
      </c>
      <c r="O2397" t="s">
        <v>44</v>
      </c>
      <c r="P2397" t="s">
        <v>45</v>
      </c>
      <c r="Q2397" t="s">
        <v>19</v>
      </c>
      <c r="R2397" t="s">
        <v>20</v>
      </c>
      <c r="S2397" s="3" t="str">
        <f>IFERROR(VLOOKUP(C2397,Sheet2!B:E,4,0),C2397)</f>
        <v>一般产品</v>
      </c>
    </row>
    <row r="2398" spans="1:19" x14ac:dyDescent="0.2">
      <c r="A2398" t="s">
        <v>7144</v>
      </c>
      <c r="B2398">
        <v>3198</v>
      </c>
      <c r="C2398" t="s">
        <v>22</v>
      </c>
      <c r="D2398" t="s">
        <v>35</v>
      </c>
      <c r="E2398" t="s">
        <v>7145</v>
      </c>
      <c r="F2398" t="s">
        <v>4761</v>
      </c>
      <c r="G2398" s="3" t="s">
        <v>4762</v>
      </c>
      <c r="H2398" t="s">
        <v>39</v>
      </c>
      <c r="M2398" t="s">
        <v>76</v>
      </c>
      <c r="N2398" t="s">
        <v>423</v>
      </c>
      <c r="O2398" t="s">
        <v>252</v>
      </c>
      <c r="P2398" t="s">
        <v>243</v>
      </c>
      <c r="Q2398" t="s">
        <v>19</v>
      </c>
      <c r="R2398" t="s">
        <v>20</v>
      </c>
      <c r="S2398" s="3" t="str">
        <f>IFERROR(VLOOKUP(C2398,Sheet2!B:E,4,0),C2398)</f>
        <v>优惠产品</v>
      </c>
    </row>
    <row r="2399" spans="1:19" x14ac:dyDescent="0.2">
      <c r="A2399" t="s">
        <v>7146</v>
      </c>
      <c r="B2399">
        <v>3000</v>
      </c>
      <c r="C2399" t="s">
        <v>47</v>
      </c>
      <c r="D2399" t="s">
        <v>3282</v>
      </c>
      <c r="E2399" t="s">
        <v>7147</v>
      </c>
      <c r="F2399" t="s">
        <v>2136</v>
      </c>
      <c r="G2399" s="3" t="s">
        <v>2137</v>
      </c>
      <c r="H2399" t="s">
        <v>39</v>
      </c>
      <c r="M2399" t="s">
        <v>140</v>
      </c>
      <c r="N2399" t="s">
        <v>76</v>
      </c>
      <c r="O2399" t="s">
        <v>312</v>
      </c>
      <c r="P2399" t="s">
        <v>45</v>
      </c>
      <c r="Q2399" t="s">
        <v>19</v>
      </c>
      <c r="R2399" t="s">
        <v>20</v>
      </c>
      <c r="S2399" s="3" t="str">
        <f>IFERROR(VLOOKUP(C2399,Sheet2!B:E,4,0),C2399)</f>
        <v>10期贷</v>
      </c>
    </row>
    <row r="2400" spans="1:19" x14ac:dyDescent="0.2">
      <c r="A2400" t="s">
        <v>7148</v>
      </c>
      <c r="B2400">
        <v>2929</v>
      </c>
      <c r="C2400" t="s">
        <v>34</v>
      </c>
      <c r="D2400" t="s">
        <v>79</v>
      </c>
      <c r="E2400" t="s">
        <v>7149</v>
      </c>
      <c r="F2400" t="s">
        <v>7150</v>
      </c>
      <c r="G2400" s="3" t="s">
        <v>7151</v>
      </c>
      <c r="H2400" t="s">
        <v>39</v>
      </c>
      <c r="K2400" t="s">
        <v>917</v>
      </c>
      <c r="L2400" t="s">
        <v>918</v>
      </c>
      <c r="M2400" t="s">
        <v>919</v>
      </c>
      <c r="N2400" t="s">
        <v>115</v>
      </c>
      <c r="O2400" t="s">
        <v>44</v>
      </c>
      <c r="P2400" t="s">
        <v>45</v>
      </c>
      <c r="Q2400" t="s">
        <v>19</v>
      </c>
      <c r="R2400" t="s">
        <v>20</v>
      </c>
      <c r="S2400" s="3" t="str">
        <f>IFERROR(VLOOKUP(C2400,Sheet2!B:E,4,0),C2400)</f>
        <v>一般产品</v>
      </c>
    </row>
    <row r="2401" spans="1:19" x14ac:dyDescent="0.2">
      <c r="A2401" t="s">
        <v>7152</v>
      </c>
      <c r="B2401">
        <v>2000</v>
      </c>
      <c r="C2401" t="s">
        <v>34</v>
      </c>
      <c r="D2401" t="s">
        <v>79</v>
      </c>
      <c r="E2401" t="s">
        <v>7153</v>
      </c>
      <c r="F2401" t="s">
        <v>2964</v>
      </c>
      <c r="G2401" s="3" t="s">
        <v>2965</v>
      </c>
      <c r="H2401" t="s">
        <v>39</v>
      </c>
      <c r="I2401" t="s">
        <v>890</v>
      </c>
      <c r="J2401" t="s">
        <v>891</v>
      </c>
      <c r="M2401" t="s">
        <v>892</v>
      </c>
      <c r="N2401" t="s">
        <v>218</v>
      </c>
      <c r="O2401" t="s">
        <v>44</v>
      </c>
      <c r="P2401" t="s">
        <v>45</v>
      </c>
      <c r="Q2401" t="s">
        <v>19</v>
      </c>
      <c r="R2401" t="s">
        <v>20</v>
      </c>
      <c r="S2401" s="3" t="str">
        <f>IFERROR(VLOOKUP(C2401,Sheet2!B:E,4,0),C2401)</f>
        <v>一般产品</v>
      </c>
    </row>
    <row r="2402" spans="1:19" x14ac:dyDescent="0.2">
      <c r="A2402" t="s">
        <v>7154</v>
      </c>
      <c r="B2402">
        <v>2998</v>
      </c>
      <c r="C2402" t="s">
        <v>34</v>
      </c>
      <c r="D2402" t="s">
        <v>35</v>
      </c>
      <c r="E2402" t="s">
        <v>4188</v>
      </c>
      <c r="F2402" t="s">
        <v>6813</v>
      </c>
      <c r="G2402" s="3" t="s">
        <v>6814</v>
      </c>
      <c r="H2402" t="s">
        <v>39</v>
      </c>
      <c r="M2402" t="s">
        <v>30</v>
      </c>
      <c r="N2402" t="s">
        <v>251</v>
      </c>
      <c r="O2402" t="s">
        <v>252</v>
      </c>
      <c r="P2402" t="s">
        <v>243</v>
      </c>
      <c r="Q2402" t="s">
        <v>19</v>
      </c>
      <c r="R2402" t="s">
        <v>20</v>
      </c>
      <c r="S2402" s="3" t="str">
        <f>IFERROR(VLOOKUP(C2402,Sheet2!B:E,4,0),C2402)</f>
        <v>一般产品</v>
      </c>
    </row>
    <row r="2403" spans="1:19" x14ac:dyDescent="0.2">
      <c r="A2403" t="s">
        <v>7155</v>
      </c>
      <c r="B2403">
        <v>2699</v>
      </c>
      <c r="C2403" t="s">
        <v>34</v>
      </c>
      <c r="D2403" t="s">
        <v>99</v>
      </c>
      <c r="E2403" t="s">
        <v>5860</v>
      </c>
      <c r="F2403" t="s">
        <v>6041</v>
      </c>
      <c r="G2403" s="3" t="s">
        <v>6042</v>
      </c>
      <c r="H2403" t="s">
        <v>39</v>
      </c>
      <c r="I2403" t="s">
        <v>2681</v>
      </c>
      <c r="J2403" t="s">
        <v>2682</v>
      </c>
      <c r="M2403" t="s">
        <v>2683</v>
      </c>
      <c r="N2403" t="s">
        <v>115</v>
      </c>
      <c r="O2403" t="s">
        <v>44</v>
      </c>
      <c r="P2403" t="s">
        <v>45</v>
      </c>
      <c r="Q2403" t="s">
        <v>19</v>
      </c>
      <c r="R2403" t="s">
        <v>20</v>
      </c>
      <c r="S2403" s="3" t="str">
        <f>IFERROR(VLOOKUP(C2403,Sheet2!B:E,4,0),C2403)</f>
        <v>一般产品</v>
      </c>
    </row>
    <row r="2404" spans="1:19" x14ac:dyDescent="0.2">
      <c r="A2404" t="s">
        <v>7156</v>
      </c>
      <c r="B2404">
        <v>3500</v>
      </c>
      <c r="C2404" t="s">
        <v>34</v>
      </c>
      <c r="D2404" t="s">
        <v>3282</v>
      </c>
      <c r="E2404" t="s">
        <v>7008</v>
      </c>
      <c r="F2404" t="s">
        <v>1087</v>
      </c>
      <c r="G2404" s="3" t="s">
        <v>1088</v>
      </c>
      <c r="H2404" t="s">
        <v>18</v>
      </c>
      <c r="I2404" t="s">
        <v>1089</v>
      </c>
      <c r="J2404" t="s">
        <v>1090</v>
      </c>
      <c r="M2404" t="s">
        <v>1091</v>
      </c>
      <c r="N2404" t="s">
        <v>141</v>
      </c>
      <c r="O2404" t="s">
        <v>175</v>
      </c>
      <c r="P2404" t="s">
        <v>45</v>
      </c>
      <c r="Q2404" t="s">
        <v>19</v>
      </c>
      <c r="R2404" t="s">
        <v>20</v>
      </c>
      <c r="S2404" s="3" t="str">
        <f>IFERROR(VLOOKUP(C2404,Sheet2!B:E,4,0),C2404)</f>
        <v>一般产品</v>
      </c>
    </row>
    <row r="2405" spans="1:19" x14ac:dyDescent="0.2">
      <c r="A2405" t="s">
        <v>7157</v>
      </c>
      <c r="B2405">
        <v>2998</v>
      </c>
      <c r="C2405" t="s">
        <v>34</v>
      </c>
      <c r="D2405" t="s">
        <v>3282</v>
      </c>
      <c r="E2405" t="s">
        <v>6980</v>
      </c>
      <c r="F2405" t="s">
        <v>1087</v>
      </c>
      <c r="G2405" s="3" t="s">
        <v>1088</v>
      </c>
      <c r="H2405" t="s">
        <v>18</v>
      </c>
      <c r="I2405" t="s">
        <v>1089</v>
      </c>
      <c r="J2405" t="s">
        <v>1090</v>
      </c>
      <c r="M2405" t="s">
        <v>1091</v>
      </c>
      <c r="N2405" t="s">
        <v>141</v>
      </c>
      <c r="O2405" t="s">
        <v>175</v>
      </c>
      <c r="P2405" t="s">
        <v>45</v>
      </c>
      <c r="Q2405" t="s">
        <v>19</v>
      </c>
      <c r="R2405" t="s">
        <v>20</v>
      </c>
      <c r="S2405" s="3" t="str">
        <f>IFERROR(VLOOKUP(C2405,Sheet2!B:E,4,0),C2405)</f>
        <v>一般产品</v>
      </c>
    </row>
    <row r="2406" spans="1:19" x14ac:dyDescent="0.2">
      <c r="A2406" t="s">
        <v>7158</v>
      </c>
      <c r="B2406">
        <v>3998</v>
      </c>
      <c r="C2406" t="s">
        <v>22</v>
      </c>
      <c r="D2406" t="s">
        <v>35</v>
      </c>
      <c r="E2406" t="s">
        <v>3366</v>
      </c>
      <c r="F2406" t="s">
        <v>5122</v>
      </c>
      <c r="G2406" s="3" t="s">
        <v>5123</v>
      </c>
      <c r="H2406" t="s">
        <v>18</v>
      </c>
      <c r="I2406" t="s">
        <v>1615</v>
      </c>
      <c r="J2406" t="s">
        <v>1616</v>
      </c>
      <c r="M2406" t="s">
        <v>1617</v>
      </c>
      <c r="N2406" t="s">
        <v>251</v>
      </c>
      <c r="O2406" t="s">
        <v>252</v>
      </c>
      <c r="P2406" t="s">
        <v>243</v>
      </c>
      <c r="Q2406" t="s">
        <v>19</v>
      </c>
      <c r="R2406" t="s">
        <v>20</v>
      </c>
      <c r="S2406" s="3" t="str">
        <f>IFERROR(VLOOKUP(C2406,Sheet2!B:E,4,0),C2406)</f>
        <v>优惠产品</v>
      </c>
    </row>
    <row r="2407" spans="1:19" x14ac:dyDescent="0.2">
      <c r="A2407" t="s">
        <v>7159</v>
      </c>
      <c r="B2407">
        <v>2999</v>
      </c>
      <c r="C2407" t="s">
        <v>22</v>
      </c>
      <c r="D2407" t="s">
        <v>23</v>
      </c>
      <c r="E2407" t="s">
        <v>7160</v>
      </c>
      <c r="F2407" t="s">
        <v>7161</v>
      </c>
      <c r="G2407" s="3" t="s">
        <v>7162</v>
      </c>
      <c r="H2407" t="s">
        <v>39</v>
      </c>
      <c r="M2407" t="s">
        <v>76</v>
      </c>
      <c r="N2407" t="s">
        <v>77</v>
      </c>
      <c r="O2407" t="s">
        <v>31</v>
      </c>
      <c r="P2407" t="s">
        <v>32</v>
      </c>
      <c r="Q2407" t="s">
        <v>19</v>
      </c>
      <c r="R2407" t="s">
        <v>20</v>
      </c>
      <c r="S2407" s="3" t="str">
        <f>IFERROR(VLOOKUP(C2407,Sheet2!B:E,4,0),C2407)</f>
        <v>优惠产品</v>
      </c>
    </row>
    <row r="2408" spans="1:19" x14ac:dyDescent="0.2">
      <c r="A2408" t="s">
        <v>7163</v>
      </c>
      <c r="B2408">
        <v>2899</v>
      </c>
      <c r="C2408" t="s">
        <v>22</v>
      </c>
      <c r="D2408" t="s">
        <v>23</v>
      </c>
      <c r="E2408" t="s">
        <v>6102</v>
      </c>
      <c r="F2408" t="s">
        <v>3818</v>
      </c>
      <c r="G2408" s="3" t="s">
        <v>3819</v>
      </c>
      <c r="H2408" t="s">
        <v>39</v>
      </c>
      <c r="K2408" t="s">
        <v>988</v>
      </c>
      <c r="L2408" t="s">
        <v>989</v>
      </c>
      <c r="M2408" t="s">
        <v>990</v>
      </c>
      <c r="N2408" t="s">
        <v>180</v>
      </c>
      <c r="O2408" t="s">
        <v>31</v>
      </c>
      <c r="P2408" t="s">
        <v>32</v>
      </c>
      <c r="Q2408" t="s">
        <v>19</v>
      </c>
      <c r="R2408" t="s">
        <v>20</v>
      </c>
      <c r="S2408" s="3" t="str">
        <f>IFERROR(VLOOKUP(C2408,Sheet2!B:E,4,0),C2408)</f>
        <v>优惠产品</v>
      </c>
    </row>
    <row r="2409" spans="1:19" x14ac:dyDescent="0.2">
      <c r="A2409" t="s">
        <v>7164</v>
      </c>
      <c r="B2409">
        <v>5000</v>
      </c>
      <c r="C2409" t="s">
        <v>34</v>
      </c>
      <c r="D2409" t="s">
        <v>99</v>
      </c>
      <c r="E2409" t="s">
        <v>6698</v>
      </c>
      <c r="F2409" t="s">
        <v>6699</v>
      </c>
      <c r="G2409" s="3" t="s">
        <v>6700</v>
      </c>
      <c r="H2409" t="s">
        <v>39</v>
      </c>
      <c r="I2409" t="s">
        <v>2722</v>
      </c>
      <c r="J2409" t="s">
        <v>2723</v>
      </c>
      <c r="M2409" t="s">
        <v>2724</v>
      </c>
      <c r="N2409" t="s">
        <v>83</v>
      </c>
      <c r="O2409" t="s">
        <v>44</v>
      </c>
      <c r="P2409" t="s">
        <v>45</v>
      </c>
      <c r="Q2409" t="s">
        <v>19</v>
      </c>
      <c r="R2409" t="s">
        <v>20</v>
      </c>
      <c r="S2409" s="3" t="str">
        <f>IFERROR(VLOOKUP(C2409,Sheet2!B:E,4,0),C2409)</f>
        <v>一般产品</v>
      </c>
    </row>
    <row r="2410" spans="1:19" x14ac:dyDescent="0.2">
      <c r="A2410" t="s">
        <v>7165</v>
      </c>
      <c r="B2410">
        <v>3088</v>
      </c>
      <c r="C2410" t="s">
        <v>22</v>
      </c>
      <c r="D2410" t="s">
        <v>35</v>
      </c>
      <c r="E2410" t="s">
        <v>4760</v>
      </c>
      <c r="F2410" t="s">
        <v>1877</v>
      </c>
      <c r="G2410" s="3" t="s">
        <v>1878</v>
      </c>
      <c r="H2410" t="s">
        <v>39</v>
      </c>
      <c r="M2410" t="s">
        <v>76</v>
      </c>
      <c r="N2410" t="s">
        <v>423</v>
      </c>
      <c r="O2410" t="s">
        <v>252</v>
      </c>
      <c r="P2410" t="s">
        <v>243</v>
      </c>
      <c r="Q2410" t="s">
        <v>19</v>
      </c>
      <c r="R2410" t="s">
        <v>20</v>
      </c>
      <c r="S2410" s="3" t="str">
        <f>IFERROR(VLOOKUP(C2410,Sheet2!B:E,4,0),C2410)</f>
        <v>优惠产品</v>
      </c>
    </row>
    <row r="2411" spans="1:19" x14ac:dyDescent="0.2">
      <c r="A2411" t="s">
        <v>7166</v>
      </c>
      <c r="B2411">
        <v>2800</v>
      </c>
      <c r="C2411" t="s">
        <v>34</v>
      </c>
      <c r="D2411" t="s">
        <v>99</v>
      </c>
      <c r="E2411" t="s">
        <v>2749</v>
      </c>
      <c r="F2411" t="s">
        <v>2750</v>
      </c>
      <c r="G2411" s="3" t="s">
        <v>2751</v>
      </c>
      <c r="H2411" t="s">
        <v>39</v>
      </c>
      <c r="M2411" t="s">
        <v>76</v>
      </c>
      <c r="N2411" t="s">
        <v>352</v>
      </c>
      <c r="O2411" t="s">
        <v>142</v>
      </c>
      <c r="P2411" t="s">
        <v>45</v>
      </c>
      <c r="Q2411" t="s">
        <v>19</v>
      </c>
      <c r="R2411" t="s">
        <v>20</v>
      </c>
      <c r="S2411" s="3" t="str">
        <f>IFERROR(VLOOKUP(C2411,Sheet2!B:E,4,0),C2411)</f>
        <v>一般产品</v>
      </c>
    </row>
    <row r="2412" spans="1:19" x14ac:dyDescent="0.2">
      <c r="A2412" t="s">
        <v>7167</v>
      </c>
      <c r="B2412">
        <v>2799</v>
      </c>
      <c r="C2412" t="s">
        <v>34</v>
      </c>
      <c r="D2412" t="s">
        <v>79</v>
      </c>
      <c r="E2412" t="s">
        <v>7153</v>
      </c>
      <c r="F2412" t="s">
        <v>2964</v>
      </c>
      <c r="G2412" s="3" t="s">
        <v>2965</v>
      </c>
      <c r="H2412" t="s">
        <v>39</v>
      </c>
      <c r="I2412" t="s">
        <v>890</v>
      </c>
      <c r="J2412" t="s">
        <v>891</v>
      </c>
      <c r="M2412" t="s">
        <v>892</v>
      </c>
      <c r="N2412" t="s">
        <v>218</v>
      </c>
      <c r="O2412" t="s">
        <v>44</v>
      </c>
      <c r="P2412" t="s">
        <v>45</v>
      </c>
      <c r="Q2412" t="s">
        <v>19</v>
      </c>
      <c r="R2412" t="s">
        <v>20</v>
      </c>
      <c r="S2412" s="3" t="str">
        <f>IFERROR(VLOOKUP(C2412,Sheet2!B:E,4,0),C2412)</f>
        <v>一般产品</v>
      </c>
    </row>
    <row r="2413" spans="1:19" x14ac:dyDescent="0.2">
      <c r="A2413" t="s">
        <v>7168</v>
      </c>
      <c r="B2413">
        <v>2899</v>
      </c>
      <c r="C2413" t="s">
        <v>432</v>
      </c>
      <c r="D2413" t="s">
        <v>99</v>
      </c>
      <c r="E2413" t="s">
        <v>7169</v>
      </c>
      <c r="F2413" t="s">
        <v>3275</v>
      </c>
      <c r="G2413" s="3" t="s">
        <v>3276</v>
      </c>
      <c r="H2413" t="s">
        <v>39</v>
      </c>
      <c r="K2413" t="s">
        <v>3277</v>
      </c>
      <c r="L2413" t="s">
        <v>3278</v>
      </c>
      <c r="M2413" t="s">
        <v>3279</v>
      </c>
      <c r="N2413" t="s">
        <v>352</v>
      </c>
      <c r="O2413" t="s">
        <v>302</v>
      </c>
      <c r="P2413" t="s">
        <v>45</v>
      </c>
      <c r="Q2413" t="s">
        <v>19</v>
      </c>
      <c r="R2413" t="s">
        <v>20</v>
      </c>
      <c r="S2413" s="3" t="str">
        <f>IFERROR(VLOOKUP(C2413,Sheet2!B:E,4,0),C2413)</f>
        <v>003产品</v>
      </c>
    </row>
    <row r="2414" spans="1:19" x14ac:dyDescent="0.2">
      <c r="A2414" t="s">
        <v>7170</v>
      </c>
      <c r="B2414">
        <v>3400</v>
      </c>
      <c r="C2414" t="s">
        <v>22</v>
      </c>
      <c r="D2414" t="s">
        <v>23</v>
      </c>
      <c r="E2414" t="s">
        <v>7171</v>
      </c>
      <c r="F2414" t="s">
        <v>5639</v>
      </c>
      <c r="G2414" s="3" t="s">
        <v>5640</v>
      </c>
      <c r="H2414" t="s">
        <v>18</v>
      </c>
      <c r="I2414" t="s">
        <v>733</v>
      </c>
      <c r="J2414" t="s">
        <v>734</v>
      </c>
      <c r="M2414" t="s">
        <v>735</v>
      </c>
      <c r="N2414" t="s">
        <v>180</v>
      </c>
      <c r="O2414" t="s">
        <v>31</v>
      </c>
      <c r="P2414" t="s">
        <v>32</v>
      </c>
      <c r="Q2414" t="s">
        <v>19</v>
      </c>
      <c r="R2414" t="s">
        <v>20</v>
      </c>
      <c r="S2414" s="3" t="str">
        <f>IFERROR(VLOOKUP(C2414,Sheet2!B:E,4,0),C2414)</f>
        <v>优惠产品</v>
      </c>
    </row>
    <row r="2415" spans="1:19" x14ac:dyDescent="0.2">
      <c r="A2415" t="s">
        <v>7172</v>
      </c>
      <c r="B2415">
        <v>1800</v>
      </c>
      <c r="C2415" t="s">
        <v>34</v>
      </c>
      <c r="D2415" t="s">
        <v>35</v>
      </c>
      <c r="E2415" t="s">
        <v>4890</v>
      </c>
      <c r="F2415" t="s">
        <v>7173</v>
      </c>
      <c r="G2415" s="3" t="s">
        <v>7174</v>
      </c>
      <c r="H2415" t="s">
        <v>39</v>
      </c>
      <c r="I2415" t="s">
        <v>120</v>
      </c>
      <c r="J2415" t="s">
        <v>121</v>
      </c>
      <c r="M2415" t="s">
        <v>122</v>
      </c>
      <c r="N2415" t="s">
        <v>115</v>
      </c>
      <c r="O2415" t="s">
        <v>44</v>
      </c>
      <c r="P2415" t="s">
        <v>45</v>
      </c>
      <c r="Q2415" t="s">
        <v>19</v>
      </c>
      <c r="R2415" t="s">
        <v>20</v>
      </c>
      <c r="S2415" s="3" t="str">
        <f>IFERROR(VLOOKUP(C2415,Sheet2!B:E,4,0),C2415)</f>
        <v>一般产品</v>
      </c>
    </row>
    <row r="2416" spans="1:19" x14ac:dyDescent="0.2">
      <c r="A2416" t="s">
        <v>7175</v>
      </c>
      <c r="B2416">
        <v>3080</v>
      </c>
      <c r="C2416" t="s">
        <v>34</v>
      </c>
      <c r="D2416" t="s">
        <v>23</v>
      </c>
      <c r="E2416" t="s">
        <v>7176</v>
      </c>
      <c r="F2416" t="s">
        <v>5119</v>
      </c>
      <c r="G2416" s="3" t="s">
        <v>5120</v>
      </c>
      <c r="H2416" t="s">
        <v>18</v>
      </c>
      <c r="I2416" t="s">
        <v>27</v>
      </c>
      <c r="J2416" t="s">
        <v>28</v>
      </c>
      <c r="M2416" t="s">
        <v>29</v>
      </c>
      <c r="N2416" t="s">
        <v>30</v>
      </c>
      <c r="O2416" t="s">
        <v>31</v>
      </c>
      <c r="P2416" t="s">
        <v>32</v>
      </c>
      <c r="Q2416" t="s">
        <v>19</v>
      </c>
      <c r="R2416" t="s">
        <v>20</v>
      </c>
      <c r="S2416" s="3" t="str">
        <f>IFERROR(VLOOKUP(C2416,Sheet2!B:E,4,0),C2416)</f>
        <v>一般产品</v>
      </c>
    </row>
    <row r="2417" spans="1:19" x14ac:dyDescent="0.2">
      <c r="A2417" t="s">
        <v>7177</v>
      </c>
      <c r="B2417">
        <v>2999</v>
      </c>
      <c r="C2417" t="s">
        <v>34</v>
      </c>
      <c r="D2417" t="s">
        <v>79</v>
      </c>
      <c r="E2417" t="s">
        <v>7178</v>
      </c>
      <c r="F2417" t="s">
        <v>2165</v>
      </c>
      <c r="G2417" s="3" t="s">
        <v>2166</v>
      </c>
      <c r="H2417" t="s">
        <v>39</v>
      </c>
      <c r="I2417" t="s">
        <v>2167</v>
      </c>
      <c r="J2417" t="s">
        <v>2168</v>
      </c>
      <c r="M2417" t="s">
        <v>2169</v>
      </c>
      <c r="N2417" t="s">
        <v>83</v>
      </c>
      <c r="O2417" t="s">
        <v>44</v>
      </c>
      <c r="P2417" t="s">
        <v>45</v>
      </c>
      <c r="Q2417" t="s">
        <v>19</v>
      </c>
      <c r="R2417" t="s">
        <v>20</v>
      </c>
      <c r="S2417" s="3" t="str">
        <f>IFERROR(VLOOKUP(C2417,Sheet2!B:E,4,0),C2417)</f>
        <v>一般产品</v>
      </c>
    </row>
    <row r="2418" spans="1:19" x14ac:dyDescent="0.2">
      <c r="A2418" t="s">
        <v>7179</v>
      </c>
      <c r="B2418">
        <v>3000</v>
      </c>
      <c r="C2418" t="s">
        <v>34</v>
      </c>
      <c r="D2418" t="s">
        <v>35</v>
      </c>
      <c r="E2418" t="s">
        <v>4237</v>
      </c>
      <c r="F2418" t="s">
        <v>4471</v>
      </c>
      <c r="G2418" s="3" t="s">
        <v>4472</v>
      </c>
      <c r="H2418" t="s">
        <v>18</v>
      </c>
      <c r="I2418" t="s">
        <v>570</v>
      </c>
      <c r="J2418" t="s">
        <v>571</v>
      </c>
      <c r="M2418" t="s">
        <v>572</v>
      </c>
      <c r="N2418" t="s">
        <v>218</v>
      </c>
      <c r="O2418" t="s">
        <v>44</v>
      </c>
      <c r="P2418" t="s">
        <v>45</v>
      </c>
      <c r="Q2418" t="s">
        <v>19</v>
      </c>
      <c r="R2418" t="s">
        <v>20</v>
      </c>
      <c r="S2418" s="3" t="str">
        <f>IFERROR(VLOOKUP(C2418,Sheet2!B:E,4,0),C2418)</f>
        <v>一般产品</v>
      </c>
    </row>
    <row r="2419" spans="1:19" x14ac:dyDescent="0.2">
      <c r="A2419" t="s">
        <v>7180</v>
      </c>
      <c r="B2419">
        <v>1799</v>
      </c>
      <c r="C2419" t="s">
        <v>34</v>
      </c>
      <c r="D2419" t="s">
        <v>99</v>
      </c>
      <c r="E2419" t="s">
        <v>914</v>
      </c>
      <c r="F2419" t="s">
        <v>7181</v>
      </c>
      <c r="G2419" s="3" t="s">
        <v>7182</v>
      </c>
      <c r="H2419" t="s">
        <v>39</v>
      </c>
      <c r="K2419" t="s">
        <v>917</v>
      </c>
      <c r="L2419" t="s">
        <v>918</v>
      </c>
      <c r="M2419" t="s">
        <v>919</v>
      </c>
      <c r="N2419" t="s">
        <v>115</v>
      </c>
      <c r="O2419" t="s">
        <v>44</v>
      </c>
      <c r="P2419" t="s">
        <v>45</v>
      </c>
      <c r="Q2419" t="s">
        <v>19</v>
      </c>
      <c r="R2419" t="s">
        <v>20</v>
      </c>
      <c r="S2419" s="3" t="str">
        <f>IFERROR(VLOOKUP(C2419,Sheet2!B:E,4,0),C2419)</f>
        <v>一般产品</v>
      </c>
    </row>
    <row r="2420" spans="1:19" x14ac:dyDescent="0.2">
      <c r="A2420" t="s">
        <v>7183</v>
      </c>
      <c r="B2420">
        <v>4380</v>
      </c>
      <c r="C2420" t="s">
        <v>22</v>
      </c>
      <c r="D2420" t="s">
        <v>35</v>
      </c>
      <c r="E2420" t="s">
        <v>1418</v>
      </c>
      <c r="F2420" t="s">
        <v>1419</v>
      </c>
      <c r="G2420" s="3" t="s">
        <v>1420</v>
      </c>
      <c r="H2420" t="s">
        <v>18</v>
      </c>
      <c r="I2420" t="s">
        <v>787</v>
      </c>
      <c r="J2420" t="s">
        <v>788</v>
      </c>
      <c r="M2420" t="s">
        <v>789</v>
      </c>
      <c r="N2420" t="s">
        <v>423</v>
      </c>
      <c r="O2420" t="s">
        <v>252</v>
      </c>
      <c r="P2420" t="s">
        <v>243</v>
      </c>
      <c r="Q2420" t="s">
        <v>19</v>
      </c>
      <c r="R2420" t="s">
        <v>20</v>
      </c>
      <c r="S2420" s="3" t="str">
        <f>IFERROR(VLOOKUP(C2420,Sheet2!B:E,4,0),C2420)</f>
        <v>优惠产品</v>
      </c>
    </row>
    <row r="2421" spans="1:19" x14ac:dyDescent="0.2">
      <c r="A2421" t="s">
        <v>7184</v>
      </c>
      <c r="B2421">
        <v>2598</v>
      </c>
      <c r="C2421" t="s">
        <v>34</v>
      </c>
      <c r="D2421" t="s">
        <v>79</v>
      </c>
      <c r="E2421" t="s">
        <v>7185</v>
      </c>
      <c r="F2421" t="s">
        <v>7186</v>
      </c>
      <c r="G2421" s="3" t="s">
        <v>7187</v>
      </c>
      <c r="H2421" t="s">
        <v>18</v>
      </c>
      <c r="I2421" t="s">
        <v>325</v>
      </c>
      <c r="J2421" t="s">
        <v>326</v>
      </c>
      <c r="M2421" t="s">
        <v>327</v>
      </c>
      <c r="N2421" t="s">
        <v>226</v>
      </c>
      <c r="O2421" t="s">
        <v>44</v>
      </c>
      <c r="P2421" t="s">
        <v>45</v>
      </c>
      <c r="Q2421" t="s">
        <v>19</v>
      </c>
      <c r="R2421" t="s">
        <v>20</v>
      </c>
      <c r="S2421" s="3" t="str">
        <f>IFERROR(VLOOKUP(C2421,Sheet2!B:E,4,0),C2421)</f>
        <v>一般产品</v>
      </c>
    </row>
    <row r="2422" spans="1:19" x14ac:dyDescent="0.2">
      <c r="A2422" t="s">
        <v>7188</v>
      </c>
      <c r="B2422">
        <v>2699</v>
      </c>
      <c r="C2422" t="s">
        <v>22</v>
      </c>
      <c r="D2422" t="s">
        <v>79</v>
      </c>
      <c r="E2422" t="s">
        <v>6443</v>
      </c>
      <c r="F2422" t="s">
        <v>5524</v>
      </c>
      <c r="G2422" s="3" t="s">
        <v>5525</v>
      </c>
      <c r="H2422" t="s">
        <v>18</v>
      </c>
      <c r="I2422" t="s">
        <v>192</v>
      </c>
      <c r="J2422" t="s">
        <v>193</v>
      </c>
      <c r="M2422" t="s">
        <v>194</v>
      </c>
      <c r="N2422" t="s">
        <v>71</v>
      </c>
      <c r="O2422" t="s">
        <v>31</v>
      </c>
      <c r="P2422" t="s">
        <v>32</v>
      </c>
      <c r="Q2422" t="s">
        <v>19</v>
      </c>
      <c r="R2422" t="s">
        <v>20</v>
      </c>
      <c r="S2422" s="3" t="str">
        <f>IFERROR(VLOOKUP(C2422,Sheet2!B:E,4,0),C2422)</f>
        <v>优惠产品</v>
      </c>
    </row>
    <row r="2423" spans="1:19" x14ac:dyDescent="0.2">
      <c r="A2423" t="s">
        <v>7189</v>
      </c>
      <c r="B2423">
        <v>3498</v>
      </c>
      <c r="C2423" t="s">
        <v>34</v>
      </c>
      <c r="D2423" t="s">
        <v>3282</v>
      </c>
      <c r="E2423" t="s">
        <v>7190</v>
      </c>
      <c r="F2423" t="s">
        <v>5543</v>
      </c>
      <c r="G2423" s="3" t="s">
        <v>5544</v>
      </c>
      <c r="H2423" t="s">
        <v>39</v>
      </c>
      <c r="K2423" t="s">
        <v>1265</v>
      </c>
      <c r="L2423" t="s">
        <v>1266</v>
      </c>
      <c r="M2423" t="s">
        <v>1267</v>
      </c>
      <c r="N2423" t="s">
        <v>134</v>
      </c>
      <c r="O2423" t="s">
        <v>175</v>
      </c>
      <c r="P2423" t="s">
        <v>45</v>
      </c>
      <c r="Q2423" t="s">
        <v>19</v>
      </c>
      <c r="R2423" t="s">
        <v>20</v>
      </c>
      <c r="S2423" s="3" t="str">
        <f>IFERROR(VLOOKUP(C2423,Sheet2!B:E,4,0),C2423)</f>
        <v>一般产品</v>
      </c>
    </row>
    <row r="2424" spans="1:19" x14ac:dyDescent="0.2">
      <c r="A2424" t="s">
        <v>7191</v>
      </c>
      <c r="B2424">
        <v>2999</v>
      </c>
      <c r="C2424" t="s">
        <v>47</v>
      </c>
      <c r="D2424" t="s">
        <v>99</v>
      </c>
      <c r="E2424" t="s">
        <v>2780</v>
      </c>
      <c r="F2424" t="s">
        <v>2781</v>
      </c>
      <c r="G2424" s="3" t="s">
        <v>2782</v>
      </c>
      <c r="H2424" t="s">
        <v>39</v>
      </c>
      <c r="K2424" t="s">
        <v>2776</v>
      </c>
      <c r="L2424" t="s">
        <v>2777</v>
      </c>
      <c r="M2424" t="s">
        <v>2778</v>
      </c>
      <c r="N2424" t="s">
        <v>293</v>
      </c>
      <c r="O2424" t="s">
        <v>31</v>
      </c>
      <c r="P2424" t="s">
        <v>32</v>
      </c>
      <c r="Q2424" t="s">
        <v>19</v>
      </c>
      <c r="R2424" t="s">
        <v>20</v>
      </c>
      <c r="S2424" s="3" t="str">
        <f>IFERROR(VLOOKUP(C2424,Sheet2!B:E,4,0),C2424)</f>
        <v>10期贷</v>
      </c>
    </row>
    <row r="2425" spans="1:19" x14ac:dyDescent="0.2">
      <c r="A2425" t="s">
        <v>7192</v>
      </c>
      <c r="B2425">
        <v>2700</v>
      </c>
      <c r="C2425" t="s">
        <v>34</v>
      </c>
      <c r="D2425" t="s">
        <v>23</v>
      </c>
      <c r="E2425" t="s">
        <v>7193</v>
      </c>
      <c r="F2425" t="s">
        <v>7194</v>
      </c>
      <c r="G2425" s="3" t="s">
        <v>7195</v>
      </c>
      <c r="H2425" t="s">
        <v>39</v>
      </c>
      <c r="M2425" t="s">
        <v>133</v>
      </c>
      <c r="N2425" t="s">
        <v>54</v>
      </c>
      <c r="O2425" t="s">
        <v>170</v>
      </c>
      <c r="P2425" t="s">
        <v>32</v>
      </c>
      <c r="Q2425" t="s">
        <v>19</v>
      </c>
      <c r="R2425" t="s">
        <v>20</v>
      </c>
      <c r="S2425" s="3" t="str">
        <f>IFERROR(VLOOKUP(C2425,Sheet2!B:E,4,0),C2425)</f>
        <v>一般产品</v>
      </c>
    </row>
    <row r="2426" spans="1:19" x14ac:dyDescent="0.2">
      <c r="A2426" t="s">
        <v>7196</v>
      </c>
      <c r="B2426">
        <v>1700</v>
      </c>
      <c r="C2426" t="s">
        <v>34</v>
      </c>
      <c r="D2426" t="s">
        <v>79</v>
      </c>
      <c r="E2426" t="s">
        <v>7197</v>
      </c>
      <c r="F2426" t="s">
        <v>5922</v>
      </c>
      <c r="G2426" s="3" t="s">
        <v>5923</v>
      </c>
      <c r="H2426" t="s">
        <v>18</v>
      </c>
      <c r="I2426" t="s">
        <v>325</v>
      </c>
      <c r="J2426" t="s">
        <v>326</v>
      </c>
      <c r="M2426" t="s">
        <v>327</v>
      </c>
      <c r="N2426" t="s">
        <v>226</v>
      </c>
      <c r="O2426" t="s">
        <v>44</v>
      </c>
      <c r="P2426" t="s">
        <v>45</v>
      </c>
      <c r="Q2426" t="s">
        <v>19</v>
      </c>
      <c r="R2426" t="s">
        <v>20</v>
      </c>
      <c r="S2426" s="3" t="str">
        <f>IFERROR(VLOOKUP(C2426,Sheet2!B:E,4,0),C2426)</f>
        <v>一般产品</v>
      </c>
    </row>
    <row r="2427" spans="1:19" x14ac:dyDescent="0.2">
      <c r="A2427" t="s">
        <v>7198</v>
      </c>
      <c r="B2427">
        <v>3550</v>
      </c>
      <c r="C2427" t="s">
        <v>22</v>
      </c>
      <c r="D2427" t="s">
        <v>35</v>
      </c>
      <c r="E2427" t="s">
        <v>2812</v>
      </c>
      <c r="F2427" t="s">
        <v>2813</v>
      </c>
      <c r="G2427" s="3" t="s">
        <v>2814</v>
      </c>
      <c r="H2427" t="s">
        <v>39</v>
      </c>
      <c r="M2427" t="s">
        <v>134</v>
      </c>
      <c r="N2427" t="s">
        <v>251</v>
      </c>
      <c r="O2427" t="s">
        <v>252</v>
      </c>
      <c r="P2427" t="s">
        <v>243</v>
      </c>
      <c r="Q2427" t="s">
        <v>19</v>
      </c>
      <c r="R2427" t="s">
        <v>20</v>
      </c>
      <c r="S2427" s="3" t="str">
        <f>IFERROR(VLOOKUP(C2427,Sheet2!B:E,4,0),C2427)</f>
        <v>优惠产品</v>
      </c>
    </row>
    <row r="2428" spans="1:19" x14ac:dyDescent="0.2">
      <c r="A2428" t="s">
        <v>7199</v>
      </c>
      <c r="B2428">
        <v>2998</v>
      </c>
      <c r="C2428" t="s">
        <v>22</v>
      </c>
      <c r="D2428" t="s">
        <v>79</v>
      </c>
      <c r="E2428" t="s">
        <v>7200</v>
      </c>
      <c r="F2428" t="s">
        <v>5064</v>
      </c>
      <c r="G2428" s="3" t="s">
        <v>5065</v>
      </c>
      <c r="H2428" t="s">
        <v>18</v>
      </c>
      <c r="K2428" t="s">
        <v>3270</v>
      </c>
      <c r="L2428" t="s">
        <v>3271</v>
      </c>
      <c r="M2428" t="s">
        <v>3272</v>
      </c>
      <c r="N2428" t="s">
        <v>648</v>
      </c>
      <c r="O2428" t="s">
        <v>31</v>
      </c>
      <c r="P2428" t="s">
        <v>32</v>
      </c>
      <c r="Q2428" t="s">
        <v>19</v>
      </c>
      <c r="R2428" t="s">
        <v>20</v>
      </c>
      <c r="S2428" s="3" t="str">
        <f>IFERROR(VLOOKUP(C2428,Sheet2!B:E,4,0),C2428)</f>
        <v>优惠产品</v>
      </c>
    </row>
    <row r="2429" spans="1:19" x14ac:dyDescent="0.2">
      <c r="A2429" t="s">
        <v>7201</v>
      </c>
      <c r="B2429">
        <v>1798</v>
      </c>
      <c r="C2429" t="s">
        <v>34</v>
      </c>
      <c r="D2429" t="s">
        <v>79</v>
      </c>
      <c r="E2429" t="s">
        <v>7202</v>
      </c>
      <c r="F2429" t="s">
        <v>4870</v>
      </c>
      <c r="G2429" s="3" t="s">
        <v>4871</v>
      </c>
      <c r="H2429" t="s">
        <v>18</v>
      </c>
      <c r="I2429" t="s">
        <v>613</v>
      </c>
      <c r="J2429" t="s">
        <v>614</v>
      </c>
      <c r="M2429" t="s">
        <v>615</v>
      </c>
      <c r="N2429" t="s">
        <v>226</v>
      </c>
      <c r="O2429" t="s">
        <v>44</v>
      </c>
      <c r="P2429" t="s">
        <v>45</v>
      </c>
      <c r="Q2429" t="s">
        <v>19</v>
      </c>
      <c r="R2429" t="s">
        <v>20</v>
      </c>
      <c r="S2429" s="3" t="str">
        <f>IFERROR(VLOOKUP(C2429,Sheet2!B:E,4,0),C2429)</f>
        <v>一般产品</v>
      </c>
    </row>
    <row r="2430" spans="1:19" x14ac:dyDescent="0.2">
      <c r="A2430" t="s">
        <v>7203</v>
      </c>
      <c r="B2430">
        <v>4500</v>
      </c>
      <c r="C2430" t="s">
        <v>34</v>
      </c>
      <c r="D2430" t="s">
        <v>99</v>
      </c>
      <c r="E2430" t="s">
        <v>5554</v>
      </c>
      <c r="F2430" t="s">
        <v>1102</v>
      </c>
      <c r="G2430" s="3" t="s">
        <v>1103</v>
      </c>
      <c r="H2430" t="s">
        <v>39</v>
      </c>
      <c r="I2430" t="s">
        <v>1104</v>
      </c>
      <c r="J2430" t="s">
        <v>1105</v>
      </c>
      <c r="M2430" t="s">
        <v>1106</v>
      </c>
      <c r="N2430" t="s">
        <v>83</v>
      </c>
      <c r="O2430" t="s">
        <v>44</v>
      </c>
      <c r="P2430" t="s">
        <v>45</v>
      </c>
      <c r="Q2430" t="s">
        <v>19</v>
      </c>
      <c r="R2430" t="s">
        <v>20</v>
      </c>
      <c r="S2430" s="3" t="str">
        <f>IFERROR(VLOOKUP(C2430,Sheet2!B:E,4,0),C2430)</f>
        <v>一般产品</v>
      </c>
    </row>
    <row r="2431" spans="1:19" x14ac:dyDescent="0.2">
      <c r="A2431" t="s">
        <v>7204</v>
      </c>
      <c r="B2431">
        <v>2999</v>
      </c>
      <c r="C2431" t="s">
        <v>34</v>
      </c>
      <c r="D2431" t="s">
        <v>99</v>
      </c>
      <c r="E2431" t="s">
        <v>1781</v>
      </c>
      <c r="F2431" t="s">
        <v>1782</v>
      </c>
      <c r="G2431" s="3" t="s">
        <v>1783</v>
      </c>
      <c r="H2431" t="s">
        <v>39</v>
      </c>
      <c r="M2431" t="s">
        <v>507</v>
      </c>
      <c r="N2431" t="s">
        <v>140</v>
      </c>
      <c r="O2431" t="s">
        <v>142</v>
      </c>
      <c r="P2431" t="s">
        <v>45</v>
      </c>
      <c r="Q2431" t="s">
        <v>19</v>
      </c>
      <c r="R2431" t="s">
        <v>20</v>
      </c>
      <c r="S2431" s="3" t="str">
        <f>IFERROR(VLOOKUP(C2431,Sheet2!B:E,4,0),C2431)</f>
        <v>一般产品</v>
      </c>
    </row>
    <row r="2432" spans="1:19" x14ac:dyDescent="0.2">
      <c r="A2432" t="s">
        <v>7205</v>
      </c>
      <c r="B2432">
        <v>2300</v>
      </c>
      <c r="C2432" t="s">
        <v>22</v>
      </c>
      <c r="D2432" t="s">
        <v>3282</v>
      </c>
      <c r="E2432" t="s">
        <v>1283</v>
      </c>
      <c r="F2432" t="s">
        <v>7206</v>
      </c>
      <c r="G2432" s="3" t="s">
        <v>7207</v>
      </c>
      <c r="H2432" t="s">
        <v>39</v>
      </c>
      <c r="M2432" t="s">
        <v>77</v>
      </c>
      <c r="N2432" t="s">
        <v>133</v>
      </c>
      <c r="O2432" t="s">
        <v>242</v>
      </c>
      <c r="P2432" t="s">
        <v>243</v>
      </c>
      <c r="Q2432" t="s">
        <v>19</v>
      </c>
      <c r="R2432" t="s">
        <v>20</v>
      </c>
      <c r="S2432" s="3" t="str">
        <f>IFERROR(VLOOKUP(C2432,Sheet2!B:E,4,0),C2432)</f>
        <v>优惠产品</v>
      </c>
    </row>
    <row r="2433" spans="1:19" x14ac:dyDescent="0.2">
      <c r="A2433" t="s">
        <v>7208</v>
      </c>
      <c r="B2433">
        <v>4880</v>
      </c>
      <c r="C2433" t="s">
        <v>22</v>
      </c>
      <c r="D2433" t="s">
        <v>35</v>
      </c>
      <c r="E2433" t="s">
        <v>784</v>
      </c>
      <c r="F2433" t="s">
        <v>785</v>
      </c>
      <c r="G2433" s="3" t="s">
        <v>786</v>
      </c>
      <c r="H2433" t="s">
        <v>18</v>
      </c>
      <c r="I2433" t="s">
        <v>787</v>
      </c>
      <c r="J2433" t="s">
        <v>788</v>
      </c>
      <c r="M2433" t="s">
        <v>789</v>
      </c>
      <c r="N2433" t="s">
        <v>423</v>
      </c>
      <c r="O2433" t="s">
        <v>252</v>
      </c>
      <c r="P2433" t="s">
        <v>243</v>
      </c>
      <c r="Q2433" t="s">
        <v>19</v>
      </c>
      <c r="R2433" t="s">
        <v>20</v>
      </c>
      <c r="S2433" s="3" t="str">
        <f>IFERROR(VLOOKUP(C2433,Sheet2!B:E,4,0),C2433)</f>
        <v>优惠产品</v>
      </c>
    </row>
    <row r="2434" spans="1:19" x14ac:dyDescent="0.2">
      <c r="A2434" t="s">
        <v>7209</v>
      </c>
      <c r="B2434">
        <v>1998</v>
      </c>
      <c r="C2434" t="s">
        <v>34</v>
      </c>
      <c r="D2434" t="s">
        <v>79</v>
      </c>
      <c r="E2434" t="s">
        <v>7210</v>
      </c>
      <c r="F2434" t="s">
        <v>7211</v>
      </c>
      <c r="G2434" s="3" t="s">
        <v>7212</v>
      </c>
      <c r="H2434" t="s">
        <v>39</v>
      </c>
      <c r="I2434" t="s">
        <v>40</v>
      </c>
      <c r="J2434" t="s">
        <v>41</v>
      </c>
      <c r="M2434" t="s">
        <v>42</v>
      </c>
      <c r="N2434" t="s">
        <v>43</v>
      </c>
      <c r="O2434" t="s">
        <v>44</v>
      </c>
      <c r="P2434" t="s">
        <v>45</v>
      </c>
      <c r="Q2434" t="s">
        <v>19</v>
      </c>
      <c r="R2434" t="s">
        <v>20</v>
      </c>
      <c r="S2434" s="3" t="str">
        <f>IFERROR(VLOOKUP(C2434,Sheet2!B:E,4,0),C2434)</f>
        <v>一般产品</v>
      </c>
    </row>
    <row r="2435" spans="1:19" x14ac:dyDescent="0.2">
      <c r="A2435" t="s">
        <v>7213</v>
      </c>
      <c r="B2435">
        <v>2999</v>
      </c>
      <c r="C2435" t="s">
        <v>34</v>
      </c>
      <c r="D2435" t="s">
        <v>3282</v>
      </c>
      <c r="E2435" t="s">
        <v>7214</v>
      </c>
      <c r="F2435" t="s">
        <v>3886</v>
      </c>
      <c r="G2435" s="3" t="s">
        <v>3887</v>
      </c>
      <c r="H2435" t="s">
        <v>39</v>
      </c>
      <c r="M2435" t="s">
        <v>133</v>
      </c>
      <c r="N2435" t="s">
        <v>133</v>
      </c>
      <c r="O2435" t="s">
        <v>148</v>
      </c>
      <c r="P2435" t="s">
        <v>45</v>
      </c>
      <c r="Q2435" t="s">
        <v>19</v>
      </c>
      <c r="R2435" t="s">
        <v>20</v>
      </c>
      <c r="S2435" s="3" t="str">
        <f>IFERROR(VLOOKUP(C2435,Sheet2!B:E,4,0),C2435)</f>
        <v>一般产品</v>
      </c>
    </row>
    <row r="2436" spans="1:19" x14ac:dyDescent="0.2">
      <c r="A2436" t="s">
        <v>7215</v>
      </c>
      <c r="B2436">
        <v>1199</v>
      </c>
      <c r="C2436" t="s">
        <v>22</v>
      </c>
      <c r="D2436" t="s">
        <v>79</v>
      </c>
      <c r="E2436" t="s">
        <v>3589</v>
      </c>
      <c r="F2436" t="s">
        <v>7216</v>
      </c>
      <c r="G2436" s="3" t="s">
        <v>3049</v>
      </c>
      <c r="H2436" t="s">
        <v>18</v>
      </c>
      <c r="I2436" t="s">
        <v>799</v>
      </c>
      <c r="J2436" t="s">
        <v>800</v>
      </c>
      <c r="M2436" t="s">
        <v>801</v>
      </c>
      <c r="N2436" t="s">
        <v>648</v>
      </c>
      <c r="O2436" t="s">
        <v>31</v>
      </c>
      <c r="P2436" t="s">
        <v>32</v>
      </c>
      <c r="Q2436" t="s">
        <v>19</v>
      </c>
      <c r="R2436" t="s">
        <v>20</v>
      </c>
      <c r="S2436" s="3" t="str">
        <f>IFERROR(VLOOKUP(C2436,Sheet2!B:E,4,0),C2436)</f>
        <v>优惠产品</v>
      </c>
    </row>
    <row r="2437" spans="1:19" x14ac:dyDescent="0.2">
      <c r="A2437" t="s">
        <v>7217</v>
      </c>
      <c r="B2437">
        <v>2898</v>
      </c>
      <c r="C2437" t="s">
        <v>22</v>
      </c>
      <c r="D2437" t="s">
        <v>35</v>
      </c>
      <c r="E2437" t="s">
        <v>7218</v>
      </c>
      <c r="F2437" t="s">
        <v>1786</v>
      </c>
      <c r="G2437" s="3" t="s">
        <v>1787</v>
      </c>
      <c r="H2437" t="s">
        <v>39</v>
      </c>
      <c r="M2437" t="s">
        <v>620</v>
      </c>
      <c r="N2437" t="s">
        <v>621</v>
      </c>
      <c r="O2437" t="s">
        <v>55</v>
      </c>
      <c r="P2437" t="s">
        <v>32</v>
      </c>
      <c r="Q2437" t="s">
        <v>19</v>
      </c>
      <c r="R2437" t="s">
        <v>20</v>
      </c>
      <c r="S2437" s="3" t="str">
        <f>IFERROR(VLOOKUP(C2437,Sheet2!B:E,4,0),C2437)</f>
        <v>优惠产品</v>
      </c>
    </row>
    <row r="2438" spans="1:19" x14ac:dyDescent="0.2">
      <c r="A2438" t="s">
        <v>7219</v>
      </c>
      <c r="B2438">
        <v>1399</v>
      </c>
      <c r="C2438" t="s">
        <v>22</v>
      </c>
      <c r="D2438" t="s">
        <v>99</v>
      </c>
      <c r="E2438" t="s">
        <v>7220</v>
      </c>
      <c r="F2438" t="s">
        <v>7221</v>
      </c>
      <c r="G2438" s="3" t="s">
        <v>7222</v>
      </c>
      <c r="H2438" t="s">
        <v>39</v>
      </c>
      <c r="K2438" t="s">
        <v>299</v>
      </c>
      <c r="L2438" t="s">
        <v>300</v>
      </c>
      <c r="M2438" t="s">
        <v>301</v>
      </c>
      <c r="N2438" t="s">
        <v>76</v>
      </c>
      <c r="O2438" t="s">
        <v>302</v>
      </c>
      <c r="P2438" t="s">
        <v>45</v>
      </c>
      <c r="Q2438" t="s">
        <v>19</v>
      </c>
      <c r="R2438" t="s">
        <v>20</v>
      </c>
      <c r="S2438" s="3" t="str">
        <f>IFERROR(VLOOKUP(C2438,Sheet2!B:E,4,0),C2438)</f>
        <v>优惠产品</v>
      </c>
    </row>
    <row r="2439" spans="1:19" x14ac:dyDescent="0.2">
      <c r="A2439" t="s">
        <v>7223</v>
      </c>
      <c r="B2439">
        <v>4400</v>
      </c>
      <c r="C2439" t="s">
        <v>34</v>
      </c>
      <c r="D2439" t="s">
        <v>99</v>
      </c>
      <c r="E2439" t="s">
        <v>7224</v>
      </c>
      <c r="F2439" t="s">
        <v>6737</v>
      </c>
      <c r="G2439" s="3" t="s">
        <v>6738</v>
      </c>
      <c r="H2439" t="s">
        <v>18</v>
      </c>
      <c r="I2439" t="s">
        <v>112</v>
      </c>
      <c r="J2439" t="s">
        <v>113</v>
      </c>
      <c r="M2439" t="s">
        <v>114</v>
      </c>
      <c r="N2439" t="s">
        <v>115</v>
      </c>
      <c r="O2439" t="s">
        <v>44</v>
      </c>
      <c r="P2439" t="s">
        <v>45</v>
      </c>
      <c r="Q2439" t="s">
        <v>19</v>
      </c>
      <c r="R2439" t="s">
        <v>20</v>
      </c>
      <c r="S2439" s="3" t="str">
        <f>IFERROR(VLOOKUP(C2439,Sheet2!B:E,4,0),C2439)</f>
        <v>一般产品</v>
      </c>
    </row>
    <row r="2440" spans="1:19" x14ac:dyDescent="0.2">
      <c r="A2440" t="s">
        <v>7225</v>
      </c>
      <c r="B2440">
        <v>4380</v>
      </c>
      <c r="C2440" t="s">
        <v>22</v>
      </c>
      <c r="D2440" t="s">
        <v>3282</v>
      </c>
      <c r="E2440" t="s">
        <v>7226</v>
      </c>
      <c r="F2440" t="s">
        <v>7227</v>
      </c>
      <c r="G2440" s="3" t="s">
        <v>7228</v>
      </c>
      <c r="H2440" t="s">
        <v>39</v>
      </c>
      <c r="M2440" t="s">
        <v>133</v>
      </c>
      <c r="N2440" t="s">
        <v>134</v>
      </c>
      <c r="O2440" t="s">
        <v>312</v>
      </c>
      <c r="P2440" t="s">
        <v>45</v>
      </c>
      <c r="Q2440" t="s">
        <v>19</v>
      </c>
      <c r="R2440" t="s">
        <v>20</v>
      </c>
      <c r="S2440" s="3" t="str">
        <f>IFERROR(VLOOKUP(C2440,Sheet2!B:E,4,0),C2440)</f>
        <v>优惠产品</v>
      </c>
    </row>
    <row r="2441" spans="1:19" x14ac:dyDescent="0.2">
      <c r="A2441" t="s">
        <v>7229</v>
      </c>
      <c r="B2441">
        <v>3200</v>
      </c>
      <c r="C2441" t="s">
        <v>34</v>
      </c>
      <c r="D2441" t="s">
        <v>3282</v>
      </c>
      <c r="E2441" t="s">
        <v>7230</v>
      </c>
      <c r="F2441" t="s">
        <v>3984</v>
      </c>
      <c r="G2441" s="3" t="s">
        <v>3985</v>
      </c>
      <c r="H2441" t="s">
        <v>39</v>
      </c>
      <c r="M2441" t="s">
        <v>30</v>
      </c>
      <c r="N2441" t="s">
        <v>133</v>
      </c>
      <c r="O2441" t="s">
        <v>148</v>
      </c>
      <c r="P2441" t="s">
        <v>45</v>
      </c>
      <c r="Q2441" t="s">
        <v>19</v>
      </c>
      <c r="R2441" t="s">
        <v>20</v>
      </c>
      <c r="S2441" s="3" t="str">
        <f>IFERROR(VLOOKUP(C2441,Sheet2!B:E,4,0),C2441)</f>
        <v>一般产品</v>
      </c>
    </row>
    <row r="2442" spans="1:19" x14ac:dyDescent="0.2">
      <c r="A2442" t="s">
        <v>7231</v>
      </c>
      <c r="B2442">
        <v>3210</v>
      </c>
      <c r="C2442" t="s">
        <v>34</v>
      </c>
      <c r="D2442" t="s">
        <v>35</v>
      </c>
      <c r="E2442" t="s">
        <v>765</v>
      </c>
      <c r="F2442" t="s">
        <v>6500</v>
      </c>
      <c r="G2442" s="3" t="s">
        <v>6501</v>
      </c>
      <c r="H2442" t="s">
        <v>18</v>
      </c>
      <c r="I2442" t="s">
        <v>332</v>
      </c>
      <c r="J2442" t="s">
        <v>333</v>
      </c>
      <c r="M2442" t="s">
        <v>334</v>
      </c>
      <c r="N2442" t="s">
        <v>115</v>
      </c>
      <c r="O2442" t="s">
        <v>44</v>
      </c>
      <c r="P2442" t="s">
        <v>45</v>
      </c>
      <c r="Q2442" t="s">
        <v>19</v>
      </c>
      <c r="R2442" t="s">
        <v>20</v>
      </c>
      <c r="S2442" s="3" t="str">
        <f>IFERROR(VLOOKUP(C2442,Sheet2!B:E,4,0),C2442)</f>
        <v>一般产品</v>
      </c>
    </row>
    <row r="2443" spans="1:19" x14ac:dyDescent="0.2">
      <c r="A2443" t="s">
        <v>7232</v>
      </c>
      <c r="B2443">
        <v>3599</v>
      </c>
      <c r="C2443" t="s">
        <v>22</v>
      </c>
      <c r="D2443" t="s">
        <v>79</v>
      </c>
      <c r="E2443" t="s">
        <v>7233</v>
      </c>
      <c r="F2443" t="s">
        <v>1904</v>
      </c>
      <c r="G2443" s="3" t="s">
        <v>1905</v>
      </c>
      <c r="H2443" t="s">
        <v>18</v>
      </c>
      <c r="I2443" t="s">
        <v>563</v>
      </c>
      <c r="J2443" t="s">
        <v>564</v>
      </c>
      <c r="M2443" t="s">
        <v>565</v>
      </c>
      <c r="N2443" t="s">
        <v>63</v>
      </c>
      <c r="O2443" t="s">
        <v>31</v>
      </c>
      <c r="P2443" t="s">
        <v>32</v>
      </c>
      <c r="Q2443" t="s">
        <v>19</v>
      </c>
      <c r="R2443" t="s">
        <v>20</v>
      </c>
      <c r="S2443" s="3" t="str">
        <f>IFERROR(VLOOKUP(C2443,Sheet2!B:E,4,0),C2443)</f>
        <v>优惠产品</v>
      </c>
    </row>
    <row r="2444" spans="1:19" x14ac:dyDescent="0.2">
      <c r="A2444" t="s">
        <v>7234</v>
      </c>
      <c r="B2444">
        <v>3800</v>
      </c>
      <c r="C2444" t="s">
        <v>22</v>
      </c>
      <c r="D2444" t="s">
        <v>79</v>
      </c>
      <c r="E2444" t="s">
        <v>3644</v>
      </c>
      <c r="F2444" t="s">
        <v>3535</v>
      </c>
      <c r="G2444" s="3" t="s">
        <v>3536</v>
      </c>
      <c r="H2444" t="s">
        <v>39</v>
      </c>
      <c r="I2444" t="s">
        <v>2109</v>
      </c>
      <c r="J2444" t="s">
        <v>2110</v>
      </c>
      <c r="M2444" t="s">
        <v>2111</v>
      </c>
      <c r="N2444" t="s">
        <v>464</v>
      </c>
      <c r="O2444" t="s">
        <v>44</v>
      </c>
      <c r="P2444" t="s">
        <v>45</v>
      </c>
      <c r="Q2444" t="s">
        <v>19</v>
      </c>
      <c r="R2444" t="s">
        <v>20</v>
      </c>
      <c r="S2444" s="3" t="str">
        <f>IFERROR(VLOOKUP(C2444,Sheet2!B:E,4,0),C2444)</f>
        <v>优惠产品</v>
      </c>
    </row>
    <row r="2445" spans="1:19" x14ac:dyDescent="0.2">
      <c r="A2445" t="s">
        <v>7235</v>
      </c>
      <c r="B2445">
        <v>2699</v>
      </c>
      <c r="C2445" t="s">
        <v>22</v>
      </c>
      <c r="D2445" t="s">
        <v>79</v>
      </c>
      <c r="E2445" t="s">
        <v>3267</v>
      </c>
      <c r="F2445" t="s">
        <v>4689</v>
      </c>
      <c r="G2445" s="3" t="s">
        <v>4690</v>
      </c>
      <c r="H2445" t="s">
        <v>18</v>
      </c>
      <c r="K2445" t="s">
        <v>3270</v>
      </c>
      <c r="L2445" t="s">
        <v>3271</v>
      </c>
      <c r="M2445" t="s">
        <v>3272</v>
      </c>
      <c r="N2445" t="s">
        <v>648</v>
      </c>
      <c r="O2445" t="s">
        <v>31</v>
      </c>
      <c r="P2445" t="s">
        <v>32</v>
      </c>
      <c r="Q2445" t="s">
        <v>19</v>
      </c>
      <c r="R2445" t="s">
        <v>20</v>
      </c>
      <c r="S2445" s="3" t="str">
        <f>IFERROR(VLOOKUP(C2445,Sheet2!B:E,4,0),C2445)</f>
        <v>优惠产品</v>
      </c>
    </row>
    <row r="2446" spans="1:19" x14ac:dyDescent="0.2">
      <c r="A2446" t="s">
        <v>7236</v>
      </c>
      <c r="B2446">
        <v>1998</v>
      </c>
      <c r="C2446" t="s">
        <v>34</v>
      </c>
      <c r="D2446" t="s">
        <v>79</v>
      </c>
      <c r="E2446" t="s">
        <v>7237</v>
      </c>
      <c r="F2446" t="s">
        <v>7238</v>
      </c>
      <c r="G2446" s="3" t="s">
        <v>7239</v>
      </c>
      <c r="H2446" t="s">
        <v>18</v>
      </c>
      <c r="I2446" t="s">
        <v>999</v>
      </c>
      <c r="J2446" t="s">
        <v>1000</v>
      </c>
      <c r="M2446" t="s">
        <v>1001</v>
      </c>
      <c r="N2446" t="s">
        <v>71</v>
      </c>
      <c r="O2446" t="s">
        <v>31</v>
      </c>
      <c r="P2446" t="s">
        <v>32</v>
      </c>
      <c r="Q2446" t="s">
        <v>19</v>
      </c>
      <c r="R2446" t="s">
        <v>20</v>
      </c>
      <c r="S2446" s="3" t="str">
        <f>IFERROR(VLOOKUP(C2446,Sheet2!B:E,4,0),C2446)</f>
        <v>一般产品</v>
      </c>
    </row>
    <row r="2447" spans="1:19" x14ac:dyDescent="0.2">
      <c r="A2447" t="s">
        <v>7240</v>
      </c>
      <c r="B2447">
        <v>3980</v>
      </c>
      <c r="C2447" t="s">
        <v>22</v>
      </c>
      <c r="D2447" t="s">
        <v>99</v>
      </c>
      <c r="E2447" t="s">
        <v>7241</v>
      </c>
      <c r="F2447" t="s">
        <v>4206</v>
      </c>
      <c r="G2447" s="3" t="s">
        <v>4207</v>
      </c>
      <c r="H2447" t="s">
        <v>18</v>
      </c>
      <c r="I2447" t="s">
        <v>733</v>
      </c>
      <c r="J2447" t="s">
        <v>734</v>
      </c>
      <c r="M2447" t="s">
        <v>735</v>
      </c>
      <c r="N2447" t="s">
        <v>180</v>
      </c>
      <c r="O2447" t="s">
        <v>31</v>
      </c>
      <c r="P2447" t="s">
        <v>32</v>
      </c>
      <c r="Q2447" t="s">
        <v>19</v>
      </c>
      <c r="R2447" t="s">
        <v>20</v>
      </c>
      <c r="S2447" s="3" t="str">
        <f>IFERROR(VLOOKUP(C2447,Sheet2!B:E,4,0),C2447)</f>
        <v>优惠产品</v>
      </c>
    </row>
    <row r="2448" spans="1:19" x14ac:dyDescent="0.2">
      <c r="A2448" t="s">
        <v>7242</v>
      </c>
      <c r="B2448">
        <v>2999</v>
      </c>
      <c r="C2448" t="s">
        <v>22</v>
      </c>
      <c r="D2448" t="s">
        <v>79</v>
      </c>
      <c r="E2448" t="s">
        <v>7243</v>
      </c>
      <c r="F2448" t="s">
        <v>7216</v>
      </c>
      <c r="G2448" s="3" t="s">
        <v>3049</v>
      </c>
      <c r="H2448" t="s">
        <v>18</v>
      </c>
      <c r="I2448" t="s">
        <v>799</v>
      </c>
      <c r="J2448" t="s">
        <v>800</v>
      </c>
      <c r="M2448" t="s">
        <v>801</v>
      </c>
      <c r="N2448" t="s">
        <v>648</v>
      </c>
      <c r="O2448" t="s">
        <v>31</v>
      </c>
      <c r="P2448" t="s">
        <v>32</v>
      </c>
      <c r="Q2448" t="s">
        <v>19</v>
      </c>
      <c r="R2448" t="s">
        <v>20</v>
      </c>
      <c r="S2448" s="3" t="str">
        <f>IFERROR(VLOOKUP(C2448,Sheet2!B:E,4,0),C2448)</f>
        <v>优惠产品</v>
      </c>
    </row>
    <row r="2449" spans="1:19" x14ac:dyDescent="0.2">
      <c r="A2449" t="s">
        <v>7244</v>
      </c>
      <c r="B2449">
        <v>4400</v>
      </c>
      <c r="C2449" t="s">
        <v>22</v>
      </c>
      <c r="D2449" t="s">
        <v>23</v>
      </c>
      <c r="E2449" t="s">
        <v>7245</v>
      </c>
      <c r="F2449" t="s">
        <v>7246</v>
      </c>
      <c r="G2449" s="3" t="s">
        <v>7247</v>
      </c>
      <c r="H2449" t="s">
        <v>39</v>
      </c>
      <c r="M2449" t="s">
        <v>77</v>
      </c>
      <c r="N2449" t="s">
        <v>54</v>
      </c>
      <c r="O2449" t="s">
        <v>170</v>
      </c>
      <c r="P2449" t="s">
        <v>32</v>
      </c>
      <c r="Q2449" t="s">
        <v>19</v>
      </c>
      <c r="R2449" t="s">
        <v>20</v>
      </c>
      <c r="S2449" s="3" t="str">
        <f>IFERROR(VLOOKUP(C2449,Sheet2!B:E,4,0),C2449)</f>
        <v>优惠产品</v>
      </c>
    </row>
    <row r="2450" spans="1:19" x14ac:dyDescent="0.2">
      <c r="A2450" t="s">
        <v>7248</v>
      </c>
      <c r="B2450">
        <v>2998</v>
      </c>
      <c r="C2450" t="s">
        <v>22</v>
      </c>
      <c r="D2450" t="s">
        <v>35</v>
      </c>
      <c r="E2450" t="s">
        <v>7249</v>
      </c>
      <c r="F2450" t="s">
        <v>5219</v>
      </c>
      <c r="G2450" s="3" t="s">
        <v>5220</v>
      </c>
      <c r="H2450" t="s">
        <v>39</v>
      </c>
      <c r="M2450" t="s">
        <v>134</v>
      </c>
      <c r="N2450" t="s">
        <v>251</v>
      </c>
      <c r="O2450" t="s">
        <v>252</v>
      </c>
      <c r="P2450" t="s">
        <v>243</v>
      </c>
      <c r="Q2450" t="s">
        <v>19</v>
      </c>
      <c r="R2450" t="s">
        <v>20</v>
      </c>
      <c r="S2450" s="3" t="str">
        <f>IFERROR(VLOOKUP(C2450,Sheet2!B:E,4,0),C2450)</f>
        <v>优惠产品</v>
      </c>
    </row>
    <row r="2451" spans="1:19" x14ac:dyDescent="0.2">
      <c r="A2451" t="s">
        <v>7250</v>
      </c>
      <c r="B2451">
        <v>899</v>
      </c>
      <c r="C2451" t="s">
        <v>47</v>
      </c>
      <c r="D2451" t="s">
        <v>3282</v>
      </c>
      <c r="E2451" t="s">
        <v>7251</v>
      </c>
      <c r="F2451" t="s">
        <v>1377</v>
      </c>
      <c r="G2451" s="3" t="s">
        <v>1378</v>
      </c>
      <c r="H2451" t="s">
        <v>39</v>
      </c>
      <c r="M2451" t="s">
        <v>133</v>
      </c>
      <c r="N2451" t="s">
        <v>76</v>
      </c>
      <c r="O2451" t="s">
        <v>312</v>
      </c>
      <c r="P2451" t="s">
        <v>45</v>
      </c>
      <c r="Q2451" t="s">
        <v>19</v>
      </c>
      <c r="R2451" t="s">
        <v>20</v>
      </c>
      <c r="S2451" s="3" t="str">
        <f>IFERROR(VLOOKUP(C2451,Sheet2!B:E,4,0),C2451)</f>
        <v>10期贷</v>
      </c>
    </row>
    <row r="2452" spans="1:19" x14ac:dyDescent="0.2">
      <c r="A2452" t="s">
        <v>7252</v>
      </c>
      <c r="B2452">
        <v>2500</v>
      </c>
      <c r="C2452" t="s">
        <v>22</v>
      </c>
      <c r="D2452" t="s">
        <v>3282</v>
      </c>
      <c r="E2452" t="s">
        <v>7253</v>
      </c>
      <c r="F2452" t="s">
        <v>6165</v>
      </c>
      <c r="G2452" s="3" t="s">
        <v>6166</v>
      </c>
      <c r="H2452" t="s">
        <v>39</v>
      </c>
      <c r="M2452" t="s">
        <v>133</v>
      </c>
      <c r="N2452" t="s">
        <v>76</v>
      </c>
      <c r="O2452" t="s">
        <v>312</v>
      </c>
      <c r="P2452" t="s">
        <v>45</v>
      </c>
      <c r="Q2452" t="s">
        <v>19</v>
      </c>
      <c r="R2452" t="s">
        <v>20</v>
      </c>
      <c r="S2452" s="3" t="str">
        <f>IFERROR(VLOOKUP(C2452,Sheet2!B:E,4,0),C2452)</f>
        <v>优惠产品</v>
      </c>
    </row>
    <row r="2453" spans="1:19" x14ac:dyDescent="0.2">
      <c r="A2453" t="s">
        <v>7254</v>
      </c>
      <c r="B2453">
        <v>1799</v>
      </c>
      <c r="C2453" t="s">
        <v>22</v>
      </c>
      <c r="D2453" t="s">
        <v>23</v>
      </c>
      <c r="E2453" t="s">
        <v>6102</v>
      </c>
      <c r="F2453" t="s">
        <v>2584</v>
      </c>
      <c r="G2453" s="3" t="s">
        <v>2585</v>
      </c>
      <c r="H2453" t="s">
        <v>18</v>
      </c>
      <c r="K2453" t="s">
        <v>988</v>
      </c>
      <c r="L2453" t="s">
        <v>989</v>
      </c>
      <c r="M2453" t="s">
        <v>990</v>
      </c>
      <c r="N2453" t="s">
        <v>180</v>
      </c>
      <c r="O2453" t="s">
        <v>31</v>
      </c>
      <c r="P2453" t="s">
        <v>32</v>
      </c>
      <c r="Q2453" t="s">
        <v>19</v>
      </c>
      <c r="R2453" t="s">
        <v>20</v>
      </c>
      <c r="S2453" s="3" t="str">
        <f>IFERROR(VLOOKUP(C2453,Sheet2!B:E,4,0),C2453)</f>
        <v>优惠产品</v>
      </c>
    </row>
    <row r="2454" spans="1:19" x14ac:dyDescent="0.2">
      <c r="A2454" t="s">
        <v>7255</v>
      </c>
      <c r="B2454">
        <v>1299</v>
      </c>
      <c r="C2454" t="s">
        <v>34</v>
      </c>
      <c r="D2454" t="s">
        <v>99</v>
      </c>
      <c r="E2454" t="s">
        <v>7256</v>
      </c>
      <c r="F2454" t="s">
        <v>7257</v>
      </c>
      <c r="G2454" s="3" t="s">
        <v>7258</v>
      </c>
      <c r="H2454" t="s">
        <v>39</v>
      </c>
      <c r="M2454" t="s">
        <v>140</v>
      </c>
      <c r="N2454" t="s">
        <v>54</v>
      </c>
      <c r="O2454" t="s">
        <v>170</v>
      </c>
      <c r="P2454" t="s">
        <v>32</v>
      </c>
      <c r="Q2454" t="s">
        <v>19</v>
      </c>
      <c r="R2454" t="s">
        <v>20</v>
      </c>
      <c r="S2454" s="3" t="str">
        <f>IFERROR(VLOOKUP(C2454,Sheet2!B:E,4,0),C2454)</f>
        <v>一般产品</v>
      </c>
    </row>
    <row r="2455" spans="1:19" x14ac:dyDescent="0.2">
      <c r="A2455" t="s">
        <v>7259</v>
      </c>
      <c r="B2455">
        <v>2500</v>
      </c>
      <c r="C2455" t="s">
        <v>34</v>
      </c>
      <c r="D2455" t="s">
        <v>79</v>
      </c>
      <c r="E2455" t="s">
        <v>3296</v>
      </c>
      <c r="F2455" t="s">
        <v>1838</v>
      </c>
      <c r="G2455" s="3" t="s">
        <v>1839</v>
      </c>
      <c r="H2455" t="s">
        <v>18</v>
      </c>
      <c r="I2455" t="s">
        <v>519</v>
      </c>
      <c r="J2455" t="s">
        <v>520</v>
      </c>
      <c r="M2455" t="s">
        <v>521</v>
      </c>
      <c r="N2455" t="s">
        <v>115</v>
      </c>
      <c r="O2455" t="s">
        <v>44</v>
      </c>
      <c r="P2455" t="s">
        <v>45</v>
      </c>
      <c r="Q2455" t="s">
        <v>19</v>
      </c>
      <c r="R2455" t="s">
        <v>20</v>
      </c>
      <c r="S2455" s="3" t="str">
        <f>IFERROR(VLOOKUP(C2455,Sheet2!B:E,4,0),C2455)</f>
        <v>一般产品</v>
      </c>
    </row>
    <row r="2456" spans="1:19" x14ac:dyDescent="0.2">
      <c r="A2456" t="s">
        <v>7260</v>
      </c>
      <c r="B2456">
        <v>3198</v>
      </c>
      <c r="C2456" t="s">
        <v>34</v>
      </c>
      <c r="D2456" t="s">
        <v>35</v>
      </c>
      <c r="E2456" t="s">
        <v>7261</v>
      </c>
      <c r="F2456" t="s">
        <v>3641</v>
      </c>
      <c r="G2456" s="3" t="s">
        <v>3642</v>
      </c>
      <c r="H2456" t="s">
        <v>18</v>
      </c>
      <c r="I2456" t="s">
        <v>630</v>
      </c>
      <c r="J2456" t="s">
        <v>631</v>
      </c>
      <c r="M2456" t="s">
        <v>632</v>
      </c>
      <c r="N2456" t="s">
        <v>423</v>
      </c>
      <c r="O2456" t="s">
        <v>252</v>
      </c>
      <c r="P2456" t="s">
        <v>243</v>
      </c>
      <c r="Q2456" t="s">
        <v>19</v>
      </c>
      <c r="R2456" t="s">
        <v>20</v>
      </c>
      <c r="S2456" s="3" t="str">
        <f>IFERROR(VLOOKUP(C2456,Sheet2!B:E,4,0),C2456)</f>
        <v>一般产品</v>
      </c>
    </row>
    <row r="2457" spans="1:19" x14ac:dyDescent="0.2">
      <c r="A2457" t="s">
        <v>7262</v>
      </c>
      <c r="B2457">
        <v>2999</v>
      </c>
      <c r="C2457" t="s">
        <v>47</v>
      </c>
      <c r="D2457" t="s">
        <v>79</v>
      </c>
      <c r="E2457" t="s">
        <v>7263</v>
      </c>
      <c r="F2457" t="s">
        <v>1962</v>
      </c>
      <c r="G2457" s="3" t="s">
        <v>1963</v>
      </c>
      <c r="H2457" t="s">
        <v>39</v>
      </c>
      <c r="I2457" t="s">
        <v>1964</v>
      </c>
      <c r="J2457" t="s">
        <v>1965</v>
      </c>
      <c r="M2457" t="s">
        <v>1966</v>
      </c>
      <c r="N2457" t="s">
        <v>648</v>
      </c>
      <c r="O2457" t="s">
        <v>31</v>
      </c>
      <c r="P2457" t="s">
        <v>32</v>
      </c>
      <c r="Q2457" t="s">
        <v>19</v>
      </c>
      <c r="R2457" t="s">
        <v>20</v>
      </c>
      <c r="S2457" s="3" t="str">
        <f>IFERROR(VLOOKUP(C2457,Sheet2!B:E,4,0),C2457)</f>
        <v>10期贷</v>
      </c>
    </row>
    <row r="2458" spans="1:19" x14ac:dyDescent="0.2">
      <c r="A2458" t="s">
        <v>7264</v>
      </c>
      <c r="B2458">
        <v>3980</v>
      </c>
      <c r="C2458" t="s">
        <v>22</v>
      </c>
      <c r="D2458" t="s">
        <v>23</v>
      </c>
      <c r="E2458" t="s">
        <v>2366</v>
      </c>
      <c r="F2458" t="s">
        <v>2367</v>
      </c>
      <c r="G2458" s="3" t="s">
        <v>2368</v>
      </c>
      <c r="H2458" t="s">
        <v>39</v>
      </c>
      <c r="M2458" t="s">
        <v>1395</v>
      </c>
      <c r="N2458" t="s">
        <v>140</v>
      </c>
      <c r="O2458" t="s">
        <v>404</v>
      </c>
      <c r="P2458" t="s">
        <v>32</v>
      </c>
      <c r="Q2458" t="s">
        <v>19</v>
      </c>
      <c r="R2458" t="s">
        <v>20</v>
      </c>
      <c r="S2458" s="3" t="str">
        <f>IFERROR(VLOOKUP(C2458,Sheet2!B:E,4,0),C2458)</f>
        <v>优惠产品</v>
      </c>
    </row>
    <row r="2459" spans="1:19" x14ac:dyDescent="0.2">
      <c r="A2459" t="s">
        <v>7265</v>
      </c>
      <c r="B2459">
        <v>2299</v>
      </c>
      <c r="C2459" t="s">
        <v>22</v>
      </c>
      <c r="D2459" t="s">
        <v>79</v>
      </c>
      <c r="E2459" t="s">
        <v>7243</v>
      </c>
      <c r="F2459" t="s">
        <v>1479</v>
      </c>
      <c r="G2459" s="3" t="s">
        <v>1480</v>
      </c>
      <c r="H2459" t="s">
        <v>18</v>
      </c>
      <c r="I2459" t="s">
        <v>799</v>
      </c>
      <c r="J2459" t="s">
        <v>800</v>
      </c>
      <c r="M2459" t="s">
        <v>801</v>
      </c>
      <c r="N2459" t="s">
        <v>648</v>
      </c>
      <c r="O2459" t="s">
        <v>31</v>
      </c>
      <c r="P2459" t="s">
        <v>32</v>
      </c>
      <c r="Q2459" t="s">
        <v>19</v>
      </c>
      <c r="R2459" t="s">
        <v>20</v>
      </c>
      <c r="S2459" s="3" t="str">
        <f>IFERROR(VLOOKUP(C2459,Sheet2!B:E,4,0),C2459)</f>
        <v>优惠产品</v>
      </c>
    </row>
    <row r="2460" spans="1:19" x14ac:dyDescent="0.2">
      <c r="A2460" t="s">
        <v>7266</v>
      </c>
      <c r="B2460">
        <v>5000</v>
      </c>
      <c r="C2460" t="s">
        <v>22</v>
      </c>
      <c r="D2460" t="s">
        <v>35</v>
      </c>
      <c r="E2460" t="s">
        <v>7267</v>
      </c>
      <c r="F2460" t="s">
        <v>7268</v>
      </c>
      <c r="G2460" s="3" t="s">
        <v>7269</v>
      </c>
      <c r="H2460" t="s">
        <v>39</v>
      </c>
      <c r="I2460" t="s">
        <v>3870</v>
      </c>
      <c r="J2460" t="s">
        <v>3871</v>
      </c>
      <c r="M2460" t="s">
        <v>3872</v>
      </c>
      <c r="N2460" t="s">
        <v>464</v>
      </c>
      <c r="O2460" t="s">
        <v>44</v>
      </c>
      <c r="P2460" t="s">
        <v>45</v>
      </c>
      <c r="Q2460" t="s">
        <v>19</v>
      </c>
      <c r="R2460" t="s">
        <v>20</v>
      </c>
      <c r="S2460" s="3" t="str">
        <f>IFERROR(VLOOKUP(C2460,Sheet2!B:E,4,0),C2460)</f>
        <v>优惠产品</v>
      </c>
    </row>
    <row r="2461" spans="1:19" x14ac:dyDescent="0.2">
      <c r="A2461" t="s">
        <v>7270</v>
      </c>
      <c r="B2461">
        <v>3000</v>
      </c>
      <c r="C2461" t="s">
        <v>34</v>
      </c>
      <c r="D2461" t="s">
        <v>3282</v>
      </c>
      <c r="E2461" t="s">
        <v>5388</v>
      </c>
      <c r="F2461" t="s">
        <v>5389</v>
      </c>
      <c r="G2461" s="3" t="s">
        <v>5390</v>
      </c>
      <c r="H2461" t="s">
        <v>39</v>
      </c>
      <c r="M2461" t="s">
        <v>133</v>
      </c>
      <c r="N2461" t="s">
        <v>133</v>
      </c>
      <c r="O2461" t="s">
        <v>148</v>
      </c>
      <c r="P2461" t="s">
        <v>45</v>
      </c>
      <c r="Q2461" t="s">
        <v>19</v>
      </c>
      <c r="R2461" t="s">
        <v>20</v>
      </c>
      <c r="S2461" s="3" t="str">
        <f>IFERROR(VLOOKUP(C2461,Sheet2!B:E,4,0),C2461)</f>
        <v>一般产品</v>
      </c>
    </row>
    <row r="2462" spans="1:19" x14ac:dyDescent="0.2">
      <c r="A2462" t="s">
        <v>7271</v>
      </c>
      <c r="B2462">
        <v>3000</v>
      </c>
      <c r="C2462" t="s">
        <v>47</v>
      </c>
      <c r="D2462" t="s">
        <v>99</v>
      </c>
      <c r="E2462" t="s">
        <v>7272</v>
      </c>
      <c r="F2462" t="s">
        <v>7273</v>
      </c>
      <c r="G2462" s="3" t="s">
        <v>7274</v>
      </c>
      <c r="H2462" t="s">
        <v>39</v>
      </c>
      <c r="M2462" t="s">
        <v>76</v>
      </c>
      <c r="N2462" t="s">
        <v>76</v>
      </c>
      <c r="O2462" t="s">
        <v>170</v>
      </c>
      <c r="P2462" t="s">
        <v>32</v>
      </c>
      <c r="Q2462" t="s">
        <v>19</v>
      </c>
      <c r="R2462" t="s">
        <v>20</v>
      </c>
      <c r="S2462" s="3" t="str">
        <f>IFERROR(VLOOKUP(C2462,Sheet2!B:E,4,0),C2462)</f>
        <v>10期贷</v>
      </c>
    </row>
    <row r="2463" spans="1:19" x14ac:dyDescent="0.2">
      <c r="A2463" t="s">
        <v>7275</v>
      </c>
      <c r="B2463">
        <v>1700</v>
      </c>
      <c r="C2463" t="s">
        <v>34</v>
      </c>
      <c r="D2463" t="s">
        <v>35</v>
      </c>
      <c r="E2463" t="s">
        <v>4261</v>
      </c>
      <c r="F2463" t="s">
        <v>2737</v>
      </c>
      <c r="G2463" s="3" t="s">
        <v>2738</v>
      </c>
      <c r="H2463" t="s">
        <v>39</v>
      </c>
      <c r="I2463" t="s">
        <v>332</v>
      </c>
      <c r="J2463" t="s">
        <v>333</v>
      </c>
      <c r="M2463" t="s">
        <v>334</v>
      </c>
      <c r="N2463" t="s">
        <v>115</v>
      </c>
      <c r="O2463" t="s">
        <v>44</v>
      </c>
      <c r="P2463" t="s">
        <v>45</v>
      </c>
      <c r="Q2463" t="s">
        <v>19</v>
      </c>
      <c r="R2463" t="s">
        <v>20</v>
      </c>
      <c r="S2463" s="3" t="str">
        <f>IFERROR(VLOOKUP(C2463,Sheet2!B:E,4,0),C2463)</f>
        <v>一般产品</v>
      </c>
    </row>
    <row r="2464" spans="1:19" x14ac:dyDescent="0.2">
      <c r="A2464" t="s">
        <v>7276</v>
      </c>
      <c r="B2464">
        <v>1999</v>
      </c>
      <c r="C2464" t="s">
        <v>34</v>
      </c>
      <c r="D2464" t="s">
        <v>79</v>
      </c>
      <c r="E2464" t="s">
        <v>5288</v>
      </c>
      <c r="F2464" t="s">
        <v>3312</v>
      </c>
      <c r="G2464" s="3" t="s">
        <v>3313</v>
      </c>
      <c r="H2464" t="s">
        <v>39</v>
      </c>
      <c r="I2464" t="s">
        <v>271</v>
      </c>
      <c r="J2464" t="s">
        <v>272</v>
      </c>
      <c r="M2464" t="s">
        <v>273</v>
      </c>
      <c r="N2464" t="s">
        <v>83</v>
      </c>
      <c r="O2464" t="s">
        <v>44</v>
      </c>
      <c r="P2464" t="s">
        <v>45</v>
      </c>
      <c r="Q2464" t="s">
        <v>19</v>
      </c>
      <c r="R2464" t="s">
        <v>20</v>
      </c>
      <c r="S2464" s="3" t="str">
        <f>IFERROR(VLOOKUP(C2464,Sheet2!B:E,4,0),C2464)</f>
        <v>一般产品</v>
      </c>
    </row>
    <row r="2465" spans="1:19" x14ac:dyDescent="0.2">
      <c r="A2465" t="s">
        <v>7277</v>
      </c>
      <c r="B2465">
        <v>4000</v>
      </c>
      <c r="C2465" t="s">
        <v>34</v>
      </c>
      <c r="D2465" t="s">
        <v>99</v>
      </c>
      <c r="E2465" t="s">
        <v>5906</v>
      </c>
      <c r="F2465" t="s">
        <v>7278</v>
      </c>
      <c r="G2465" s="3" t="s">
        <v>7279</v>
      </c>
      <c r="H2465" t="s">
        <v>18</v>
      </c>
      <c r="I2465" t="s">
        <v>60</v>
      </c>
      <c r="J2465" t="s">
        <v>61</v>
      </c>
      <c r="M2465" t="s">
        <v>62</v>
      </c>
      <c r="N2465" t="s">
        <v>63</v>
      </c>
      <c r="O2465" t="s">
        <v>31</v>
      </c>
      <c r="P2465" t="s">
        <v>32</v>
      </c>
      <c r="Q2465" t="s">
        <v>19</v>
      </c>
      <c r="R2465" t="s">
        <v>20</v>
      </c>
      <c r="S2465" s="3" t="str">
        <f>IFERROR(VLOOKUP(C2465,Sheet2!B:E,4,0),C2465)</f>
        <v>一般产品</v>
      </c>
    </row>
    <row r="2466" spans="1:19" x14ac:dyDescent="0.2">
      <c r="A2466" t="s">
        <v>7280</v>
      </c>
      <c r="B2466">
        <v>2899</v>
      </c>
      <c r="C2466" t="s">
        <v>34</v>
      </c>
      <c r="D2466" t="s">
        <v>79</v>
      </c>
      <c r="E2466" t="s">
        <v>2419</v>
      </c>
      <c r="F2466" t="s">
        <v>2420</v>
      </c>
      <c r="G2466" s="3" t="s">
        <v>2421</v>
      </c>
      <c r="H2466" t="s">
        <v>18</v>
      </c>
      <c r="I2466" t="s">
        <v>2422</v>
      </c>
      <c r="J2466" t="s">
        <v>2423</v>
      </c>
      <c r="M2466" t="s">
        <v>2424</v>
      </c>
      <c r="N2466" t="s">
        <v>107</v>
      </c>
      <c r="O2466" t="s">
        <v>44</v>
      </c>
      <c r="P2466" t="s">
        <v>45</v>
      </c>
      <c r="Q2466" t="s">
        <v>19</v>
      </c>
      <c r="R2466" t="s">
        <v>20</v>
      </c>
      <c r="S2466" s="3" t="str">
        <f>IFERROR(VLOOKUP(C2466,Sheet2!B:E,4,0),C2466)</f>
        <v>一般产品</v>
      </c>
    </row>
    <row r="2467" spans="1:19" x14ac:dyDescent="0.2">
      <c r="A2467" t="s">
        <v>7281</v>
      </c>
      <c r="B2467">
        <v>2599</v>
      </c>
      <c r="C2467" t="s">
        <v>22</v>
      </c>
      <c r="D2467" t="s">
        <v>23</v>
      </c>
      <c r="E2467" t="s">
        <v>7282</v>
      </c>
      <c r="F2467" t="s">
        <v>7283</v>
      </c>
      <c r="G2467" s="3" t="s">
        <v>7284</v>
      </c>
      <c r="H2467" t="s">
        <v>18</v>
      </c>
      <c r="I2467" t="s">
        <v>476</v>
      </c>
      <c r="J2467" t="s">
        <v>477</v>
      </c>
      <c r="M2467" t="s">
        <v>478</v>
      </c>
      <c r="N2467" t="s">
        <v>140</v>
      </c>
      <c r="O2467" t="s">
        <v>404</v>
      </c>
      <c r="P2467" t="s">
        <v>32</v>
      </c>
      <c r="Q2467" t="s">
        <v>19</v>
      </c>
      <c r="R2467" t="s">
        <v>20</v>
      </c>
      <c r="S2467" s="3" t="str">
        <f>IFERROR(VLOOKUP(C2467,Sheet2!B:E,4,0),C2467)</f>
        <v>优惠产品</v>
      </c>
    </row>
    <row r="2468" spans="1:19" x14ac:dyDescent="0.2">
      <c r="A2468" t="s">
        <v>7285</v>
      </c>
      <c r="B2468">
        <v>2998</v>
      </c>
      <c r="C2468" t="s">
        <v>34</v>
      </c>
      <c r="D2468" t="s">
        <v>3282</v>
      </c>
      <c r="E2468" t="s">
        <v>2853</v>
      </c>
      <c r="F2468" t="s">
        <v>1047</v>
      </c>
      <c r="G2468" s="3" t="s">
        <v>1048</v>
      </c>
      <c r="H2468" t="s">
        <v>39</v>
      </c>
      <c r="M2468" t="s">
        <v>141</v>
      </c>
      <c r="N2468" t="s">
        <v>77</v>
      </c>
      <c r="O2468" t="s">
        <v>175</v>
      </c>
      <c r="P2468" t="s">
        <v>45</v>
      </c>
      <c r="Q2468" t="s">
        <v>19</v>
      </c>
      <c r="R2468" t="s">
        <v>20</v>
      </c>
      <c r="S2468" s="3" t="str">
        <f>IFERROR(VLOOKUP(C2468,Sheet2!B:E,4,0),C2468)</f>
        <v>一般产品</v>
      </c>
    </row>
    <row r="2469" spans="1:19" x14ac:dyDescent="0.2">
      <c r="A2469" t="s">
        <v>7286</v>
      </c>
      <c r="B2469">
        <v>3788</v>
      </c>
      <c r="C2469" t="s">
        <v>22</v>
      </c>
      <c r="D2469" t="s">
        <v>3282</v>
      </c>
      <c r="E2469" t="s">
        <v>7287</v>
      </c>
      <c r="F2469" t="s">
        <v>7288</v>
      </c>
      <c r="G2469" s="3" t="s">
        <v>7289</v>
      </c>
      <c r="H2469" t="s">
        <v>39</v>
      </c>
      <c r="M2469" t="s">
        <v>76</v>
      </c>
      <c r="N2469" t="s">
        <v>134</v>
      </c>
      <c r="O2469" t="s">
        <v>312</v>
      </c>
      <c r="P2469" t="s">
        <v>45</v>
      </c>
      <c r="Q2469" t="s">
        <v>19</v>
      </c>
      <c r="R2469" t="s">
        <v>20</v>
      </c>
      <c r="S2469" s="3" t="str">
        <f>IFERROR(VLOOKUP(C2469,Sheet2!B:E,4,0),C2469)</f>
        <v>优惠产品</v>
      </c>
    </row>
    <row r="2470" spans="1:19" x14ac:dyDescent="0.2">
      <c r="A2470" t="s">
        <v>7290</v>
      </c>
      <c r="B2470">
        <v>2900</v>
      </c>
      <c r="C2470" t="s">
        <v>34</v>
      </c>
      <c r="D2470" t="s">
        <v>99</v>
      </c>
      <c r="E2470" t="s">
        <v>2090</v>
      </c>
      <c r="F2470" t="s">
        <v>742</v>
      </c>
      <c r="G2470" s="3" t="s">
        <v>743</v>
      </c>
      <c r="H2470" t="s">
        <v>39</v>
      </c>
      <c r="M2470" t="s">
        <v>140</v>
      </c>
      <c r="N2470" t="s">
        <v>133</v>
      </c>
      <c r="O2470" t="s">
        <v>142</v>
      </c>
      <c r="P2470" t="s">
        <v>45</v>
      </c>
      <c r="Q2470" t="s">
        <v>19</v>
      </c>
      <c r="R2470" t="s">
        <v>20</v>
      </c>
      <c r="S2470" s="3" t="str">
        <f>IFERROR(VLOOKUP(C2470,Sheet2!B:E,4,0),C2470)</f>
        <v>一般产品</v>
      </c>
    </row>
    <row r="2471" spans="1:19" x14ac:dyDescent="0.2">
      <c r="A2471" t="s">
        <v>7291</v>
      </c>
      <c r="B2471">
        <v>2998</v>
      </c>
      <c r="C2471" t="s">
        <v>47</v>
      </c>
      <c r="D2471" t="s">
        <v>35</v>
      </c>
      <c r="E2471" t="s">
        <v>7292</v>
      </c>
      <c r="F2471" t="s">
        <v>2913</v>
      </c>
      <c r="G2471" s="3" t="s">
        <v>2661</v>
      </c>
      <c r="H2471" t="s">
        <v>18</v>
      </c>
      <c r="I2471" t="s">
        <v>428</v>
      </c>
      <c r="J2471" t="s">
        <v>429</v>
      </c>
      <c r="M2471" t="s">
        <v>430</v>
      </c>
      <c r="N2471" t="s">
        <v>423</v>
      </c>
      <c r="O2471" t="s">
        <v>252</v>
      </c>
      <c r="P2471" t="s">
        <v>243</v>
      </c>
      <c r="Q2471" t="s">
        <v>19</v>
      </c>
      <c r="R2471" t="s">
        <v>20</v>
      </c>
      <c r="S2471" s="3" t="str">
        <f>IFERROR(VLOOKUP(C2471,Sheet2!B:E,4,0),C2471)</f>
        <v>10期贷</v>
      </c>
    </row>
    <row r="2472" spans="1:19" x14ac:dyDescent="0.2">
      <c r="A2472" t="s">
        <v>7293</v>
      </c>
      <c r="B2472">
        <v>1600</v>
      </c>
      <c r="C2472" t="s">
        <v>34</v>
      </c>
      <c r="D2472" t="s">
        <v>35</v>
      </c>
      <c r="E2472" t="s">
        <v>3476</v>
      </c>
      <c r="F2472" t="s">
        <v>7294</v>
      </c>
      <c r="G2472" s="3" t="s">
        <v>7295</v>
      </c>
      <c r="H2472" t="s">
        <v>18</v>
      </c>
      <c r="I2472" t="s">
        <v>519</v>
      </c>
      <c r="J2472" t="s">
        <v>520</v>
      </c>
      <c r="M2472" t="s">
        <v>521</v>
      </c>
      <c r="N2472" t="s">
        <v>115</v>
      </c>
      <c r="O2472" t="s">
        <v>44</v>
      </c>
      <c r="P2472" t="s">
        <v>45</v>
      </c>
      <c r="Q2472" t="s">
        <v>19</v>
      </c>
      <c r="R2472" t="s">
        <v>20</v>
      </c>
      <c r="S2472" s="3" t="str">
        <f>IFERROR(VLOOKUP(C2472,Sheet2!B:E,4,0),C2472)</f>
        <v>一般产品</v>
      </c>
    </row>
    <row r="2473" spans="1:19" x14ac:dyDescent="0.2">
      <c r="A2473" t="s">
        <v>7296</v>
      </c>
      <c r="B2473">
        <v>2200</v>
      </c>
      <c r="C2473" t="s">
        <v>22</v>
      </c>
      <c r="D2473" t="s">
        <v>99</v>
      </c>
      <c r="E2473" t="s">
        <v>5995</v>
      </c>
      <c r="F2473" t="s">
        <v>5996</v>
      </c>
      <c r="G2473" s="3" t="s">
        <v>5997</v>
      </c>
      <c r="H2473" t="s">
        <v>18</v>
      </c>
      <c r="I2473" t="s">
        <v>483</v>
      </c>
      <c r="J2473" t="s">
        <v>484</v>
      </c>
      <c r="M2473" t="s">
        <v>485</v>
      </c>
      <c r="N2473" t="s">
        <v>464</v>
      </c>
      <c r="O2473" t="s">
        <v>44</v>
      </c>
      <c r="P2473" t="s">
        <v>45</v>
      </c>
      <c r="Q2473" t="s">
        <v>19</v>
      </c>
      <c r="R2473" t="s">
        <v>20</v>
      </c>
      <c r="S2473" s="3" t="str">
        <f>IFERROR(VLOOKUP(C2473,Sheet2!B:E,4,0),C2473)</f>
        <v>优惠产品</v>
      </c>
    </row>
    <row r="2474" spans="1:19" x14ac:dyDescent="0.2">
      <c r="A2474" t="s">
        <v>7297</v>
      </c>
      <c r="B2474">
        <v>2399</v>
      </c>
      <c r="C2474" t="s">
        <v>47</v>
      </c>
      <c r="D2474" t="s">
        <v>23</v>
      </c>
      <c r="E2474" t="s">
        <v>1206</v>
      </c>
      <c r="F2474" t="s">
        <v>7298</v>
      </c>
      <c r="G2474" s="3" t="s">
        <v>7299</v>
      </c>
      <c r="H2474" t="s">
        <v>39</v>
      </c>
      <c r="I2474" t="s">
        <v>290</v>
      </c>
      <c r="J2474" t="s">
        <v>291</v>
      </c>
      <c r="M2474" t="s">
        <v>292</v>
      </c>
      <c r="N2474" t="s">
        <v>293</v>
      </c>
      <c r="O2474" t="s">
        <v>31</v>
      </c>
      <c r="P2474" t="s">
        <v>32</v>
      </c>
      <c r="Q2474" t="s">
        <v>19</v>
      </c>
      <c r="R2474" t="s">
        <v>20</v>
      </c>
      <c r="S2474" s="3" t="str">
        <f>IFERROR(VLOOKUP(C2474,Sheet2!B:E,4,0),C2474)</f>
        <v>10期贷</v>
      </c>
    </row>
    <row r="2475" spans="1:19" x14ac:dyDescent="0.2">
      <c r="A2475" t="s">
        <v>7300</v>
      </c>
      <c r="B2475">
        <v>1798</v>
      </c>
      <c r="C2475" t="s">
        <v>34</v>
      </c>
      <c r="D2475" t="s">
        <v>3282</v>
      </c>
      <c r="E2475" t="s">
        <v>7301</v>
      </c>
      <c r="F2475" t="s">
        <v>6703</v>
      </c>
      <c r="G2475" s="3" t="s">
        <v>6704</v>
      </c>
      <c r="H2475" t="s">
        <v>39</v>
      </c>
      <c r="M2475" t="s">
        <v>140</v>
      </c>
      <c r="N2475" t="s">
        <v>352</v>
      </c>
      <c r="O2475" t="s">
        <v>175</v>
      </c>
      <c r="P2475" t="s">
        <v>45</v>
      </c>
      <c r="Q2475" t="s">
        <v>19</v>
      </c>
      <c r="R2475" t="s">
        <v>20</v>
      </c>
      <c r="S2475" s="3" t="str">
        <f>IFERROR(VLOOKUP(C2475,Sheet2!B:E,4,0),C2475)</f>
        <v>一般产品</v>
      </c>
    </row>
    <row r="2476" spans="1:19" x14ac:dyDescent="0.2">
      <c r="A2476" t="s">
        <v>7302</v>
      </c>
      <c r="B2476">
        <v>3000</v>
      </c>
      <c r="C2476" t="s">
        <v>34</v>
      </c>
      <c r="D2476" t="s">
        <v>99</v>
      </c>
      <c r="E2476" t="s">
        <v>7303</v>
      </c>
      <c r="F2476" t="s">
        <v>5311</v>
      </c>
      <c r="G2476" s="3" t="s">
        <v>5312</v>
      </c>
      <c r="H2476" t="s">
        <v>39</v>
      </c>
      <c r="K2476" t="s">
        <v>278</v>
      </c>
      <c r="L2476" t="s">
        <v>279</v>
      </c>
      <c r="M2476" t="s">
        <v>280</v>
      </c>
      <c r="N2476" t="s">
        <v>281</v>
      </c>
      <c r="O2476" t="s">
        <v>44</v>
      </c>
      <c r="P2476" t="s">
        <v>45</v>
      </c>
      <c r="Q2476" t="s">
        <v>19</v>
      </c>
      <c r="R2476" t="s">
        <v>20</v>
      </c>
      <c r="S2476" s="3" t="str">
        <f>IFERROR(VLOOKUP(C2476,Sheet2!B:E,4,0),C2476)</f>
        <v>一般产品</v>
      </c>
    </row>
    <row r="2477" spans="1:19" x14ac:dyDescent="0.2">
      <c r="A2477" t="s">
        <v>7304</v>
      </c>
      <c r="B2477">
        <v>1800</v>
      </c>
      <c r="C2477" t="s">
        <v>22</v>
      </c>
      <c r="D2477" t="s">
        <v>23</v>
      </c>
      <c r="E2477" t="s">
        <v>7305</v>
      </c>
      <c r="F2477" t="s">
        <v>7306</v>
      </c>
      <c r="G2477" s="3" t="s">
        <v>7307</v>
      </c>
      <c r="H2477" t="s">
        <v>39</v>
      </c>
      <c r="M2477" t="s">
        <v>822</v>
      </c>
      <c r="N2477" t="s">
        <v>76</v>
      </c>
      <c r="O2477" t="s">
        <v>170</v>
      </c>
      <c r="P2477" t="s">
        <v>32</v>
      </c>
      <c r="Q2477" t="s">
        <v>19</v>
      </c>
      <c r="R2477" t="s">
        <v>20</v>
      </c>
      <c r="S2477" s="3" t="str">
        <f>IFERROR(VLOOKUP(C2477,Sheet2!B:E,4,0),C2477)</f>
        <v>优惠产品</v>
      </c>
    </row>
    <row r="2478" spans="1:19" x14ac:dyDescent="0.2">
      <c r="A2478" t="s">
        <v>7308</v>
      </c>
      <c r="B2478">
        <v>3000</v>
      </c>
      <c r="C2478" t="s">
        <v>47</v>
      </c>
      <c r="D2478" t="s">
        <v>3282</v>
      </c>
      <c r="E2478" t="s">
        <v>3791</v>
      </c>
      <c r="F2478" t="s">
        <v>3792</v>
      </c>
      <c r="G2478" s="3" t="s">
        <v>3793</v>
      </c>
      <c r="H2478" t="s">
        <v>39</v>
      </c>
      <c r="M2478" t="s">
        <v>76</v>
      </c>
      <c r="N2478" t="s">
        <v>133</v>
      </c>
      <c r="O2478" t="s">
        <v>148</v>
      </c>
      <c r="P2478" t="s">
        <v>45</v>
      </c>
      <c r="Q2478" t="s">
        <v>19</v>
      </c>
      <c r="R2478" t="s">
        <v>20</v>
      </c>
      <c r="S2478" s="3" t="str">
        <f>IFERROR(VLOOKUP(C2478,Sheet2!B:E,4,0),C2478)</f>
        <v>10期贷</v>
      </c>
    </row>
    <row r="2479" spans="1:19" x14ac:dyDescent="0.2">
      <c r="A2479" t="s">
        <v>7309</v>
      </c>
      <c r="B2479">
        <v>2000</v>
      </c>
      <c r="C2479" t="s">
        <v>7310</v>
      </c>
      <c r="D2479" t="s">
        <v>3282</v>
      </c>
      <c r="E2479" t="s">
        <v>2135</v>
      </c>
      <c r="F2479" t="s">
        <v>2136</v>
      </c>
      <c r="G2479" s="3" t="s">
        <v>2137</v>
      </c>
      <c r="H2479" t="s">
        <v>39</v>
      </c>
      <c r="M2479" t="s">
        <v>140</v>
      </c>
      <c r="N2479" t="s">
        <v>76</v>
      </c>
      <c r="O2479" t="s">
        <v>312</v>
      </c>
      <c r="P2479" t="s">
        <v>45</v>
      </c>
      <c r="Q2479" t="s">
        <v>19</v>
      </c>
      <c r="R2479" t="s">
        <v>20</v>
      </c>
      <c r="S2479" s="3" t="str">
        <f>IFERROR(VLOOKUP(C2479,Sheet2!B:E,4,0),C2479)</f>
        <v>6期购-山西专享</v>
      </c>
    </row>
    <row r="2480" spans="1:19" x14ac:dyDescent="0.2">
      <c r="A2480" t="s">
        <v>7311</v>
      </c>
      <c r="B2480">
        <v>2299</v>
      </c>
      <c r="C2480" t="s">
        <v>22</v>
      </c>
      <c r="D2480" t="s">
        <v>99</v>
      </c>
      <c r="E2480" t="s">
        <v>6183</v>
      </c>
      <c r="F2480" t="s">
        <v>7312</v>
      </c>
      <c r="G2480" s="3" t="s">
        <v>7313</v>
      </c>
      <c r="H2480" t="s">
        <v>39</v>
      </c>
      <c r="M2480" t="s">
        <v>76</v>
      </c>
      <c r="N2480" t="s">
        <v>180</v>
      </c>
      <c r="O2480" t="s">
        <v>31</v>
      </c>
      <c r="P2480" t="s">
        <v>32</v>
      </c>
      <c r="Q2480" t="s">
        <v>19</v>
      </c>
      <c r="R2480" t="s">
        <v>20</v>
      </c>
      <c r="S2480" s="3" t="str">
        <f>IFERROR(VLOOKUP(C2480,Sheet2!B:E,4,0),C2480)</f>
        <v>优惠产品</v>
      </c>
    </row>
    <row r="2481" spans="1:19" x14ac:dyDescent="0.2">
      <c r="A2481" t="s">
        <v>7314</v>
      </c>
      <c r="B2481">
        <v>2900</v>
      </c>
      <c r="C2481" t="s">
        <v>34</v>
      </c>
      <c r="D2481" t="s">
        <v>99</v>
      </c>
      <c r="E2481" t="s">
        <v>3394</v>
      </c>
      <c r="F2481" t="s">
        <v>3395</v>
      </c>
      <c r="G2481" s="3" t="s">
        <v>3396</v>
      </c>
      <c r="H2481" t="s">
        <v>18</v>
      </c>
      <c r="K2481" t="s">
        <v>278</v>
      </c>
      <c r="L2481" t="s">
        <v>279</v>
      </c>
      <c r="M2481" t="s">
        <v>280</v>
      </c>
      <c r="N2481" t="s">
        <v>281</v>
      </c>
      <c r="O2481" t="s">
        <v>44</v>
      </c>
      <c r="P2481" t="s">
        <v>45</v>
      </c>
      <c r="Q2481" t="s">
        <v>19</v>
      </c>
      <c r="R2481" t="s">
        <v>20</v>
      </c>
      <c r="S2481" s="3" t="str">
        <f>IFERROR(VLOOKUP(C2481,Sheet2!B:E,4,0),C2481)</f>
        <v>一般产品</v>
      </c>
    </row>
    <row r="2482" spans="1:19" x14ac:dyDescent="0.2">
      <c r="A2482" t="s">
        <v>7315</v>
      </c>
      <c r="B2482">
        <v>1798</v>
      </c>
      <c r="C2482" t="s">
        <v>34</v>
      </c>
      <c r="D2482" t="s">
        <v>3282</v>
      </c>
      <c r="E2482" t="s">
        <v>7316</v>
      </c>
      <c r="F2482" t="s">
        <v>3372</v>
      </c>
      <c r="G2482" s="3" t="s">
        <v>3373</v>
      </c>
      <c r="H2482" t="s">
        <v>18</v>
      </c>
      <c r="K2482" t="s">
        <v>3374</v>
      </c>
      <c r="L2482" t="s">
        <v>3375</v>
      </c>
      <c r="M2482" t="s">
        <v>3376</v>
      </c>
      <c r="N2482" t="s">
        <v>134</v>
      </c>
      <c r="O2482" t="s">
        <v>175</v>
      </c>
      <c r="P2482" t="s">
        <v>45</v>
      </c>
      <c r="Q2482" t="s">
        <v>19</v>
      </c>
      <c r="R2482" t="s">
        <v>20</v>
      </c>
      <c r="S2482" s="3" t="str">
        <f>IFERROR(VLOOKUP(C2482,Sheet2!B:E,4,0),C2482)</f>
        <v>一般产品</v>
      </c>
    </row>
    <row r="2483" spans="1:19" x14ac:dyDescent="0.2">
      <c r="A2483" t="s">
        <v>7317</v>
      </c>
      <c r="B2483">
        <v>3000</v>
      </c>
      <c r="C2483" t="s">
        <v>308</v>
      </c>
      <c r="D2483" t="s">
        <v>3282</v>
      </c>
      <c r="E2483" t="s">
        <v>6336</v>
      </c>
      <c r="F2483" t="s">
        <v>4864</v>
      </c>
      <c r="G2483" s="3" t="s">
        <v>4865</v>
      </c>
      <c r="H2483" t="s">
        <v>39</v>
      </c>
      <c r="M2483" t="s">
        <v>30</v>
      </c>
      <c r="N2483" t="s">
        <v>76</v>
      </c>
      <c r="O2483" t="s">
        <v>312</v>
      </c>
      <c r="P2483" t="s">
        <v>45</v>
      </c>
      <c r="Q2483" t="s">
        <v>19</v>
      </c>
      <c r="R2483" t="s">
        <v>20</v>
      </c>
      <c r="S2483" s="3" t="str">
        <f>IFERROR(VLOOKUP(C2483,Sheet2!B:E,4,0),C2483)</f>
        <v>优惠购</v>
      </c>
    </row>
    <row r="2484" spans="1:19" x14ac:dyDescent="0.2">
      <c r="A2484" t="s">
        <v>7318</v>
      </c>
      <c r="B2484">
        <v>2499</v>
      </c>
      <c r="C2484" t="s">
        <v>34</v>
      </c>
      <c r="D2484" t="s">
        <v>79</v>
      </c>
      <c r="E2484" t="s">
        <v>7319</v>
      </c>
      <c r="F2484" t="s">
        <v>7320</v>
      </c>
      <c r="G2484" s="3" t="s">
        <v>7321</v>
      </c>
      <c r="H2484" t="s">
        <v>39</v>
      </c>
      <c r="K2484" t="s">
        <v>2891</v>
      </c>
      <c r="L2484" t="s">
        <v>2892</v>
      </c>
      <c r="M2484" t="s">
        <v>2893</v>
      </c>
      <c r="N2484" t="s">
        <v>156</v>
      </c>
      <c r="O2484" t="s">
        <v>44</v>
      </c>
      <c r="P2484" t="s">
        <v>45</v>
      </c>
      <c r="Q2484" t="s">
        <v>19</v>
      </c>
      <c r="R2484" t="s">
        <v>20</v>
      </c>
      <c r="S2484" s="3" t="str">
        <f>IFERROR(VLOOKUP(C2484,Sheet2!B:E,4,0),C2484)</f>
        <v>一般产品</v>
      </c>
    </row>
    <row r="2485" spans="1:19" x14ac:dyDescent="0.2">
      <c r="A2485" t="s">
        <v>7322</v>
      </c>
      <c r="B2485">
        <v>3199</v>
      </c>
      <c r="C2485" t="s">
        <v>2768</v>
      </c>
      <c r="D2485" t="s">
        <v>79</v>
      </c>
      <c r="E2485" t="s">
        <v>7323</v>
      </c>
      <c r="F2485" t="s">
        <v>5586</v>
      </c>
      <c r="G2485" s="3" t="s">
        <v>5587</v>
      </c>
      <c r="H2485" t="s">
        <v>18</v>
      </c>
      <c r="K2485" t="s">
        <v>185</v>
      </c>
      <c r="L2485" t="s">
        <v>186</v>
      </c>
      <c r="M2485" t="s">
        <v>187</v>
      </c>
      <c r="N2485" t="s">
        <v>71</v>
      </c>
      <c r="O2485" t="s">
        <v>31</v>
      </c>
      <c r="P2485" t="s">
        <v>32</v>
      </c>
      <c r="Q2485" t="s">
        <v>19</v>
      </c>
      <c r="R2485" t="s">
        <v>20</v>
      </c>
      <c r="S2485" s="3" t="str">
        <f>IFERROR(VLOOKUP(C2485,Sheet2!B:E,4,0),C2485)</f>
        <v>U客购</v>
      </c>
    </row>
    <row r="2486" spans="1:19" x14ac:dyDescent="0.2">
      <c r="A2486" t="s">
        <v>7324</v>
      </c>
      <c r="B2486">
        <v>2299</v>
      </c>
      <c r="C2486" t="s">
        <v>22</v>
      </c>
      <c r="D2486" t="s">
        <v>23</v>
      </c>
      <c r="E2486" t="s">
        <v>7325</v>
      </c>
      <c r="F2486" t="s">
        <v>7326</v>
      </c>
      <c r="G2486" s="3" t="s">
        <v>7327</v>
      </c>
      <c r="H2486" t="s">
        <v>39</v>
      </c>
      <c r="M2486" t="s">
        <v>30</v>
      </c>
      <c r="N2486" t="s">
        <v>54</v>
      </c>
      <c r="O2486" t="s">
        <v>170</v>
      </c>
      <c r="P2486" t="s">
        <v>32</v>
      </c>
      <c r="Q2486" t="s">
        <v>19</v>
      </c>
      <c r="R2486" t="s">
        <v>20</v>
      </c>
      <c r="S2486" s="3" t="str">
        <f>IFERROR(VLOOKUP(C2486,Sheet2!B:E,4,0),C2486)</f>
        <v>优惠产品</v>
      </c>
    </row>
    <row r="2487" spans="1:19" x14ac:dyDescent="0.2">
      <c r="A2487" t="s">
        <v>7328</v>
      </c>
      <c r="B2487">
        <v>3399</v>
      </c>
      <c r="C2487" t="s">
        <v>22</v>
      </c>
      <c r="D2487" t="s">
        <v>35</v>
      </c>
      <c r="E2487" t="s">
        <v>5491</v>
      </c>
      <c r="F2487" t="s">
        <v>5492</v>
      </c>
      <c r="G2487" s="3" t="s">
        <v>5493</v>
      </c>
      <c r="H2487" t="s">
        <v>18</v>
      </c>
      <c r="I2487" t="s">
        <v>428</v>
      </c>
      <c r="J2487" t="s">
        <v>429</v>
      </c>
      <c r="M2487" t="s">
        <v>430</v>
      </c>
      <c r="N2487" t="s">
        <v>423</v>
      </c>
      <c r="O2487" t="s">
        <v>252</v>
      </c>
      <c r="P2487" t="s">
        <v>243</v>
      </c>
      <c r="Q2487" t="s">
        <v>19</v>
      </c>
      <c r="R2487" t="s">
        <v>20</v>
      </c>
      <c r="S2487" s="3" t="str">
        <f>IFERROR(VLOOKUP(C2487,Sheet2!B:E,4,0),C2487)</f>
        <v>优惠产品</v>
      </c>
    </row>
    <row r="2488" spans="1:19" x14ac:dyDescent="0.2">
      <c r="A2488" t="s">
        <v>7329</v>
      </c>
      <c r="B2488">
        <v>2699</v>
      </c>
      <c r="C2488" t="s">
        <v>34</v>
      </c>
      <c r="D2488" t="s">
        <v>23</v>
      </c>
      <c r="E2488" t="s">
        <v>7330</v>
      </c>
      <c r="F2488" t="s">
        <v>2067</v>
      </c>
      <c r="G2488" s="3" t="s">
        <v>2068</v>
      </c>
      <c r="H2488" t="s">
        <v>18</v>
      </c>
      <c r="I2488" t="s">
        <v>2012</v>
      </c>
      <c r="J2488" t="s">
        <v>2013</v>
      </c>
      <c r="M2488" t="s">
        <v>2014</v>
      </c>
      <c r="N2488" t="s">
        <v>76</v>
      </c>
      <c r="O2488" t="s">
        <v>95</v>
      </c>
      <c r="P2488" t="s">
        <v>96</v>
      </c>
      <c r="Q2488" t="s">
        <v>19</v>
      </c>
      <c r="R2488" t="s">
        <v>20</v>
      </c>
      <c r="S2488" s="3" t="str">
        <f>IFERROR(VLOOKUP(C2488,Sheet2!B:E,4,0),C2488)</f>
        <v>一般产品</v>
      </c>
    </row>
    <row r="2489" spans="1:19" x14ac:dyDescent="0.2">
      <c r="A2489" t="s">
        <v>7331</v>
      </c>
      <c r="B2489">
        <v>2718</v>
      </c>
      <c r="C2489" t="s">
        <v>34</v>
      </c>
      <c r="D2489" t="s">
        <v>35</v>
      </c>
      <c r="E2489" t="s">
        <v>1604</v>
      </c>
      <c r="F2489" t="s">
        <v>7332</v>
      </c>
      <c r="G2489" s="3" t="s">
        <v>7333</v>
      </c>
      <c r="H2489" t="s">
        <v>18</v>
      </c>
      <c r="I2489" t="s">
        <v>120</v>
      </c>
      <c r="J2489" t="s">
        <v>121</v>
      </c>
      <c r="M2489" t="s">
        <v>122</v>
      </c>
      <c r="N2489" t="s">
        <v>115</v>
      </c>
      <c r="O2489" t="s">
        <v>44</v>
      </c>
      <c r="P2489" t="s">
        <v>45</v>
      </c>
      <c r="Q2489" t="s">
        <v>19</v>
      </c>
      <c r="R2489" t="s">
        <v>20</v>
      </c>
      <c r="S2489" s="3" t="str">
        <f>IFERROR(VLOOKUP(C2489,Sheet2!B:E,4,0),C2489)</f>
        <v>一般产品</v>
      </c>
    </row>
    <row r="2490" spans="1:19" x14ac:dyDescent="0.2">
      <c r="A2490" t="s">
        <v>7334</v>
      </c>
      <c r="B2490">
        <v>3510</v>
      </c>
      <c r="C2490" t="s">
        <v>34</v>
      </c>
      <c r="D2490" t="s">
        <v>79</v>
      </c>
      <c r="E2490" t="s">
        <v>567</v>
      </c>
      <c r="F2490" t="s">
        <v>568</v>
      </c>
      <c r="G2490" s="3" t="s">
        <v>569</v>
      </c>
      <c r="H2490" t="s">
        <v>18</v>
      </c>
      <c r="I2490" t="s">
        <v>570</v>
      </c>
      <c r="J2490" t="s">
        <v>571</v>
      </c>
      <c r="M2490" t="s">
        <v>572</v>
      </c>
      <c r="N2490" t="s">
        <v>218</v>
      </c>
      <c r="O2490" t="s">
        <v>44</v>
      </c>
      <c r="P2490" t="s">
        <v>45</v>
      </c>
      <c r="Q2490" t="s">
        <v>19</v>
      </c>
      <c r="R2490" t="s">
        <v>20</v>
      </c>
      <c r="S2490" s="3" t="str">
        <f>IFERROR(VLOOKUP(C2490,Sheet2!B:E,4,0),C2490)</f>
        <v>一般产品</v>
      </c>
    </row>
    <row r="2491" spans="1:19" x14ac:dyDescent="0.2">
      <c r="A2491" t="s">
        <v>7335</v>
      </c>
      <c r="B2491">
        <v>2999</v>
      </c>
      <c r="C2491" t="s">
        <v>22</v>
      </c>
      <c r="D2491" t="s">
        <v>79</v>
      </c>
      <c r="E2491" t="s">
        <v>7336</v>
      </c>
      <c r="F2491" t="s">
        <v>3671</v>
      </c>
      <c r="G2491" s="3" t="s">
        <v>3672</v>
      </c>
      <c r="H2491" t="s">
        <v>18</v>
      </c>
      <c r="I2491" t="s">
        <v>799</v>
      </c>
      <c r="J2491" t="s">
        <v>800</v>
      </c>
      <c r="M2491" t="s">
        <v>801</v>
      </c>
      <c r="N2491" t="s">
        <v>648</v>
      </c>
      <c r="O2491" t="s">
        <v>31</v>
      </c>
      <c r="P2491" t="s">
        <v>32</v>
      </c>
      <c r="Q2491" t="s">
        <v>19</v>
      </c>
      <c r="R2491" t="s">
        <v>20</v>
      </c>
      <c r="S2491" s="3" t="str">
        <f>IFERROR(VLOOKUP(C2491,Sheet2!B:E,4,0),C2491)</f>
        <v>优惠产品</v>
      </c>
    </row>
    <row r="2492" spans="1:19" x14ac:dyDescent="0.2">
      <c r="A2492" t="s">
        <v>7337</v>
      </c>
      <c r="B2492">
        <v>3880</v>
      </c>
      <c r="C2492" t="s">
        <v>22</v>
      </c>
      <c r="D2492" t="s">
        <v>35</v>
      </c>
      <c r="E2492" t="s">
        <v>4917</v>
      </c>
      <c r="F2492" t="s">
        <v>3511</v>
      </c>
      <c r="G2492" s="3" t="s">
        <v>3512</v>
      </c>
      <c r="H2492" t="s">
        <v>39</v>
      </c>
      <c r="M2492" t="s">
        <v>134</v>
      </c>
      <c r="N2492" t="s">
        <v>251</v>
      </c>
      <c r="O2492" t="s">
        <v>252</v>
      </c>
      <c r="P2492" t="s">
        <v>243</v>
      </c>
      <c r="Q2492" t="s">
        <v>19</v>
      </c>
      <c r="R2492" t="s">
        <v>20</v>
      </c>
      <c r="S2492" s="3" t="str">
        <f>IFERROR(VLOOKUP(C2492,Sheet2!B:E,4,0),C2492)</f>
        <v>优惠产品</v>
      </c>
    </row>
    <row r="2493" spans="1:19" x14ac:dyDescent="0.2">
      <c r="A2493" t="s">
        <v>7338</v>
      </c>
      <c r="B2493">
        <v>3900</v>
      </c>
      <c r="C2493" t="s">
        <v>34</v>
      </c>
      <c r="D2493" t="s">
        <v>99</v>
      </c>
      <c r="E2493" t="s">
        <v>7339</v>
      </c>
      <c r="F2493" t="s">
        <v>4807</v>
      </c>
      <c r="G2493" s="3" t="s">
        <v>4808</v>
      </c>
      <c r="H2493" t="s">
        <v>39</v>
      </c>
      <c r="I2493" t="s">
        <v>2681</v>
      </c>
      <c r="J2493" t="s">
        <v>2682</v>
      </c>
      <c r="M2493" t="s">
        <v>2683</v>
      </c>
      <c r="N2493" t="s">
        <v>115</v>
      </c>
      <c r="O2493" t="s">
        <v>44</v>
      </c>
      <c r="P2493" t="s">
        <v>45</v>
      </c>
      <c r="Q2493" t="s">
        <v>19</v>
      </c>
      <c r="R2493" t="s">
        <v>20</v>
      </c>
      <c r="S2493" s="3" t="str">
        <f>IFERROR(VLOOKUP(C2493,Sheet2!B:E,4,0),C2493)</f>
        <v>一般产品</v>
      </c>
    </row>
    <row r="2494" spans="1:19" x14ac:dyDescent="0.2">
      <c r="A2494" t="s">
        <v>7340</v>
      </c>
      <c r="B2494">
        <v>1599</v>
      </c>
      <c r="C2494" t="s">
        <v>34</v>
      </c>
      <c r="D2494" t="s">
        <v>99</v>
      </c>
      <c r="E2494" t="s">
        <v>7341</v>
      </c>
      <c r="F2494" t="s">
        <v>3667</v>
      </c>
      <c r="G2494" s="3" t="s">
        <v>3668</v>
      </c>
      <c r="H2494" t="s">
        <v>39</v>
      </c>
      <c r="M2494" t="s">
        <v>140</v>
      </c>
      <c r="N2494" t="s">
        <v>133</v>
      </c>
      <c r="O2494" t="s">
        <v>142</v>
      </c>
      <c r="P2494" t="s">
        <v>45</v>
      </c>
      <c r="Q2494" t="s">
        <v>19</v>
      </c>
      <c r="R2494" t="s">
        <v>20</v>
      </c>
      <c r="S2494" s="3" t="str">
        <f>IFERROR(VLOOKUP(C2494,Sheet2!B:E,4,0),C2494)</f>
        <v>一般产品</v>
      </c>
    </row>
    <row r="2495" spans="1:19" x14ac:dyDescent="0.2">
      <c r="A2495" t="s">
        <v>7342</v>
      </c>
      <c r="B2495">
        <v>1799</v>
      </c>
      <c r="C2495" t="s">
        <v>2768</v>
      </c>
      <c r="D2495" t="s">
        <v>79</v>
      </c>
      <c r="E2495" t="s">
        <v>7343</v>
      </c>
      <c r="F2495" t="s">
        <v>6460</v>
      </c>
      <c r="G2495" s="3" t="s">
        <v>6461</v>
      </c>
      <c r="H2495" t="s">
        <v>18</v>
      </c>
      <c r="M2495" t="s">
        <v>76</v>
      </c>
      <c r="N2495" t="s">
        <v>71</v>
      </c>
      <c r="O2495" t="s">
        <v>31</v>
      </c>
      <c r="P2495" t="s">
        <v>32</v>
      </c>
      <c r="Q2495" t="s">
        <v>19</v>
      </c>
      <c r="R2495" t="s">
        <v>20</v>
      </c>
      <c r="S2495" s="3" t="str">
        <f>IFERROR(VLOOKUP(C2495,Sheet2!B:E,4,0),C2495)</f>
        <v>U客购</v>
      </c>
    </row>
    <row r="2496" spans="1:19" x14ac:dyDescent="0.2">
      <c r="A2496" t="s">
        <v>7344</v>
      </c>
      <c r="B2496">
        <v>3599</v>
      </c>
      <c r="C2496" t="s">
        <v>22</v>
      </c>
      <c r="D2496" t="s">
        <v>23</v>
      </c>
      <c r="E2496" t="s">
        <v>5497</v>
      </c>
      <c r="F2496" t="s">
        <v>5639</v>
      </c>
      <c r="G2496" s="3" t="s">
        <v>5640</v>
      </c>
      <c r="H2496" t="s">
        <v>18</v>
      </c>
      <c r="I2496" t="s">
        <v>733</v>
      </c>
      <c r="J2496" t="s">
        <v>734</v>
      </c>
      <c r="M2496" t="s">
        <v>735</v>
      </c>
      <c r="N2496" t="s">
        <v>180</v>
      </c>
      <c r="O2496" t="s">
        <v>31</v>
      </c>
      <c r="P2496" t="s">
        <v>32</v>
      </c>
      <c r="Q2496" t="s">
        <v>19</v>
      </c>
      <c r="R2496" t="s">
        <v>20</v>
      </c>
      <c r="S2496" s="3" t="str">
        <f>IFERROR(VLOOKUP(C2496,Sheet2!B:E,4,0),C2496)</f>
        <v>优惠产品</v>
      </c>
    </row>
    <row r="2497" spans="1:19" x14ac:dyDescent="0.2">
      <c r="A2497" t="s">
        <v>7345</v>
      </c>
      <c r="B2497">
        <v>2999</v>
      </c>
      <c r="C2497" t="s">
        <v>22</v>
      </c>
      <c r="D2497" t="s">
        <v>23</v>
      </c>
      <c r="E2497" t="s">
        <v>5829</v>
      </c>
      <c r="F2497" t="s">
        <v>58</v>
      </c>
      <c r="G2497" s="3" t="s">
        <v>59</v>
      </c>
      <c r="H2497" t="s">
        <v>18</v>
      </c>
      <c r="I2497" t="s">
        <v>60</v>
      </c>
      <c r="J2497" t="s">
        <v>61</v>
      </c>
      <c r="M2497" t="s">
        <v>62</v>
      </c>
      <c r="N2497" t="s">
        <v>63</v>
      </c>
      <c r="O2497" t="s">
        <v>31</v>
      </c>
      <c r="P2497" t="s">
        <v>32</v>
      </c>
      <c r="Q2497" t="s">
        <v>19</v>
      </c>
      <c r="R2497" t="s">
        <v>20</v>
      </c>
      <c r="S2497" s="3" t="str">
        <f>IFERROR(VLOOKUP(C2497,Sheet2!B:E,4,0),C2497)</f>
        <v>优惠产品</v>
      </c>
    </row>
    <row r="2498" spans="1:19" x14ac:dyDescent="0.2">
      <c r="A2498" t="s">
        <v>7346</v>
      </c>
      <c r="B2498">
        <v>1498</v>
      </c>
      <c r="C2498" t="s">
        <v>22</v>
      </c>
      <c r="D2498" t="s">
        <v>99</v>
      </c>
      <c r="E2498" t="s">
        <v>7347</v>
      </c>
      <c r="F2498" t="s">
        <v>1494</v>
      </c>
      <c r="G2498" s="3" t="s">
        <v>1495</v>
      </c>
      <c r="H2498" t="s">
        <v>39</v>
      </c>
      <c r="M2498" t="s">
        <v>76</v>
      </c>
      <c r="N2498" t="s">
        <v>180</v>
      </c>
      <c r="O2498" t="s">
        <v>31</v>
      </c>
      <c r="P2498" t="s">
        <v>32</v>
      </c>
      <c r="Q2498" t="s">
        <v>19</v>
      </c>
      <c r="R2498" t="s">
        <v>20</v>
      </c>
      <c r="S2498" s="3" t="str">
        <f>IFERROR(VLOOKUP(C2498,Sheet2!B:E,4,0),C2498)</f>
        <v>优惠产品</v>
      </c>
    </row>
    <row r="2499" spans="1:19" x14ac:dyDescent="0.2">
      <c r="A2499" t="s">
        <v>7348</v>
      </c>
      <c r="B2499">
        <v>3899</v>
      </c>
      <c r="C2499" t="s">
        <v>34</v>
      </c>
      <c r="D2499" t="s">
        <v>79</v>
      </c>
      <c r="E2499" t="s">
        <v>7349</v>
      </c>
      <c r="F2499" t="s">
        <v>3001</v>
      </c>
      <c r="G2499" s="3" t="s">
        <v>3002</v>
      </c>
      <c r="H2499" t="s">
        <v>18</v>
      </c>
      <c r="I2499" t="s">
        <v>1846</v>
      </c>
      <c r="J2499" t="s">
        <v>1847</v>
      </c>
      <c r="M2499" t="s">
        <v>1848</v>
      </c>
      <c r="N2499" t="s">
        <v>71</v>
      </c>
      <c r="O2499" t="s">
        <v>31</v>
      </c>
      <c r="P2499" t="s">
        <v>32</v>
      </c>
      <c r="Q2499" t="s">
        <v>19</v>
      </c>
      <c r="R2499" t="s">
        <v>20</v>
      </c>
      <c r="S2499" s="3" t="str">
        <f>IFERROR(VLOOKUP(C2499,Sheet2!B:E,4,0),C2499)</f>
        <v>一般产品</v>
      </c>
    </row>
    <row r="2500" spans="1:19" x14ac:dyDescent="0.2">
      <c r="A2500" t="s">
        <v>7350</v>
      </c>
      <c r="B2500">
        <v>1519</v>
      </c>
      <c r="C2500" t="s">
        <v>22</v>
      </c>
      <c r="D2500" t="s">
        <v>79</v>
      </c>
      <c r="E2500" t="s">
        <v>932</v>
      </c>
      <c r="F2500" t="s">
        <v>933</v>
      </c>
      <c r="G2500" s="3" t="s">
        <v>934</v>
      </c>
      <c r="H2500" t="s">
        <v>18</v>
      </c>
      <c r="I2500" t="s">
        <v>935</v>
      </c>
      <c r="J2500" t="s">
        <v>936</v>
      </c>
      <c r="M2500" t="s">
        <v>937</v>
      </c>
      <c r="N2500" t="s">
        <v>226</v>
      </c>
      <c r="O2500" t="s">
        <v>44</v>
      </c>
      <c r="P2500" t="s">
        <v>45</v>
      </c>
      <c r="Q2500" t="s">
        <v>19</v>
      </c>
      <c r="R2500" t="s">
        <v>20</v>
      </c>
      <c r="S2500" s="3" t="str">
        <f>IFERROR(VLOOKUP(C2500,Sheet2!B:E,4,0),C2500)</f>
        <v>优惠产品</v>
      </c>
    </row>
    <row r="2501" spans="1:19" x14ac:dyDescent="0.2">
      <c r="A2501" t="s">
        <v>7351</v>
      </c>
      <c r="B2501">
        <v>2699</v>
      </c>
      <c r="C2501" t="s">
        <v>34</v>
      </c>
      <c r="D2501" t="s">
        <v>3282</v>
      </c>
      <c r="E2501" t="s">
        <v>7352</v>
      </c>
      <c r="F2501" t="s">
        <v>5389</v>
      </c>
      <c r="G2501" s="3" t="s">
        <v>5390</v>
      </c>
      <c r="H2501" t="s">
        <v>39</v>
      </c>
      <c r="M2501" t="s">
        <v>133</v>
      </c>
      <c r="N2501" t="s">
        <v>133</v>
      </c>
      <c r="O2501" t="s">
        <v>148</v>
      </c>
      <c r="P2501" t="s">
        <v>45</v>
      </c>
      <c r="Q2501" t="s">
        <v>19</v>
      </c>
      <c r="R2501" t="s">
        <v>20</v>
      </c>
      <c r="S2501" s="3" t="str">
        <f>IFERROR(VLOOKUP(C2501,Sheet2!B:E,4,0),C2501)</f>
        <v>一般产品</v>
      </c>
    </row>
    <row r="2502" spans="1:19" x14ac:dyDescent="0.2">
      <c r="A2502" t="s">
        <v>7353</v>
      </c>
      <c r="B2502">
        <v>1999</v>
      </c>
      <c r="C2502" t="s">
        <v>22</v>
      </c>
      <c r="D2502" t="s">
        <v>23</v>
      </c>
      <c r="E2502" t="s">
        <v>7354</v>
      </c>
      <c r="F2502" t="s">
        <v>7355</v>
      </c>
      <c r="G2502" s="3" t="s">
        <v>7356</v>
      </c>
      <c r="H2502" t="s">
        <v>18</v>
      </c>
      <c r="I2502" t="s">
        <v>1595</v>
      </c>
      <c r="J2502" t="s">
        <v>1596</v>
      </c>
      <c r="M2502" t="s">
        <v>1597</v>
      </c>
      <c r="N2502" t="s">
        <v>180</v>
      </c>
      <c r="O2502" t="s">
        <v>31</v>
      </c>
      <c r="P2502" t="s">
        <v>32</v>
      </c>
      <c r="Q2502" t="s">
        <v>19</v>
      </c>
      <c r="R2502" t="s">
        <v>20</v>
      </c>
      <c r="S2502" s="3" t="str">
        <f>IFERROR(VLOOKUP(C2502,Sheet2!B:E,4,0),C2502)</f>
        <v>优惠产品</v>
      </c>
    </row>
    <row r="2503" spans="1:19" x14ac:dyDescent="0.2">
      <c r="A2503" t="s">
        <v>7357</v>
      </c>
      <c r="B2503">
        <v>1700</v>
      </c>
      <c r="C2503" t="s">
        <v>34</v>
      </c>
      <c r="D2503" t="s">
        <v>35</v>
      </c>
      <c r="E2503" t="s">
        <v>3476</v>
      </c>
      <c r="F2503" t="s">
        <v>6344</v>
      </c>
      <c r="G2503" s="3" t="s">
        <v>6345</v>
      </c>
      <c r="H2503" t="s">
        <v>18</v>
      </c>
      <c r="I2503" t="s">
        <v>519</v>
      </c>
      <c r="J2503" t="s">
        <v>520</v>
      </c>
      <c r="M2503" t="s">
        <v>521</v>
      </c>
      <c r="N2503" t="s">
        <v>115</v>
      </c>
      <c r="O2503" t="s">
        <v>44</v>
      </c>
      <c r="P2503" t="s">
        <v>45</v>
      </c>
      <c r="Q2503" t="s">
        <v>19</v>
      </c>
      <c r="R2503" t="s">
        <v>20</v>
      </c>
      <c r="S2503" s="3" t="str">
        <f>IFERROR(VLOOKUP(C2503,Sheet2!B:E,4,0),C2503)</f>
        <v>一般产品</v>
      </c>
    </row>
    <row r="2504" spans="1:19" x14ac:dyDescent="0.2">
      <c r="A2504" t="s">
        <v>7358</v>
      </c>
      <c r="B2504">
        <v>1798</v>
      </c>
      <c r="C2504" t="s">
        <v>22</v>
      </c>
      <c r="D2504" t="s">
        <v>23</v>
      </c>
      <c r="E2504" t="s">
        <v>7359</v>
      </c>
      <c r="F2504" t="s">
        <v>7360</v>
      </c>
      <c r="G2504" s="3" t="s">
        <v>7361</v>
      </c>
      <c r="H2504" t="s">
        <v>39</v>
      </c>
      <c r="I2504" t="s">
        <v>831</v>
      </c>
      <c r="J2504" t="s">
        <v>832</v>
      </c>
      <c r="M2504" t="s">
        <v>833</v>
      </c>
      <c r="N2504" t="s">
        <v>63</v>
      </c>
      <c r="O2504" t="s">
        <v>31</v>
      </c>
      <c r="P2504" t="s">
        <v>32</v>
      </c>
      <c r="Q2504" t="s">
        <v>19</v>
      </c>
      <c r="R2504" t="s">
        <v>20</v>
      </c>
      <c r="S2504" s="3" t="str">
        <f>IFERROR(VLOOKUP(C2504,Sheet2!B:E,4,0),C2504)</f>
        <v>优惠产品</v>
      </c>
    </row>
    <row r="2505" spans="1:19" x14ac:dyDescent="0.2">
      <c r="A2505" t="s">
        <v>7362</v>
      </c>
      <c r="B2505">
        <v>2999</v>
      </c>
      <c r="C2505" t="s">
        <v>22</v>
      </c>
      <c r="D2505" t="s">
        <v>99</v>
      </c>
      <c r="E2505" t="s">
        <v>7363</v>
      </c>
      <c r="F2505" t="s">
        <v>2714</v>
      </c>
      <c r="G2505" s="3" t="s">
        <v>2715</v>
      </c>
      <c r="H2505" t="s">
        <v>39</v>
      </c>
      <c r="I2505" t="s">
        <v>483</v>
      </c>
      <c r="J2505" t="s">
        <v>484</v>
      </c>
      <c r="M2505" t="s">
        <v>485</v>
      </c>
      <c r="N2505" t="s">
        <v>464</v>
      </c>
      <c r="O2505" t="s">
        <v>44</v>
      </c>
      <c r="P2505" t="s">
        <v>45</v>
      </c>
      <c r="Q2505" t="s">
        <v>19</v>
      </c>
      <c r="R2505" t="s">
        <v>20</v>
      </c>
      <c r="S2505" s="3" t="str">
        <f>IFERROR(VLOOKUP(C2505,Sheet2!B:E,4,0),C2505)</f>
        <v>优惠产品</v>
      </c>
    </row>
    <row r="2506" spans="1:19" x14ac:dyDescent="0.2">
      <c r="A2506" t="s">
        <v>7364</v>
      </c>
      <c r="B2506">
        <v>2200</v>
      </c>
      <c r="C2506" t="s">
        <v>34</v>
      </c>
      <c r="D2506" t="s">
        <v>99</v>
      </c>
      <c r="E2506" t="s">
        <v>5860</v>
      </c>
      <c r="F2506" t="s">
        <v>3426</v>
      </c>
      <c r="G2506" s="3" t="s">
        <v>3427</v>
      </c>
      <c r="H2506" t="s">
        <v>39</v>
      </c>
      <c r="I2506" t="s">
        <v>2681</v>
      </c>
      <c r="J2506" t="s">
        <v>2682</v>
      </c>
      <c r="M2506" t="s">
        <v>2683</v>
      </c>
      <c r="N2506" t="s">
        <v>115</v>
      </c>
      <c r="O2506" t="s">
        <v>44</v>
      </c>
      <c r="P2506" t="s">
        <v>45</v>
      </c>
      <c r="Q2506" t="s">
        <v>19</v>
      </c>
      <c r="R2506" t="s">
        <v>20</v>
      </c>
      <c r="S2506" s="3" t="str">
        <f>IFERROR(VLOOKUP(C2506,Sheet2!B:E,4,0),C2506)</f>
        <v>一般产品</v>
      </c>
    </row>
    <row r="2507" spans="1:19" x14ac:dyDescent="0.2">
      <c r="A2507" t="s">
        <v>7365</v>
      </c>
      <c r="B2507">
        <v>1800</v>
      </c>
      <c r="C2507" t="s">
        <v>34</v>
      </c>
      <c r="D2507" t="s">
        <v>79</v>
      </c>
      <c r="E2507" t="s">
        <v>4162</v>
      </c>
      <c r="F2507" t="s">
        <v>1270</v>
      </c>
      <c r="G2507" s="3" t="s">
        <v>1271</v>
      </c>
      <c r="H2507" t="s">
        <v>18</v>
      </c>
      <c r="I2507" t="s">
        <v>325</v>
      </c>
      <c r="J2507" t="s">
        <v>326</v>
      </c>
      <c r="M2507" t="s">
        <v>327</v>
      </c>
      <c r="N2507" t="s">
        <v>226</v>
      </c>
      <c r="O2507" t="s">
        <v>44</v>
      </c>
      <c r="P2507" t="s">
        <v>45</v>
      </c>
      <c r="Q2507" t="s">
        <v>19</v>
      </c>
      <c r="R2507" t="s">
        <v>20</v>
      </c>
      <c r="S2507" s="3" t="str">
        <f>IFERROR(VLOOKUP(C2507,Sheet2!B:E,4,0),C2507)</f>
        <v>一般产品</v>
      </c>
    </row>
    <row r="2508" spans="1:19" x14ac:dyDescent="0.2">
      <c r="A2508" t="s">
        <v>7366</v>
      </c>
      <c r="B2508">
        <v>2699</v>
      </c>
      <c r="C2508" t="s">
        <v>34</v>
      </c>
      <c r="D2508" t="s">
        <v>79</v>
      </c>
      <c r="E2508" t="s">
        <v>6152</v>
      </c>
      <c r="F2508" t="s">
        <v>4611</v>
      </c>
      <c r="G2508" s="3" t="s">
        <v>4612</v>
      </c>
      <c r="H2508" t="s">
        <v>18</v>
      </c>
      <c r="K2508" t="s">
        <v>231</v>
      </c>
      <c r="L2508" t="s">
        <v>232</v>
      </c>
      <c r="M2508" t="s">
        <v>233</v>
      </c>
      <c r="N2508" t="s">
        <v>43</v>
      </c>
      <c r="O2508" t="s">
        <v>44</v>
      </c>
      <c r="P2508" t="s">
        <v>45</v>
      </c>
      <c r="Q2508" t="s">
        <v>19</v>
      </c>
      <c r="R2508" t="s">
        <v>20</v>
      </c>
      <c r="S2508" s="3" t="str">
        <f>IFERROR(VLOOKUP(C2508,Sheet2!B:E,4,0),C2508)</f>
        <v>一般产品</v>
      </c>
    </row>
    <row r="2509" spans="1:19" x14ac:dyDescent="0.2">
      <c r="A2509" t="s">
        <v>7367</v>
      </c>
      <c r="B2509">
        <v>2999</v>
      </c>
      <c r="C2509" t="s">
        <v>22</v>
      </c>
      <c r="D2509" t="s">
        <v>23</v>
      </c>
      <c r="E2509" t="s">
        <v>7368</v>
      </c>
      <c r="F2509" t="s">
        <v>7369</v>
      </c>
      <c r="G2509" s="3" t="s">
        <v>7370</v>
      </c>
      <c r="H2509" t="s">
        <v>18</v>
      </c>
      <c r="I2509" t="s">
        <v>733</v>
      </c>
      <c r="J2509" t="s">
        <v>734</v>
      </c>
      <c r="M2509" t="s">
        <v>735</v>
      </c>
      <c r="N2509" t="s">
        <v>180</v>
      </c>
      <c r="O2509" t="s">
        <v>31</v>
      </c>
      <c r="P2509" t="s">
        <v>32</v>
      </c>
      <c r="Q2509" t="s">
        <v>19</v>
      </c>
      <c r="R2509" t="s">
        <v>20</v>
      </c>
      <c r="S2509" s="3" t="str">
        <f>IFERROR(VLOOKUP(C2509,Sheet2!B:E,4,0),C2509)</f>
        <v>优惠产品</v>
      </c>
    </row>
    <row r="2510" spans="1:19" x14ac:dyDescent="0.2">
      <c r="A2510" t="s">
        <v>7371</v>
      </c>
      <c r="B2510">
        <v>2999</v>
      </c>
      <c r="C2510" t="s">
        <v>22</v>
      </c>
      <c r="D2510" t="s">
        <v>99</v>
      </c>
      <c r="E2510" t="s">
        <v>971</v>
      </c>
      <c r="F2510" t="s">
        <v>7372</v>
      </c>
      <c r="G2510" s="3" t="s">
        <v>7373</v>
      </c>
      <c r="H2510" t="s">
        <v>18</v>
      </c>
      <c r="I2510" t="s">
        <v>2339</v>
      </c>
      <c r="J2510" t="s">
        <v>2340</v>
      </c>
      <c r="M2510" t="s">
        <v>2341</v>
      </c>
      <c r="N2510" t="s">
        <v>77</v>
      </c>
      <c r="O2510" t="s">
        <v>142</v>
      </c>
      <c r="P2510" t="s">
        <v>45</v>
      </c>
      <c r="Q2510" t="s">
        <v>19</v>
      </c>
      <c r="R2510" t="s">
        <v>20</v>
      </c>
      <c r="S2510" s="3" t="str">
        <f>IFERROR(VLOOKUP(C2510,Sheet2!B:E,4,0),C2510)</f>
        <v>优惠产品</v>
      </c>
    </row>
    <row r="2511" spans="1:19" x14ac:dyDescent="0.2">
      <c r="A2511" t="s">
        <v>7374</v>
      </c>
      <c r="B2511">
        <v>2798</v>
      </c>
      <c r="C2511" t="s">
        <v>34</v>
      </c>
      <c r="D2511" t="s">
        <v>3282</v>
      </c>
      <c r="E2511" t="s">
        <v>7375</v>
      </c>
      <c r="F2511" t="s">
        <v>2871</v>
      </c>
      <c r="G2511" s="3" t="s">
        <v>2872</v>
      </c>
      <c r="H2511" t="s">
        <v>39</v>
      </c>
      <c r="M2511" t="s">
        <v>133</v>
      </c>
      <c r="N2511" t="s">
        <v>30</v>
      </c>
      <c r="O2511" t="s">
        <v>175</v>
      </c>
      <c r="P2511" t="s">
        <v>45</v>
      </c>
      <c r="Q2511" t="s">
        <v>19</v>
      </c>
      <c r="R2511" t="s">
        <v>20</v>
      </c>
      <c r="S2511" s="3" t="str">
        <f>IFERROR(VLOOKUP(C2511,Sheet2!B:E,4,0),C2511)</f>
        <v>一般产品</v>
      </c>
    </row>
    <row r="2512" spans="1:19" x14ac:dyDescent="0.2">
      <c r="A2512" t="s">
        <v>7376</v>
      </c>
      <c r="B2512">
        <v>2999</v>
      </c>
      <c r="C2512" t="s">
        <v>34</v>
      </c>
      <c r="D2512" t="s">
        <v>23</v>
      </c>
      <c r="E2512" t="s">
        <v>7377</v>
      </c>
      <c r="F2512" t="s">
        <v>2128</v>
      </c>
      <c r="G2512" s="3" t="s">
        <v>2129</v>
      </c>
      <c r="H2512" t="s">
        <v>39</v>
      </c>
      <c r="I2512" t="s">
        <v>60</v>
      </c>
      <c r="J2512" t="s">
        <v>61</v>
      </c>
      <c r="M2512" t="s">
        <v>62</v>
      </c>
      <c r="N2512" t="s">
        <v>63</v>
      </c>
      <c r="O2512" t="s">
        <v>31</v>
      </c>
      <c r="P2512" t="s">
        <v>32</v>
      </c>
      <c r="Q2512" t="s">
        <v>19</v>
      </c>
      <c r="R2512" t="s">
        <v>20</v>
      </c>
      <c r="S2512" s="3" t="str">
        <f>IFERROR(VLOOKUP(C2512,Sheet2!B:E,4,0),C2512)</f>
        <v>一般产品</v>
      </c>
    </row>
    <row r="2513" spans="1:19" x14ac:dyDescent="0.2">
      <c r="A2513" t="s">
        <v>7378</v>
      </c>
      <c r="B2513">
        <v>4800</v>
      </c>
      <c r="C2513" t="s">
        <v>34</v>
      </c>
      <c r="D2513" t="s">
        <v>79</v>
      </c>
      <c r="E2513" t="s">
        <v>6427</v>
      </c>
      <c r="F2513" t="s">
        <v>6428</v>
      </c>
      <c r="G2513" s="3" t="s">
        <v>6429</v>
      </c>
      <c r="H2513" t="s">
        <v>39</v>
      </c>
      <c r="I2513" t="s">
        <v>378</v>
      </c>
      <c r="J2513" t="s">
        <v>379</v>
      </c>
      <c r="M2513" t="s">
        <v>380</v>
      </c>
      <c r="N2513" t="s">
        <v>43</v>
      </c>
      <c r="O2513" t="s">
        <v>44</v>
      </c>
      <c r="P2513" t="s">
        <v>45</v>
      </c>
      <c r="Q2513" t="s">
        <v>19</v>
      </c>
      <c r="R2513" t="s">
        <v>20</v>
      </c>
      <c r="S2513" s="3" t="str">
        <f>IFERROR(VLOOKUP(C2513,Sheet2!B:E,4,0),C2513)</f>
        <v>一般产品</v>
      </c>
    </row>
    <row r="2514" spans="1:19" x14ac:dyDescent="0.2">
      <c r="A2514" t="s">
        <v>7379</v>
      </c>
      <c r="B2514">
        <v>3500</v>
      </c>
      <c r="C2514" t="s">
        <v>34</v>
      </c>
      <c r="D2514" t="s">
        <v>79</v>
      </c>
      <c r="E2514" t="s">
        <v>7380</v>
      </c>
      <c r="F2514" t="s">
        <v>6086</v>
      </c>
      <c r="G2514" s="3" t="s">
        <v>6087</v>
      </c>
      <c r="H2514" t="s">
        <v>39</v>
      </c>
      <c r="I2514" t="s">
        <v>3855</v>
      </c>
      <c r="J2514" t="s">
        <v>3856</v>
      </c>
      <c r="M2514" t="s">
        <v>3857</v>
      </c>
      <c r="N2514" t="s">
        <v>107</v>
      </c>
      <c r="O2514" t="s">
        <v>44</v>
      </c>
      <c r="P2514" t="s">
        <v>45</v>
      </c>
      <c r="Q2514" t="s">
        <v>19</v>
      </c>
      <c r="R2514" t="s">
        <v>20</v>
      </c>
      <c r="S2514" s="3" t="str">
        <f>IFERROR(VLOOKUP(C2514,Sheet2!B:E,4,0),C2514)</f>
        <v>一般产品</v>
      </c>
    </row>
    <row r="2515" spans="1:19" x14ac:dyDescent="0.2">
      <c r="A2515" t="s">
        <v>7381</v>
      </c>
      <c r="B2515">
        <v>3980</v>
      </c>
      <c r="C2515" t="s">
        <v>22</v>
      </c>
      <c r="D2515" t="s">
        <v>23</v>
      </c>
      <c r="E2515" t="s">
        <v>4903</v>
      </c>
      <c r="F2515" t="s">
        <v>7382</v>
      </c>
      <c r="G2515" s="3" t="s">
        <v>7383</v>
      </c>
      <c r="H2515" t="s">
        <v>18</v>
      </c>
      <c r="K2515" t="s">
        <v>401</v>
      </c>
      <c r="L2515" t="s">
        <v>402</v>
      </c>
      <c r="M2515" t="s">
        <v>403</v>
      </c>
      <c r="N2515" t="s">
        <v>140</v>
      </c>
      <c r="O2515" t="s">
        <v>404</v>
      </c>
      <c r="P2515" t="s">
        <v>32</v>
      </c>
      <c r="Q2515" t="s">
        <v>19</v>
      </c>
      <c r="R2515" t="s">
        <v>20</v>
      </c>
      <c r="S2515" s="3" t="str">
        <f>IFERROR(VLOOKUP(C2515,Sheet2!B:E,4,0),C2515)</f>
        <v>优惠产品</v>
      </c>
    </row>
    <row r="2516" spans="1:19" x14ac:dyDescent="0.2">
      <c r="A2516" t="s">
        <v>7384</v>
      </c>
      <c r="B2516">
        <v>1600</v>
      </c>
      <c r="C2516" t="s">
        <v>34</v>
      </c>
      <c r="D2516" t="s">
        <v>3282</v>
      </c>
      <c r="E2516" t="s">
        <v>7385</v>
      </c>
      <c r="F2516" t="s">
        <v>5211</v>
      </c>
      <c r="G2516" s="3" t="s">
        <v>5212</v>
      </c>
      <c r="H2516" t="s">
        <v>18</v>
      </c>
      <c r="K2516" t="s">
        <v>3374</v>
      </c>
      <c r="L2516" t="s">
        <v>3375</v>
      </c>
      <c r="M2516" t="s">
        <v>3376</v>
      </c>
      <c r="N2516" t="s">
        <v>134</v>
      </c>
      <c r="O2516" t="s">
        <v>175</v>
      </c>
      <c r="P2516" t="s">
        <v>45</v>
      </c>
      <c r="Q2516" t="s">
        <v>19</v>
      </c>
      <c r="R2516" t="s">
        <v>20</v>
      </c>
      <c r="S2516" s="3" t="str">
        <f>IFERROR(VLOOKUP(C2516,Sheet2!B:E,4,0),C2516)</f>
        <v>一般产品</v>
      </c>
    </row>
    <row r="2517" spans="1:19" x14ac:dyDescent="0.2">
      <c r="A2517" t="s">
        <v>7386</v>
      </c>
      <c r="B2517">
        <v>4000</v>
      </c>
      <c r="C2517" t="s">
        <v>34</v>
      </c>
      <c r="D2517" t="s">
        <v>35</v>
      </c>
      <c r="E2517" t="s">
        <v>4467</v>
      </c>
      <c r="F2517" t="s">
        <v>3618</v>
      </c>
      <c r="G2517" s="3" t="s">
        <v>3619</v>
      </c>
      <c r="H2517" t="s">
        <v>18</v>
      </c>
      <c r="I2517" t="s">
        <v>332</v>
      </c>
      <c r="J2517" t="s">
        <v>333</v>
      </c>
      <c r="M2517" t="s">
        <v>334</v>
      </c>
      <c r="N2517" t="s">
        <v>115</v>
      </c>
      <c r="O2517" t="s">
        <v>44</v>
      </c>
      <c r="P2517" t="s">
        <v>45</v>
      </c>
      <c r="Q2517" t="s">
        <v>19</v>
      </c>
      <c r="R2517" t="s">
        <v>20</v>
      </c>
      <c r="S2517" s="3" t="str">
        <f>IFERROR(VLOOKUP(C2517,Sheet2!B:E,4,0),C2517)</f>
        <v>一般产品</v>
      </c>
    </row>
    <row r="2518" spans="1:19" x14ac:dyDescent="0.2">
      <c r="A2518" t="s">
        <v>7387</v>
      </c>
      <c r="B2518">
        <v>1599</v>
      </c>
      <c r="C2518" t="s">
        <v>22</v>
      </c>
      <c r="D2518" t="s">
        <v>23</v>
      </c>
      <c r="E2518" t="s">
        <v>7388</v>
      </c>
      <c r="F2518" t="s">
        <v>7389</v>
      </c>
      <c r="G2518" s="3" t="s">
        <v>7390</v>
      </c>
      <c r="H2518" t="s">
        <v>39</v>
      </c>
      <c r="M2518" t="s">
        <v>140</v>
      </c>
      <c r="N2518" t="s">
        <v>54</v>
      </c>
      <c r="O2518" t="s">
        <v>170</v>
      </c>
      <c r="P2518" t="s">
        <v>32</v>
      </c>
      <c r="Q2518" t="s">
        <v>19</v>
      </c>
      <c r="R2518" t="s">
        <v>20</v>
      </c>
      <c r="S2518" s="3" t="str">
        <f>IFERROR(VLOOKUP(C2518,Sheet2!B:E,4,0),C2518)</f>
        <v>优惠产品</v>
      </c>
    </row>
    <row r="2519" spans="1:19" x14ac:dyDescent="0.2">
      <c r="A2519" t="s">
        <v>7391</v>
      </c>
      <c r="B2519">
        <v>4780</v>
      </c>
      <c r="C2519" t="s">
        <v>34</v>
      </c>
      <c r="D2519" t="s">
        <v>99</v>
      </c>
      <c r="E2519" t="s">
        <v>1850</v>
      </c>
      <c r="F2519" t="s">
        <v>1851</v>
      </c>
      <c r="G2519" s="3" t="s">
        <v>1852</v>
      </c>
      <c r="H2519" t="s">
        <v>39</v>
      </c>
      <c r="M2519" t="s">
        <v>507</v>
      </c>
      <c r="N2519" t="s">
        <v>140</v>
      </c>
      <c r="O2519" t="s">
        <v>142</v>
      </c>
      <c r="P2519" t="s">
        <v>45</v>
      </c>
      <c r="Q2519" t="s">
        <v>19</v>
      </c>
      <c r="R2519" t="s">
        <v>20</v>
      </c>
      <c r="S2519" s="3" t="str">
        <f>IFERROR(VLOOKUP(C2519,Sheet2!B:E,4,0),C2519)</f>
        <v>一般产品</v>
      </c>
    </row>
    <row r="2520" spans="1:19" x14ac:dyDescent="0.2">
      <c r="A2520" t="s">
        <v>7392</v>
      </c>
      <c r="B2520">
        <v>3800</v>
      </c>
      <c r="C2520" t="s">
        <v>34</v>
      </c>
      <c r="D2520" t="s">
        <v>79</v>
      </c>
      <c r="E2520" t="s">
        <v>7393</v>
      </c>
      <c r="F2520" t="s">
        <v>3853</v>
      </c>
      <c r="G2520" s="3" t="s">
        <v>3854</v>
      </c>
      <c r="H2520" t="s">
        <v>18</v>
      </c>
      <c r="I2520" t="s">
        <v>3855</v>
      </c>
      <c r="J2520" t="s">
        <v>3856</v>
      </c>
      <c r="M2520" t="s">
        <v>3857</v>
      </c>
      <c r="N2520" t="s">
        <v>107</v>
      </c>
      <c r="O2520" t="s">
        <v>44</v>
      </c>
      <c r="P2520" t="s">
        <v>45</v>
      </c>
      <c r="Q2520" t="s">
        <v>19</v>
      </c>
      <c r="R2520" t="s">
        <v>20</v>
      </c>
      <c r="S2520" s="3" t="str">
        <f>IFERROR(VLOOKUP(C2520,Sheet2!B:E,4,0),C2520)</f>
        <v>一般产品</v>
      </c>
    </row>
    <row r="2521" spans="1:19" x14ac:dyDescent="0.2">
      <c r="A2521" t="s">
        <v>7394</v>
      </c>
      <c r="B2521">
        <v>2500</v>
      </c>
      <c r="C2521" t="s">
        <v>34</v>
      </c>
      <c r="D2521" t="s">
        <v>35</v>
      </c>
      <c r="E2521" t="s">
        <v>7395</v>
      </c>
      <c r="F2521" t="s">
        <v>815</v>
      </c>
      <c r="G2521" s="3" t="s">
        <v>816</v>
      </c>
      <c r="H2521" t="s">
        <v>18</v>
      </c>
      <c r="K2521" t="s">
        <v>815</v>
      </c>
      <c r="L2521" t="s">
        <v>816</v>
      </c>
      <c r="M2521" t="s">
        <v>817</v>
      </c>
      <c r="N2521" t="s">
        <v>83</v>
      </c>
      <c r="O2521" t="s">
        <v>44</v>
      </c>
      <c r="P2521" t="s">
        <v>45</v>
      </c>
      <c r="Q2521" t="s">
        <v>19</v>
      </c>
      <c r="R2521" t="s">
        <v>20</v>
      </c>
      <c r="S2521" s="3" t="str">
        <f>IFERROR(VLOOKUP(C2521,Sheet2!B:E,4,0),C2521)</f>
        <v>一般产品</v>
      </c>
    </row>
    <row r="2522" spans="1:19" x14ac:dyDescent="0.2">
      <c r="A2522" t="s">
        <v>7396</v>
      </c>
      <c r="B2522">
        <v>3398</v>
      </c>
      <c r="C2522" t="s">
        <v>34</v>
      </c>
      <c r="D2522" t="s">
        <v>79</v>
      </c>
      <c r="E2522" t="s">
        <v>7397</v>
      </c>
      <c r="F2522" t="s">
        <v>5183</v>
      </c>
      <c r="G2522" s="3" t="s">
        <v>5184</v>
      </c>
      <c r="H2522" t="s">
        <v>18</v>
      </c>
      <c r="I2522" t="s">
        <v>1584</v>
      </c>
      <c r="J2522" t="s">
        <v>1585</v>
      </c>
      <c r="M2522" t="s">
        <v>1586</v>
      </c>
      <c r="N2522" t="s">
        <v>648</v>
      </c>
      <c r="O2522" t="s">
        <v>31</v>
      </c>
      <c r="P2522" t="s">
        <v>32</v>
      </c>
      <c r="Q2522" t="s">
        <v>19</v>
      </c>
      <c r="R2522" t="s">
        <v>20</v>
      </c>
      <c r="S2522" s="3" t="str">
        <f>IFERROR(VLOOKUP(C2522,Sheet2!B:E,4,0),C2522)</f>
        <v>一般产品</v>
      </c>
    </row>
    <row r="2523" spans="1:19" x14ac:dyDescent="0.2">
      <c r="A2523" t="s">
        <v>7398</v>
      </c>
      <c r="B2523">
        <v>2398</v>
      </c>
      <c r="C2523" t="s">
        <v>22</v>
      </c>
      <c r="D2523" t="s">
        <v>3282</v>
      </c>
      <c r="E2523" t="s">
        <v>7399</v>
      </c>
      <c r="F2523" t="s">
        <v>372</v>
      </c>
      <c r="G2523" s="3" t="s">
        <v>373</v>
      </c>
      <c r="H2523" t="s">
        <v>39</v>
      </c>
      <c r="M2523" t="s">
        <v>77</v>
      </c>
      <c r="N2523" t="s">
        <v>133</v>
      </c>
      <c r="O2523" t="s">
        <v>242</v>
      </c>
      <c r="P2523" t="s">
        <v>243</v>
      </c>
      <c r="Q2523" t="s">
        <v>19</v>
      </c>
      <c r="R2523" t="s">
        <v>20</v>
      </c>
      <c r="S2523" s="3" t="str">
        <f>IFERROR(VLOOKUP(C2523,Sheet2!B:E,4,0),C2523)</f>
        <v>优惠产品</v>
      </c>
    </row>
    <row r="2524" spans="1:19" x14ac:dyDescent="0.2">
      <c r="A2524" t="s">
        <v>7400</v>
      </c>
      <c r="B2524">
        <v>2800</v>
      </c>
      <c r="C2524" t="s">
        <v>34</v>
      </c>
      <c r="D2524" t="s">
        <v>99</v>
      </c>
      <c r="E2524" t="s">
        <v>7401</v>
      </c>
      <c r="F2524" t="s">
        <v>278</v>
      </c>
      <c r="G2524" s="3" t="s">
        <v>279</v>
      </c>
      <c r="H2524" t="s">
        <v>18</v>
      </c>
      <c r="K2524" t="s">
        <v>278</v>
      </c>
      <c r="L2524" t="s">
        <v>279</v>
      </c>
      <c r="M2524" t="s">
        <v>280</v>
      </c>
      <c r="N2524" t="s">
        <v>281</v>
      </c>
      <c r="O2524" t="s">
        <v>44</v>
      </c>
      <c r="P2524" t="s">
        <v>45</v>
      </c>
      <c r="Q2524" t="s">
        <v>19</v>
      </c>
      <c r="R2524" t="s">
        <v>20</v>
      </c>
      <c r="S2524" s="3" t="str">
        <f>IFERROR(VLOOKUP(C2524,Sheet2!B:E,4,0),C2524)</f>
        <v>一般产品</v>
      </c>
    </row>
    <row r="2525" spans="1:19" x14ac:dyDescent="0.2">
      <c r="A2525" t="s">
        <v>7402</v>
      </c>
      <c r="B2525">
        <v>1498</v>
      </c>
      <c r="C2525" t="s">
        <v>34</v>
      </c>
      <c r="D2525" t="s">
        <v>79</v>
      </c>
      <c r="E2525" t="s">
        <v>516</v>
      </c>
      <c r="F2525" t="s">
        <v>517</v>
      </c>
      <c r="G2525" s="3" t="s">
        <v>518</v>
      </c>
      <c r="H2525" t="s">
        <v>18</v>
      </c>
      <c r="I2525" t="s">
        <v>519</v>
      </c>
      <c r="J2525" t="s">
        <v>520</v>
      </c>
      <c r="M2525" t="s">
        <v>521</v>
      </c>
      <c r="N2525" t="s">
        <v>115</v>
      </c>
      <c r="O2525" t="s">
        <v>44</v>
      </c>
      <c r="P2525" t="s">
        <v>45</v>
      </c>
      <c r="Q2525" t="s">
        <v>19</v>
      </c>
      <c r="R2525" t="s">
        <v>20</v>
      </c>
      <c r="S2525" s="3" t="str">
        <f>IFERROR(VLOOKUP(C2525,Sheet2!B:E,4,0),C2525)</f>
        <v>一般产品</v>
      </c>
    </row>
    <row r="2526" spans="1:19" x14ac:dyDescent="0.2">
      <c r="A2526" t="s">
        <v>7403</v>
      </c>
      <c r="B2526">
        <v>1019</v>
      </c>
      <c r="C2526" t="s">
        <v>34</v>
      </c>
      <c r="D2526" t="s">
        <v>35</v>
      </c>
      <c r="E2526" t="s">
        <v>117</v>
      </c>
      <c r="F2526" t="s">
        <v>4676</v>
      </c>
      <c r="G2526" s="3" t="s">
        <v>4677</v>
      </c>
      <c r="H2526" t="s">
        <v>39</v>
      </c>
      <c r="I2526" t="s">
        <v>120</v>
      </c>
      <c r="J2526" t="s">
        <v>121</v>
      </c>
      <c r="M2526" t="s">
        <v>122</v>
      </c>
      <c r="N2526" t="s">
        <v>115</v>
      </c>
      <c r="O2526" t="s">
        <v>44</v>
      </c>
      <c r="P2526" t="s">
        <v>45</v>
      </c>
      <c r="Q2526" t="s">
        <v>19</v>
      </c>
      <c r="R2526" t="s">
        <v>20</v>
      </c>
      <c r="S2526" s="3" t="str">
        <f>IFERROR(VLOOKUP(C2526,Sheet2!B:E,4,0),C2526)</f>
        <v>一般产品</v>
      </c>
    </row>
    <row r="2527" spans="1:19" x14ac:dyDescent="0.2">
      <c r="A2527" t="s">
        <v>7404</v>
      </c>
      <c r="B2527">
        <v>2500</v>
      </c>
      <c r="C2527" t="s">
        <v>34</v>
      </c>
      <c r="D2527" t="s">
        <v>99</v>
      </c>
      <c r="E2527" t="s">
        <v>4749</v>
      </c>
      <c r="F2527" t="s">
        <v>4686</v>
      </c>
      <c r="G2527" s="3" t="s">
        <v>4687</v>
      </c>
      <c r="H2527" t="s">
        <v>18</v>
      </c>
      <c r="K2527" t="s">
        <v>204</v>
      </c>
      <c r="L2527" t="s">
        <v>205</v>
      </c>
      <c r="M2527" t="s">
        <v>206</v>
      </c>
      <c r="N2527" t="s">
        <v>107</v>
      </c>
      <c r="O2527" t="s">
        <v>44</v>
      </c>
      <c r="P2527" t="s">
        <v>45</v>
      </c>
      <c r="Q2527" t="s">
        <v>19</v>
      </c>
      <c r="R2527" t="s">
        <v>20</v>
      </c>
      <c r="S2527" s="3" t="str">
        <f>IFERROR(VLOOKUP(C2527,Sheet2!B:E,4,0),C2527)</f>
        <v>一般产品</v>
      </c>
    </row>
    <row r="2528" spans="1:19" x14ac:dyDescent="0.2">
      <c r="A2528" t="s">
        <v>7405</v>
      </c>
      <c r="B2528">
        <v>2998</v>
      </c>
      <c r="C2528" t="s">
        <v>22</v>
      </c>
      <c r="D2528" t="s">
        <v>23</v>
      </c>
      <c r="E2528" t="s">
        <v>1032</v>
      </c>
      <c r="F2528" t="s">
        <v>2390</v>
      </c>
      <c r="G2528" s="3" t="s">
        <v>2391</v>
      </c>
      <c r="H2528" t="s">
        <v>39</v>
      </c>
      <c r="M2528" t="s">
        <v>30</v>
      </c>
      <c r="N2528" t="s">
        <v>54</v>
      </c>
      <c r="O2528" t="s">
        <v>170</v>
      </c>
      <c r="P2528" t="s">
        <v>32</v>
      </c>
      <c r="Q2528" t="s">
        <v>19</v>
      </c>
      <c r="R2528" t="s">
        <v>20</v>
      </c>
      <c r="S2528" s="3" t="str">
        <f>IFERROR(VLOOKUP(C2528,Sheet2!B:E,4,0),C2528)</f>
        <v>优惠产品</v>
      </c>
    </row>
    <row r="2529" spans="1:19" x14ac:dyDescent="0.2">
      <c r="A2529" t="s">
        <v>7406</v>
      </c>
      <c r="B2529">
        <v>2800</v>
      </c>
      <c r="C2529" t="s">
        <v>34</v>
      </c>
      <c r="D2529" t="s">
        <v>79</v>
      </c>
      <c r="E2529" t="s">
        <v>715</v>
      </c>
      <c r="F2529" t="s">
        <v>716</v>
      </c>
      <c r="G2529" s="3" t="s">
        <v>717</v>
      </c>
      <c r="H2529" t="s">
        <v>39</v>
      </c>
      <c r="K2529" t="s">
        <v>231</v>
      </c>
      <c r="L2529" t="s">
        <v>232</v>
      </c>
      <c r="M2529" t="s">
        <v>233</v>
      </c>
      <c r="N2529" t="s">
        <v>43</v>
      </c>
      <c r="O2529" t="s">
        <v>44</v>
      </c>
      <c r="P2529" t="s">
        <v>45</v>
      </c>
      <c r="Q2529" t="s">
        <v>19</v>
      </c>
      <c r="R2529" t="s">
        <v>20</v>
      </c>
      <c r="S2529" s="3" t="str">
        <f>IFERROR(VLOOKUP(C2529,Sheet2!B:E,4,0),C2529)</f>
        <v>一般产品</v>
      </c>
    </row>
    <row r="2530" spans="1:19" x14ac:dyDescent="0.2">
      <c r="A2530" t="s">
        <v>7407</v>
      </c>
      <c r="B2530">
        <v>3299</v>
      </c>
      <c r="C2530" t="s">
        <v>34</v>
      </c>
      <c r="D2530" t="s">
        <v>99</v>
      </c>
      <c r="E2530" t="s">
        <v>7408</v>
      </c>
      <c r="F2530" t="s">
        <v>4155</v>
      </c>
      <c r="G2530" s="3" t="s">
        <v>4156</v>
      </c>
      <c r="H2530" t="s">
        <v>39</v>
      </c>
      <c r="M2530" t="s">
        <v>507</v>
      </c>
      <c r="N2530" t="s">
        <v>140</v>
      </c>
      <c r="O2530" t="s">
        <v>142</v>
      </c>
      <c r="P2530" t="s">
        <v>45</v>
      </c>
      <c r="Q2530" t="s">
        <v>19</v>
      </c>
      <c r="R2530" t="s">
        <v>20</v>
      </c>
      <c r="S2530" s="3" t="str">
        <f>IFERROR(VLOOKUP(C2530,Sheet2!B:E,4,0),C2530)</f>
        <v>一般产品</v>
      </c>
    </row>
    <row r="2531" spans="1:19" x14ac:dyDescent="0.2">
      <c r="A2531" t="s">
        <v>7409</v>
      </c>
      <c r="B2531">
        <v>3300</v>
      </c>
      <c r="C2531" t="s">
        <v>22</v>
      </c>
      <c r="D2531" t="s">
        <v>35</v>
      </c>
      <c r="E2531" t="s">
        <v>7410</v>
      </c>
      <c r="F2531" t="s">
        <v>7411</v>
      </c>
      <c r="G2531" s="3" t="s">
        <v>7412</v>
      </c>
      <c r="H2531" t="s">
        <v>18</v>
      </c>
      <c r="I2531" t="s">
        <v>428</v>
      </c>
      <c r="J2531" t="s">
        <v>429</v>
      </c>
      <c r="M2531" t="s">
        <v>430</v>
      </c>
      <c r="N2531" t="s">
        <v>423</v>
      </c>
      <c r="O2531" t="s">
        <v>252</v>
      </c>
      <c r="P2531" t="s">
        <v>243</v>
      </c>
      <c r="Q2531" t="s">
        <v>19</v>
      </c>
      <c r="R2531" t="s">
        <v>20</v>
      </c>
      <c r="S2531" s="3" t="str">
        <f>IFERROR(VLOOKUP(C2531,Sheet2!B:E,4,0),C2531)</f>
        <v>优惠产品</v>
      </c>
    </row>
    <row r="2532" spans="1:19" x14ac:dyDescent="0.2">
      <c r="A2532" t="s">
        <v>7413</v>
      </c>
      <c r="B2532">
        <v>3100</v>
      </c>
      <c r="C2532" t="s">
        <v>34</v>
      </c>
      <c r="D2532" t="s">
        <v>35</v>
      </c>
      <c r="E2532" t="s">
        <v>7414</v>
      </c>
      <c r="F2532" t="s">
        <v>7415</v>
      </c>
      <c r="G2532" s="3" t="s">
        <v>7416</v>
      </c>
      <c r="H2532" t="s">
        <v>18</v>
      </c>
      <c r="I2532" t="s">
        <v>512</v>
      </c>
      <c r="J2532" t="s">
        <v>513</v>
      </c>
      <c r="M2532" t="s">
        <v>514</v>
      </c>
      <c r="N2532" t="s">
        <v>218</v>
      </c>
      <c r="O2532" t="s">
        <v>44</v>
      </c>
      <c r="P2532" t="s">
        <v>45</v>
      </c>
      <c r="Q2532" t="s">
        <v>19</v>
      </c>
      <c r="R2532" t="s">
        <v>20</v>
      </c>
      <c r="S2532" s="3" t="str">
        <f>IFERROR(VLOOKUP(C2532,Sheet2!B:E,4,0),C2532)</f>
        <v>一般产品</v>
      </c>
    </row>
    <row r="2533" spans="1:19" x14ac:dyDescent="0.2">
      <c r="A2533" t="s">
        <v>7417</v>
      </c>
      <c r="B2533">
        <v>3299</v>
      </c>
      <c r="C2533" t="s">
        <v>34</v>
      </c>
      <c r="D2533" t="s">
        <v>23</v>
      </c>
      <c r="E2533" t="s">
        <v>1450</v>
      </c>
      <c r="F2533" t="s">
        <v>7418</v>
      </c>
      <c r="G2533" s="3" t="s">
        <v>4384</v>
      </c>
      <c r="H2533" t="s">
        <v>39</v>
      </c>
      <c r="I2533" t="s">
        <v>92</v>
      </c>
      <c r="J2533" t="s">
        <v>93</v>
      </c>
      <c r="M2533" t="s">
        <v>94</v>
      </c>
      <c r="N2533" t="s">
        <v>76</v>
      </c>
      <c r="O2533" t="s">
        <v>95</v>
      </c>
      <c r="P2533" t="s">
        <v>96</v>
      </c>
      <c r="Q2533" t="s">
        <v>19</v>
      </c>
      <c r="R2533" t="s">
        <v>20</v>
      </c>
      <c r="S2533" s="3" t="str">
        <f>IFERROR(VLOOKUP(C2533,Sheet2!B:E,4,0),C2533)</f>
        <v>一般产品</v>
      </c>
    </row>
    <row r="2534" spans="1:19" x14ac:dyDescent="0.2">
      <c r="A2534" t="s">
        <v>7419</v>
      </c>
      <c r="B2534">
        <v>2897</v>
      </c>
      <c r="C2534" t="s">
        <v>22</v>
      </c>
      <c r="D2534" t="s">
        <v>23</v>
      </c>
      <c r="E2534" t="s">
        <v>7420</v>
      </c>
      <c r="F2534" t="s">
        <v>7421</v>
      </c>
      <c r="G2534" s="3" t="s">
        <v>7422</v>
      </c>
      <c r="H2534" t="s">
        <v>18</v>
      </c>
      <c r="I2534" t="s">
        <v>469</v>
      </c>
      <c r="J2534" t="s">
        <v>470</v>
      </c>
      <c r="M2534" t="s">
        <v>471</v>
      </c>
      <c r="N2534" t="s">
        <v>180</v>
      </c>
      <c r="O2534" t="s">
        <v>31</v>
      </c>
      <c r="P2534" t="s">
        <v>32</v>
      </c>
      <c r="Q2534" t="s">
        <v>19</v>
      </c>
      <c r="R2534" t="s">
        <v>20</v>
      </c>
      <c r="S2534" s="3" t="str">
        <f>IFERROR(VLOOKUP(C2534,Sheet2!B:E,4,0),C2534)</f>
        <v>优惠产品</v>
      </c>
    </row>
    <row r="2535" spans="1:19" x14ac:dyDescent="0.2">
      <c r="A2535" t="s">
        <v>7423</v>
      </c>
      <c r="B2535">
        <v>4500</v>
      </c>
      <c r="C2535" t="s">
        <v>34</v>
      </c>
      <c r="D2535" t="s">
        <v>99</v>
      </c>
      <c r="E2535" t="s">
        <v>2824</v>
      </c>
      <c r="F2535" t="s">
        <v>2825</v>
      </c>
      <c r="G2535" s="3" t="s">
        <v>2826</v>
      </c>
      <c r="H2535" t="s">
        <v>18</v>
      </c>
      <c r="I2535" t="s">
        <v>1104</v>
      </c>
      <c r="J2535" t="s">
        <v>1105</v>
      </c>
      <c r="M2535" t="s">
        <v>1106</v>
      </c>
      <c r="N2535" t="s">
        <v>83</v>
      </c>
      <c r="O2535" t="s">
        <v>44</v>
      </c>
      <c r="P2535" t="s">
        <v>45</v>
      </c>
      <c r="Q2535" t="s">
        <v>19</v>
      </c>
      <c r="R2535" t="s">
        <v>20</v>
      </c>
      <c r="S2535" s="3" t="str">
        <f>IFERROR(VLOOKUP(C2535,Sheet2!B:E,4,0),C2535)</f>
        <v>一般产品</v>
      </c>
    </row>
    <row r="2536" spans="1:19" x14ac:dyDescent="0.2">
      <c r="A2536" t="s">
        <v>7424</v>
      </c>
      <c r="B2536">
        <v>4388</v>
      </c>
      <c r="C2536" t="s">
        <v>22</v>
      </c>
      <c r="D2536" t="s">
        <v>99</v>
      </c>
      <c r="E2536" t="s">
        <v>3626</v>
      </c>
      <c r="F2536" t="s">
        <v>3627</v>
      </c>
      <c r="G2536" s="3" t="s">
        <v>3628</v>
      </c>
      <c r="H2536" t="s">
        <v>39</v>
      </c>
      <c r="M2536" t="s">
        <v>76</v>
      </c>
      <c r="N2536" t="s">
        <v>180</v>
      </c>
      <c r="O2536" t="s">
        <v>31</v>
      </c>
      <c r="P2536" t="s">
        <v>32</v>
      </c>
      <c r="Q2536" t="s">
        <v>19</v>
      </c>
      <c r="R2536" t="s">
        <v>20</v>
      </c>
      <c r="S2536" s="3" t="str">
        <f>IFERROR(VLOOKUP(C2536,Sheet2!B:E,4,0),C2536)</f>
        <v>优惠产品</v>
      </c>
    </row>
    <row r="2537" spans="1:19" x14ac:dyDescent="0.2">
      <c r="A2537" t="s">
        <v>7425</v>
      </c>
      <c r="B2537">
        <v>1999</v>
      </c>
      <c r="C2537" t="s">
        <v>34</v>
      </c>
      <c r="D2537" t="s">
        <v>79</v>
      </c>
      <c r="E2537" t="s">
        <v>7426</v>
      </c>
      <c r="F2537" t="s">
        <v>1912</v>
      </c>
      <c r="G2537" s="3" t="s">
        <v>1913</v>
      </c>
      <c r="H2537" t="s">
        <v>18</v>
      </c>
      <c r="I2537" t="s">
        <v>1914</v>
      </c>
      <c r="J2537" t="s">
        <v>1915</v>
      </c>
      <c r="M2537" t="s">
        <v>1916</v>
      </c>
      <c r="N2537" t="s">
        <v>464</v>
      </c>
      <c r="O2537" t="s">
        <v>44</v>
      </c>
      <c r="P2537" t="s">
        <v>45</v>
      </c>
      <c r="Q2537" t="s">
        <v>19</v>
      </c>
      <c r="R2537" t="s">
        <v>20</v>
      </c>
      <c r="S2537" s="3" t="str">
        <f>IFERROR(VLOOKUP(C2537,Sheet2!B:E,4,0),C2537)</f>
        <v>一般产品</v>
      </c>
    </row>
    <row r="2538" spans="1:19" x14ac:dyDescent="0.2">
      <c r="A2538" t="s">
        <v>7427</v>
      </c>
      <c r="B2538">
        <v>3000</v>
      </c>
      <c r="C2538" t="s">
        <v>34</v>
      </c>
      <c r="D2538" t="s">
        <v>79</v>
      </c>
      <c r="E2538" t="s">
        <v>5891</v>
      </c>
      <c r="F2538" t="s">
        <v>6340</v>
      </c>
      <c r="G2538" s="3" t="s">
        <v>6341</v>
      </c>
      <c r="H2538" t="s">
        <v>18</v>
      </c>
      <c r="I2538" t="s">
        <v>2422</v>
      </c>
      <c r="J2538" t="s">
        <v>2423</v>
      </c>
      <c r="M2538" t="s">
        <v>2424</v>
      </c>
      <c r="N2538" t="s">
        <v>107</v>
      </c>
      <c r="O2538" t="s">
        <v>44</v>
      </c>
      <c r="P2538" t="s">
        <v>45</v>
      </c>
      <c r="Q2538" t="s">
        <v>19</v>
      </c>
      <c r="R2538" t="s">
        <v>20</v>
      </c>
      <c r="S2538" s="3" t="str">
        <f>IFERROR(VLOOKUP(C2538,Sheet2!B:E,4,0),C2538)</f>
        <v>一般产品</v>
      </c>
    </row>
    <row r="2539" spans="1:19" x14ac:dyDescent="0.2">
      <c r="A2539" t="s">
        <v>7428</v>
      </c>
      <c r="B2539">
        <v>2898</v>
      </c>
      <c r="C2539" t="s">
        <v>22</v>
      </c>
      <c r="D2539" t="s">
        <v>99</v>
      </c>
      <c r="E2539" t="s">
        <v>7429</v>
      </c>
      <c r="F2539" t="s">
        <v>2656</v>
      </c>
      <c r="G2539" s="3" t="s">
        <v>2657</v>
      </c>
      <c r="H2539" t="s">
        <v>39</v>
      </c>
      <c r="I2539" t="s">
        <v>1868</v>
      </c>
      <c r="J2539" t="s">
        <v>1869</v>
      </c>
      <c r="M2539" t="s">
        <v>1870</v>
      </c>
      <c r="N2539" t="s">
        <v>293</v>
      </c>
      <c r="O2539" t="s">
        <v>31</v>
      </c>
      <c r="P2539" t="s">
        <v>32</v>
      </c>
      <c r="Q2539" t="s">
        <v>19</v>
      </c>
      <c r="R2539" t="s">
        <v>20</v>
      </c>
      <c r="S2539" s="3" t="str">
        <f>IFERROR(VLOOKUP(C2539,Sheet2!B:E,4,0),C2539)</f>
        <v>优惠产品</v>
      </c>
    </row>
    <row r="2540" spans="1:19" x14ac:dyDescent="0.2">
      <c r="A2540" t="s">
        <v>7430</v>
      </c>
      <c r="B2540">
        <v>2999</v>
      </c>
      <c r="C2540" t="s">
        <v>22</v>
      </c>
      <c r="D2540" t="s">
        <v>79</v>
      </c>
      <c r="E2540" t="s">
        <v>7431</v>
      </c>
      <c r="F2540" t="s">
        <v>185</v>
      </c>
      <c r="G2540" s="3" t="s">
        <v>186</v>
      </c>
      <c r="H2540" t="s">
        <v>18</v>
      </c>
      <c r="K2540" t="s">
        <v>185</v>
      </c>
      <c r="L2540" t="s">
        <v>186</v>
      </c>
      <c r="M2540" t="s">
        <v>187</v>
      </c>
      <c r="N2540" t="s">
        <v>71</v>
      </c>
      <c r="O2540" t="s">
        <v>31</v>
      </c>
      <c r="P2540" t="s">
        <v>32</v>
      </c>
      <c r="Q2540" t="s">
        <v>19</v>
      </c>
      <c r="R2540" t="s">
        <v>20</v>
      </c>
      <c r="S2540" s="3" t="str">
        <f>IFERROR(VLOOKUP(C2540,Sheet2!B:E,4,0),C2540)</f>
        <v>优惠产品</v>
      </c>
    </row>
    <row r="2541" spans="1:19" x14ac:dyDescent="0.2">
      <c r="A2541" t="s">
        <v>7432</v>
      </c>
      <c r="B2541">
        <v>2999</v>
      </c>
      <c r="C2541" t="s">
        <v>47</v>
      </c>
      <c r="D2541" t="s">
        <v>79</v>
      </c>
      <c r="E2541" t="s">
        <v>7433</v>
      </c>
      <c r="F2541" t="s">
        <v>3713</v>
      </c>
      <c r="G2541" s="3" t="s">
        <v>3714</v>
      </c>
      <c r="H2541" t="s">
        <v>18</v>
      </c>
      <c r="I2541" t="s">
        <v>271</v>
      </c>
      <c r="J2541" t="s">
        <v>272</v>
      </c>
      <c r="M2541" t="s">
        <v>273</v>
      </c>
      <c r="N2541" t="s">
        <v>83</v>
      </c>
      <c r="O2541" t="s">
        <v>44</v>
      </c>
      <c r="P2541" t="s">
        <v>45</v>
      </c>
      <c r="Q2541" t="s">
        <v>19</v>
      </c>
      <c r="R2541" t="s">
        <v>20</v>
      </c>
      <c r="S2541" s="3" t="str">
        <f>IFERROR(VLOOKUP(C2541,Sheet2!B:E,4,0),C2541)</f>
        <v>10期贷</v>
      </c>
    </row>
    <row r="2542" spans="1:19" x14ac:dyDescent="0.2">
      <c r="A2542" t="s">
        <v>7434</v>
      </c>
      <c r="B2542">
        <v>2500</v>
      </c>
      <c r="C2542" t="s">
        <v>34</v>
      </c>
      <c r="D2542" t="s">
        <v>79</v>
      </c>
      <c r="E2542" t="s">
        <v>6176</v>
      </c>
      <c r="F2542" t="s">
        <v>4686</v>
      </c>
      <c r="G2542" s="3" t="s">
        <v>4687</v>
      </c>
      <c r="H2542" t="s">
        <v>18</v>
      </c>
      <c r="K2542" t="s">
        <v>204</v>
      </c>
      <c r="L2542" t="s">
        <v>205</v>
      </c>
      <c r="M2542" t="s">
        <v>206</v>
      </c>
      <c r="N2542" t="s">
        <v>107</v>
      </c>
      <c r="O2542" t="s">
        <v>44</v>
      </c>
      <c r="P2542" t="s">
        <v>45</v>
      </c>
      <c r="Q2542" t="s">
        <v>19</v>
      </c>
      <c r="R2542" t="s">
        <v>20</v>
      </c>
      <c r="S2542" s="3" t="str">
        <f>IFERROR(VLOOKUP(C2542,Sheet2!B:E,4,0),C2542)</f>
        <v>一般产品</v>
      </c>
    </row>
    <row r="2543" spans="1:19" x14ac:dyDescent="0.2">
      <c r="A2543" t="s">
        <v>7435</v>
      </c>
      <c r="B2543">
        <v>3980</v>
      </c>
      <c r="C2543" t="s">
        <v>22</v>
      </c>
      <c r="D2543" t="s">
        <v>23</v>
      </c>
      <c r="E2543" t="s">
        <v>5281</v>
      </c>
      <c r="F2543" t="s">
        <v>2416</v>
      </c>
      <c r="G2543" s="3" t="s">
        <v>2417</v>
      </c>
      <c r="H2543" t="s">
        <v>18</v>
      </c>
      <c r="I2543" t="s">
        <v>476</v>
      </c>
      <c r="J2543" t="s">
        <v>477</v>
      </c>
      <c r="M2543" t="s">
        <v>478</v>
      </c>
      <c r="N2543" t="s">
        <v>140</v>
      </c>
      <c r="O2543" t="s">
        <v>404</v>
      </c>
      <c r="P2543" t="s">
        <v>32</v>
      </c>
      <c r="Q2543" t="s">
        <v>19</v>
      </c>
      <c r="R2543" t="s">
        <v>20</v>
      </c>
      <c r="S2543" s="3" t="str">
        <f>IFERROR(VLOOKUP(C2543,Sheet2!B:E,4,0),C2543)</f>
        <v>优惠产品</v>
      </c>
    </row>
    <row r="2544" spans="1:19" x14ac:dyDescent="0.2">
      <c r="A2544" t="s">
        <v>7436</v>
      </c>
      <c r="B2544">
        <v>4200</v>
      </c>
      <c r="C2544" t="s">
        <v>34</v>
      </c>
      <c r="D2544" t="s">
        <v>99</v>
      </c>
      <c r="E2544" t="s">
        <v>7437</v>
      </c>
      <c r="F2544" t="s">
        <v>7438</v>
      </c>
      <c r="G2544" s="3" t="s">
        <v>7439</v>
      </c>
      <c r="H2544" t="s">
        <v>18</v>
      </c>
      <c r="I2544" t="s">
        <v>711</v>
      </c>
      <c r="J2544" t="s">
        <v>712</v>
      </c>
      <c r="M2544" t="s">
        <v>713</v>
      </c>
      <c r="N2544" t="s">
        <v>43</v>
      </c>
      <c r="O2544" t="s">
        <v>44</v>
      </c>
      <c r="P2544" t="s">
        <v>45</v>
      </c>
      <c r="Q2544" t="s">
        <v>19</v>
      </c>
      <c r="R2544" t="s">
        <v>20</v>
      </c>
      <c r="S2544" s="3" t="str">
        <f>IFERROR(VLOOKUP(C2544,Sheet2!B:E,4,0),C2544)</f>
        <v>一般产品</v>
      </c>
    </row>
    <row r="2545" spans="1:19" x14ac:dyDescent="0.2">
      <c r="A2545" t="s">
        <v>7440</v>
      </c>
      <c r="B2545">
        <v>1499</v>
      </c>
      <c r="C2545" t="s">
        <v>34</v>
      </c>
      <c r="D2545" t="s">
        <v>79</v>
      </c>
      <c r="E2545" t="s">
        <v>7441</v>
      </c>
      <c r="F2545" t="s">
        <v>3448</v>
      </c>
      <c r="G2545" s="3" t="s">
        <v>3449</v>
      </c>
      <c r="H2545" t="s">
        <v>39</v>
      </c>
      <c r="I2545" t="s">
        <v>161</v>
      </c>
      <c r="J2545" t="s">
        <v>162</v>
      </c>
      <c r="M2545" t="s">
        <v>163</v>
      </c>
      <c r="N2545" t="s">
        <v>83</v>
      </c>
      <c r="O2545" t="s">
        <v>44</v>
      </c>
      <c r="P2545" t="s">
        <v>45</v>
      </c>
      <c r="Q2545" t="s">
        <v>19</v>
      </c>
      <c r="R2545" t="s">
        <v>20</v>
      </c>
      <c r="S2545" s="3" t="str">
        <f>IFERROR(VLOOKUP(C2545,Sheet2!B:E,4,0),C2545)</f>
        <v>一般产品</v>
      </c>
    </row>
    <row r="2546" spans="1:19" x14ac:dyDescent="0.2">
      <c r="A2546" t="s">
        <v>7442</v>
      </c>
      <c r="B2546">
        <v>2998</v>
      </c>
      <c r="C2546" t="s">
        <v>22</v>
      </c>
      <c r="D2546" t="s">
        <v>35</v>
      </c>
      <c r="E2546" t="s">
        <v>7443</v>
      </c>
      <c r="F2546" t="s">
        <v>7444</v>
      </c>
      <c r="G2546" s="3" t="s">
        <v>7445</v>
      </c>
      <c r="H2546" t="s">
        <v>18</v>
      </c>
      <c r="I2546" t="s">
        <v>51</v>
      </c>
      <c r="J2546" t="s">
        <v>52</v>
      </c>
      <c r="M2546" t="s">
        <v>53</v>
      </c>
      <c r="N2546" t="s">
        <v>54</v>
      </c>
      <c r="O2546" t="s">
        <v>55</v>
      </c>
      <c r="P2546" t="s">
        <v>32</v>
      </c>
      <c r="Q2546" t="s">
        <v>19</v>
      </c>
      <c r="R2546" t="s">
        <v>20</v>
      </c>
      <c r="S2546" s="3" t="str">
        <f>IFERROR(VLOOKUP(C2546,Sheet2!B:E,4,0),C2546)</f>
        <v>优惠产品</v>
      </c>
    </row>
    <row r="2547" spans="1:19" x14ac:dyDescent="0.2">
      <c r="A2547" t="s">
        <v>7446</v>
      </c>
      <c r="B2547">
        <v>3000</v>
      </c>
      <c r="C2547" t="s">
        <v>47</v>
      </c>
      <c r="D2547" t="s">
        <v>99</v>
      </c>
      <c r="E2547" t="s">
        <v>6745</v>
      </c>
      <c r="F2547" t="s">
        <v>7447</v>
      </c>
      <c r="G2547" s="3" t="s">
        <v>7448</v>
      </c>
      <c r="H2547" t="s">
        <v>39</v>
      </c>
      <c r="M2547" t="s">
        <v>140</v>
      </c>
      <c r="N2547" t="s">
        <v>352</v>
      </c>
      <c r="O2547" t="s">
        <v>142</v>
      </c>
      <c r="P2547" t="s">
        <v>45</v>
      </c>
      <c r="Q2547" t="s">
        <v>19</v>
      </c>
      <c r="R2547" t="s">
        <v>20</v>
      </c>
      <c r="S2547" s="3" t="str">
        <f>IFERROR(VLOOKUP(C2547,Sheet2!B:E,4,0),C2547)</f>
        <v>10期贷</v>
      </c>
    </row>
    <row r="2548" spans="1:19" x14ac:dyDescent="0.2">
      <c r="A2548" t="s">
        <v>7449</v>
      </c>
      <c r="B2548">
        <v>2900</v>
      </c>
      <c r="C2548" t="s">
        <v>34</v>
      </c>
      <c r="D2548" t="s">
        <v>99</v>
      </c>
      <c r="E2548" t="s">
        <v>1837</v>
      </c>
      <c r="F2548" t="s">
        <v>1838</v>
      </c>
      <c r="G2548" s="3" t="s">
        <v>1839</v>
      </c>
      <c r="H2548" t="s">
        <v>18</v>
      </c>
      <c r="I2548" t="s">
        <v>519</v>
      </c>
      <c r="J2548" t="s">
        <v>520</v>
      </c>
      <c r="M2548" t="s">
        <v>521</v>
      </c>
      <c r="N2548" t="s">
        <v>115</v>
      </c>
      <c r="O2548" t="s">
        <v>44</v>
      </c>
      <c r="P2548" t="s">
        <v>45</v>
      </c>
      <c r="Q2548" t="s">
        <v>19</v>
      </c>
      <c r="R2548" t="s">
        <v>20</v>
      </c>
      <c r="S2548" s="3" t="str">
        <f>IFERROR(VLOOKUP(C2548,Sheet2!B:E,4,0),C2548)</f>
        <v>一般产品</v>
      </c>
    </row>
    <row r="2549" spans="1:19" x14ac:dyDescent="0.2">
      <c r="A2549" t="s">
        <v>7450</v>
      </c>
      <c r="B2549">
        <v>2980</v>
      </c>
      <c r="C2549" t="s">
        <v>22</v>
      </c>
      <c r="D2549" t="s">
        <v>35</v>
      </c>
      <c r="E2549" t="s">
        <v>7451</v>
      </c>
      <c r="F2549" t="s">
        <v>7452</v>
      </c>
      <c r="G2549" s="3" t="s">
        <v>7453</v>
      </c>
      <c r="H2549" t="s">
        <v>18</v>
      </c>
      <c r="K2549" t="s">
        <v>1328</v>
      </c>
      <c r="L2549" t="s">
        <v>1329</v>
      </c>
      <c r="M2549" t="s">
        <v>1330</v>
      </c>
      <c r="N2549" t="s">
        <v>423</v>
      </c>
      <c r="O2549" t="s">
        <v>252</v>
      </c>
      <c r="P2549" t="s">
        <v>243</v>
      </c>
      <c r="Q2549" t="s">
        <v>19</v>
      </c>
      <c r="R2549" t="s">
        <v>20</v>
      </c>
      <c r="S2549" s="3" t="str">
        <f>IFERROR(VLOOKUP(C2549,Sheet2!B:E,4,0),C2549)</f>
        <v>优惠产品</v>
      </c>
    </row>
    <row r="2550" spans="1:19" x14ac:dyDescent="0.2">
      <c r="A2550" t="s">
        <v>7454</v>
      </c>
      <c r="B2550">
        <v>1500</v>
      </c>
      <c r="C2550" t="s">
        <v>34</v>
      </c>
      <c r="D2550" t="s">
        <v>99</v>
      </c>
      <c r="E2550" t="s">
        <v>669</v>
      </c>
      <c r="F2550" t="s">
        <v>1718</v>
      </c>
      <c r="G2550" s="3" t="s">
        <v>1719</v>
      </c>
      <c r="H2550" t="s">
        <v>18</v>
      </c>
      <c r="K2550" t="s">
        <v>278</v>
      </c>
      <c r="L2550" t="s">
        <v>279</v>
      </c>
      <c r="M2550" t="s">
        <v>280</v>
      </c>
      <c r="N2550" t="s">
        <v>281</v>
      </c>
      <c r="O2550" t="s">
        <v>44</v>
      </c>
      <c r="P2550" t="s">
        <v>45</v>
      </c>
      <c r="Q2550" t="s">
        <v>19</v>
      </c>
      <c r="R2550" t="s">
        <v>20</v>
      </c>
      <c r="S2550" s="3" t="str">
        <f>IFERROR(VLOOKUP(C2550,Sheet2!B:E,4,0),C2550)</f>
        <v>一般产品</v>
      </c>
    </row>
    <row r="2551" spans="1:19" x14ac:dyDescent="0.2">
      <c r="A2551" t="s">
        <v>7455</v>
      </c>
      <c r="B2551">
        <v>1499</v>
      </c>
      <c r="C2551" t="s">
        <v>34</v>
      </c>
      <c r="D2551" t="s">
        <v>99</v>
      </c>
      <c r="E2551" t="s">
        <v>5578</v>
      </c>
      <c r="F2551" t="s">
        <v>670</v>
      </c>
      <c r="G2551" s="3" t="s">
        <v>671</v>
      </c>
      <c r="H2551" t="s">
        <v>18</v>
      </c>
      <c r="K2551" t="s">
        <v>670</v>
      </c>
      <c r="L2551" t="s">
        <v>671</v>
      </c>
      <c r="M2551" t="s">
        <v>672</v>
      </c>
      <c r="N2551" t="s">
        <v>281</v>
      </c>
      <c r="O2551" t="s">
        <v>44</v>
      </c>
      <c r="P2551" t="s">
        <v>45</v>
      </c>
      <c r="Q2551" t="s">
        <v>19</v>
      </c>
      <c r="R2551" t="s">
        <v>20</v>
      </c>
      <c r="S2551" s="3" t="str">
        <f>IFERROR(VLOOKUP(C2551,Sheet2!B:E,4,0),C2551)</f>
        <v>一般产品</v>
      </c>
    </row>
    <row r="2552" spans="1:19" x14ac:dyDescent="0.2">
      <c r="A2552" t="s">
        <v>7456</v>
      </c>
      <c r="B2552">
        <v>2698</v>
      </c>
      <c r="C2552" t="s">
        <v>34</v>
      </c>
      <c r="D2552" t="s">
        <v>35</v>
      </c>
      <c r="E2552" t="s">
        <v>7457</v>
      </c>
      <c r="F2552" t="s">
        <v>6548</v>
      </c>
      <c r="G2552" s="3" t="s">
        <v>6549</v>
      </c>
      <c r="H2552" t="s">
        <v>18</v>
      </c>
      <c r="I2552" t="s">
        <v>630</v>
      </c>
      <c r="J2552" t="s">
        <v>631</v>
      </c>
      <c r="M2552" t="s">
        <v>632</v>
      </c>
      <c r="N2552" t="s">
        <v>423</v>
      </c>
      <c r="O2552" t="s">
        <v>252</v>
      </c>
      <c r="P2552" t="s">
        <v>243</v>
      </c>
      <c r="Q2552" t="s">
        <v>19</v>
      </c>
      <c r="R2552" t="s">
        <v>20</v>
      </c>
      <c r="S2552" s="3" t="str">
        <f>IFERROR(VLOOKUP(C2552,Sheet2!B:E,4,0),C2552)</f>
        <v>一般产品</v>
      </c>
    </row>
    <row r="2553" spans="1:19" x14ac:dyDescent="0.2">
      <c r="A2553" t="s">
        <v>7458</v>
      </c>
      <c r="B2553">
        <v>3220</v>
      </c>
      <c r="C2553" t="s">
        <v>34</v>
      </c>
      <c r="D2553" t="s">
        <v>35</v>
      </c>
      <c r="E2553" t="s">
        <v>7459</v>
      </c>
      <c r="F2553" t="s">
        <v>2841</v>
      </c>
      <c r="G2553" s="3" t="s">
        <v>2842</v>
      </c>
      <c r="H2553" t="s">
        <v>18</v>
      </c>
      <c r="I2553" t="s">
        <v>332</v>
      </c>
      <c r="J2553" t="s">
        <v>333</v>
      </c>
      <c r="M2553" t="s">
        <v>334</v>
      </c>
      <c r="N2553" t="s">
        <v>115</v>
      </c>
      <c r="O2553" t="s">
        <v>44</v>
      </c>
      <c r="P2553" t="s">
        <v>45</v>
      </c>
      <c r="Q2553" t="s">
        <v>19</v>
      </c>
      <c r="R2553" t="s">
        <v>20</v>
      </c>
      <c r="S2553" s="3" t="str">
        <f>IFERROR(VLOOKUP(C2553,Sheet2!B:E,4,0),C2553)</f>
        <v>一般产品</v>
      </c>
    </row>
    <row r="2554" spans="1:19" x14ac:dyDescent="0.2">
      <c r="A2554" t="s">
        <v>7460</v>
      </c>
      <c r="B2554">
        <v>2698</v>
      </c>
      <c r="C2554" t="s">
        <v>22</v>
      </c>
      <c r="D2554" t="s">
        <v>35</v>
      </c>
      <c r="E2554" t="s">
        <v>7461</v>
      </c>
      <c r="F2554" t="s">
        <v>7462</v>
      </c>
      <c r="G2554" s="3" t="s">
        <v>7463</v>
      </c>
      <c r="H2554" t="s">
        <v>39</v>
      </c>
      <c r="M2554" t="s">
        <v>76</v>
      </c>
      <c r="N2554" t="s">
        <v>423</v>
      </c>
      <c r="O2554" t="s">
        <v>252</v>
      </c>
      <c r="P2554" t="s">
        <v>243</v>
      </c>
      <c r="Q2554" t="s">
        <v>19</v>
      </c>
      <c r="R2554" t="s">
        <v>20</v>
      </c>
      <c r="S2554" s="3" t="str">
        <f>IFERROR(VLOOKUP(C2554,Sheet2!B:E,4,0),C2554)</f>
        <v>优惠产品</v>
      </c>
    </row>
    <row r="2555" spans="1:19" x14ac:dyDescent="0.2">
      <c r="A2555" t="s">
        <v>7464</v>
      </c>
      <c r="B2555">
        <v>1600</v>
      </c>
      <c r="C2555" t="s">
        <v>34</v>
      </c>
      <c r="D2555" t="s">
        <v>35</v>
      </c>
      <c r="E2555" t="s">
        <v>1833</v>
      </c>
      <c r="F2555" t="s">
        <v>7465</v>
      </c>
      <c r="G2555" s="3" t="s">
        <v>7466</v>
      </c>
      <c r="H2555" t="s">
        <v>39</v>
      </c>
      <c r="I2555" t="s">
        <v>378</v>
      </c>
      <c r="J2555" t="s">
        <v>379</v>
      </c>
      <c r="M2555" t="s">
        <v>380</v>
      </c>
      <c r="N2555" t="s">
        <v>43</v>
      </c>
      <c r="O2555" t="s">
        <v>44</v>
      </c>
      <c r="P2555" t="s">
        <v>45</v>
      </c>
      <c r="Q2555" t="s">
        <v>19</v>
      </c>
      <c r="R2555" t="s">
        <v>20</v>
      </c>
      <c r="S2555" s="3" t="str">
        <f>IFERROR(VLOOKUP(C2555,Sheet2!B:E,4,0),C2555)</f>
        <v>一般产品</v>
      </c>
    </row>
    <row r="2556" spans="1:19" x14ac:dyDescent="0.2">
      <c r="A2556" t="s">
        <v>7467</v>
      </c>
      <c r="B2556">
        <v>3999</v>
      </c>
      <c r="C2556" t="s">
        <v>366</v>
      </c>
      <c r="D2556" t="s">
        <v>35</v>
      </c>
      <c r="E2556" t="s">
        <v>487</v>
      </c>
      <c r="F2556" t="s">
        <v>488</v>
      </c>
      <c r="G2556" s="3" t="s">
        <v>489</v>
      </c>
      <c r="H2556" t="s">
        <v>39</v>
      </c>
      <c r="M2556" t="s">
        <v>134</v>
      </c>
      <c r="N2556" t="s">
        <v>251</v>
      </c>
      <c r="O2556" t="s">
        <v>252</v>
      </c>
      <c r="P2556" t="s">
        <v>243</v>
      </c>
      <c r="Q2556" t="s">
        <v>19</v>
      </c>
      <c r="R2556" t="s">
        <v>20</v>
      </c>
      <c r="S2556" s="3" t="str">
        <f>IFERROR(VLOOKUP(C2556,Sheet2!B:E,4,0),C2556)</f>
        <v>运营商专享</v>
      </c>
    </row>
    <row r="2557" spans="1:19" x14ac:dyDescent="0.2">
      <c r="A2557" t="s">
        <v>7468</v>
      </c>
      <c r="B2557">
        <v>4000</v>
      </c>
      <c r="C2557" t="s">
        <v>22</v>
      </c>
      <c r="D2557" t="s">
        <v>35</v>
      </c>
      <c r="E2557" t="s">
        <v>7469</v>
      </c>
      <c r="F2557" t="s">
        <v>7470</v>
      </c>
      <c r="G2557" s="3" t="s">
        <v>7471</v>
      </c>
      <c r="H2557" t="s">
        <v>18</v>
      </c>
      <c r="I2557" t="s">
        <v>2234</v>
      </c>
      <c r="J2557" t="s">
        <v>2235</v>
      </c>
      <c r="M2557" t="s">
        <v>2236</v>
      </c>
      <c r="N2557" t="s">
        <v>226</v>
      </c>
      <c r="O2557" t="s">
        <v>44</v>
      </c>
      <c r="P2557" t="s">
        <v>45</v>
      </c>
      <c r="Q2557" t="s">
        <v>19</v>
      </c>
      <c r="R2557" t="s">
        <v>20</v>
      </c>
      <c r="S2557" s="3" t="str">
        <f>IFERROR(VLOOKUP(C2557,Sheet2!B:E,4,0),C2557)</f>
        <v>优惠产品</v>
      </c>
    </row>
    <row r="2558" spans="1:19" x14ac:dyDescent="0.2">
      <c r="A2558" t="s">
        <v>7472</v>
      </c>
      <c r="B2558">
        <v>3499</v>
      </c>
      <c r="C2558" t="s">
        <v>366</v>
      </c>
      <c r="D2558" t="s">
        <v>35</v>
      </c>
      <c r="E2558" t="s">
        <v>7473</v>
      </c>
      <c r="F2558" t="s">
        <v>3054</v>
      </c>
      <c r="G2558" s="3" t="s">
        <v>3055</v>
      </c>
      <c r="H2558" t="s">
        <v>18</v>
      </c>
      <c r="I2558" t="s">
        <v>428</v>
      </c>
      <c r="J2558" t="s">
        <v>429</v>
      </c>
      <c r="M2558" t="s">
        <v>430</v>
      </c>
      <c r="N2558" t="s">
        <v>423</v>
      </c>
      <c r="O2558" t="s">
        <v>252</v>
      </c>
      <c r="P2558" t="s">
        <v>243</v>
      </c>
      <c r="Q2558" t="s">
        <v>19</v>
      </c>
      <c r="R2558" t="s">
        <v>20</v>
      </c>
      <c r="S2558" s="3" t="str">
        <f>IFERROR(VLOOKUP(C2558,Sheet2!B:E,4,0),C2558)</f>
        <v>运营商专享</v>
      </c>
    </row>
    <row r="2559" spans="1:19" x14ac:dyDescent="0.2">
      <c r="A2559" t="s">
        <v>7474</v>
      </c>
      <c r="B2559">
        <v>1998</v>
      </c>
      <c r="C2559" t="s">
        <v>22</v>
      </c>
      <c r="D2559" t="s">
        <v>79</v>
      </c>
      <c r="E2559" t="s">
        <v>7475</v>
      </c>
      <c r="F2559" t="s">
        <v>7476</v>
      </c>
      <c r="G2559" s="3" t="s">
        <v>7477</v>
      </c>
      <c r="H2559" t="s">
        <v>18</v>
      </c>
      <c r="I2559" t="s">
        <v>3763</v>
      </c>
      <c r="J2559" t="s">
        <v>3764</v>
      </c>
      <c r="M2559" t="s">
        <v>3765</v>
      </c>
      <c r="N2559" t="s">
        <v>464</v>
      </c>
      <c r="O2559" t="s">
        <v>44</v>
      </c>
      <c r="P2559" t="s">
        <v>45</v>
      </c>
      <c r="Q2559" t="s">
        <v>19</v>
      </c>
      <c r="R2559" t="s">
        <v>20</v>
      </c>
      <c r="S2559" s="3" t="str">
        <f>IFERROR(VLOOKUP(C2559,Sheet2!B:E,4,0),C2559)</f>
        <v>优惠产品</v>
      </c>
    </row>
    <row r="2560" spans="1:19" x14ac:dyDescent="0.2">
      <c r="A2560" t="s">
        <v>7478</v>
      </c>
      <c r="B2560">
        <v>2698</v>
      </c>
      <c r="C2560" t="s">
        <v>22</v>
      </c>
      <c r="D2560" t="s">
        <v>35</v>
      </c>
      <c r="E2560" t="s">
        <v>7479</v>
      </c>
      <c r="F2560" t="s">
        <v>7480</v>
      </c>
      <c r="G2560" s="3" t="s">
        <v>7481</v>
      </c>
      <c r="H2560" t="s">
        <v>39</v>
      </c>
      <c r="I2560" t="s">
        <v>537</v>
      </c>
      <c r="J2560" t="s">
        <v>538</v>
      </c>
      <c r="M2560" t="s">
        <v>539</v>
      </c>
      <c r="N2560" t="s">
        <v>54</v>
      </c>
      <c r="O2560" t="s">
        <v>55</v>
      </c>
      <c r="P2560" t="s">
        <v>32</v>
      </c>
      <c r="Q2560" t="s">
        <v>19</v>
      </c>
      <c r="R2560" t="s">
        <v>20</v>
      </c>
      <c r="S2560" s="3" t="str">
        <f>IFERROR(VLOOKUP(C2560,Sheet2!B:E,4,0),C2560)</f>
        <v>优惠产品</v>
      </c>
    </row>
    <row r="2561" spans="1:19" x14ac:dyDescent="0.2">
      <c r="A2561" t="s">
        <v>7482</v>
      </c>
      <c r="B2561">
        <v>2499</v>
      </c>
      <c r="C2561" t="s">
        <v>34</v>
      </c>
      <c r="D2561" t="s">
        <v>99</v>
      </c>
      <c r="E2561" t="s">
        <v>7483</v>
      </c>
      <c r="F2561" t="s">
        <v>2710</v>
      </c>
      <c r="G2561" s="3" t="s">
        <v>2711</v>
      </c>
      <c r="H2561" t="s">
        <v>39</v>
      </c>
      <c r="M2561" t="s">
        <v>806</v>
      </c>
      <c r="N2561" t="s">
        <v>352</v>
      </c>
      <c r="O2561" t="s">
        <v>142</v>
      </c>
      <c r="P2561" t="s">
        <v>45</v>
      </c>
      <c r="Q2561" t="s">
        <v>19</v>
      </c>
      <c r="R2561" t="s">
        <v>20</v>
      </c>
      <c r="S2561" s="3" t="str">
        <f>IFERROR(VLOOKUP(C2561,Sheet2!B:E,4,0),C2561)</f>
        <v>一般产品</v>
      </c>
    </row>
    <row r="2562" spans="1:19" x14ac:dyDescent="0.2">
      <c r="A2562" t="s">
        <v>7484</v>
      </c>
      <c r="B2562">
        <v>1798</v>
      </c>
      <c r="C2562" t="s">
        <v>22</v>
      </c>
      <c r="D2562" t="s">
        <v>23</v>
      </c>
      <c r="E2562" t="s">
        <v>7485</v>
      </c>
      <c r="F2562" t="s">
        <v>7486</v>
      </c>
      <c r="G2562" s="3" t="s">
        <v>7487</v>
      </c>
      <c r="H2562" t="s">
        <v>39</v>
      </c>
      <c r="M2562" t="s">
        <v>140</v>
      </c>
      <c r="N2562" t="s">
        <v>54</v>
      </c>
      <c r="O2562" t="s">
        <v>170</v>
      </c>
      <c r="P2562" t="s">
        <v>32</v>
      </c>
      <c r="Q2562" t="s">
        <v>19</v>
      </c>
      <c r="R2562" t="s">
        <v>20</v>
      </c>
      <c r="S2562" s="3" t="str">
        <f>IFERROR(VLOOKUP(C2562,Sheet2!B:E,4,0),C2562)</f>
        <v>优惠产品</v>
      </c>
    </row>
    <row r="2563" spans="1:19" x14ac:dyDescent="0.2">
      <c r="A2563" t="s">
        <v>7488</v>
      </c>
      <c r="B2563">
        <v>3980</v>
      </c>
      <c r="C2563" t="s">
        <v>22</v>
      </c>
      <c r="D2563" t="s">
        <v>23</v>
      </c>
      <c r="E2563" t="s">
        <v>473</v>
      </c>
      <c r="F2563" t="s">
        <v>3146</v>
      </c>
      <c r="G2563" s="3" t="s">
        <v>3147</v>
      </c>
      <c r="H2563" t="s">
        <v>18</v>
      </c>
      <c r="I2563" t="s">
        <v>476</v>
      </c>
      <c r="J2563" t="s">
        <v>477</v>
      </c>
      <c r="M2563" t="s">
        <v>478</v>
      </c>
      <c r="N2563" t="s">
        <v>140</v>
      </c>
      <c r="O2563" t="s">
        <v>404</v>
      </c>
      <c r="P2563" t="s">
        <v>32</v>
      </c>
      <c r="Q2563" t="s">
        <v>19</v>
      </c>
      <c r="R2563" t="s">
        <v>20</v>
      </c>
      <c r="S2563" s="3" t="str">
        <f>IFERROR(VLOOKUP(C2563,Sheet2!B:E,4,0),C2563)</f>
        <v>优惠产品</v>
      </c>
    </row>
    <row r="2564" spans="1:19" x14ac:dyDescent="0.2">
      <c r="A2564" t="s">
        <v>7489</v>
      </c>
      <c r="B2564">
        <v>3750</v>
      </c>
      <c r="C2564" t="s">
        <v>34</v>
      </c>
      <c r="D2564" t="s">
        <v>3282</v>
      </c>
      <c r="E2564" t="s">
        <v>7490</v>
      </c>
      <c r="F2564" t="s">
        <v>7491</v>
      </c>
      <c r="G2564" s="3" t="s">
        <v>7492</v>
      </c>
      <c r="H2564" t="s">
        <v>18</v>
      </c>
      <c r="I2564" t="s">
        <v>1089</v>
      </c>
      <c r="J2564" t="s">
        <v>1090</v>
      </c>
      <c r="M2564" t="s">
        <v>1091</v>
      </c>
      <c r="N2564" t="s">
        <v>141</v>
      </c>
      <c r="O2564" t="s">
        <v>175</v>
      </c>
      <c r="P2564" t="s">
        <v>45</v>
      </c>
      <c r="Q2564" t="s">
        <v>19</v>
      </c>
      <c r="R2564" t="s">
        <v>20</v>
      </c>
      <c r="S2564" s="3" t="str">
        <f>IFERROR(VLOOKUP(C2564,Sheet2!B:E,4,0),C2564)</f>
        <v>一般产品</v>
      </c>
    </row>
    <row r="2565" spans="1:19" x14ac:dyDescent="0.2">
      <c r="A2565" t="s">
        <v>7493</v>
      </c>
      <c r="B2565">
        <v>3088</v>
      </c>
      <c r="C2565" t="s">
        <v>34</v>
      </c>
      <c r="D2565" t="s">
        <v>3282</v>
      </c>
      <c r="E2565" t="s">
        <v>1567</v>
      </c>
      <c r="F2565" t="s">
        <v>1568</v>
      </c>
      <c r="G2565" s="3" t="s">
        <v>1569</v>
      </c>
      <c r="H2565" t="s">
        <v>39</v>
      </c>
      <c r="I2565" t="s">
        <v>264</v>
      </c>
      <c r="J2565" t="s">
        <v>265</v>
      </c>
      <c r="M2565" t="s">
        <v>266</v>
      </c>
      <c r="N2565" t="s">
        <v>133</v>
      </c>
      <c r="O2565" t="s">
        <v>175</v>
      </c>
      <c r="P2565" t="s">
        <v>45</v>
      </c>
      <c r="Q2565" t="s">
        <v>19</v>
      </c>
      <c r="R2565" t="s">
        <v>20</v>
      </c>
      <c r="S2565" s="3" t="str">
        <f>IFERROR(VLOOKUP(C2565,Sheet2!B:E,4,0),C2565)</f>
        <v>一般产品</v>
      </c>
    </row>
    <row r="2566" spans="1:19" x14ac:dyDescent="0.2">
      <c r="A2566" t="s">
        <v>7494</v>
      </c>
      <c r="B2566">
        <v>1999</v>
      </c>
      <c r="C2566" t="s">
        <v>34</v>
      </c>
      <c r="D2566" t="s">
        <v>99</v>
      </c>
      <c r="E2566" t="s">
        <v>7495</v>
      </c>
      <c r="F2566" t="s">
        <v>7496</v>
      </c>
      <c r="G2566" s="3" t="s">
        <v>7497</v>
      </c>
      <c r="H2566" t="s">
        <v>18</v>
      </c>
      <c r="K2566" t="s">
        <v>670</v>
      </c>
      <c r="L2566" t="s">
        <v>671</v>
      </c>
      <c r="M2566" t="s">
        <v>672</v>
      </c>
      <c r="N2566" t="s">
        <v>281</v>
      </c>
      <c r="O2566" t="s">
        <v>44</v>
      </c>
      <c r="P2566" t="s">
        <v>45</v>
      </c>
      <c r="Q2566" t="s">
        <v>19</v>
      </c>
      <c r="R2566" t="s">
        <v>20</v>
      </c>
      <c r="S2566" s="3" t="str">
        <f>IFERROR(VLOOKUP(C2566,Sheet2!B:E,4,0),C2566)</f>
        <v>一般产品</v>
      </c>
    </row>
    <row r="2567" spans="1:19" x14ac:dyDescent="0.2">
      <c r="A2567" t="s">
        <v>7498</v>
      </c>
      <c r="B2567">
        <v>2899</v>
      </c>
      <c r="C2567" t="s">
        <v>34</v>
      </c>
      <c r="D2567" t="s">
        <v>23</v>
      </c>
      <c r="E2567" t="s">
        <v>7499</v>
      </c>
      <c r="F2567" t="s">
        <v>7500</v>
      </c>
      <c r="G2567" s="3" t="s">
        <v>7501</v>
      </c>
      <c r="H2567" t="s">
        <v>39</v>
      </c>
      <c r="I2567" t="s">
        <v>92</v>
      </c>
      <c r="J2567" t="s">
        <v>93</v>
      </c>
      <c r="M2567" t="s">
        <v>94</v>
      </c>
      <c r="N2567" t="s">
        <v>76</v>
      </c>
      <c r="O2567" t="s">
        <v>95</v>
      </c>
      <c r="P2567" t="s">
        <v>96</v>
      </c>
      <c r="Q2567" t="s">
        <v>19</v>
      </c>
      <c r="R2567" t="s">
        <v>20</v>
      </c>
      <c r="S2567" s="3" t="str">
        <f>IFERROR(VLOOKUP(C2567,Sheet2!B:E,4,0),C2567)</f>
        <v>一般产品</v>
      </c>
    </row>
    <row r="2568" spans="1:19" x14ac:dyDescent="0.2">
      <c r="A2568" t="s">
        <v>7502</v>
      </c>
      <c r="B2568">
        <v>5300</v>
      </c>
      <c r="C2568" t="s">
        <v>366</v>
      </c>
      <c r="D2568" t="s">
        <v>35</v>
      </c>
      <c r="E2568" t="s">
        <v>7503</v>
      </c>
      <c r="F2568" t="s">
        <v>6606</v>
      </c>
      <c r="G2568" s="3" t="s">
        <v>6607</v>
      </c>
      <c r="H2568" t="s">
        <v>39</v>
      </c>
      <c r="M2568" t="s">
        <v>134</v>
      </c>
      <c r="N2568" t="s">
        <v>251</v>
      </c>
      <c r="O2568" t="s">
        <v>252</v>
      </c>
      <c r="P2568" t="s">
        <v>243</v>
      </c>
      <c r="Q2568" t="s">
        <v>19</v>
      </c>
      <c r="R2568" t="s">
        <v>20</v>
      </c>
      <c r="S2568" s="3" t="str">
        <f>IFERROR(VLOOKUP(C2568,Sheet2!B:E,4,0),C2568)</f>
        <v>运营商专享</v>
      </c>
    </row>
    <row r="2569" spans="1:19" x14ac:dyDescent="0.2">
      <c r="A2569" t="s">
        <v>7504</v>
      </c>
      <c r="B2569">
        <v>3299</v>
      </c>
      <c r="C2569" t="s">
        <v>34</v>
      </c>
      <c r="D2569" t="s">
        <v>23</v>
      </c>
      <c r="E2569" t="s">
        <v>7505</v>
      </c>
      <c r="F2569" t="s">
        <v>4815</v>
      </c>
      <c r="G2569" s="3" t="s">
        <v>4816</v>
      </c>
      <c r="H2569" t="s">
        <v>18</v>
      </c>
      <c r="I2569" t="s">
        <v>831</v>
      </c>
      <c r="J2569" t="s">
        <v>832</v>
      </c>
      <c r="M2569" t="s">
        <v>833</v>
      </c>
      <c r="N2569" t="s">
        <v>63</v>
      </c>
      <c r="O2569" t="s">
        <v>31</v>
      </c>
      <c r="P2569" t="s">
        <v>32</v>
      </c>
      <c r="Q2569" t="s">
        <v>19</v>
      </c>
      <c r="R2569" t="s">
        <v>20</v>
      </c>
      <c r="S2569" s="3" t="str">
        <f>IFERROR(VLOOKUP(C2569,Sheet2!B:E,4,0),C2569)</f>
        <v>一般产品</v>
      </c>
    </row>
    <row r="2570" spans="1:19" x14ac:dyDescent="0.2">
      <c r="A2570" t="s">
        <v>7506</v>
      </c>
      <c r="B2570">
        <v>3800</v>
      </c>
      <c r="C2570" t="s">
        <v>34</v>
      </c>
      <c r="D2570" t="s">
        <v>99</v>
      </c>
      <c r="E2570" t="s">
        <v>4266</v>
      </c>
      <c r="F2570" t="s">
        <v>7507</v>
      </c>
      <c r="G2570" s="3" t="s">
        <v>7508</v>
      </c>
      <c r="H2570" t="s">
        <v>18</v>
      </c>
      <c r="I2570" t="s">
        <v>257</v>
      </c>
      <c r="J2570" t="s">
        <v>258</v>
      </c>
      <c r="M2570" t="s">
        <v>259</v>
      </c>
      <c r="N2570" t="s">
        <v>115</v>
      </c>
      <c r="O2570" t="s">
        <v>44</v>
      </c>
      <c r="P2570" t="s">
        <v>45</v>
      </c>
      <c r="Q2570" t="s">
        <v>19</v>
      </c>
      <c r="R2570" t="s">
        <v>20</v>
      </c>
      <c r="S2570" s="3" t="str">
        <f>IFERROR(VLOOKUP(C2570,Sheet2!B:E,4,0),C2570)</f>
        <v>一般产品</v>
      </c>
    </row>
    <row r="2571" spans="1:19" x14ac:dyDescent="0.2">
      <c r="A2571" t="s">
        <v>7509</v>
      </c>
      <c r="B2571">
        <v>1599</v>
      </c>
      <c r="C2571" t="s">
        <v>22</v>
      </c>
      <c r="D2571" t="s">
        <v>79</v>
      </c>
      <c r="E2571" t="s">
        <v>7510</v>
      </c>
      <c r="F2571" t="s">
        <v>7511</v>
      </c>
      <c r="G2571" s="3" t="s">
        <v>7512</v>
      </c>
      <c r="H2571" t="s">
        <v>18</v>
      </c>
      <c r="I2571" t="s">
        <v>1914</v>
      </c>
      <c r="J2571" t="s">
        <v>1915</v>
      </c>
      <c r="M2571" t="s">
        <v>1916</v>
      </c>
      <c r="N2571" t="s">
        <v>464</v>
      </c>
      <c r="O2571" t="s">
        <v>44</v>
      </c>
      <c r="P2571" t="s">
        <v>45</v>
      </c>
      <c r="Q2571" t="s">
        <v>19</v>
      </c>
      <c r="R2571" t="s">
        <v>20</v>
      </c>
      <c r="S2571" s="3" t="str">
        <f>IFERROR(VLOOKUP(C2571,Sheet2!B:E,4,0),C2571)</f>
        <v>优惠产品</v>
      </c>
    </row>
    <row r="2572" spans="1:19" x14ac:dyDescent="0.2">
      <c r="A2572" t="s">
        <v>7513</v>
      </c>
      <c r="B2572">
        <v>3980</v>
      </c>
      <c r="C2572" t="s">
        <v>22</v>
      </c>
      <c r="D2572" t="s">
        <v>23</v>
      </c>
      <c r="E2572" t="s">
        <v>1698</v>
      </c>
      <c r="F2572" t="s">
        <v>4119</v>
      </c>
      <c r="G2572" s="3" t="s">
        <v>4120</v>
      </c>
      <c r="H2572" t="s">
        <v>18</v>
      </c>
      <c r="I2572" t="s">
        <v>476</v>
      </c>
      <c r="J2572" t="s">
        <v>477</v>
      </c>
      <c r="M2572" t="s">
        <v>478</v>
      </c>
      <c r="N2572" t="s">
        <v>140</v>
      </c>
      <c r="O2572" t="s">
        <v>404</v>
      </c>
      <c r="P2572" t="s">
        <v>32</v>
      </c>
      <c r="Q2572" t="s">
        <v>19</v>
      </c>
      <c r="R2572" t="s">
        <v>20</v>
      </c>
      <c r="S2572" s="3" t="str">
        <f>IFERROR(VLOOKUP(C2572,Sheet2!B:E,4,0),C2572)</f>
        <v>优惠产品</v>
      </c>
    </row>
    <row r="2573" spans="1:19" x14ac:dyDescent="0.2">
      <c r="A2573" t="s">
        <v>7514</v>
      </c>
      <c r="B2573">
        <v>1199</v>
      </c>
      <c r="C2573" t="s">
        <v>34</v>
      </c>
      <c r="D2573" t="s">
        <v>79</v>
      </c>
      <c r="E2573" t="s">
        <v>7515</v>
      </c>
      <c r="F2573" t="s">
        <v>3745</v>
      </c>
      <c r="G2573" s="3" t="s">
        <v>3746</v>
      </c>
      <c r="H2573" t="s">
        <v>18</v>
      </c>
      <c r="K2573" t="s">
        <v>3489</v>
      </c>
      <c r="L2573" t="s">
        <v>3490</v>
      </c>
      <c r="M2573" t="s">
        <v>3491</v>
      </c>
      <c r="N2573" t="s">
        <v>83</v>
      </c>
      <c r="O2573" t="s">
        <v>44</v>
      </c>
      <c r="P2573" t="s">
        <v>45</v>
      </c>
      <c r="Q2573" t="s">
        <v>19</v>
      </c>
      <c r="R2573" t="s">
        <v>20</v>
      </c>
      <c r="S2573" s="3" t="str">
        <f>IFERROR(VLOOKUP(C2573,Sheet2!B:E,4,0),C2573)</f>
        <v>一般产品</v>
      </c>
    </row>
    <row r="2574" spans="1:19" x14ac:dyDescent="0.2">
      <c r="A2574" t="s">
        <v>7516</v>
      </c>
      <c r="B2574">
        <v>3000</v>
      </c>
      <c r="C2574" t="s">
        <v>34</v>
      </c>
      <c r="D2574" t="s">
        <v>99</v>
      </c>
      <c r="E2574" t="s">
        <v>7517</v>
      </c>
      <c r="F2574" t="s">
        <v>1851</v>
      </c>
      <c r="G2574" s="3" t="s">
        <v>1852</v>
      </c>
      <c r="H2574" t="s">
        <v>39</v>
      </c>
      <c r="M2574" t="s">
        <v>507</v>
      </c>
      <c r="N2574" t="s">
        <v>140</v>
      </c>
      <c r="O2574" t="s">
        <v>142</v>
      </c>
      <c r="P2574" t="s">
        <v>45</v>
      </c>
      <c r="Q2574" t="s">
        <v>19</v>
      </c>
      <c r="R2574" t="s">
        <v>20</v>
      </c>
      <c r="S2574" s="3" t="str">
        <f>IFERROR(VLOOKUP(C2574,Sheet2!B:E,4,0),C2574)</f>
        <v>一般产品</v>
      </c>
    </row>
    <row r="2575" spans="1:19" x14ac:dyDescent="0.2">
      <c r="A2575" t="s">
        <v>7518</v>
      </c>
      <c r="B2575">
        <v>1600</v>
      </c>
      <c r="C2575" t="s">
        <v>34</v>
      </c>
      <c r="D2575" t="s">
        <v>79</v>
      </c>
      <c r="E2575" t="s">
        <v>715</v>
      </c>
      <c r="F2575" t="s">
        <v>4349</v>
      </c>
      <c r="G2575" s="3" t="s">
        <v>4350</v>
      </c>
      <c r="H2575" t="s">
        <v>39</v>
      </c>
      <c r="K2575" t="s">
        <v>231</v>
      </c>
      <c r="L2575" t="s">
        <v>232</v>
      </c>
      <c r="M2575" t="s">
        <v>233</v>
      </c>
      <c r="N2575" t="s">
        <v>43</v>
      </c>
      <c r="O2575" t="s">
        <v>44</v>
      </c>
      <c r="P2575" t="s">
        <v>45</v>
      </c>
      <c r="Q2575" t="s">
        <v>19</v>
      </c>
      <c r="R2575" t="s">
        <v>20</v>
      </c>
      <c r="S2575" s="3" t="str">
        <f>IFERROR(VLOOKUP(C2575,Sheet2!B:E,4,0),C2575)</f>
        <v>一般产品</v>
      </c>
    </row>
    <row r="2576" spans="1:19" x14ac:dyDescent="0.2">
      <c r="A2576" t="s">
        <v>7519</v>
      </c>
      <c r="B2576">
        <v>2999</v>
      </c>
      <c r="C2576" t="s">
        <v>47</v>
      </c>
      <c r="D2576" t="s">
        <v>3282</v>
      </c>
      <c r="E2576" t="s">
        <v>7520</v>
      </c>
      <c r="F2576" t="s">
        <v>7521</v>
      </c>
      <c r="G2576" s="3" t="s">
        <v>7522</v>
      </c>
      <c r="H2576" t="s">
        <v>39</v>
      </c>
      <c r="M2576" t="s">
        <v>4369</v>
      </c>
      <c r="N2576" t="s">
        <v>76</v>
      </c>
      <c r="O2576" t="s">
        <v>312</v>
      </c>
      <c r="P2576" t="s">
        <v>45</v>
      </c>
      <c r="Q2576" t="s">
        <v>19</v>
      </c>
      <c r="R2576" t="s">
        <v>20</v>
      </c>
      <c r="S2576" s="3" t="str">
        <f>IFERROR(VLOOKUP(C2576,Sheet2!B:E,4,0),C2576)</f>
        <v>10期贷</v>
      </c>
    </row>
    <row r="2577" spans="1:19" x14ac:dyDescent="0.2">
      <c r="A2577" t="s">
        <v>7523</v>
      </c>
      <c r="B2577">
        <v>2580</v>
      </c>
      <c r="C2577" t="s">
        <v>47</v>
      </c>
      <c r="D2577" t="s">
        <v>99</v>
      </c>
      <c r="E2577" t="s">
        <v>4888</v>
      </c>
      <c r="F2577" t="s">
        <v>895</v>
      </c>
      <c r="G2577" s="3" t="s">
        <v>896</v>
      </c>
      <c r="H2577" t="s">
        <v>39</v>
      </c>
      <c r="M2577" t="s">
        <v>76</v>
      </c>
      <c r="N2577" t="s">
        <v>180</v>
      </c>
      <c r="O2577" t="s">
        <v>31</v>
      </c>
      <c r="P2577" t="s">
        <v>32</v>
      </c>
      <c r="Q2577" t="s">
        <v>19</v>
      </c>
      <c r="R2577" t="s">
        <v>20</v>
      </c>
      <c r="S2577" s="3" t="str">
        <f>IFERROR(VLOOKUP(C2577,Sheet2!B:E,4,0),C2577)</f>
        <v>10期贷</v>
      </c>
    </row>
    <row r="2578" spans="1:19" x14ac:dyDescent="0.2">
      <c r="A2578" t="s">
        <v>7524</v>
      </c>
      <c r="B2578">
        <v>3198</v>
      </c>
      <c r="C2578" t="s">
        <v>22</v>
      </c>
      <c r="D2578" t="s">
        <v>79</v>
      </c>
      <c r="E2578" t="s">
        <v>7525</v>
      </c>
      <c r="F2578" t="s">
        <v>3840</v>
      </c>
      <c r="G2578" s="3" t="s">
        <v>3841</v>
      </c>
      <c r="H2578" t="s">
        <v>18</v>
      </c>
      <c r="I2578" t="s">
        <v>3072</v>
      </c>
      <c r="J2578" t="s">
        <v>3073</v>
      </c>
      <c r="M2578" t="s">
        <v>3074</v>
      </c>
      <c r="N2578" t="s">
        <v>648</v>
      </c>
      <c r="O2578" t="s">
        <v>31</v>
      </c>
      <c r="P2578" t="s">
        <v>32</v>
      </c>
      <c r="Q2578" t="s">
        <v>19</v>
      </c>
      <c r="R2578" t="s">
        <v>20</v>
      </c>
      <c r="S2578" s="3" t="str">
        <f>IFERROR(VLOOKUP(C2578,Sheet2!B:E,4,0),C2578)</f>
        <v>优惠产品</v>
      </c>
    </row>
    <row r="2579" spans="1:19" x14ac:dyDescent="0.2">
      <c r="A2579" t="s">
        <v>7526</v>
      </c>
      <c r="B2579">
        <v>2999</v>
      </c>
      <c r="C2579" t="s">
        <v>34</v>
      </c>
      <c r="D2579" t="s">
        <v>99</v>
      </c>
      <c r="E2579" t="s">
        <v>5594</v>
      </c>
      <c r="F2579" t="s">
        <v>5595</v>
      </c>
      <c r="G2579" s="3" t="s">
        <v>5596</v>
      </c>
      <c r="H2579" t="s">
        <v>18</v>
      </c>
      <c r="I2579" t="s">
        <v>890</v>
      </c>
      <c r="J2579" t="s">
        <v>891</v>
      </c>
      <c r="M2579" t="s">
        <v>892</v>
      </c>
      <c r="N2579" t="s">
        <v>218</v>
      </c>
      <c r="O2579" t="s">
        <v>44</v>
      </c>
      <c r="P2579" t="s">
        <v>45</v>
      </c>
      <c r="Q2579" t="s">
        <v>19</v>
      </c>
      <c r="R2579" t="s">
        <v>20</v>
      </c>
      <c r="S2579" s="3" t="str">
        <f>IFERROR(VLOOKUP(C2579,Sheet2!B:E,4,0),C2579)</f>
        <v>一般产品</v>
      </c>
    </row>
    <row r="2580" spans="1:19" x14ac:dyDescent="0.2">
      <c r="A2580" t="s">
        <v>7527</v>
      </c>
      <c r="B2580">
        <v>5800</v>
      </c>
      <c r="C2580" t="s">
        <v>366</v>
      </c>
      <c r="D2580" t="s">
        <v>35</v>
      </c>
      <c r="E2580" t="s">
        <v>1918</v>
      </c>
      <c r="F2580" t="s">
        <v>7528</v>
      </c>
      <c r="G2580" s="3" t="s">
        <v>7529</v>
      </c>
      <c r="H2580" t="s">
        <v>18</v>
      </c>
      <c r="I2580" t="s">
        <v>248</v>
      </c>
      <c r="J2580" t="s">
        <v>249</v>
      </c>
      <c r="M2580" t="s">
        <v>250</v>
      </c>
      <c r="N2580" t="s">
        <v>251</v>
      </c>
      <c r="O2580" t="s">
        <v>252</v>
      </c>
      <c r="P2580" t="s">
        <v>243</v>
      </c>
      <c r="Q2580" t="s">
        <v>19</v>
      </c>
      <c r="R2580" t="s">
        <v>20</v>
      </c>
      <c r="S2580" s="3" t="str">
        <f>IFERROR(VLOOKUP(C2580,Sheet2!B:E,4,0),C2580)</f>
        <v>运营商专享</v>
      </c>
    </row>
    <row r="2581" spans="1:19" x14ac:dyDescent="0.2">
      <c r="A2581" t="s">
        <v>7530</v>
      </c>
      <c r="B2581">
        <v>3298</v>
      </c>
      <c r="C2581" t="s">
        <v>34</v>
      </c>
      <c r="D2581" t="s">
        <v>3282</v>
      </c>
      <c r="E2581" t="s">
        <v>2853</v>
      </c>
      <c r="F2581" t="s">
        <v>1047</v>
      </c>
      <c r="G2581" s="3" t="s">
        <v>1048</v>
      </c>
      <c r="H2581" t="s">
        <v>39</v>
      </c>
      <c r="M2581" t="s">
        <v>141</v>
      </c>
      <c r="N2581" t="s">
        <v>77</v>
      </c>
      <c r="O2581" t="s">
        <v>175</v>
      </c>
      <c r="P2581" t="s">
        <v>45</v>
      </c>
      <c r="Q2581" t="s">
        <v>19</v>
      </c>
      <c r="R2581" t="s">
        <v>20</v>
      </c>
      <c r="S2581" s="3" t="str">
        <f>IFERROR(VLOOKUP(C2581,Sheet2!B:E,4,0),C2581)</f>
        <v>一般产品</v>
      </c>
    </row>
    <row r="2582" spans="1:19" x14ac:dyDescent="0.2">
      <c r="A2582" t="s">
        <v>7531</v>
      </c>
      <c r="B2582">
        <v>1599</v>
      </c>
      <c r="C2582" t="s">
        <v>22</v>
      </c>
      <c r="D2582" t="s">
        <v>23</v>
      </c>
      <c r="E2582" t="s">
        <v>4710</v>
      </c>
      <c r="F2582" t="s">
        <v>2103</v>
      </c>
      <c r="G2582" s="3" t="s">
        <v>2104</v>
      </c>
      <c r="H2582" t="s">
        <v>39</v>
      </c>
      <c r="I2582" t="s">
        <v>645</v>
      </c>
      <c r="J2582" t="s">
        <v>646</v>
      </c>
      <c r="M2582" t="s">
        <v>647</v>
      </c>
      <c r="N2582" t="s">
        <v>648</v>
      </c>
      <c r="O2582" t="s">
        <v>31</v>
      </c>
      <c r="P2582" t="s">
        <v>32</v>
      </c>
      <c r="Q2582" t="s">
        <v>19</v>
      </c>
      <c r="R2582" t="s">
        <v>20</v>
      </c>
      <c r="S2582" s="3" t="str">
        <f>IFERROR(VLOOKUP(C2582,Sheet2!B:E,4,0),C2582)</f>
        <v>优惠产品</v>
      </c>
    </row>
    <row r="2583" spans="1:19" x14ac:dyDescent="0.2">
      <c r="A2583" t="s">
        <v>7532</v>
      </c>
      <c r="B2583">
        <v>3198</v>
      </c>
      <c r="C2583" t="s">
        <v>22</v>
      </c>
      <c r="D2583" t="s">
        <v>79</v>
      </c>
      <c r="E2583" t="s">
        <v>1287</v>
      </c>
      <c r="F2583" t="s">
        <v>1288</v>
      </c>
      <c r="G2583" s="3" t="s">
        <v>1289</v>
      </c>
      <c r="H2583" t="s">
        <v>18</v>
      </c>
      <c r="I2583" t="s">
        <v>1290</v>
      </c>
      <c r="J2583" t="s">
        <v>1291</v>
      </c>
      <c r="M2583" t="s">
        <v>1292</v>
      </c>
      <c r="N2583" t="s">
        <v>71</v>
      </c>
      <c r="O2583" t="s">
        <v>31</v>
      </c>
      <c r="P2583" t="s">
        <v>32</v>
      </c>
      <c r="Q2583" t="s">
        <v>19</v>
      </c>
      <c r="R2583" t="s">
        <v>20</v>
      </c>
      <c r="S2583" s="3" t="str">
        <f>IFERROR(VLOOKUP(C2583,Sheet2!B:E,4,0),C2583)</f>
        <v>优惠产品</v>
      </c>
    </row>
    <row r="2584" spans="1:19" x14ac:dyDescent="0.2">
      <c r="A2584" t="s">
        <v>7533</v>
      </c>
      <c r="B2584">
        <v>1900</v>
      </c>
      <c r="C2584" t="s">
        <v>22</v>
      </c>
      <c r="D2584" t="s">
        <v>79</v>
      </c>
      <c r="E2584" t="s">
        <v>7534</v>
      </c>
      <c r="F2584" t="s">
        <v>4357</v>
      </c>
      <c r="G2584" s="3" t="s">
        <v>4358</v>
      </c>
      <c r="H2584" t="s">
        <v>39</v>
      </c>
      <c r="I2584" t="s">
        <v>461</v>
      </c>
      <c r="J2584" t="s">
        <v>462</v>
      </c>
      <c r="M2584" t="s">
        <v>463</v>
      </c>
      <c r="N2584" t="s">
        <v>464</v>
      </c>
      <c r="O2584" t="s">
        <v>44</v>
      </c>
      <c r="P2584" t="s">
        <v>45</v>
      </c>
      <c r="Q2584" t="s">
        <v>19</v>
      </c>
      <c r="R2584" t="s">
        <v>20</v>
      </c>
      <c r="S2584" s="3" t="str">
        <f>IFERROR(VLOOKUP(C2584,Sheet2!B:E,4,0),C2584)</f>
        <v>优惠产品</v>
      </c>
    </row>
    <row r="2585" spans="1:19" x14ac:dyDescent="0.2">
      <c r="A2585" t="s">
        <v>7535</v>
      </c>
      <c r="B2585">
        <v>3199</v>
      </c>
      <c r="C2585" t="s">
        <v>22</v>
      </c>
      <c r="D2585" t="s">
        <v>79</v>
      </c>
      <c r="E2585" t="s">
        <v>7536</v>
      </c>
      <c r="F2585" t="s">
        <v>7537</v>
      </c>
      <c r="G2585" s="3" t="s">
        <v>7538</v>
      </c>
      <c r="H2585" t="s">
        <v>39</v>
      </c>
      <c r="M2585" t="s">
        <v>76</v>
      </c>
      <c r="N2585" t="s">
        <v>71</v>
      </c>
      <c r="O2585" t="s">
        <v>31</v>
      </c>
      <c r="P2585" t="s">
        <v>32</v>
      </c>
      <c r="Q2585" t="s">
        <v>19</v>
      </c>
      <c r="R2585" t="s">
        <v>20</v>
      </c>
      <c r="S2585" s="3" t="str">
        <f>IFERROR(VLOOKUP(C2585,Sheet2!B:E,4,0),C2585)</f>
        <v>优惠产品</v>
      </c>
    </row>
    <row r="2586" spans="1:19" x14ac:dyDescent="0.2">
      <c r="A2586" t="s">
        <v>7539</v>
      </c>
      <c r="B2586">
        <v>2300</v>
      </c>
      <c r="C2586" t="s">
        <v>34</v>
      </c>
      <c r="D2586" t="s">
        <v>99</v>
      </c>
      <c r="E2586" t="s">
        <v>6106</v>
      </c>
      <c r="F2586" t="s">
        <v>4914</v>
      </c>
      <c r="G2586" s="3" t="s">
        <v>4915</v>
      </c>
      <c r="H2586" t="s">
        <v>39</v>
      </c>
      <c r="I2586" t="s">
        <v>1226</v>
      </c>
      <c r="J2586" t="s">
        <v>1227</v>
      </c>
      <c r="M2586" t="s">
        <v>1228</v>
      </c>
      <c r="N2586" t="s">
        <v>76</v>
      </c>
      <c r="O2586" t="s">
        <v>95</v>
      </c>
      <c r="P2586" t="s">
        <v>96</v>
      </c>
      <c r="Q2586" t="s">
        <v>19</v>
      </c>
      <c r="R2586" t="s">
        <v>20</v>
      </c>
      <c r="S2586" s="3" t="str">
        <f>IFERROR(VLOOKUP(C2586,Sheet2!B:E,4,0),C2586)</f>
        <v>一般产品</v>
      </c>
    </row>
    <row r="2587" spans="1:19" x14ac:dyDescent="0.2">
      <c r="A2587" t="s">
        <v>7540</v>
      </c>
      <c r="B2587">
        <v>2999</v>
      </c>
      <c r="C2587" t="s">
        <v>22</v>
      </c>
      <c r="D2587" t="s">
        <v>79</v>
      </c>
      <c r="E2587" t="s">
        <v>7541</v>
      </c>
      <c r="F2587" t="s">
        <v>7542</v>
      </c>
      <c r="G2587" s="3" t="s">
        <v>7543</v>
      </c>
      <c r="H2587" t="s">
        <v>39</v>
      </c>
      <c r="I2587" t="s">
        <v>799</v>
      </c>
      <c r="J2587" t="s">
        <v>800</v>
      </c>
      <c r="M2587" t="s">
        <v>801</v>
      </c>
      <c r="N2587" t="s">
        <v>648</v>
      </c>
      <c r="O2587" t="s">
        <v>31</v>
      </c>
      <c r="P2587" t="s">
        <v>32</v>
      </c>
      <c r="Q2587" t="s">
        <v>19</v>
      </c>
      <c r="R2587" t="s">
        <v>20</v>
      </c>
      <c r="S2587" s="3" t="str">
        <f>IFERROR(VLOOKUP(C2587,Sheet2!B:E,4,0),C2587)</f>
        <v>优惠产品</v>
      </c>
    </row>
    <row r="2588" spans="1:19" x14ac:dyDescent="0.2">
      <c r="A2588" t="s">
        <v>7544</v>
      </c>
      <c r="B2588">
        <v>1788</v>
      </c>
      <c r="C2588" t="s">
        <v>34</v>
      </c>
      <c r="D2588" t="s">
        <v>23</v>
      </c>
      <c r="E2588" t="s">
        <v>7545</v>
      </c>
      <c r="F2588" t="s">
        <v>6751</v>
      </c>
      <c r="G2588" s="3" t="s">
        <v>6752</v>
      </c>
      <c r="H2588" t="s">
        <v>18</v>
      </c>
      <c r="I2588" t="s">
        <v>60</v>
      </c>
      <c r="J2588" t="s">
        <v>61</v>
      </c>
      <c r="M2588" t="s">
        <v>62</v>
      </c>
      <c r="N2588" t="s">
        <v>63</v>
      </c>
      <c r="O2588" t="s">
        <v>31</v>
      </c>
      <c r="P2588" t="s">
        <v>32</v>
      </c>
      <c r="Q2588" t="s">
        <v>19</v>
      </c>
      <c r="R2588" t="s">
        <v>20</v>
      </c>
      <c r="S2588" s="3" t="str">
        <f>IFERROR(VLOOKUP(C2588,Sheet2!B:E,4,0),C2588)</f>
        <v>一般产品</v>
      </c>
    </row>
    <row r="2589" spans="1:19" x14ac:dyDescent="0.2">
      <c r="A2589" t="s">
        <v>7546</v>
      </c>
      <c r="B2589">
        <v>2898</v>
      </c>
      <c r="C2589" t="s">
        <v>34</v>
      </c>
      <c r="D2589" t="s">
        <v>23</v>
      </c>
      <c r="E2589" t="s">
        <v>7547</v>
      </c>
      <c r="F2589" t="s">
        <v>7548</v>
      </c>
      <c r="G2589" s="3" t="s">
        <v>7549</v>
      </c>
      <c r="H2589" t="s">
        <v>18</v>
      </c>
      <c r="I2589" t="s">
        <v>469</v>
      </c>
      <c r="J2589" t="s">
        <v>470</v>
      </c>
      <c r="M2589" t="s">
        <v>471</v>
      </c>
      <c r="N2589" t="s">
        <v>180</v>
      </c>
      <c r="O2589" t="s">
        <v>31</v>
      </c>
      <c r="P2589" t="s">
        <v>32</v>
      </c>
      <c r="Q2589" t="s">
        <v>19</v>
      </c>
      <c r="R2589" t="s">
        <v>20</v>
      </c>
      <c r="S2589" s="3" t="str">
        <f>IFERROR(VLOOKUP(C2589,Sheet2!B:E,4,0),C2589)</f>
        <v>一般产品</v>
      </c>
    </row>
    <row r="2590" spans="1:19" x14ac:dyDescent="0.2">
      <c r="A2590" t="s">
        <v>7550</v>
      </c>
      <c r="B2590">
        <v>2898</v>
      </c>
      <c r="C2590" t="s">
        <v>34</v>
      </c>
      <c r="D2590" t="s">
        <v>3282</v>
      </c>
      <c r="E2590" t="s">
        <v>7551</v>
      </c>
      <c r="F2590" t="s">
        <v>1087</v>
      </c>
      <c r="G2590" s="3" t="s">
        <v>1088</v>
      </c>
      <c r="H2590" t="s">
        <v>18</v>
      </c>
      <c r="I2590" t="s">
        <v>1089</v>
      </c>
      <c r="J2590" t="s">
        <v>1090</v>
      </c>
      <c r="M2590" t="s">
        <v>1091</v>
      </c>
      <c r="N2590" t="s">
        <v>141</v>
      </c>
      <c r="O2590" t="s">
        <v>175</v>
      </c>
      <c r="P2590" t="s">
        <v>45</v>
      </c>
      <c r="Q2590" t="s">
        <v>19</v>
      </c>
      <c r="R2590" t="s">
        <v>20</v>
      </c>
      <c r="S2590" s="3" t="str">
        <f>IFERROR(VLOOKUP(C2590,Sheet2!B:E,4,0),C2590)</f>
        <v>一般产品</v>
      </c>
    </row>
    <row r="2591" spans="1:19" x14ac:dyDescent="0.2">
      <c r="A2591" t="s">
        <v>7552</v>
      </c>
      <c r="B2591">
        <v>2700</v>
      </c>
      <c r="C2591" t="s">
        <v>34</v>
      </c>
      <c r="D2591" t="s">
        <v>79</v>
      </c>
      <c r="E2591" t="s">
        <v>201</v>
      </c>
      <c r="F2591" t="s">
        <v>202</v>
      </c>
      <c r="G2591" s="3" t="s">
        <v>203</v>
      </c>
      <c r="H2591" t="s">
        <v>39</v>
      </c>
      <c r="K2591" t="s">
        <v>204</v>
      </c>
      <c r="L2591" t="s">
        <v>205</v>
      </c>
      <c r="M2591" t="s">
        <v>206</v>
      </c>
      <c r="N2591" t="s">
        <v>107</v>
      </c>
      <c r="O2591" t="s">
        <v>44</v>
      </c>
      <c r="P2591" t="s">
        <v>45</v>
      </c>
      <c r="Q2591" t="s">
        <v>19</v>
      </c>
      <c r="R2591" t="s">
        <v>20</v>
      </c>
      <c r="S2591" s="3" t="str">
        <f>IFERROR(VLOOKUP(C2591,Sheet2!B:E,4,0),C2591)</f>
        <v>一般产品</v>
      </c>
    </row>
    <row r="2592" spans="1:19" x14ac:dyDescent="0.2">
      <c r="A2592" t="s">
        <v>7553</v>
      </c>
      <c r="B2592">
        <v>2998</v>
      </c>
      <c r="C2592" t="s">
        <v>47</v>
      </c>
      <c r="D2592" t="s">
        <v>79</v>
      </c>
      <c r="E2592" t="s">
        <v>1961</v>
      </c>
      <c r="F2592" t="s">
        <v>1962</v>
      </c>
      <c r="G2592" s="3" t="s">
        <v>1963</v>
      </c>
      <c r="H2592" t="s">
        <v>39</v>
      </c>
      <c r="I2592" t="s">
        <v>1964</v>
      </c>
      <c r="J2592" t="s">
        <v>1965</v>
      </c>
      <c r="M2592" t="s">
        <v>1966</v>
      </c>
      <c r="N2592" t="s">
        <v>648</v>
      </c>
      <c r="O2592" t="s">
        <v>31</v>
      </c>
      <c r="P2592" t="s">
        <v>32</v>
      </c>
      <c r="Q2592" t="s">
        <v>19</v>
      </c>
      <c r="R2592" t="s">
        <v>20</v>
      </c>
      <c r="S2592" s="3" t="str">
        <f>IFERROR(VLOOKUP(C2592,Sheet2!B:E,4,0),C2592)</f>
        <v>10期贷</v>
      </c>
    </row>
    <row r="2593" spans="1:19" x14ac:dyDescent="0.2">
      <c r="A2593" t="s">
        <v>7554</v>
      </c>
      <c r="B2593">
        <v>2999</v>
      </c>
      <c r="C2593" t="s">
        <v>22</v>
      </c>
      <c r="D2593" t="s">
        <v>99</v>
      </c>
      <c r="E2593" t="s">
        <v>4307</v>
      </c>
      <c r="F2593" t="s">
        <v>4308</v>
      </c>
      <c r="G2593" s="3" t="s">
        <v>4309</v>
      </c>
      <c r="H2593" t="s">
        <v>39</v>
      </c>
      <c r="M2593" t="s">
        <v>134</v>
      </c>
      <c r="N2593" t="s">
        <v>30</v>
      </c>
      <c r="O2593" t="s">
        <v>142</v>
      </c>
      <c r="P2593" t="s">
        <v>45</v>
      </c>
      <c r="Q2593" t="s">
        <v>19</v>
      </c>
      <c r="R2593" t="s">
        <v>20</v>
      </c>
      <c r="S2593" s="3" t="str">
        <f>IFERROR(VLOOKUP(C2593,Sheet2!B:E,4,0),C2593)</f>
        <v>优惠产品</v>
      </c>
    </row>
    <row r="2594" spans="1:19" x14ac:dyDescent="0.2">
      <c r="A2594" t="s">
        <v>7555</v>
      </c>
      <c r="B2594">
        <v>2350</v>
      </c>
      <c r="C2594" t="s">
        <v>34</v>
      </c>
      <c r="D2594" t="s">
        <v>79</v>
      </c>
      <c r="E2594" t="s">
        <v>7556</v>
      </c>
      <c r="F2594" t="s">
        <v>2616</v>
      </c>
      <c r="G2594" s="3" t="s">
        <v>2617</v>
      </c>
      <c r="H2594" t="s">
        <v>18</v>
      </c>
      <c r="I2594" t="s">
        <v>2618</v>
      </c>
      <c r="J2594" t="s">
        <v>2619</v>
      </c>
      <c r="M2594" t="s">
        <v>2620</v>
      </c>
      <c r="N2594" t="s">
        <v>156</v>
      </c>
      <c r="O2594" t="s">
        <v>44</v>
      </c>
      <c r="P2594" t="s">
        <v>45</v>
      </c>
      <c r="Q2594" t="s">
        <v>19</v>
      </c>
      <c r="R2594" t="s">
        <v>20</v>
      </c>
      <c r="S2594" s="3" t="str">
        <f>IFERROR(VLOOKUP(C2594,Sheet2!B:E,4,0),C2594)</f>
        <v>一般产品</v>
      </c>
    </row>
    <row r="2595" spans="1:19" x14ac:dyDescent="0.2">
      <c r="A2595" t="s">
        <v>7557</v>
      </c>
      <c r="B2595">
        <v>2499</v>
      </c>
      <c r="C2595" t="s">
        <v>22</v>
      </c>
      <c r="D2595" t="s">
        <v>99</v>
      </c>
      <c r="E2595" t="s">
        <v>7558</v>
      </c>
      <c r="F2595" t="s">
        <v>2337</v>
      </c>
      <c r="G2595" s="3" t="s">
        <v>2338</v>
      </c>
      <c r="H2595" t="s">
        <v>18</v>
      </c>
      <c r="I2595" t="s">
        <v>2339</v>
      </c>
      <c r="J2595" t="s">
        <v>2340</v>
      </c>
      <c r="M2595" t="s">
        <v>2341</v>
      </c>
      <c r="N2595" t="s">
        <v>77</v>
      </c>
      <c r="O2595" t="s">
        <v>142</v>
      </c>
      <c r="P2595" t="s">
        <v>45</v>
      </c>
      <c r="Q2595" t="s">
        <v>19</v>
      </c>
      <c r="R2595" t="s">
        <v>20</v>
      </c>
      <c r="S2595" s="3" t="str">
        <f>IFERROR(VLOOKUP(C2595,Sheet2!B:E,4,0),C2595)</f>
        <v>优惠产品</v>
      </c>
    </row>
    <row r="2596" spans="1:19" x14ac:dyDescent="0.2">
      <c r="A2596" t="s">
        <v>7559</v>
      </c>
      <c r="B2596">
        <v>1999</v>
      </c>
      <c r="C2596" t="s">
        <v>22</v>
      </c>
      <c r="D2596" t="s">
        <v>99</v>
      </c>
      <c r="E2596" t="s">
        <v>6858</v>
      </c>
      <c r="F2596" t="s">
        <v>7560</v>
      </c>
      <c r="G2596" s="3" t="s">
        <v>7561</v>
      </c>
      <c r="H2596" t="s">
        <v>18</v>
      </c>
      <c r="I2596" t="s">
        <v>1868</v>
      </c>
      <c r="J2596" t="s">
        <v>1869</v>
      </c>
      <c r="M2596" t="s">
        <v>1870</v>
      </c>
      <c r="N2596" t="s">
        <v>293</v>
      </c>
      <c r="O2596" t="s">
        <v>31</v>
      </c>
      <c r="P2596" t="s">
        <v>32</v>
      </c>
      <c r="Q2596" t="s">
        <v>19</v>
      </c>
      <c r="R2596" t="s">
        <v>20</v>
      </c>
      <c r="S2596" s="3" t="str">
        <f>IFERROR(VLOOKUP(C2596,Sheet2!B:E,4,0),C2596)</f>
        <v>优惠产品</v>
      </c>
    </row>
    <row r="2597" spans="1:19" x14ac:dyDescent="0.2">
      <c r="A2597" t="s">
        <v>7562</v>
      </c>
      <c r="B2597">
        <v>3188</v>
      </c>
      <c r="C2597" t="s">
        <v>22</v>
      </c>
      <c r="D2597" t="s">
        <v>79</v>
      </c>
      <c r="E2597" t="s">
        <v>7563</v>
      </c>
      <c r="F2597" t="s">
        <v>1821</v>
      </c>
      <c r="G2597" s="3" t="s">
        <v>1822</v>
      </c>
      <c r="H2597" t="s">
        <v>39</v>
      </c>
      <c r="M2597" t="s">
        <v>76</v>
      </c>
      <c r="N2597" t="s">
        <v>180</v>
      </c>
      <c r="O2597" t="s">
        <v>31</v>
      </c>
      <c r="P2597" t="s">
        <v>32</v>
      </c>
      <c r="Q2597" t="s">
        <v>19</v>
      </c>
      <c r="R2597" t="s">
        <v>20</v>
      </c>
      <c r="S2597" s="3" t="str">
        <f>IFERROR(VLOOKUP(C2597,Sheet2!B:E,4,0),C2597)</f>
        <v>优惠产品</v>
      </c>
    </row>
    <row r="2598" spans="1:19" x14ac:dyDescent="0.2">
      <c r="A2598" t="s">
        <v>7564</v>
      </c>
      <c r="B2598">
        <v>1399</v>
      </c>
      <c r="C2598" t="s">
        <v>387</v>
      </c>
      <c r="D2598" t="s">
        <v>23</v>
      </c>
      <c r="E2598" t="s">
        <v>7565</v>
      </c>
      <c r="F2598" t="s">
        <v>7566</v>
      </c>
      <c r="G2598" s="3" t="s">
        <v>7567</v>
      </c>
      <c r="H2598" t="s">
        <v>39</v>
      </c>
      <c r="M2598" t="s">
        <v>76</v>
      </c>
      <c r="N2598" t="s">
        <v>140</v>
      </c>
      <c r="O2598" t="s">
        <v>404</v>
      </c>
      <c r="P2598" t="s">
        <v>32</v>
      </c>
      <c r="Q2598" t="s">
        <v>19</v>
      </c>
      <c r="R2598" t="s">
        <v>20</v>
      </c>
      <c r="S2598" s="3" t="str">
        <f>IFERROR(VLOOKUP(C2598,Sheet2!B:E,4,0),C2598)</f>
        <v>一折贷</v>
      </c>
    </row>
    <row r="2599" spans="1:19" x14ac:dyDescent="0.2">
      <c r="A2599" t="s">
        <v>7568</v>
      </c>
      <c r="B2599">
        <v>2899</v>
      </c>
      <c r="C2599" t="s">
        <v>22</v>
      </c>
      <c r="D2599" t="s">
        <v>23</v>
      </c>
      <c r="E2599" t="s">
        <v>1679</v>
      </c>
      <c r="F2599" t="s">
        <v>1680</v>
      </c>
      <c r="G2599" s="3" t="s">
        <v>1681</v>
      </c>
      <c r="H2599" t="s">
        <v>39</v>
      </c>
      <c r="I2599" t="s">
        <v>645</v>
      </c>
      <c r="J2599" t="s">
        <v>646</v>
      </c>
      <c r="M2599" t="s">
        <v>647</v>
      </c>
      <c r="N2599" t="s">
        <v>648</v>
      </c>
      <c r="O2599" t="s">
        <v>31</v>
      </c>
      <c r="P2599" t="s">
        <v>32</v>
      </c>
      <c r="Q2599" t="s">
        <v>19</v>
      </c>
      <c r="R2599" t="s">
        <v>20</v>
      </c>
      <c r="S2599" s="3" t="str">
        <f>IFERROR(VLOOKUP(C2599,Sheet2!B:E,4,0),C2599)</f>
        <v>优惠产品</v>
      </c>
    </row>
    <row r="2600" spans="1:19" x14ac:dyDescent="0.2">
      <c r="A2600" t="s">
        <v>7569</v>
      </c>
      <c r="B2600">
        <v>3200</v>
      </c>
      <c r="C2600" t="s">
        <v>22</v>
      </c>
      <c r="D2600" t="s">
        <v>35</v>
      </c>
      <c r="E2600" t="s">
        <v>7570</v>
      </c>
      <c r="F2600" t="s">
        <v>49</v>
      </c>
      <c r="G2600" s="3" t="s">
        <v>50</v>
      </c>
      <c r="H2600" t="s">
        <v>18</v>
      </c>
      <c r="I2600" t="s">
        <v>51</v>
      </c>
      <c r="J2600" t="s">
        <v>52</v>
      </c>
      <c r="M2600" t="s">
        <v>53</v>
      </c>
      <c r="N2600" t="s">
        <v>54</v>
      </c>
      <c r="O2600" t="s">
        <v>55</v>
      </c>
      <c r="P2600" t="s">
        <v>32</v>
      </c>
      <c r="Q2600" t="s">
        <v>19</v>
      </c>
      <c r="R2600" t="s">
        <v>20</v>
      </c>
      <c r="S2600" s="3" t="str">
        <f>IFERROR(VLOOKUP(C2600,Sheet2!B:E,4,0),C2600)</f>
        <v>优惠产品</v>
      </c>
    </row>
    <row r="2601" spans="1:19" x14ac:dyDescent="0.2">
      <c r="A2601" t="s">
        <v>7571</v>
      </c>
      <c r="B2601">
        <v>2999</v>
      </c>
      <c r="C2601" t="s">
        <v>34</v>
      </c>
      <c r="D2601" t="s">
        <v>79</v>
      </c>
      <c r="E2601" t="s">
        <v>7572</v>
      </c>
      <c r="F2601" t="s">
        <v>2720</v>
      </c>
      <c r="G2601" s="3" t="s">
        <v>2721</v>
      </c>
      <c r="H2601" t="s">
        <v>18</v>
      </c>
      <c r="I2601" t="s">
        <v>2722</v>
      </c>
      <c r="J2601" t="s">
        <v>2723</v>
      </c>
      <c r="M2601" t="s">
        <v>2724</v>
      </c>
      <c r="N2601" t="s">
        <v>83</v>
      </c>
      <c r="O2601" t="s">
        <v>44</v>
      </c>
      <c r="P2601" t="s">
        <v>45</v>
      </c>
      <c r="Q2601" t="s">
        <v>19</v>
      </c>
      <c r="R2601" t="s">
        <v>20</v>
      </c>
      <c r="S2601" s="3" t="str">
        <f>IFERROR(VLOOKUP(C2601,Sheet2!B:E,4,0),C2601)</f>
        <v>一般产品</v>
      </c>
    </row>
    <row r="2602" spans="1:19" x14ac:dyDescent="0.2">
      <c r="A2602" t="s">
        <v>7573</v>
      </c>
      <c r="B2602">
        <v>3200</v>
      </c>
      <c r="C2602" t="s">
        <v>34</v>
      </c>
      <c r="D2602" t="s">
        <v>35</v>
      </c>
      <c r="E2602" t="s">
        <v>4237</v>
      </c>
      <c r="F2602" t="s">
        <v>4238</v>
      </c>
      <c r="G2602" s="3" t="s">
        <v>4239</v>
      </c>
      <c r="H2602" t="s">
        <v>18</v>
      </c>
      <c r="I2602" t="s">
        <v>570</v>
      </c>
      <c r="J2602" t="s">
        <v>571</v>
      </c>
      <c r="M2602" t="s">
        <v>572</v>
      </c>
      <c r="N2602" t="s">
        <v>218</v>
      </c>
      <c r="O2602" t="s">
        <v>44</v>
      </c>
      <c r="P2602" t="s">
        <v>45</v>
      </c>
      <c r="Q2602" t="s">
        <v>19</v>
      </c>
      <c r="R2602" t="s">
        <v>20</v>
      </c>
      <c r="S2602" s="3" t="str">
        <f>IFERROR(VLOOKUP(C2602,Sheet2!B:E,4,0),C2602)</f>
        <v>一般产品</v>
      </c>
    </row>
    <row r="2603" spans="1:19" x14ac:dyDescent="0.2">
      <c r="A2603" t="s">
        <v>7574</v>
      </c>
      <c r="B2603">
        <v>3498</v>
      </c>
      <c r="C2603" t="s">
        <v>22</v>
      </c>
      <c r="D2603" t="s">
        <v>35</v>
      </c>
      <c r="E2603" t="s">
        <v>7575</v>
      </c>
      <c r="F2603" t="s">
        <v>6606</v>
      </c>
      <c r="G2603" s="3" t="s">
        <v>6607</v>
      </c>
      <c r="H2603" t="s">
        <v>39</v>
      </c>
      <c r="M2603" t="s">
        <v>134</v>
      </c>
      <c r="N2603" t="s">
        <v>251</v>
      </c>
      <c r="O2603" t="s">
        <v>252</v>
      </c>
      <c r="P2603" t="s">
        <v>243</v>
      </c>
      <c r="Q2603" t="s">
        <v>19</v>
      </c>
      <c r="R2603" t="s">
        <v>20</v>
      </c>
      <c r="S2603" s="3" t="str">
        <f>IFERROR(VLOOKUP(C2603,Sheet2!B:E,4,0),C2603)</f>
        <v>优惠产品</v>
      </c>
    </row>
    <row r="2604" spans="1:19" x14ac:dyDescent="0.2">
      <c r="A2604" t="s">
        <v>7576</v>
      </c>
      <c r="B2604">
        <v>3000</v>
      </c>
      <c r="C2604" t="s">
        <v>34</v>
      </c>
      <c r="D2604" t="s">
        <v>79</v>
      </c>
      <c r="E2604" t="s">
        <v>7577</v>
      </c>
      <c r="F2604" t="s">
        <v>5078</v>
      </c>
      <c r="G2604" s="3" t="s">
        <v>5079</v>
      </c>
      <c r="H2604" t="s">
        <v>18</v>
      </c>
      <c r="I2604" t="s">
        <v>153</v>
      </c>
      <c r="J2604" t="s">
        <v>154</v>
      </c>
      <c r="M2604" t="s">
        <v>155</v>
      </c>
      <c r="N2604" t="s">
        <v>156</v>
      </c>
      <c r="O2604" t="s">
        <v>44</v>
      </c>
      <c r="P2604" t="s">
        <v>45</v>
      </c>
      <c r="Q2604" t="s">
        <v>19</v>
      </c>
      <c r="R2604" t="s">
        <v>20</v>
      </c>
      <c r="S2604" s="3" t="str">
        <f>IFERROR(VLOOKUP(C2604,Sheet2!B:E,4,0),C2604)</f>
        <v>一般产品</v>
      </c>
    </row>
    <row r="2605" spans="1:19" x14ac:dyDescent="0.2">
      <c r="A2605" t="s">
        <v>7578</v>
      </c>
      <c r="B2605">
        <v>2999</v>
      </c>
      <c r="C2605" t="s">
        <v>34</v>
      </c>
      <c r="D2605" t="s">
        <v>79</v>
      </c>
      <c r="E2605" t="s">
        <v>2374</v>
      </c>
      <c r="F2605" t="s">
        <v>1652</v>
      </c>
      <c r="G2605" s="3" t="s">
        <v>1653</v>
      </c>
      <c r="H2605" t="s">
        <v>18</v>
      </c>
      <c r="I2605" t="s">
        <v>223</v>
      </c>
      <c r="J2605" t="s">
        <v>224</v>
      </c>
      <c r="M2605" t="s">
        <v>225</v>
      </c>
      <c r="N2605" t="s">
        <v>226</v>
      </c>
      <c r="O2605" t="s">
        <v>44</v>
      </c>
      <c r="P2605" t="s">
        <v>45</v>
      </c>
      <c r="Q2605" t="s">
        <v>19</v>
      </c>
      <c r="R2605" t="s">
        <v>20</v>
      </c>
      <c r="S2605" s="3" t="str">
        <f>IFERROR(VLOOKUP(C2605,Sheet2!B:E,4,0),C2605)</f>
        <v>一般产品</v>
      </c>
    </row>
    <row r="2606" spans="1:19" x14ac:dyDescent="0.2">
      <c r="A2606" t="s">
        <v>7579</v>
      </c>
      <c r="B2606">
        <v>2499</v>
      </c>
      <c r="C2606" t="s">
        <v>22</v>
      </c>
      <c r="D2606" t="s">
        <v>99</v>
      </c>
      <c r="E2606" t="s">
        <v>7580</v>
      </c>
      <c r="F2606" t="s">
        <v>643</v>
      </c>
      <c r="G2606" s="3" t="s">
        <v>644</v>
      </c>
      <c r="H2606" t="s">
        <v>18</v>
      </c>
      <c r="I2606" t="s">
        <v>645</v>
      </c>
      <c r="J2606" t="s">
        <v>646</v>
      </c>
      <c r="M2606" t="s">
        <v>647</v>
      </c>
      <c r="N2606" t="s">
        <v>648</v>
      </c>
      <c r="O2606" t="s">
        <v>31</v>
      </c>
      <c r="P2606" t="s">
        <v>32</v>
      </c>
      <c r="Q2606" t="s">
        <v>19</v>
      </c>
      <c r="R2606" t="s">
        <v>20</v>
      </c>
      <c r="S2606" s="3" t="str">
        <f>IFERROR(VLOOKUP(C2606,Sheet2!B:E,4,0),C2606)</f>
        <v>优惠产品</v>
      </c>
    </row>
    <row r="2607" spans="1:19" x14ac:dyDescent="0.2">
      <c r="A2607" t="s">
        <v>7581</v>
      </c>
      <c r="B2607">
        <v>1699</v>
      </c>
      <c r="C2607" t="s">
        <v>22</v>
      </c>
      <c r="D2607" t="s">
        <v>23</v>
      </c>
      <c r="E2607" t="s">
        <v>7582</v>
      </c>
      <c r="F2607" t="s">
        <v>2279</v>
      </c>
      <c r="G2607" s="3" t="s">
        <v>2280</v>
      </c>
      <c r="H2607" t="s">
        <v>18</v>
      </c>
      <c r="I2607" t="s">
        <v>416</v>
      </c>
      <c r="J2607" t="s">
        <v>417</v>
      </c>
      <c r="M2607" t="s">
        <v>418</v>
      </c>
      <c r="N2607" t="s">
        <v>180</v>
      </c>
      <c r="O2607" t="s">
        <v>31</v>
      </c>
      <c r="P2607" t="s">
        <v>32</v>
      </c>
      <c r="Q2607" t="s">
        <v>19</v>
      </c>
      <c r="R2607" t="s">
        <v>20</v>
      </c>
      <c r="S2607" s="3" t="str">
        <f>IFERROR(VLOOKUP(C2607,Sheet2!B:E,4,0),C2607)</f>
        <v>优惠产品</v>
      </c>
    </row>
    <row r="2608" spans="1:19" x14ac:dyDescent="0.2">
      <c r="A2608" t="s">
        <v>7583</v>
      </c>
      <c r="B2608">
        <v>2798</v>
      </c>
      <c r="C2608" t="s">
        <v>34</v>
      </c>
      <c r="D2608" t="s">
        <v>99</v>
      </c>
      <c r="E2608" t="s">
        <v>7584</v>
      </c>
      <c r="F2608" t="s">
        <v>3448</v>
      </c>
      <c r="G2608" s="3" t="s">
        <v>3449</v>
      </c>
      <c r="H2608" t="s">
        <v>39</v>
      </c>
      <c r="I2608" t="s">
        <v>161</v>
      </c>
      <c r="J2608" t="s">
        <v>162</v>
      </c>
      <c r="M2608" t="s">
        <v>163</v>
      </c>
      <c r="N2608" t="s">
        <v>83</v>
      </c>
      <c r="O2608" t="s">
        <v>44</v>
      </c>
      <c r="P2608" t="s">
        <v>45</v>
      </c>
      <c r="Q2608" t="s">
        <v>19</v>
      </c>
      <c r="R2608" t="s">
        <v>20</v>
      </c>
      <c r="S2608" s="3" t="str">
        <f>IFERROR(VLOOKUP(C2608,Sheet2!B:E,4,0),C2608)</f>
        <v>一般产品</v>
      </c>
    </row>
    <row r="2609" spans="1:19" x14ac:dyDescent="0.2">
      <c r="A2609" t="s">
        <v>7585</v>
      </c>
      <c r="B2609">
        <v>1798</v>
      </c>
      <c r="C2609" t="s">
        <v>34</v>
      </c>
      <c r="D2609" t="s">
        <v>35</v>
      </c>
      <c r="E2609" t="s">
        <v>7586</v>
      </c>
      <c r="F2609" t="s">
        <v>7587</v>
      </c>
      <c r="G2609" s="3" t="s">
        <v>7588</v>
      </c>
      <c r="H2609" t="s">
        <v>18</v>
      </c>
      <c r="I2609" t="s">
        <v>2167</v>
      </c>
      <c r="J2609" t="s">
        <v>2168</v>
      </c>
      <c r="M2609" t="s">
        <v>2169</v>
      </c>
      <c r="N2609" t="s">
        <v>83</v>
      </c>
      <c r="O2609" t="s">
        <v>44</v>
      </c>
      <c r="P2609" t="s">
        <v>45</v>
      </c>
      <c r="Q2609" t="s">
        <v>19</v>
      </c>
      <c r="R2609" t="s">
        <v>20</v>
      </c>
      <c r="S2609" s="3" t="str">
        <f>IFERROR(VLOOKUP(C2609,Sheet2!B:E,4,0),C2609)</f>
        <v>一般产品</v>
      </c>
    </row>
    <row r="2610" spans="1:19" x14ac:dyDescent="0.2">
      <c r="A2610" t="s">
        <v>7589</v>
      </c>
      <c r="B2610">
        <v>1600</v>
      </c>
      <c r="C2610" t="s">
        <v>34</v>
      </c>
      <c r="D2610" t="s">
        <v>99</v>
      </c>
      <c r="E2610" t="s">
        <v>777</v>
      </c>
      <c r="F2610" t="s">
        <v>1766</v>
      </c>
      <c r="G2610" s="3" t="s">
        <v>1767</v>
      </c>
      <c r="H2610" t="s">
        <v>39</v>
      </c>
      <c r="I2610" t="s">
        <v>780</v>
      </c>
      <c r="J2610" t="s">
        <v>781</v>
      </c>
      <c r="M2610" t="s">
        <v>782</v>
      </c>
      <c r="N2610" t="s">
        <v>115</v>
      </c>
      <c r="O2610" t="s">
        <v>44</v>
      </c>
      <c r="P2610" t="s">
        <v>45</v>
      </c>
      <c r="Q2610" t="s">
        <v>19</v>
      </c>
      <c r="R2610" t="s">
        <v>20</v>
      </c>
      <c r="S2610" s="3" t="str">
        <f>IFERROR(VLOOKUP(C2610,Sheet2!B:E,4,0),C2610)</f>
        <v>一般产品</v>
      </c>
    </row>
    <row r="2611" spans="1:19" x14ac:dyDescent="0.2">
      <c r="A2611" t="s">
        <v>7590</v>
      </c>
      <c r="B2611">
        <v>3000</v>
      </c>
      <c r="C2611" t="s">
        <v>34</v>
      </c>
      <c r="D2611" t="s">
        <v>79</v>
      </c>
      <c r="E2611" t="s">
        <v>5891</v>
      </c>
      <c r="F2611" t="s">
        <v>6340</v>
      </c>
      <c r="G2611" s="3" t="s">
        <v>6341</v>
      </c>
      <c r="H2611" t="s">
        <v>18</v>
      </c>
      <c r="I2611" t="s">
        <v>2422</v>
      </c>
      <c r="J2611" t="s">
        <v>2423</v>
      </c>
      <c r="M2611" t="s">
        <v>2424</v>
      </c>
      <c r="N2611" t="s">
        <v>107</v>
      </c>
      <c r="O2611" t="s">
        <v>44</v>
      </c>
      <c r="P2611" t="s">
        <v>45</v>
      </c>
      <c r="Q2611" t="s">
        <v>19</v>
      </c>
      <c r="R2611" t="s">
        <v>20</v>
      </c>
      <c r="S2611" s="3" t="str">
        <f>IFERROR(VLOOKUP(C2611,Sheet2!B:E,4,0),C2611)</f>
        <v>一般产品</v>
      </c>
    </row>
    <row r="2612" spans="1:19" x14ac:dyDescent="0.2">
      <c r="A2612" t="s">
        <v>7591</v>
      </c>
      <c r="B2612">
        <v>4999</v>
      </c>
      <c r="C2612" t="s">
        <v>22</v>
      </c>
      <c r="D2612" t="s">
        <v>35</v>
      </c>
      <c r="E2612" t="s">
        <v>7592</v>
      </c>
      <c r="F2612" t="s">
        <v>2932</v>
      </c>
      <c r="G2612" s="3" t="s">
        <v>2933</v>
      </c>
      <c r="H2612" t="s">
        <v>39</v>
      </c>
      <c r="I2612" t="s">
        <v>248</v>
      </c>
      <c r="J2612" t="s">
        <v>249</v>
      </c>
      <c r="M2612" t="s">
        <v>250</v>
      </c>
      <c r="N2612" t="s">
        <v>251</v>
      </c>
      <c r="O2612" t="s">
        <v>252</v>
      </c>
      <c r="P2612" t="s">
        <v>243</v>
      </c>
      <c r="Q2612" t="s">
        <v>19</v>
      </c>
      <c r="R2612" t="s">
        <v>20</v>
      </c>
      <c r="S2612" s="3" t="str">
        <f>IFERROR(VLOOKUP(C2612,Sheet2!B:E,4,0),C2612)</f>
        <v>优惠产品</v>
      </c>
    </row>
    <row r="2613" spans="1:19" x14ac:dyDescent="0.2">
      <c r="A2613" t="s">
        <v>7593</v>
      </c>
      <c r="B2613">
        <v>2798</v>
      </c>
      <c r="C2613" t="s">
        <v>34</v>
      </c>
      <c r="D2613" t="s">
        <v>79</v>
      </c>
      <c r="E2613" t="s">
        <v>7594</v>
      </c>
      <c r="F2613" t="s">
        <v>2272</v>
      </c>
      <c r="G2613" s="3" t="s">
        <v>2273</v>
      </c>
      <c r="H2613" t="s">
        <v>18</v>
      </c>
      <c r="I2613" t="s">
        <v>570</v>
      </c>
      <c r="J2613" t="s">
        <v>571</v>
      </c>
      <c r="M2613" t="s">
        <v>572</v>
      </c>
      <c r="N2613" t="s">
        <v>218</v>
      </c>
      <c r="O2613" t="s">
        <v>44</v>
      </c>
      <c r="P2613" t="s">
        <v>45</v>
      </c>
      <c r="Q2613" t="s">
        <v>19</v>
      </c>
      <c r="R2613" t="s">
        <v>20</v>
      </c>
      <c r="S2613" s="3" t="str">
        <f>IFERROR(VLOOKUP(C2613,Sheet2!B:E,4,0),C2613)</f>
        <v>一般产品</v>
      </c>
    </row>
    <row r="2614" spans="1:19" x14ac:dyDescent="0.2">
      <c r="A2614" t="s">
        <v>7595</v>
      </c>
      <c r="B2614">
        <v>2500</v>
      </c>
      <c r="C2614" t="s">
        <v>34</v>
      </c>
      <c r="D2614" t="s">
        <v>35</v>
      </c>
      <c r="E2614" t="s">
        <v>7596</v>
      </c>
      <c r="F2614" t="s">
        <v>7597</v>
      </c>
      <c r="G2614" s="3" t="s">
        <v>7598</v>
      </c>
      <c r="H2614" t="s">
        <v>18</v>
      </c>
      <c r="I2614" t="s">
        <v>332</v>
      </c>
      <c r="J2614" t="s">
        <v>333</v>
      </c>
      <c r="M2614" t="s">
        <v>334</v>
      </c>
      <c r="N2614" t="s">
        <v>115</v>
      </c>
      <c r="O2614" t="s">
        <v>44</v>
      </c>
      <c r="P2614" t="s">
        <v>45</v>
      </c>
      <c r="Q2614" t="s">
        <v>19</v>
      </c>
      <c r="R2614" t="s">
        <v>20</v>
      </c>
      <c r="S2614" s="3" t="str">
        <f>IFERROR(VLOOKUP(C2614,Sheet2!B:E,4,0),C2614)</f>
        <v>一般产品</v>
      </c>
    </row>
    <row r="2615" spans="1:19" x14ac:dyDescent="0.2">
      <c r="A2615" t="s">
        <v>7599</v>
      </c>
      <c r="B2615">
        <v>2800</v>
      </c>
      <c r="C2615" t="s">
        <v>34</v>
      </c>
      <c r="D2615" t="s">
        <v>35</v>
      </c>
      <c r="E2615" t="s">
        <v>5953</v>
      </c>
      <c r="F2615" t="s">
        <v>3114</v>
      </c>
      <c r="G2615" s="3" t="s">
        <v>3115</v>
      </c>
      <c r="H2615" t="s">
        <v>18</v>
      </c>
      <c r="I2615" t="s">
        <v>112</v>
      </c>
      <c r="J2615" t="s">
        <v>113</v>
      </c>
      <c r="M2615" t="s">
        <v>114</v>
      </c>
      <c r="N2615" t="s">
        <v>115</v>
      </c>
      <c r="O2615" t="s">
        <v>44</v>
      </c>
      <c r="P2615" t="s">
        <v>45</v>
      </c>
      <c r="Q2615" t="s">
        <v>19</v>
      </c>
      <c r="R2615" t="s">
        <v>20</v>
      </c>
      <c r="S2615" s="3" t="str">
        <f>IFERROR(VLOOKUP(C2615,Sheet2!B:E,4,0),C2615)</f>
        <v>一般产品</v>
      </c>
    </row>
    <row r="2616" spans="1:19" x14ac:dyDescent="0.2">
      <c r="A2616" t="s">
        <v>7600</v>
      </c>
      <c r="B2616">
        <v>3900</v>
      </c>
      <c r="C2616" t="s">
        <v>34</v>
      </c>
      <c r="D2616" t="s">
        <v>3282</v>
      </c>
      <c r="E2616" t="s">
        <v>1042</v>
      </c>
      <c r="F2616" t="s">
        <v>1043</v>
      </c>
      <c r="G2616" s="3" t="s">
        <v>1044</v>
      </c>
      <c r="H2616" t="s">
        <v>39</v>
      </c>
      <c r="M2616" t="s">
        <v>141</v>
      </c>
      <c r="N2616" t="s">
        <v>77</v>
      </c>
      <c r="O2616" t="s">
        <v>175</v>
      </c>
      <c r="P2616" t="s">
        <v>45</v>
      </c>
      <c r="Q2616" t="s">
        <v>19</v>
      </c>
      <c r="R2616" t="s">
        <v>20</v>
      </c>
      <c r="S2616" s="3" t="str">
        <f>IFERROR(VLOOKUP(C2616,Sheet2!B:E,4,0),C2616)</f>
        <v>一般产品</v>
      </c>
    </row>
    <row r="2617" spans="1:19" x14ac:dyDescent="0.2">
      <c r="A2617" t="s">
        <v>7601</v>
      </c>
      <c r="B2617">
        <v>2398</v>
      </c>
      <c r="C2617" t="s">
        <v>34</v>
      </c>
      <c r="D2617" t="s">
        <v>79</v>
      </c>
      <c r="E2617" t="s">
        <v>7602</v>
      </c>
      <c r="F2617" t="s">
        <v>1912</v>
      </c>
      <c r="G2617" s="3" t="s">
        <v>1913</v>
      </c>
      <c r="H2617" t="s">
        <v>18</v>
      </c>
      <c r="I2617" t="s">
        <v>1914</v>
      </c>
      <c r="J2617" t="s">
        <v>1915</v>
      </c>
      <c r="M2617" t="s">
        <v>1916</v>
      </c>
      <c r="N2617" t="s">
        <v>464</v>
      </c>
      <c r="O2617" t="s">
        <v>44</v>
      </c>
      <c r="P2617" t="s">
        <v>45</v>
      </c>
      <c r="Q2617" t="s">
        <v>19</v>
      </c>
      <c r="R2617" t="s">
        <v>20</v>
      </c>
      <c r="S2617" s="3" t="str">
        <f>IFERROR(VLOOKUP(C2617,Sheet2!B:E,4,0),C2617)</f>
        <v>一般产品</v>
      </c>
    </row>
    <row r="2618" spans="1:19" x14ac:dyDescent="0.2">
      <c r="A2618" t="s">
        <v>7603</v>
      </c>
      <c r="B2618">
        <v>2999</v>
      </c>
      <c r="C2618" t="s">
        <v>47</v>
      </c>
      <c r="D2618" t="s">
        <v>23</v>
      </c>
      <c r="E2618" t="s">
        <v>7604</v>
      </c>
      <c r="F2618" t="s">
        <v>724</v>
      </c>
      <c r="G2618" s="3" t="s">
        <v>725</v>
      </c>
      <c r="H2618" t="s">
        <v>18</v>
      </c>
      <c r="K2618" t="s">
        <v>726</v>
      </c>
      <c r="L2618" t="s">
        <v>727</v>
      </c>
      <c r="M2618" t="s">
        <v>728</v>
      </c>
      <c r="N2618" t="s">
        <v>71</v>
      </c>
      <c r="O2618" t="s">
        <v>31</v>
      </c>
      <c r="P2618" t="s">
        <v>32</v>
      </c>
      <c r="Q2618" t="s">
        <v>19</v>
      </c>
      <c r="R2618" t="s">
        <v>20</v>
      </c>
      <c r="S2618" s="3" t="str">
        <f>IFERROR(VLOOKUP(C2618,Sheet2!B:E,4,0),C2618)</f>
        <v>10期贷</v>
      </c>
    </row>
    <row r="2619" spans="1:19" x14ac:dyDescent="0.2">
      <c r="A2619" t="s">
        <v>7605</v>
      </c>
      <c r="B2619">
        <v>2799</v>
      </c>
      <c r="C2619" t="s">
        <v>22</v>
      </c>
      <c r="D2619" t="s">
        <v>23</v>
      </c>
      <c r="E2619" t="s">
        <v>7606</v>
      </c>
      <c r="F2619" t="s">
        <v>948</v>
      </c>
      <c r="G2619" s="3" t="s">
        <v>949</v>
      </c>
      <c r="H2619" t="s">
        <v>18</v>
      </c>
      <c r="I2619" t="s">
        <v>469</v>
      </c>
      <c r="J2619" t="s">
        <v>470</v>
      </c>
      <c r="M2619" t="s">
        <v>471</v>
      </c>
      <c r="N2619" t="s">
        <v>180</v>
      </c>
      <c r="O2619" t="s">
        <v>31</v>
      </c>
      <c r="P2619" t="s">
        <v>32</v>
      </c>
      <c r="Q2619" t="s">
        <v>19</v>
      </c>
      <c r="R2619" t="s">
        <v>20</v>
      </c>
      <c r="S2619" s="3" t="str">
        <f>IFERROR(VLOOKUP(C2619,Sheet2!B:E,4,0),C2619)</f>
        <v>优惠产品</v>
      </c>
    </row>
    <row r="2620" spans="1:19" x14ac:dyDescent="0.2">
      <c r="A2620" t="s">
        <v>7607</v>
      </c>
      <c r="B2620">
        <v>1100</v>
      </c>
      <c r="C2620" t="s">
        <v>34</v>
      </c>
      <c r="D2620" t="s">
        <v>79</v>
      </c>
      <c r="E2620" t="s">
        <v>1740</v>
      </c>
      <c r="F2620" t="s">
        <v>2809</v>
      </c>
      <c r="G2620" s="3" t="s">
        <v>2810</v>
      </c>
      <c r="H2620" t="s">
        <v>18</v>
      </c>
      <c r="I2620" t="s">
        <v>1584</v>
      </c>
      <c r="J2620" t="s">
        <v>1585</v>
      </c>
      <c r="M2620" t="s">
        <v>1586</v>
      </c>
      <c r="N2620" t="s">
        <v>648</v>
      </c>
      <c r="O2620" t="s">
        <v>31</v>
      </c>
      <c r="P2620" t="s">
        <v>32</v>
      </c>
      <c r="Q2620" t="s">
        <v>19</v>
      </c>
      <c r="R2620" t="s">
        <v>20</v>
      </c>
      <c r="S2620" s="3" t="str">
        <f>IFERROR(VLOOKUP(C2620,Sheet2!B:E,4,0),C2620)</f>
        <v>一般产品</v>
      </c>
    </row>
    <row r="2621" spans="1:19" x14ac:dyDescent="0.2">
      <c r="A2621" t="s">
        <v>7608</v>
      </c>
      <c r="B2621">
        <v>1598</v>
      </c>
      <c r="C2621" t="s">
        <v>22</v>
      </c>
      <c r="D2621" t="s">
        <v>35</v>
      </c>
      <c r="E2621" t="s">
        <v>7609</v>
      </c>
      <c r="F2621" t="s">
        <v>1137</v>
      </c>
      <c r="G2621" s="3" t="s">
        <v>1138</v>
      </c>
      <c r="H2621" t="s">
        <v>39</v>
      </c>
      <c r="M2621" t="s">
        <v>620</v>
      </c>
      <c r="N2621" t="s">
        <v>621</v>
      </c>
      <c r="O2621" t="s">
        <v>55</v>
      </c>
      <c r="P2621" t="s">
        <v>32</v>
      </c>
      <c r="Q2621" t="s">
        <v>19</v>
      </c>
      <c r="R2621" t="s">
        <v>20</v>
      </c>
      <c r="S2621" s="3" t="str">
        <f>IFERROR(VLOOKUP(C2621,Sheet2!B:E,4,0),C2621)</f>
        <v>优惠产品</v>
      </c>
    </row>
    <row r="2622" spans="1:19" x14ac:dyDescent="0.2">
      <c r="A2622" t="s">
        <v>7610</v>
      </c>
      <c r="B2622">
        <v>2998</v>
      </c>
      <c r="C2622" t="s">
        <v>22</v>
      </c>
      <c r="D2622" t="s">
        <v>99</v>
      </c>
      <c r="E2622" t="s">
        <v>894</v>
      </c>
      <c r="F2622" t="s">
        <v>2242</v>
      </c>
      <c r="G2622" s="3" t="s">
        <v>2243</v>
      </c>
      <c r="H2622" t="s">
        <v>39</v>
      </c>
      <c r="M2622" t="s">
        <v>76</v>
      </c>
      <c r="N2622" t="s">
        <v>180</v>
      </c>
      <c r="O2622" t="s">
        <v>31</v>
      </c>
      <c r="P2622" t="s">
        <v>32</v>
      </c>
      <c r="Q2622" t="s">
        <v>19</v>
      </c>
      <c r="R2622" t="s">
        <v>20</v>
      </c>
      <c r="S2622" s="3" t="str">
        <f>IFERROR(VLOOKUP(C2622,Sheet2!B:E,4,0),C2622)</f>
        <v>优惠产品</v>
      </c>
    </row>
    <row r="2623" spans="1:19" x14ac:dyDescent="0.2">
      <c r="A2623" t="s">
        <v>7611</v>
      </c>
      <c r="B2623">
        <v>2999</v>
      </c>
      <c r="C2623" t="s">
        <v>22</v>
      </c>
      <c r="D2623" t="s">
        <v>23</v>
      </c>
      <c r="E2623" t="s">
        <v>7612</v>
      </c>
      <c r="F2623" t="s">
        <v>3444</v>
      </c>
      <c r="G2623" s="3" t="s">
        <v>3445</v>
      </c>
      <c r="H2623" t="s">
        <v>18</v>
      </c>
      <c r="I2623" t="s">
        <v>476</v>
      </c>
      <c r="J2623" t="s">
        <v>477</v>
      </c>
      <c r="M2623" t="s">
        <v>478</v>
      </c>
      <c r="N2623" t="s">
        <v>140</v>
      </c>
      <c r="O2623" t="s">
        <v>404</v>
      </c>
      <c r="P2623" t="s">
        <v>32</v>
      </c>
      <c r="Q2623" t="s">
        <v>19</v>
      </c>
      <c r="R2623" t="s">
        <v>20</v>
      </c>
      <c r="S2623" s="3" t="str">
        <f>IFERROR(VLOOKUP(C2623,Sheet2!B:E,4,0),C2623)</f>
        <v>优惠产品</v>
      </c>
    </row>
    <row r="2624" spans="1:19" x14ac:dyDescent="0.2">
      <c r="A2624" t="s">
        <v>7613</v>
      </c>
      <c r="B2624">
        <v>3299</v>
      </c>
      <c r="C2624" t="s">
        <v>22</v>
      </c>
      <c r="D2624" t="s">
        <v>23</v>
      </c>
      <c r="E2624" t="s">
        <v>7614</v>
      </c>
      <c r="F2624" t="s">
        <v>7615</v>
      </c>
      <c r="G2624" s="3" t="s">
        <v>7616</v>
      </c>
      <c r="H2624" t="s">
        <v>39</v>
      </c>
      <c r="I2624" t="s">
        <v>1627</v>
      </c>
      <c r="J2624" t="s">
        <v>1628</v>
      </c>
      <c r="M2624" t="s">
        <v>1629</v>
      </c>
      <c r="N2624" t="s">
        <v>648</v>
      </c>
      <c r="O2624" t="s">
        <v>31</v>
      </c>
      <c r="P2624" t="s">
        <v>32</v>
      </c>
      <c r="Q2624" t="s">
        <v>19</v>
      </c>
      <c r="R2624" t="s">
        <v>20</v>
      </c>
      <c r="S2624" s="3" t="str">
        <f>IFERROR(VLOOKUP(C2624,Sheet2!B:E,4,0),C2624)</f>
        <v>优惠产品</v>
      </c>
    </row>
    <row r="2625" spans="1:19" x14ac:dyDescent="0.2">
      <c r="A2625" t="s">
        <v>7617</v>
      </c>
      <c r="B2625">
        <v>2000</v>
      </c>
      <c r="C2625" t="s">
        <v>34</v>
      </c>
      <c r="D2625" t="s">
        <v>99</v>
      </c>
      <c r="E2625" t="s">
        <v>4749</v>
      </c>
      <c r="F2625" t="s">
        <v>1183</v>
      </c>
      <c r="G2625" s="3" t="s">
        <v>1184</v>
      </c>
      <c r="H2625" t="s">
        <v>18</v>
      </c>
      <c r="K2625" t="s">
        <v>204</v>
      </c>
      <c r="L2625" t="s">
        <v>205</v>
      </c>
      <c r="M2625" t="s">
        <v>206</v>
      </c>
      <c r="N2625" t="s">
        <v>107</v>
      </c>
      <c r="O2625" t="s">
        <v>44</v>
      </c>
      <c r="P2625" t="s">
        <v>45</v>
      </c>
      <c r="Q2625" t="s">
        <v>19</v>
      </c>
      <c r="R2625" t="s">
        <v>20</v>
      </c>
      <c r="S2625" s="3" t="str">
        <f>IFERROR(VLOOKUP(C2625,Sheet2!B:E,4,0),C2625)</f>
        <v>一般产品</v>
      </c>
    </row>
    <row r="2626" spans="1:19" x14ac:dyDescent="0.2">
      <c r="A2626" t="s">
        <v>7618</v>
      </c>
      <c r="B2626">
        <v>2999</v>
      </c>
      <c r="C2626" t="s">
        <v>22</v>
      </c>
      <c r="D2626" t="s">
        <v>3282</v>
      </c>
      <c r="E2626" t="s">
        <v>2651</v>
      </c>
      <c r="F2626" t="s">
        <v>2652</v>
      </c>
      <c r="G2626" s="3" t="s">
        <v>2653</v>
      </c>
      <c r="H2626" t="s">
        <v>39</v>
      </c>
      <c r="M2626" t="s">
        <v>76</v>
      </c>
      <c r="N2626" t="s">
        <v>30</v>
      </c>
      <c r="O2626" t="s">
        <v>312</v>
      </c>
      <c r="P2626" t="s">
        <v>45</v>
      </c>
      <c r="Q2626" t="s">
        <v>19</v>
      </c>
      <c r="R2626" t="s">
        <v>20</v>
      </c>
      <c r="S2626" s="3" t="str">
        <f>IFERROR(VLOOKUP(C2626,Sheet2!B:E,4,0),C2626)</f>
        <v>优惠产品</v>
      </c>
    </row>
    <row r="2627" spans="1:19" x14ac:dyDescent="0.2">
      <c r="A2627" t="s">
        <v>7619</v>
      </c>
      <c r="B2627">
        <v>3580</v>
      </c>
      <c r="C2627" t="s">
        <v>22</v>
      </c>
      <c r="D2627" t="s">
        <v>35</v>
      </c>
      <c r="E2627" t="s">
        <v>7620</v>
      </c>
      <c r="F2627" t="s">
        <v>7621</v>
      </c>
      <c r="G2627" s="3" t="s">
        <v>7622</v>
      </c>
      <c r="H2627" t="s">
        <v>18</v>
      </c>
      <c r="I2627" t="s">
        <v>428</v>
      </c>
      <c r="J2627" t="s">
        <v>429</v>
      </c>
      <c r="M2627" t="s">
        <v>430</v>
      </c>
      <c r="N2627" t="s">
        <v>423</v>
      </c>
      <c r="O2627" t="s">
        <v>252</v>
      </c>
      <c r="P2627" t="s">
        <v>243</v>
      </c>
      <c r="Q2627" t="s">
        <v>19</v>
      </c>
      <c r="R2627" t="s">
        <v>20</v>
      </c>
      <c r="S2627" s="3" t="str">
        <f>IFERROR(VLOOKUP(C2627,Sheet2!B:E,4,0),C2627)</f>
        <v>优惠产品</v>
      </c>
    </row>
    <row r="2628" spans="1:19" x14ac:dyDescent="0.2">
      <c r="A2628" t="s">
        <v>7623</v>
      </c>
      <c r="B2628">
        <v>2500</v>
      </c>
      <c r="C2628" t="s">
        <v>34</v>
      </c>
      <c r="D2628" t="s">
        <v>79</v>
      </c>
      <c r="E2628" t="s">
        <v>201</v>
      </c>
      <c r="F2628" t="s">
        <v>202</v>
      </c>
      <c r="G2628" s="3" t="s">
        <v>203</v>
      </c>
      <c r="H2628" t="s">
        <v>39</v>
      </c>
      <c r="K2628" t="s">
        <v>204</v>
      </c>
      <c r="L2628" t="s">
        <v>205</v>
      </c>
      <c r="M2628" t="s">
        <v>206</v>
      </c>
      <c r="N2628" t="s">
        <v>107</v>
      </c>
      <c r="O2628" t="s">
        <v>44</v>
      </c>
      <c r="P2628" t="s">
        <v>45</v>
      </c>
      <c r="Q2628" t="s">
        <v>19</v>
      </c>
      <c r="R2628" t="s">
        <v>20</v>
      </c>
      <c r="S2628" s="3" t="str">
        <f>IFERROR(VLOOKUP(C2628,Sheet2!B:E,4,0),C2628)</f>
        <v>一般产品</v>
      </c>
    </row>
    <row r="2629" spans="1:19" x14ac:dyDescent="0.2">
      <c r="A2629" t="s">
        <v>7624</v>
      </c>
      <c r="B2629">
        <v>2999</v>
      </c>
      <c r="C2629" t="s">
        <v>34</v>
      </c>
      <c r="D2629" t="s">
        <v>35</v>
      </c>
      <c r="E2629" t="s">
        <v>5109</v>
      </c>
      <c r="F2629" t="s">
        <v>5110</v>
      </c>
      <c r="G2629" s="3" t="s">
        <v>5111</v>
      </c>
      <c r="H2629" t="s">
        <v>18</v>
      </c>
      <c r="I2629" t="s">
        <v>519</v>
      </c>
      <c r="J2629" t="s">
        <v>520</v>
      </c>
      <c r="M2629" t="s">
        <v>521</v>
      </c>
      <c r="N2629" t="s">
        <v>115</v>
      </c>
      <c r="O2629" t="s">
        <v>44</v>
      </c>
      <c r="P2629" t="s">
        <v>45</v>
      </c>
      <c r="Q2629" t="s">
        <v>19</v>
      </c>
      <c r="R2629" t="s">
        <v>20</v>
      </c>
      <c r="S2629" s="3" t="str">
        <f>IFERROR(VLOOKUP(C2629,Sheet2!B:E,4,0),C2629)</f>
        <v>一般产品</v>
      </c>
    </row>
    <row r="2630" spans="1:19" x14ac:dyDescent="0.2">
      <c r="A2630" t="s">
        <v>7625</v>
      </c>
      <c r="B2630">
        <v>2098</v>
      </c>
      <c r="C2630" t="s">
        <v>34</v>
      </c>
      <c r="D2630" t="s">
        <v>23</v>
      </c>
      <c r="E2630" t="s">
        <v>7626</v>
      </c>
      <c r="F2630" t="s">
        <v>1808</v>
      </c>
      <c r="G2630" s="3" t="s">
        <v>1809</v>
      </c>
      <c r="H2630" t="s">
        <v>39</v>
      </c>
      <c r="I2630" t="s">
        <v>1226</v>
      </c>
      <c r="J2630" t="s">
        <v>1227</v>
      </c>
      <c r="M2630" t="s">
        <v>1228</v>
      </c>
      <c r="N2630" t="s">
        <v>76</v>
      </c>
      <c r="O2630" t="s">
        <v>95</v>
      </c>
      <c r="P2630" t="s">
        <v>96</v>
      </c>
      <c r="Q2630" t="s">
        <v>19</v>
      </c>
      <c r="R2630" t="s">
        <v>20</v>
      </c>
      <c r="S2630" s="3" t="str">
        <f>IFERROR(VLOOKUP(C2630,Sheet2!B:E,4,0),C2630)</f>
        <v>一般产品</v>
      </c>
    </row>
    <row r="2631" spans="1:19" x14ac:dyDescent="0.2">
      <c r="A2631" t="s">
        <v>7627</v>
      </c>
      <c r="B2631">
        <v>2998</v>
      </c>
      <c r="C2631" t="s">
        <v>22</v>
      </c>
      <c r="D2631" t="s">
        <v>99</v>
      </c>
      <c r="E2631" t="s">
        <v>2465</v>
      </c>
      <c r="F2631" t="s">
        <v>4494</v>
      </c>
      <c r="G2631" s="3" t="s">
        <v>4495</v>
      </c>
      <c r="H2631" t="s">
        <v>39</v>
      </c>
      <c r="M2631" t="s">
        <v>30</v>
      </c>
      <c r="N2631" t="s">
        <v>76</v>
      </c>
      <c r="O2631" t="s">
        <v>142</v>
      </c>
      <c r="P2631" t="s">
        <v>45</v>
      </c>
      <c r="Q2631" t="s">
        <v>19</v>
      </c>
      <c r="R2631" t="s">
        <v>20</v>
      </c>
      <c r="S2631" s="3" t="str">
        <f>IFERROR(VLOOKUP(C2631,Sheet2!B:E,4,0),C2631)</f>
        <v>优惠产品</v>
      </c>
    </row>
    <row r="2632" spans="1:19" x14ac:dyDescent="0.2">
      <c r="A2632" t="s">
        <v>7628</v>
      </c>
      <c r="B2632">
        <v>2800</v>
      </c>
      <c r="C2632" t="s">
        <v>34</v>
      </c>
      <c r="D2632" t="s">
        <v>35</v>
      </c>
      <c r="E2632" t="s">
        <v>3390</v>
      </c>
      <c r="F2632" t="s">
        <v>7629</v>
      </c>
      <c r="G2632" s="3" t="s">
        <v>7630</v>
      </c>
      <c r="H2632" t="s">
        <v>18</v>
      </c>
      <c r="I2632" t="s">
        <v>40</v>
      </c>
      <c r="J2632" t="s">
        <v>41</v>
      </c>
      <c r="M2632" t="s">
        <v>42</v>
      </c>
      <c r="N2632" t="s">
        <v>43</v>
      </c>
      <c r="O2632" t="s">
        <v>44</v>
      </c>
      <c r="P2632" t="s">
        <v>45</v>
      </c>
      <c r="Q2632" t="s">
        <v>19</v>
      </c>
      <c r="R2632" t="s">
        <v>20</v>
      </c>
      <c r="S2632" s="3" t="str">
        <f>IFERROR(VLOOKUP(C2632,Sheet2!B:E,4,0),C2632)</f>
        <v>一般产品</v>
      </c>
    </row>
    <row r="2633" spans="1:19" x14ac:dyDescent="0.2">
      <c r="A2633" t="s">
        <v>7631</v>
      </c>
      <c r="B2633">
        <v>999</v>
      </c>
      <c r="C2633" t="s">
        <v>47</v>
      </c>
      <c r="D2633" t="s">
        <v>23</v>
      </c>
      <c r="E2633" t="s">
        <v>7632</v>
      </c>
      <c r="F2633" t="s">
        <v>7633</v>
      </c>
      <c r="G2633" s="3" t="s">
        <v>7634</v>
      </c>
      <c r="H2633" t="s">
        <v>39</v>
      </c>
      <c r="M2633" t="s">
        <v>133</v>
      </c>
      <c r="N2633" t="s">
        <v>30</v>
      </c>
      <c r="O2633" t="s">
        <v>31</v>
      </c>
      <c r="P2633" t="s">
        <v>32</v>
      </c>
      <c r="Q2633" t="s">
        <v>19</v>
      </c>
      <c r="R2633" t="s">
        <v>20</v>
      </c>
      <c r="S2633" s="3" t="str">
        <f>IFERROR(VLOOKUP(C2633,Sheet2!B:E,4,0),C2633)</f>
        <v>10期贷</v>
      </c>
    </row>
    <row r="2634" spans="1:19" x14ac:dyDescent="0.2">
      <c r="A2634" t="s">
        <v>7635</v>
      </c>
      <c r="B2634">
        <v>2699</v>
      </c>
      <c r="C2634" t="s">
        <v>34</v>
      </c>
      <c r="D2634" t="s">
        <v>99</v>
      </c>
      <c r="E2634" t="s">
        <v>2726</v>
      </c>
      <c r="F2634" t="s">
        <v>7636</v>
      </c>
      <c r="G2634" s="3" t="s">
        <v>7637</v>
      </c>
      <c r="H2634" t="s">
        <v>18</v>
      </c>
      <c r="I2634" t="s">
        <v>519</v>
      </c>
      <c r="J2634" t="s">
        <v>520</v>
      </c>
      <c r="M2634" t="s">
        <v>521</v>
      </c>
      <c r="N2634" t="s">
        <v>115</v>
      </c>
      <c r="O2634" t="s">
        <v>44</v>
      </c>
      <c r="P2634" t="s">
        <v>45</v>
      </c>
      <c r="Q2634" t="s">
        <v>19</v>
      </c>
      <c r="R2634" t="s">
        <v>20</v>
      </c>
      <c r="S2634" s="3" t="str">
        <f>IFERROR(VLOOKUP(C2634,Sheet2!B:E,4,0),C2634)</f>
        <v>一般产品</v>
      </c>
    </row>
    <row r="2635" spans="1:19" x14ac:dyDescent="0.2">
      <c r="A2635" t="s">
        <v>7638</v>
      </c>
      <c r="B2635">
        <v>2500</v>
      </c>
      <c r="C2635" t="s">
        <v>34</v>
      </c>
      <c r="D2635" t="s">
        <v>79</v>
      </c>
      <c r="E2635" t="s">
        <v>7639</v>
      </c>
      <c r="F2635" t="s">
        <v>7640</v>
      </c>
      <c r="G2635" s="3" t="s">
        <v>7641</v>
      </c>
      <c r="H2635" t="s">
        <v>18</v>
      </c>
      <c r="I2635" t="s">
        <v>2858</v>
      </c>
      <c r="J2635" t="s">
        <v>2859</v>
      </c>
      <c r="M2635" t="s">
        <v>2860</v>
      </c>
      <c r="N2635" t="s">
        <v>218</v>
      </c>
      <c r="O2635" t="s">
        <v>44</v>
      </c>
      <c r="P2635" t="s">
        <v>45</v>
      </c>
      <c r="Q2635" t="s">
        <v>19</v>
      </c>
      <c r="R2635" t="s">
        <v>20</v>
      </c>
      <c r="S2635" s="3" t="str">
        <f>IFERROR(VLOOKUP(C2635,Sheet2!B:E,4,0),C2635)</f>
        <v>一般产品</v>
      </c>
    </row>
    <row r="2636" spans="1:19" x14ac:dyDescent="0.2">
      <c r="A2636" t="s">
        <v>7642</v>
      </c>
      <c r="B2636">
        <v>2998</v>
      </c>
      <c r="C2636" t="s">
        <v>34</v>
      </c>
      <c r="D2636" t="s">
        <v>144</v>
      </c>
      <c r="E2636" t="s">
        <v>7643</v>
      </c>
      <c r="F2636" t="s">
        <v>7644</v>
      </c>
      <c r="G2636" s="3" t="s">
        <v>7645</v>
      </c>
      <c r="H2636" t="s">
        <v>39</v>
      </c>
      <c r="M2636" t="s">
        <v>133</v>
      </c>
      <c r="N2636" t="s">
        <v>134</v>
      </c>
      <c r="O2636" t="s">
        <v>340</v>
      </c>
      <c r="P2636" t="s">
        <v>243</v>
      </c>
      <c r="Q2636" t="s">
        <v>19</v>
      </c>
      <c r="R2636" t="s">
        <v>20</v>
      </c>
      <c r="S2636" s="3" t="str">
        <f>IFERROR(VLOOKUP(C2636,Sheet2!B:E,4,0),C2636)</f>
        <v>一般产品</v>
      </c>
    </row>
    <row r="2637" spans="1:19" x14ac:dyDescent="0.2">
      <c r="A2637" t="s">
        <v>7646</v>
      </c>
      <c r="B2637">
        <v>2699</v>
      </c>
      <c r="C2637" t="s">
        <v>22</v>
      </c>
      <c r="D2637" t="s">
        <v>23</v>
      </c>
      <c r="E2637" t="s">
        <v>7647</v>
      </c>
      <c r="F2637" t="s">
        <v>2103</v>
      </c>
      <c r="G2637" s="3" t="s">
        <v>2104</v>
      </c>
      <c r="H2637" t="s">
        <v>39</v>
      </c>
      <c r="I2637" t="s">
        <v>645</v>
      </c>
      <c r="J2637" t="s">
        <v>646</v>
      </c>
      <c r="M2637" t="s">
        <v>647</v>
      </c>
      <c r="N2637" t="s">
        <v>648</v>
      </c>
      <c r="O2637" t="s">
        <v>31</v>
      </c>
      <c r="P2637" t="s">
        <v>32</v>
      </c>
      <c r="Q2637" t="s">
        <v>19</v>
      </c>
      <c r="R2637" t="s">
        <v>20</v>
      </c>
      <c r="S2637" s="3" t="str">
        <f>IFERROR(VLOOKUP(C2637,Sheet2!B:E,4,0),C2637)</f>
        <v>优惠产品</v>
      </c>
    </row>
    <row r="2638" spans="1:19" x14ac:dyDescent="0.2">
      <c r="A2638" t="s">
        <v>7648</v>
      </c>
      <c r="B2638">
        <v>2999</v>
      </c>
      <c r="C2638" t="s">
        <v>34</v>
      </c>
      <c r="D2638" t="s">
        <v>23</v>
      </c>
      <c r="E2638" t="s">
        <v>7649</v>
      </c>
      <c r="F2638" t="s">
        <v>7650</v>
      </c>
      <c r="G2638" s="3" t="s">
        <v>7651</v>
      </c>
      <c r="H2638" t="s">
        <v>18</v>
      </c>
      <c r="K2638" t="s">
        <v>3690</v>
      </c>
      <c r="L2638" t="s">
        <v>3691</v>
      </c>
      <c r="M2638" t="s">
        <v>3692</v>
      </c>
      <c r="N2638" t="s">
        <v>76</v>
      </c>
      <c r="O2638" t="s">
        <v>95</v>
      </c>
      <c r="P2638" t="s">
        <v>96</v>
      </c>
      <c r="Q2638" t="s">
        <v>19</v>
      </c>
      <c r="R2638" t="s">
        <v>20</v>
      </c>
      <c r="S2638" s="3" t="str">
        <f>IFERROR(VLOOKUP(C2638,Sheet2!B:E,4,0),C2638)</f>
        <v>一般产品</v>
      </c>
    </row>
    <row r="2639" spans="1:19" x14ac:dyDescent="0.2">
      <c r="A2639" t="s">
        <v>7652</v>
      </c>
      <c r="B2639">
        <v>2999</v>
      </c>
      <c r="C2639" t="s">
        <v>22</v>
      </c>
      <c r="D2639" t="s">
        <v>99</v>
      </c>
      <c r="E2639" t="s">
        <v>7653</v>
      </c>
      <c r="F2639" t="s">
        <v>6274</v>
      </c>
      <c r="G2639" s="3" t="s">
        <v>6275</v>
      </c>
      <c r="H2639" t="s">
        <v>39</v>
      </c>
      <c r="M2639" t="s">
        <v>141</v>
      </c>
      <c r="N2639" t="s">
        <v>352</v>
      </c>
      <c r="O2639" t="s">
        <v>142</v>
      </c>
      <c r="P2639" t="s">
        <v>45</v>
      </c>
      <c r="Q2639" t="s">
        <v>19</v>
      </c>
      <c r="R2639" t="s">
        <v>20</v>
      </c>
      <c r="S2639" s="3" t="str">
        <f>IFERROR(VLOOKUP(C2639,Sheet2!B:E,4,0),C2639)</f>
        <v>优惠产品</v>
      </c>
    </row>
    <row r="2640" spans="1:19" x14ac:dyDescent="0.2">
      <c r="A2640" t="s">
        <v>7654</v>
      </c>
      <c r="B2640">
        <v>2800</v>
      </c>
      <c r="C2640" t="s">
        <v>34</v>
      </c>
      <c r="D2640" t="s">
        <v>23</v>
      </c>
      <c r="E2640" t="s">
        <v>7655</v>
      </c>
      <c r="F2640" t="s">
        <v>7656</v>
      </c>
      <c r="G2640" s="3" t="s">
        <v>7657</v>
      </c>
      <c r="H2640" t="s">
        <v>18</v>
      </c>
      <c r="I2640" t="s">
        <v>27</v>
      </c>
      <c r="J2640" t="s">
        <v>28</v>
      </c>
      <c r="M2640" t="s">
        <v>29</v>
      </c>
      <c r="N2640" t="s">
        <v>30</v>
      </c>
      <c r="O2640" t="s">
        <v>31</v>
      </c>
      <c r="P2640" t="s">
        <v>32</v>
      </c>
      <c r="Q2640" t="s">
        <v>19</v>
      </c>
      <c r="R2640" t="s">
        <v>20</v>
      </c>
      <c r="S2640" s="3" t="str">
        <f>IFERROR(VLOOKUP(C2640,Sheet2!B:E,4,0),C2640)</f>
        <v>一般产品</v>
      </c>
    </row>
    <row r="2641" spans="1:19" x14ac:dyDescent="0.2">
      <c r="A2641" t="s">
        <v>7658</v>
      </c>
      <c r="B2641">
        <v>5498</v>
      </c>
      <c r="C2641" t="s">
        <v>22</v>
      </c>
      <c r="D2641" t="s">
        <v>35</v>
      </c>
      <c r="E2641" t="s">
        <v>7659</v>
      </c>
      <c r="F2641" t="s">
        <v>1235</v>
      </c>
      <c r="G2641" s="3" t="s">
        <v>1236</v>
      </c>
      <c r="H2641" t="s">
        <v>18</v>
      </c>
      <c r="I2641" t="s">
        <v>602</v>
      </c>
      <c r="J2641" t="s">
        <v>603</v>
      </c>
      <c r="M2641" t="s">
        <v>604</v>
      </c>
      <c r="N2641" t="s">
        <v>54</v>
      </c>
      <c r="O2641" t="s">
        <v>55</v>
      </c>
      <c r="P2641" t="s">
        <v>32</v>
      </c>
      <c r="Q2641" t="s">
        <v>19</v>
      </c>
      <c r="R2641" t="s">
        <v>20</v>
      </c>
      <c r="S2641" s="3" t="str">
        <f>IFERROR(VLOOKUP(C2641,Sheet2!B:E,4,0),C2641)</f>
        <v>优惠产品</v>
      </c>
    </row>
    <row r="2642" spans="1:19" x14ac:dyDescent="0.2">
      <c r="A2642" t="s">
        <v>7660</v>
      </c>
      <c r="B2642">
        <v>2849</v>
      </c>
      <c r="C2642" t="s">
        <v>22</v>
      </c>
      <c r="D2642" t="s">
        <v>99</v>
      </c>
      <c r="E2642" t="s">
        <v>6858</v>
      </c>
      <c r="F2642" t="s">
        <v>1797</v>
      </c>
      <c r="G2642" s="3" t="s">
        <v>1798</v>
      </c>
      <c r="H2642" t="s">
        <v>18</v>
      </c>
      <c r="I2642" t="s">
        <v>290</v>
      </c>
      <c r="J2642" t="s">
        <v>291</v>
      </c>
      <c r="M2642" t="s">
        <v>292</v>
      </c>
      <c r="N2642" t="s">
        <v>293</v>
      </c>
      <c r="O2642" t="s">
        <v>31</v>
      </c>
      <c r="P2642" t="s">
        <v>32</v>
      </c>
      <c r="Q2642" t="s">
        <v>19</v>
      </c>
      <c r="R2642" t="s">
        <v>20</v>
      </c>
      <c r="S2642" s="3" t="str">
        <f>IFERROR(VLOOKUP(C2642,Sheet2!B:E,4,0),C2642)</f>
        <v>优惠产品</v>
      </c>
    </row>
    <row r="2643" spans="1:19" x14ac:dyDescent="0.2">
      <c r="A2643" t="s">
        <v>7661</v>
      </c>
      <c r="B2643">
        <v>2790</v>
      </c>
      <c r="C2643" t="s">
        <v>34</v>
      </c>
      <c r="D2643" t="s">
        <v>79</v>
      </c>
      <c r="E2643" t="s">
        <v>1312</v>
      </c>
      <c r="F2643" t="s">
        <v>2969</v>
      </c>
      <c r="G2643" s="3" t="s">
        <v>2970</v>
      </c>
      <c r="H2643" t="s">
        <v>18</v>
      </c>
      <c r="I2643" t="s">
        <v>1315</v>
      </c>
      <c r="J2643" t="s">
        <v>1316</v>
      </c>
      <c r="M2643" t="s">
        <v>1317</v>
      </c>
      <c r="N2643" t="s">
        <v>156</v>
      </c>
      <c r="O2643" t="s">
        <v>44</v>
      </c>
      <c r="P2643" t="s">
        <v>45</v>
      </c>
      <c r="Q2643" t="s">
        <v>19</v>
      </c>
      <c r="R2643" t="s">
        <v>20</v>
      </c>
      <c r="S2643" s="3" t="str">
        <f>IFERROR(VLOOKUP(C2643,Sheet2!B:E,4,0),C2643)</f>
        <v>一般产品</v>
      </c>
    </row>
    <row r="2644" spans="1:19" x14ac:dyDescent="0.2">
      <c r="A2644" t="s">
        <v>7662</v>
      </c>
      <c r="B2644">
        <v>1998</v>
      </c>
      <c r="C2644" t="s">
        <v>22</v>
      </c>
      <c r="D2644" t="s">
        <v>3282</v>
      </c>
      <c r="E2644" t="s">
        <v>7663</v>
      </c>
      <c r="F2644" t="s">
        <v>2284</v>
      </c>
      <c r="G2644" s="3" t="s">
        <v>2285</v>
      </c>
      <c r="H2644" t="s">
        <v>39</v>
      </c>
      <c r="M2644" t="s">
        <v>133</v>
      </c>
      <c r="N2644" t="s">
        <v>656</v>
      </c>
      <c r="O2644" t="s">
        <v>340</v>
      </c>
      <c r="P2644" t="s">
        <v>243</v>
      </c>
      <c r="Q2644" t="s">
        <v>19</v>
      </c>
      <c r="R2644" t="s">
        <v>20</v>
      </c>
      <c r="S2644" s="3" t="str">
        <f>IFERROR(VLOOKUP(C2644,Sheet2!B:E,4,0),C2644)</f>
        <v>优惠产品</v>
      </c>
    </row>
    <row r="2645" spans="1:19" x14ac:dyDescent="0.2">
      <c r="A2645" t="s">
        <v>7664</v>
      </c>
      <c r="B2645">
        <v>2998</v>
      </c>
      <c r="C2645" t="s">
        <v>34</v>
      </c>
      <c r="D2645" t="s">
        <v>3282</v>
      </c>
      <c r="E2645" t="s">
        <v>283</v>
      </c>
      <c r="F2645" t="s">
        <v>284</v>
      </c>
      <c r="G2645" s="3" t="s">
        <v>285</v>
      </c>
      <c r="H2645" t="s">
        <v>39</v>
      </c>
      <c r="I2645" t="s">
        <v>264</v>
      </c>
      <c r="J2645" t="s">
        <v>265</v>
      </c>
      <c r="M2645" t="s">
        <v>266</v>
      </c>
      <c r="N2645" t="s">
        <v>133</v>
      </c>
      <c r="O2645" t="s">
        <v>175</v>
      </c>
      <c r="P2645" t="s">
        <v>45</v>
      </c>
      <c r="Q2645" t="s">
        <v>19</v>
      </c>
      <c r="R2645" t="s">
        <v>20</v>
      </c>
      <c r="S2645" s="3" t="str">
        <f>IFERROR(VLOOKUP(C2645,Sheet2!B:E,4,0),C2645)</f>
        <v>一般产品</v>
      </c>
    </row>
    <row r="2646" spans="1:19" x14ac:dyDescent="0.2">
      <c r="A2646" t="s">
        <v>7665</v>
      </c>
      <c r="B2646">
        <v>2298</v>
      </c>
      <c r="C2646" t="s">
        <v>34</v>
      </c>
      <c r="D2646" t="s">
        <v>99</v>
      </c>
      <c r="E2646" t="s">
        <v>7666</v>
      </c>
      <c r="F2646" t="s">
        <v>7667</v>
      </c>
      <c r="G2646" s="3" t="s">
        <v>2378</v>
      </c>
      <c r="H2646" t="s">
        <v>18</v>
      </c>
      <c r="I2646" t="s">
        <v>890</v>
      </c>
      <c r="J2646" t="s">
        <v>891</v>
      </c>
      <c r="M2646" t="s">
        <v>892</v>
      </c>
      <c r="N2646" t="s">
        <v>218</v>
      </c>
      <c r="O2646" t="s">
        <v>44</v>
      </c>
      <c r="P2646" t="s">
        <v>45</v>
      </c>
      <c r="Q2646" t="s">
        <v>19</v>
      </c>
      <c r="R2646" t="s">
        <v>20</v>
      </c>
      <c r="S2646" s="3" t="str">
        <f>IFERROR(VLOOKUP(C2646,Sheet2!B:E,4,0),C2646)</f>
        <v>一般产品</v>
      </c>
    </row>
    <row r="2647" spans="1:19" x14ac:dyDescent="0.2">
      <c r="A2647" t="s">
        <v>7668</v>
      </c>
      <c r="B2647">
        <v>2800</v>
      </c>
      <c r="C2647" t="s">
        <v>22</v>
      </c>
      <c r="D2647" t="s">
        <v>79</v>
      </c>
      <c r="E2647" t="s">
        <v>7669</v>
      </c>
      <c r="F2647" t="s">
        <v>7110</v>
      </c>
      <c r="G2647" s="3" t="s">
        <v>7111</v>
      </c>
      <c r="H2647" t="s">
        <v>39</v>
      </c>
      <c r="I2647" t="s">
        <v>799</v>
      </c>
      <c r="J2647" t="s">
        <v>800</v>
      </c>
      <c r="M2647" t="s">
        <v>801</v>
      </c>
      <c r="N2647" t="s">
        <v>648</v>
      </c>
      <c r="O2647" t="s">
        <v>31</v>
      </c>
      <c r="P2647" t="s">
        <v>32</v>
      </c>
      <c r="Q2647" t="s">
        <v>19</v>
      </c>
      <c r="R2647" t="s">
        <v>20</v>
      </c>
      <c r="S2647" s="3" t="str">
        <f>IFERROR(VLOOKUP(C2647,Sheet2!B:E,4,0),C2647)</f>
        <v>优惠产品</v>
      </c>
    </row>
    <row r="2648" spans="1:19" x14ac:dyDescent="0.2">
      <c r="A2648" t="s">
        <v>7670</v>
      </c>
      <c r="B2648">
        <v>2500</v>
      </c>
      <c r="C2648" t="s">
        <v>34</v>
      </c>
      <c r="D2648" t="s">
        <v>79</v>
      </c>
      <c r="E2648" t="s">
        <v>201</v>
      </c>
      <c r="F2648" t="s">
        <v>202</v>
      </c>
      <c r="G2648" s="3" t="s">
        <v>203</v>
      </c>
      <c r="H2648" t="s">
        <v>39</v>
      </c>
      <c r="K2648" t="s">
        <v>204</v>
      </c>
      <c r="L2648" t="s">
        <v>205</v>
      </c>
      <c r="M2648" t="s">
        <v>206</v>
      </c>
      <c r="N2648" t="s">
        <v>107</v>
      </c>
      <c r="O2648" t="s">
        <v>44</v>
      </c>
      <c r="P2648" t="s">
        <v>45</v>
      </c>
      <c r="Q2648" t="s">
        <v>19</v>
      </c>
      <c r="R2648" t="s">
        <v>20</v>
      </c>
      <c r="S2648" s="3" t="str">
        <f>IFERROR(VLOOKUP(C2648,Sheet2!B:E,4,0),C2648)</f>
        <v>一般产品</v>
      </c>
    </row>
    <row r="2649" spans="1:19" x14ac:dyDescent="0.2">
      <c r="A2649" t="s">
        <v>7671</v>
      </c>
      <c r="B2649">
        <v>3800</v>
      </c>
      <c r="C2649" t="s">
        <v>34</v>
      </c>
      <c r="D2649" t="s">
        <v>79</v>
      </c>
      <c r="E2649" t="s">
        <v>567</v>
      </c>
      <c r="F2649" t="s">
        <v>568</v>
      </c>
      <c r="G2649" s="3" t="s">
        <v>569</v>
      </c>
      <c r="H2649" t="s">
        <v>18</v>
      </c>
      <c r="I2649" t="s">
        <v>570</v>
      </c>
      <c r="J2649" t="s">
        <v>571</v>
      </c>
      <c r="M2649" t="s">
        <v>572</v>
      </c>
      <c r="N2649" t="s">
        <v>218</v>
      </c>
      <c r="O2649" t="s">
        <v>44</v>
      </c>
      <c r="P2649" t="s">
        <v>45</v>
      </c>
      <c r="Q2649" t="s">
        <v>19</v>
      </c>
      <c r="R2649" t="s">
        <v>20</v>
      </c>
      <c r="S2649" s="3" t="str">
        <f>IFERROR(VLOOKUP(C2649,Sheet2!B:E,4,0),C2649)</f>
        <v>一般产品</v>
      </c>
    </row>
    <row r="2650" spans="1:19" x14ac:dyDescent="0.2">
      <c r="A2650" t="s">
        <v>7672</v>
      </c>
      <c r="B2650">
        <v>3980</v>
      </c>
      <c r="C2650" t="s">
        <v>22</v>
      </c>
      <c r="D2650" t="s">
        <v>23</v>
      </c>
      <c r="E2650" t="s">
        <v>473</v>
      </c>
      <c r="F2650" t="s">
        <v>7673</v>
      </c>
      <c r="G2650" s="3" t="s">
        <v>7674</v>
      </c>
      <c r="H2650" t="s">
        <v>18</v>
      </c>
      <c r="I2650" t="s">
        <v>476</v>
      </c>
      <c r="J2650" t="s">
        <v>477</v>
      </c>
      <c r="M2650" t="s">
        <v>478</v>
      </c>
      <c r="N2650" t="s">
        <v>140</v>
      </c>
      <c r="O2650" t="s">
        <v>404</v>
      </c>
      <c r="P2650" t="s">
        <v>32</v>
      </c>
      <c r="Q2650" t="s">
        <v>19</v>
      </c>
      <c r="R2650" t="s">
        <v>20</v>
      </c>
      <c r="S2650" s="3" t="str">
        <f>IFERROR(VLOOKUP(C2650,Sheet2!B:E,4,0),C2650)</f>
        <v>优惠产品</v>
      </c>
    </row>
    <row r="2651" spans="1:19" x14ac:dyDescent="0.2">
      <c r="A2651" t="s">
        <v>7675</v>
      </c>
      <c r="B2651">
        <v>3988</v>
      </c>
      <c r="C2651" t="s">
        <v>34</v>
      </c>
      <c r="D2651" t="s">
        <v>99</v>
      </c>
      <c r="E2651" t="s">
        <v>7408</v>
      </c>
      <c r="F2651" t="s">
        <v>2958</v>
      </c>
      <c r="G2651" s="3" t="s">
        <v>2959</v>
      </c>
      <c r="H2651" t="s">
        <v>39</v>
      </c>
      <c r="M2651" t="s">
        <v>507</v>
      </c>
      <c r="N2651" t="s">
        <v>140</v>
      </c>
      <c r="O2651" t="s">
        <v>142</v>
      </c>
      <c r="P2651" t="s">
        <v>45</v>
      </c>
      <c r="Q2651" t="s">
        <v>19</v>
      </c>
      <c r="R2651" t="s">
        <v>20</v>
      </c>
      <c r="S2651" s="3" t="str">
        <f>IFERROR(VLOOKUP(C2651,Sheet2!B:E,4,0),C2651)</f>
        <v>一般产品</v>
      </c>
    </row>
    <row r="2652" spans="1:19" x14ac:dyDescent="0.2">
      <c r="A2652" t="s">
        <v>7676</v>
      </c>
      <c r="B2652">
        <v>3299</v>
      </c>
      <c r="C2652" t="s">
        <v>34</v>
      </c>
      <c r="D2652" t="s">
        <v>99</v>
      </c>
      <c r="E2652" t="s">
        <v>4129</v>
      </c>
      <c r="F2652" t="s">
        <v>7677</v>
      </c>
      <c r="G2652" s="3" t="s">
        <v>2338</v>
      </c>
      <c r="H2652" t="s">
        <v>39</v>
      </c>
      <c r="M2652" t="s">
        <v>76</v>
      </c>
      <c r="N2652" t="s">
        <v>76</v>
      </c>
      <c r="O2652" t="s">
        <v>142</v>
      </c>
      <c r="P2652" t="s">
        <v>45</v>
      </c>
      <c r="Q2652" t="s">
        <v>19</v>
      </c>
      <c r="R2652" t="s">
        <v>20</v>
      </c>
      <c r="S2652" s="3" t="str">
        <f>IFERROR(VLOOKUP(C2652,Sheet2!B:E,4,0),C2652)</f>
        <v>一般产品</v>
      </c>
    </row>
    <row r="2653" spans="1:19" x14ac:dyDescent="0.2">
      <c r="A2653" t="s">
        <v>7678</v>
      </c>
      <c r="B2653">
        <v>1550</v>
      </c>
      <c r="C2653" t="s">
        <v>34</v>
      </c>
      <c r="D2653" t="s">
        <v>79</v>
      </c>
      <c r="E2653" t="s">
        <v>500</v>
      </c>
      <c r="F2653" t="s">
        <v>5071</v>
      </c>
      <c r="G2653" s="3" t="s">
        <v>5072</v>
      </c>
      <c r="H2653" t="s">
        <v>18</v>
      </c>
      <c r="K2653" t="s">
        <v>231</v>
      </c>
      <c r="L2653" t="s">
        <v>232</v>
      </c>
      <c r="M2653" t="s">
        <v>233</v>
      </c>
      <c r="N2653" t="s">
        <v>43</v>
      </c>
      <c r="O2653" t="s">
        <v>44</v>
      </c>
      <c r="P2653" t="s">
        <v>45</v>
      </c>
      <c r="Q2653" t="s">
        <v>19</v>
      </c>
      <c r="R2653" t="s">
        <v>20</v>
      </c>
      <c r="S2653" s="3" t="str">
        <f>IFERROR(VLOOKUP(C2653,Sheet2!B:E,4,0),C2653)</f>
        <v>一般产品</v>
      </c>
    </row>
    <row r="2654" spans="1:19" x14ac:dyDescent="0.2">
      <c r="A2654" t="s">
        <v>7679</v>
      </c>
      <c r="B2654">
        <v>2200</v>
      </c>
      <c r="C2654" t="s">
        <v>22</v>
      </c>
      <c r="D2654" t="s">
        <v>23</v>
      </c>
      <c r="E2654" t="s">
        <v>7680</v>
      </c>
      <c r="F2654" t="s">
        <v>7681</v>
      </c>
      <c r="G2654" s="3" t="s">
        <v>7682</v>
      </c>
      <c r="H2654" t="s">
        <v>18</v>
      </c>
      <c r="K2654" t="s">
        <v>68</v>
      </c>
      <c r="L2654" t="s">
        <v>69</v>
      </c>
      <c r="M2654" t="s">
        <v>70</v>
      </c>
      <c r="N2654" t="s">
        <v>71</v>
      </c>
      <c r="O2654" t="s">
        <v>31</v>
      </c>
      <c r="P2654" t="s">
        <v>32</v>
      </c>
      <c r="Q2654" t="s">
        <v>19</v>
      </c>
      <c r="R2654" t="s">
        <v>20</v>
      </c>
      <c r="S2654" s="3" t="str">
        <f>IFERROR(VLOOKUP(C2654,Sheet2!B:E,4,0),C2654)</f>
        <v>优惠产品</v>
      </c>
    </row>
    <row r="2655" spans="1:19" x14ac:dyDescent="0.2">
      <c r="A2655" t="s">
        <v>7683</v>
      </c>
      <c r="B2655">
        <v>2500</v>
      </c>
      <c r="C2655" t="s">
        <v>34</v>
      </c>
      <c r="D2655" t="s">
        <v>79</v>
      </c>
      <c r="E2655" t="s">
        <v>201</v>
      </c>
      <c r="F2655" t="s">
        <v>202</v>
      </c>
      <c r="G2655" s="3" t="s">
        <v>203</v>
      </c>
      <c r="H2655" t="s">
        <v>39</v>
      </c>
      <c r="K2655" t="s">
        <v>204</v>
      </c>
      <c r="L2655" t="s">
        <v>205</v>
      </c>
      <c r="M2655" t="s">
        <v>206</v>
      </c>
      <c r="N2655" t="s">
        <v>107</v>
      </c>
      <c r="O2655" t="s">
        <v>44</v>
      </c>
      <c r="P2655" t="s">
        <v>45</v>
      </c>
      <c r="Q2655" t="s">
        <v>19</v>
      </c>
      <c r="R2655" t="s">
        <v>20</v>
      </c>
      <c r="S2655" s="3" t="str">
        <f>IFERROR(VLOOKUP(C2655,Sheet2!B:E,4,0),C2655)</f>
        <v>一般产品</v>
      </c>
    </row>
    <row r="2656" spans="1:19" x14ac:dyDescent="0.2">
      <c r="A2656" t="s">
        <v>7684</v>
      </c>
      <c r="B2656">
        <v>2799</v>
      </c>
      <c r="C2656" t="s">
        <v>47</v>
      </c>
      <c r="D2656" t="s">
        <v>23</v>
      </c>
      <c r="E2656" t="s">
        <v>6764</v>
      </c>
      <c r="F2656" t="s">
        <v>6765</v>
      </c>
      <c r="G2656" s="3" t="s">
        <v>6766</v>
      </c>
      <c r="H2656" t="s">
        <v>39</v>
      </c>
      <c r="M2656" t="s">
        <v>133</v>
      </c>
      <c r="N2656" t="s">
        <v>54</v>
      </c>
      <c r="O2656" t="s">
        <v>170</v>
      </c>
      <c r="P2656" t="s">
        <v>32</v>
      </c>
      <c r="Q2656" t="s">
        <v>19</v>
      </c>
      <c r="R2656" t="s">
        <v>20</v>
      </c>
      <c r="S2656" s="3" t="str">
        <f>IFERROR(VLOOKUP(C2656,Sheet2!B:E,4,0),C2656)</f>
        <v>10期贷</v>
      </c>
    </row>
    <row r="2657" spans="1:19" x14ac:dyDescent="0.2">
      <c r="A2657" t="s">
        <v>7685</v>
      </c>
      <c r="B2657">
        <v>2898</v>
      </c>
      <c r="C2657" t="s">
        <v>34</v>
      </c>
      <c r="D2657" t="s">
        <v>23</v>
      </c>
      <c r="E2657" t="s">
        <v>7686</v>
      </c>
      <c r="F2657" t="s">
        <v>7548</v>
      </c>
      <c r="G2657" s="3" t="s">
        <v>7549</v>
      </c>
      <c r="H2657" t="s">
        <v>18</v>
      </c>
      <c r="I2657" t="s">
        <v>469</v>
      </c>
      <c r="J2657" t="s">
        <v>470</v>
      </c>
      <c r="M2657" t="s">
        <v>471</v>
      </c>
      <c r="N2657" t="s">
        <v>180</v>
      </c>
      <c r="O2657" t="s">
        <v>31</v>
      </c>
      <c r="P2657" t="s">
        <v>32</v>
      </c>
      <c r="Q2657" t="s">
        <v>19</v>
      </c>
      <c r="R2657" t="s">
        <v>20</v>
      </c>
      <c r="S2657" s="3" t="str">
        <f>IFERROR(VLOOKUP(C2657,Sheet2!B:E,4,0),C2657)</f>
        <v>一般产品</v>
      </c>
    </row>
    <row r="2658" spans="1:19" x14ac:dyDescent="0.2">
      <c r="A2658" t="s">
        <v>7687</v>
      </c>
      <c r="B2658">
        <v>2898</v>
      </c>
      <c r="C2658" t="s">
        <v>22</v>
      </c>
      <c r="D2658" t="s">
        <v>3282</v>
      </c>
      <c r="E2658" t="s">
        <v>7688</v>
      </c>
      <c r="F2658" t="s">
        <v>7689</v>
      </c>
      <c r="G2658" s="3" t="s">
        <v>7690</v>
      </c>
      <c r="H2658" t="s">
        <v>39</v>
      </c>
      <c r="M2658" t="s">
        <v>621</v>
      </c>
      <c r="N2658" t="s">
        <v>133</v>
      </c>
      <c r="O2658" t="s">
        <v>242</v>
      </c>
      <c r="P2658" t="s">
        <v>243</v>
      </c>
      <c r="Q2658" t="s">
        <v>19</v>
      </c>
      <c r="R2658" t="s">
        <v>20</v>
      </c>
      <c r="S2658" s="3" t="str">
        <f>IFERROR(VLOOKUP(C2658,Sheet2!B:E,4,0),C2658)</f>
        <v>优惠产品</v>
      </c>
    </row>
    <row r="2659" spans="1:19" x14ac:dyDescent="0.2">
      <c r="A2659" t="s">
        <v>7691</v>
      </c>
      <c r="B2659">
        <v>2199</v>
      </c>
      <c r="C2659" t="s">
        <v>22</v>
      </c>
      <c r="D2659" t="s">
        <v>79</v>
      </c>
      <c r="E2659" t="s">
        <v>2469</v>
      </c>
      <c r="F2659" t="s">
        <v>1188</v>
      </c>
      <c r="G2659" s="3" t="s">
        <v>1189</v>
      </c>
      <c r="H2659" t="s">
        <v>18</v>
      </c>
      <c r="I2659" t="s">
        <v>192</v>
      </c>
      <c r="J2659" t="s">
        <v>193</v>
      </c>
      <c r="M2659" t="s">
        <v>194</v>
      </c>
      <c r="N2659" t="s">
        <v>71</v>
      </c>
      <c r="O2659" t="s">
        <v>31</v>
      </c>
      <c r="P2659" t="s">
        <v>32</v>
      </c>
      <c r="Q2659" t="s">
        <v>19</v>
      </c>
      <c r="R2659" t="s">
        <v>20</v>
      </c>
      <c r="S2659" s="3" t="str">
        <f>IFERROR(VLOOKUP(C2659,Sheet2!B:E,4,0),C2659)</f>
        <v>优惠产品</v>
      </c>
    </row>
    <row r="2660" spans="1:19" x14ac:dyDescent="0.2">
      <c r="A2660" t="s">
        <v>7692</v>
      </c>
      <c r="B2660">
        <v>2698</v>
      </c>
      <c r="C2660" t="s">
        <v>47</v>
      </c>
      <c r="D2660" t="s">
        <v>23</v>
      </c>
      <c r="E2660" t="s">
        <v>985</v>
      </c>
      <c r="F2660" t="s">
        <v>986</v>
      </c>
      <c r="G2660" s="3" t="s">
        <v>987</v>
      </c>
      <c r="H2660" t="s">
        <v>18</v>
      </c>
      <c r="K2660" t="s">
        <v>988</v>
      </c>
      <c r="L2660" t="s">
        <v>989</v>
      </c>
      <c r="M2660" t="s">
        <v>990</v>
      </c>
      <c r="N2660" t="s">
        <v>180</v>
      </c>
      <c r="O2660" t="s">
        <v>31</v>
      </c>
      <c r="P2660" t="s">
        <v>32</v>
      </c>
      <c r="Q2660" t="s">
        <v>19</v>
      </c>
      <c r="R2660" t="s">
        <v>20</v>
      </c>
      <c r="S2660" s="3" t="str">
        <f>IFERROR(VLOOKUP(C2660,Sheet2!B:E,4,0),C2660)</f>
        <v>10期贷</v>
      </c>
    </row>
    <row r="2661" spans="1:19" x14ac:dyDescent="0.2">
      <c r="A2661" t="s">
        <v>7693</v>
      </c>
      <c r="B2661">
        <v>1499</v>
      </c>
      <c r="C2661" t="s">
        <v>47</v>
      </c>
      <c r="D2661" t="s">
        <v>3282</v>
      </c>
      <c r="E2661" t="s">
        <v>7694</v>
      </c>
      <c r="F2661" t="s">
        <v>3947</v>
      </c>
      <c r="G2661" s="3" t="s">
        <v>3948</v>
      </c>
      <c r="H2661" t="s">
        <v>39</v>
      </c>
      <c r="M2661" t="s">
        <v>140</v>
      </c>
      <c r="N2661" t="s">
        <v>76</v>
      </c>
      <c r="O2661" t="s">
        <v>312</v>
      </c>
      <c r="P2661" t="s">
        <v>45</v>
      </c>
      <c r="Q2661" t="s">
        <v>19</v>
      </c>
      <c r="R2661" t="s">
        <v>20</v>
      </c>
      <c r="S2661" s="3" t="str">
        <f>IFERROR(VLOOKUP(C2661,Sheet2!B:E,4,0),C2661)</f>
        <v>10期贷</v>
      </c>
    </row>
    <row r="2662" spans="1:19" x14ac:dyDescent="0.2">
      <c r="A2662" t="s">
        <v>7695</v>
      </c>
      <c r="B2662">
        <v>1698</v>
      </c>
      <c r="C2662" t="s">
        <v>22</v>
      </c>
      <c r="D2662" t="s">
        <v>3282</v>
      </c>
      <c r="E2662" t="s">
        <v>1600</v>
      </c>
      <c r="F2662" t="s">
        <v>1668</v>
      </c>
      <c r="G2662" s="3" t="s">
        <v>1669</v>
      </c>
      <c r="H2662" t="s">
        <v>39</v>
      </c>
      <c r="M2662" t="s">
        <v>339</v>
      </c>
      <c r="N2662" t="s">
        <v>133</v>
      </c>
      <c r="O2662" t="s">
        <v>242</v>
      </c>
      <c r="P2662" t="s">
        <v>243</v>
      </c>
      <c r="Q2662" t="s">
        <v>19</v>
      </c>
      <c r="R2662" t="s">
        <v>20</v>
      </c>
      <c r="S2662" s="3" t="str">
        <f>IFERROR(VLOOKUP(C2662,Sheet2!B:E,4,0),C2662)</f>
        <v>优惠产品</v>
      </c>
    </row>
    <row r="2663" spans="1:19" x14ac:dyDescent="0.2">
      <c r="A2663" t="s">
        <v>7696</v>
      </c>
      <c r="B2663">
        <v>2698</v>
      </c>
      <c r="C2663" t="s">
        <v>22</v>
      </c>
      <c r="D2663" t="s">
        <v>3282</v>
      </c>
      <c r="E2663" t="s">
        <v>7697</v>
      </c>
      <c r="F2663" t="s">
        <v>7698</v>
      </c>
      <c r="G2663" s="3" t="s">
        <v>7699</v>
      </c>
      <c r="H2663" t="s">
        <v>39</v>
      </c>
      <c r="M2663" t="s">
        <v>141</v>
      </c>
      <c r="N2663" t="s">
        <v>133</v>
      </c>
      <c r="O2663" t="s">
        <v>242</v>
      </c>
      <c r="P2663" t="s">
        <v>243</v>
      </c>
      <c r="Q2663" t="s">
        <v>19</v>
      </c>
      <c r="R2663" t="s">
        <v>20</v>
      </c>
      <c r="S2663" s="3" t="str">
        <f>IFERROR(VLOOKUP(C2663,Sheet2!B:E,4,0),C2663)</f>
        <v>优惠产品</v>
      </c>
    </row>
    <row r="2664" spans="1:19" x14ac:dyDescent="0.2">
      <c r="A2664" t="s">
        <v>7700</v>
      </c>
      <c r="B2664">
        <v>3499</v>
      </c>
      <c r="C2664" t="s">
        <v>34</v>
      </c>
      <c r="D2664" t="s">
        <v>79</v>
      </c>
      <c r="E2664" t="s">
        <v>3153</v>
      </c>
      <c r="F2664" t="s">
        <v>3154</v>
      </c>
      <c r="G2664" s="3" t="s">
        <v>3155</v>
      </c>
      <c r="H2664" t="s">
        <v>18</v>
      </c>
      <c r="I2664" t="s">
        <v>890</v>
      </c>
      <c r="J2664" t="s">
        <v>891</v>
      </c>
      <c r="M2664" t="s">
        <v>892</v>
      </c>
      <c r="N2664" t="s">
        <v>218</v>
      </c>
      <c r="O2664" t="s">
        <v>44</v>
      </c>
      <c r="P2664" t="s">
        <v>45</v>
      </c>
      <c r="Q2664" t="s">
        <v>19</v>
      </c>
      <c r="R2664" t="s">
        <v>20</v>
      </c>
      <c r="S2664" s="3" t="str">
        <f>IFERROR(VLOOKUP(C2664,Sheet2!B:E,4,0),C2664)</f>
        <v>一般产品</v>
      </c>
    </row>
    <row r="2665" spans="1:19" x14ac:dyDescent="0.2">
      <c r="A2665" t="s">
        <v>7701</v>
      </c>
      <c r="B2665">
        <v>5000</v>
      </c>
      <c r="C2665" t="s">
        <v>22</v>
      </c>
      <c r="D2665" t="s">
        <v>144</v>
      </c>
      <c r="E2665" t="s">
        <v>3504</v>
      </c>
      <c r="F2665" t="s">
        <v>2187</v>
      </c>
      <c r="G2665" s="3" t="s">
        <v>2188</v>
      </c>
      <c r="H2665" t="s">
        <v>39</v>
      </c>
      <c r="M2665" t="s">
        <v>140</v>
      </c>
      <c r="N2665" t="s">
        <v>339</v>
      </c>
      <c r="O2665" t="s">
        <v>340</v>
      </c>
      <c r="P2665" t="s">
        <v>243</v>
      </c>
      <c r="Q2665" t="s">
        <v>19</v>
      </c>
      <c r="R2665" t="s">
        <v>20</v>
      </c>
      <c r="S2665" s="3" t="str">
        <f>IFERROR(VLOOKUP(C2665,Sheet2!B:E,4,0),C2665)</f>
        <v>优惠产品</v>
      </c>
    </row>
    <row r="2666" spans="1:19" x14ac:dyDescent="0.2">
      <c r="A2666" t="s">
        <v>7702</v>
      </c>
      <c r="B2666">
        <v>1850</v>
      </c>
      <c r="C2666" t="s">
        <v>34</v>
      </c>
      <c r="D2666" t="s">
        <v>79</v>
      </c>
      <c r="E2666" t="s">
        <v>7703</v>
      </c>
      <c r="F2666" t="s">
        <v>6282</v>
      </c>
      <c r="G2666" s="3" t="s">
        <v>6283</v>
      </c>
      <c r="H2666" t="s">
        <v>18</v>
      </c>
      <c r="I2666" t="s">
        <v>1315</v>
      </c>
      <c r="J2666" t="s">
        <v>1316</v>
      </c>
      <c r="M2666" t="s">
        <v>1317</v>
      </c>
      <c r="N2666" t="s">
        <v>156</v>
      </c>
      <c r="O2666" t="s">
        <v>44</v>
      </c>
      <c r="P2666" t="s">
        <v>45</v>
      </c>
      <c r="Q2666" t="s">
        <v>19</v>
      </c>
      <c r="R2666" t="s">
        <v>20</v>
      </c>
      <c r="S2666" s="3" t="str">
        <f>IFERROR(VLOOKUP(C2666,Sheet2!B:E,4,0),C2666)</f>
        <v>一般产品</v>
      </c>
    </row>
    <row r="2667" spans="1:19" x14ac:dyDescent="0.2">
      <c r="A2667" t="s">
        <v>7704</v>
      </c>
      <c r="B2667">
        <v>3900</v>
      </c>
      <c r="C2667" t="s">
        <v>366</v>
      </c>
      <c r="D2667" t="s">
        <v>79</v>
      </c>
      <c r="E2667" t="s">
        <v>7705</v>
      </c>
      <c r="F2667" t="s">
        <v>6348</v>
      </c>
      <c r="G2667" s="3" t="s">
        <v>6349</v>
      </c>
      <c r="H2667" t="s">
        <v>39</v>
      </c>
      <c r="I2667" t="s">
        <v>325</v>
      </c>
      <c r="J2667" t="s">
        <v>326</v>
      </c>
      <c r="M2667" t="s">
        <v>327</v>
      </c>
      <c r="N2667" t="s">
        <v>226</v>
      </c>
      <c r="O2667" t="s">
        <v>44</v>
      </c>
      <c r="P2667" t="s">
        <v>45</v>
      </c>
      <c r="Q2667" t="s">
        <v>19</v>
      </c>
      <c r="R2667" t="s">
        <v>20</v>
      </c>
      <c r="S2667" s="3" t="str">
        <f>IFERROR(VLOOKUP(C2667,Sheet2!B:E,4,0),C2667)</f>
        <v>运营商专享</v>
      </c>
    </row>
    <row r="2668" spans="1:19" x14ac:dyDescent="0.2">
      <c r="A2668" t="s">
        <v>7706</v>
      </c>
      <c r="B2668">
        <v>2999</v>
      </c>
      <c r="C2668" t="s">
        <v>22</v>
      </c>
      <c r="D2668" t="s">
        <v>99</v>
      </c>
      <c r="E2668" t="s">
        <v>7707</v>
      </c>
      <c r="F2668" t="s">
        <v>2993</v>
      </c>
      <c r="G2668" s="3" t="s">
        <v>2994</v>
      </c>
      <c r="H2668" t="s">
        <v>39</v>
      </c>
      <c r="I2668" t="s">
        <v>2339</v>
      </c>
      <c r="J2668" t="s">
        <v>2340</v>
      </c>
      <c r="M2668" t="s">
        <v>2341</v>
      </c>
      <c r="N2668" t="s">
        <v>77</v>
      </c>
      <c r="O2668" t="s">
        <v>142</v>
      </c>
      <c r="P2668" t="s">
        <v>45</v>
      </c>
      <c r="Q2668" t="s">
        <v>19</v>
      </c>
      <c r="R2668" t="s">
        <v>20</v>
      </c>
      <c r="S2668" s="3" t="str">
        <f>IFERROR(VLOOKUP(C2668,Sheet2!B:E,4,0),C2668)</f>
        <v>优惠产品</v>
      </c>
    </row>
    <row r="2669" spans="1:19" x14ac:dyDescent="0.2">
      <c r="A2669" t="s">
        <v>7708</v>
      </c>
      <c r="B2669">
        <v>1599</v>
      </c>
      <c r="C2669" t="s">
        <v>34</v>
      </c>
      <c r="D2669" t="s">
        <v>99</v>
      </c>
      <c r="E2669" t="s">
        <v>7709</v>
      </c>
      <c r="F2669" t="s">
        <v>7710</v>
      </c>
      <c r="G2669" s="3" t="s">
        <v>7711</v>
      </c>
      <c r="H2669" t="s">
        <v>39</v>
      </c>
      <c r="K2669" t="s">
        <v>4702</v>
      </c>
      <c r="L2669" t="s">
        <v>4703</v>
      </c>
      <c r="M2669" t="s">
        <v>4704</v>
      </c>
      <c r="N2669" t="s">
        <v>43</v>
      </c>
      <c r="O2669" t="s">
        <v>44</v>
      </c>
      <c r="P2669" t="s">
        <v>45</v>
      </c>
      <c r="Q2669" t="s">
        <v>19</v>
      </c>
      <c r="R2669" t="s">
        <v>20</v>
      </c>
      <c r="S2669" s="3" t="str">
        <f>IFERROR(VLOOKUP(C2669,Sheet2!B:E,4,0),C2669)</f>
        <v>一般产品</v>
      </c>
    </row>
    <row r="2670" spans="1:19" x14ac:dyDescent="0.2">
      <c r="A2670" t="s">
        <v>7712</v>
      </c>
      <c r="B2670">
        <v>2999</v>
      </c>
      <c r="C2670" t="s">
        <v>47</v>
      </c>
      <c r="D2670" t="s">
        <v>79</v>
      </c>
      <c r="E2670" t="s">
        <v>7263</v>
      </c>
      <c r="F2670" t="s">
        <v>4583</v>
      </c>
      <c r="G2670" s="3" t="s">
        <v>4584</v>
      </c>
      <c r="H2670" t="s">
        <v>18</v>
      </c>
      <c r="I2670" t="s">
        <v>1964</v>
      </c>
      <c r="J2670" t="s">
        <v>1965</v>
      </c>
      <c r="M2670" t="s">
        <v>1966</v>
      </c>
      <c r="N2670" t="s">
        <v>648</v>
      </c>
      <c r="O2670" t="s">
        <v>31</v>
      </c>
      <c r="P2670" t="s">
        <v>32</v>
      </c>
      <c r="Q2670" t="s">
        <v>19</v>
      </c>
      <c r="R2670" t="s">
        <v>20</v>
      </c>
      <c r="S2670" s="3" t="str">
        <f>IFERROR(VLOOKUP(C2670,Sheet2!B:E,4,0),C2670)</f>
        <v>10期贷</v>
      </c>
    </row>
    <row r="2671" spans="1:19" x14ac:dyDescent="0.2">
      <c r="A2671" t="s">
        <v>7713</v>
      </c>
      <c r="B2671">
        <v>3400</v>
      </c>
      <c r="C2671" t="s">
        <v>22</v>
      </c>
      <c r="D2671" t="s">
        <v>35</v>
      </c>
      <c r="E2671" t="s">
        <v>4508</v>
      </c>
      <c r="F2671" t="s">
        <v>4509</v>
      </c>
      <c r="G2671" s="3" t="s">
        <v>4510</v>
      </c>
      <c r="H2671" t="s">
        <v>39</v>
      </c>
      <c r="I2671" t="s">
        <v>2943</v>
      </c>
      <c r="J2671" t="s">
        <v>2944</v>
      </c>
      <c r="M2671" t="s">
        <v>2945</v>
      </c>
      <c r="N2671" t="s">
        <v>251</v>
      </c>
      <c r="O2671" t="s">
        <v>252</v>
      </c>
      <c r="P2671" t="s">
        <v>243</v>
      </c>
      <c r="Q2671" t="s">
        <v>19</v>
      </c>
      <c r="R2671" t="s">
        <v>20</v>
      </c>
      <c r="S2671" s="3" t="str">
        <f>IFERROR(VLOOKUP(C2671,Sheet2!B:E,4,0),C2671)</f>
        <v>优惠产品</v>
      </c>
    </row>
    <row r="2672" spans="1:19" x14ac:dyDescent="0.2">
      <c r="A2672" t="s">
        <v>7714</v>
      </c>
      <c r="B2672">
        <v>1299</v>
      </c>
      <c r="C2672" t="s">
        <v>2768</v>
      </c>
      <c r="D2672" t="s">
        <v>23</v>
      </c>
      <c r="E2672" t="s">
        <v>7715</v>
      </c>
      <c r="F2672" t="s">
        <v>1625</v>
      </c>
      <c r="G2672" s="3" t="s">
        <v>1626</v>
      </c>
      <c r="H2672" t="s">
        <v>18</v>
      </c>
      <c r="I2672" t="s">
        <v>1627</v>
      </c>
      <c r="J2672" t="s">
        <v>1628</v>
      </c>
      <c r="M2672" t="s">
        <v>1629</v>
      </c>
      <c r="N2672" t="s">
        <v>648</v>
      </c>
      <c r="O2672" t="s">
        <v>31</v>
      </c>
      <c r="P2672" t="s">
        <v>32</v>
      </c>
      <c r="Q2672" t="s">
        <v>19</v>
      </c>
      <c r="R2672" t="s">
        <v>20</v>
      </c>
      <c r="S2672" s="3" t="str">
        <f>IFERROR(VLOOKUP(C2672,Sheet2!B:E,4,0),C2672)</f>
        <v>U客购</v>
      </c>
    </row>
    <row r="2673" spans="1:19" x14ac:dyDescent="0.2">
      <c r="A2673" t="s">
        <v>7716</v>
      </c>
      <c r="B2673">
        <v>2998</v>
      </c>
      <c r="C2673" t="s">
        <v>366</v>
      </c>
      <c r="D2673" t="s">
        <v>3282</v>
      </c>
      <c r="E2673" t="s">
        <v>5144</v>
      </c>
      <c r="F2673" t="s">
        <v>4799</v>
      </c>
      <c r="G2673" s="3" t="s">
        <v>4800</v>
      </c>
      <c r="H2673" t="s">
        <v>39</v>
      </c>
      <c r="M2673" t="s">
        <v>141</v>
      </c>
      <c r="N2673" t="s">
        <v>140</v>
      </c>
      <c r="O2673" t="s">
        <v>148</v>
      </c>
      <c r="P2673" t="s">
        <v>45</v>
      </c>
      <c r="Q2673" t="s">
        <v>19</v>
      </c>
      <c r="R2673" t="s">
        <v>20</v>
      </c>
      <c r="S2673" s="3" t="str">
        <f>IFERROR(VLOOKUP(C2673,Sheet2!B:E,4,0),C2673)</f>
        <v>运营商专享</v>
      </c>
    </row>
    <row r="2674" spans="1:19" x14ac:dyDescent="0.2">
      <c r="A2674" t="s">
        <v>7717</v>
      </c>
      <c r="B2674">
        <v>4000</v>
      </c>
      <c r="C2674" t="s">
        <v>22</v>
      </c>
      <c r="D2674" t="s">
        <v>99</v>
      </c>
      <c r="E2674" t="s">
        <v>6651</v>
      </c>
      <c r="F2674" t="s">
        <v>3342</v>
      </c>
      <c r="G2674" s="3" t="s">
        <v>3343</v>
      </c>
      <c r="H2674" t="s">
        <v>39</v>
      </c>
      <c r="M2674" t="s">
        <v>507</v>
      </c>
      <c r="N2674" t="s">
        <v>140</v>
      </c>
      <c r="O2674" t="s">
        <v>142</v>
      </c>
      <c r="P2674" t="s">
        <v>45</v>
      </c>
      <c r="Q2674" t="s">
        <v>19</v>
      </c>
      <c r="R2674" t="s">
        <v>20</v>
      </c>
      <c r="S2674" s="3" t="str">
        <f>IFERROR(VLOOKUP(C2674,Sheet2!B:E,4,0),C2674)</f>
        <v>优惠产品</v>
      </c>
    </row>
    <row r="2675" spans="1:19" x14ac:dyDescent="0.2">
      <c r="A2675" t="s">
        <v>7718</v>
      </c>
      <c r="B2675">
        <v>4800</v>
      </c>
      <c r="C2675" t="s">
        <v>34</v>
      </c>
      <c r="D2675" t="s">
        <v>79</v>
      </c>
      <c r="E2675" t="s">
        <v>7719</v>
      </c>
      <c r="F2675" t="s">
        <v>4256</v>
      </c>
      <c r="G2675" s="3" t="s">
        <v>4257</v>
      </c>
      <c r="H2675" t="s">
        <v>18</v>
      </c>
      <c r="I2675" t="s">
        <v>1846</v>
      </c>
      <c r="J2675" t="s">
        <v>1847</v>
      </c>
      <c r="M2675" t="s">
        <v>1848</v>
      </c>
      <c r="N2675" t="s">
        <v>71</v>
      </c>
      <c r="O2675" t="s">
        <v>31</v>
      </c>
      <c r="P2675" t="s">
        <v>32</v>
      </c>
      <c r="Q2675" t="s">
        <v>19</v>
      </c>
      <c r="R2675" t="s">
        <v>20</v>
      </c>
      <c r="S2675" s="3" t="str">
        <f>IFERROR(VLOOKUP(C2675,Sheet2!B:E,4,0),C2675)</f>
        <v>一般产品</v>
      </c>
    </row>
    <row r="2676" spans="1:19" x14ac:dyDescent="0.2">
      <c r="A2676" t="s">
        <v>7720</v>
      </c>
      <c r="B2676">
        <v>2909</v>
      </c>
      <c r="C2676" t="s">
        <v>34</v>
      </c>
      <c r="D2676" t="s">
        <v>79</v>
      </c>
      <c r="E2676" t="s">
        <v>1968</v>
      </c>
      <c r="F2676" t="s">
        <v>1969</v>
      </c>
      <c r="G2676" s="3" t="s">
        <v>1970</v>
      </c>
      <c r="H2676" t="s">
        <v>18</v>
      </c>
      <c r="I2676" t="s">
        <v>570</v>
      </c>
      <c r="J2676" t="s">
        <v>571</v>
      </c>
      <c r="M2676" t="s">
        <v>572</v>
      </c>
      <c r="N2676" t="s">
        <v>218</v>
      </c>
      <c r="O2676" t="s">
        <v>44</v>
      </c>
      <c r="P2676" t="s">
        <v>45</v>
      </c>
      <c r="Q2676" t="s">
        <v>19</v>
      </c>
      <c r="R2676" t="s">
        <v>20</v>
      </c>
      <c r="S2676" s="3" t="str">
        <f>IFERROR(VLOOKUP(C2676,Sheet2!B:E,4,0),C2676)</f>
        <v>一般产品</v>
      </c>
    </row>
    <row r="2677" spans="1:19" x14ac:dyDescent="0.2">
      <c r="A2677" t="s">
        <v>7721</v>
      </c>
      <c r="B2677">
        <v>5998</v>
      </c>
      <c r="C2677" t="s">
        <v>366</v>
      </c>
      <c r="D2677" t="s">
        <v>35</v>
      </c>
      <c r="E2677" t="s">
        <v>4827</v>
      </c>
      <c r="F2677" t="s">
        <v>246</v>
      </c>
      <c r="G2677" s="3" t="s">
        <v>247</v>
      </c>
      <c r="H2677" t="s">
        <v>39</v>
      </c>
      <c r="I2677" t="s">
        <v>248</v>
      </c>
      <c r="J2677" t="s">
        <v>249</v>
      </c>
      <c r="M2677" t="s">
        <v>250</v>
      </c>
      <c r="N2677" t="s">
        <v>251</v>
      </c>
      <c r="O2677" t="s">
        <v>252</v>
      </c>
      <c r="P2677" t="s">
        <v>243</v>
      </c>
      <c r="Q2677" t="s">
        <v>19</v>
      </c>
      <c r="R2677" t="s">
        <v>20</v>
      </c>
      <c r="S2677" s="3" t="str">
        <f>IFERROR(VLOOKUP(C2677,Sheet2!B:E,4,0),C2677)</f>
        <v>运营商专享</v>
      </c>
    </row>
    <row r="2678" spans="1:19" x14ac:dyDescent="0.2">
      <c r="A2678" t="s">
        <v>7722</v>
      </c>
      <c r="B2678">
        <v>1999</v>
      </c>
      <c r="C2678" t="s">
        <v>34</v>
      </c>
      <c r="D2678" t="s">
        <v>79</v>
      </c>
      <c r="E2678" t="s">
        <v>4319</v>
      </c>
      <c r="F2678" t="s">
        <v>7723</v>
      </c>
      <c r="G2678" s="3" t="s">
        <v>7724</v>
      </c>
      <c r="H2678" t="s">
        <v>39</v>
      </c>
      <c r="I2678" t="s">
        <v>271</v>
      </c>
      <c r="J2678" t="s">
        <v>272</v>
      </c>
      <c r="M2678" t="s">
        <v>273</v>
      </c>
      <c r="N2678" t="s">
        <v>83</v>
      </c>
      <c r="O2678" t="s">
        <v>44</v>
      </c>
      <c r="P2678" t="s">
        <v>45</v>
      </c>
      <c r="Q2678" t="s">
        <v>19</v>
      </c>
      <c r="R2678" t="s">
        <v>20</v>
      </c>
      <c r="S2678" s="3" t="str">
        <f>IFERROR(VLOOKUP(C2678,Sheet2!B:E,4,0),C2678)</f>
        <v>一般产品</v>
      </c>
    </row>
    <row r="2679" spans="1:19" x14ac:dyDescent="0.2">
      <c r="A2679" t="s">
        <v>7725</v>
      </c>
      <c r="B2679">
        <v>2898</v>
      </c>
      <c r="C2679" t="s">
        <v>22</v>
      </c>
      <c r="D2679" t="s">
        <v>23</v>
      </c>
      <c r="E2679" t="s">
        <v>2287</v>
      </c>
      <c r="F2679" t="s">
        <v>2288</v>
      </c>
      <c r="G2679" s="3" t="s">
        <v>2289</v>
      </c>
      <c r="H2679" t="s">
        <v>18</v>
      </c>
      <c r="I2679" t="s">
        <v>469</v>
      </c>
      <c r="J2679" t="s">
        <v>470</v>
      </c>
      <c r="M2679" t="s">
        <v>471</v>
      </c>
      <c r="N2679" t="s">
        <v>180</v>
      </c>
      <c r="O2679" t="s">
        <v>31</v>
      </c>
      <c r="P2679" t="s">
        <v>32</v>
      </c>
      <c r="Q2679" t="s">
        <v>19</v>
      </c>
      <c r="R2679" t="s">
        <v>20</v>
      </c>
      <c r="S2679" s="3" t="str">
        <f>IFERROR(VLOOKUP(C2679,Sheet2!B:E,4,0),C2679)</f>
        <v>优惠产品</v>
      </c>
    </row>
    <row r="2680" spans="1:19" x14ac:dyDescent="0.2">
      <c r="A2680" t="s">
        <v>7726</v>
      </c>
      <c r="B2680">
        <v>3980</v>
      </c>
      <c r="C2680" t="s">
        <v>22</v>
      </c>
      <c r="D2680" t="s">
        <v>23</v>
      </c>
      <c r="E2680" t="s">
        <v>5281</v>
      </c>
      <c r="F2680" t="s">
        <v>3922</v>
      </c>
      <c r="G2680" s="3" t="s">
        <v>3923</v>
      </c>
      <c r="H2680" t="s">
        <v>18</v>
      </c>
      <c r="I2680" t="s">
        <v>476</v>
      </c>
      <c r="J2680" t="s">
        <v>477</v>
      </c>
      <c r="M2680" t="s">
        <v>478</v>
      </c>
      <c r="N2680" t="s">
        <v>140</v>
      </c>
      <c r="O2680" t="s">
        <v>404</v>
      </c>
      <c r="P2680" t="s">
        <v>32</v>
      </c>
      <c r="Q2680" t="s">
        <v>19</v>
      </c>
      <c r="R2680" t="s">
        <v>20</v>
      </c>
      <c r="S2680" s="3" t="str">
        <f>IFERROR(VLOOKUP(C2680,Sheet2!B:E,4,0),C2680)</f>
        <v>优惠产品</v>
      </c>
    </row>
    <row r="2681" spans="1:19" x14ac:dyDescent="0.2">
      <c r="A2681" t="s">
        <v>7727</v>
      </c>
      <c r="B2681">
        <v>2999</v>
      </c>
      <c r="C2681" t="s">
        <v>22</v>
      </c>
      <c r="D2681" t="s">
        <v>23</v>
      </c>
      <c r="E2681" t="s">
        <v>7728</v>
      </c>
      <c r="F2681" t="s">
        <v>6036</v>
      </c>
      <c r="G2681" s="3" t="s">
        <v>6037</v>
      </c>
      <c r="H2681" t="s">
        <v>39</v>
      </c>
      <c r="M2681" t="s">
        <v>76</v>
      </c>
      <c r="N2681" t="s">
        <v>140</v>
      </c>
      <c r="O2681" t="s">
        <v>404</v>
      </c>
      <c r="P2681" t="s">
        <v>32</v>
      </c>
      <c r="Q2681" t="s">
        <v>19</v>
      </c>
      <c r="R2681" t="s">
        <v>20</v>
      </c>
      <c r="S2681" s="3" t="str">
        <f>IFERROR(VLOOKUP(C2681,Sheet2!B:E,4,0),C2681)</f>
        <v>优惠产品</v>
      </c>
    </row>
    <row r="2682" spans="1:19" x14ac:dyDescent="0.2">
      <c r="A2682" t="s">
        <v>7729</v>
      </c>
      <c r="B2682">
        <v>1599</v>
      </c>
      <c r="C2682" t="s">
        <v>22</v>
      </c>
      <c r="D2682" t="s">
        <v>79</v>
      </c>
      <c r="E2682" t="s">
        <v>650</v>
      </c>
      <c r="F2682" t="s">
        <v>5524</v>
      </c>
      <c r="G2682" s="3" t="s">
        <v>5525</v>
      </c>
      <c r="H2682" t="s">
        <v>18</v>
      </c>
      <c r="I2682" t="s">
        <v>192</v>
      </c>
      <c r="J2682" t="s">
        <v>193</v>
      </c>
      <c r="M2682" t="s">
        <v>194</v>
      </c>
      <c r="N2682" t="s">
        <v>71</v>
      </c>
      <c r="O2682" t="s">
        <v>31</v>
      </c>
      <c r="P2682" t="s">
        <v>32</v>
      </c>
      <c r="Q2682" t="s">
        <v>19</v>
      </c>
      <c r="R2682" t="s">
        <v>20</v>
      </c>
      <c r="S2682" s="3" t="str">
        <f>IFERROR(VLOOKUP(C2682,Sheet2!B:E,4,0),C2682)</f>
        <v>优惠产品</v>
      </c>
    </row>
    <row r="2683" spans="1:19" x14ac:dyDescent="0.2">
      <c r="A2683" t="s">
        <v>7730</v>
      </c>
      <c r="B2683">
        <v>2998</v>
      </c>
      <c r="C2683" t="s">
        <v>22</v>
      </c>
      <c r="D2683" t="s">
        <v>99</v>
      </c>
      <c r="E2683" t="s">
        <v>1074</v>
      </c>
      <c r="F2683" t="s">
        <v>1075</v>
      </c>
      <c r="G2683" s="3" t="s">
        <v>1076</v>
      </c>
      <c r="H2683" t="s">
        <v>39</v>
      </c>
      <c r="M2683" t="s">
        <v>30</v>
      </c>
      <c r="N2683" t="s">
        <v>76</v>
      </c>
      <c r="O2683" t="s">
        <v>142</v>
      </c>
      <c r="P2683" t="s">
        <v>45</v>
      </c>
      <c r="Q2683" t="s">
        <v>19</v>
      </c>
      <c r="R2683" t="s">
        <v>20</v>
      </c>
      <c r="S2683" s="3" t="str">
        <f>IFERROR(VLOOKUP(C2683,Sheet2!B:E,4,0),C2683)</f>
        <v>优惠产品</v>
      </c>
    </row>
    <row r="2684" spans="1:19" x14ac:dyDescent="0.2">
      <c r="A2684" t="s">
        <v>7731</v>
      </c>
      <c r="B2684">
        <v>4000</v>
      </c>
      <c r="C2684" t="s">
        <v>22</v>
      </c>
      <c r="D2684" t="s">
        <v>35</v>
      </c>
      <c r="E2684" t="s">
        <v>3175</v>
      </c>
      <c r="F2684" t="s">
        <v>3176</v>
      </c>
      <c r="G2684" s="3" t="s">
        <v>3177</v>
      </c>
      <c r="H2684" t="s">
        <v>39</v>
      </c>
      <c r="M2684" t="s">
        <v>134</v>
      </c>
      <c r="N2684" t="s">
        <v>251</v>
      </c>
      <c r="O2684" t="s">
        <v>252</v>
      </c>
      <c r="P2684" t="s">
        <v>243</v>
      </c>
      <c r="Q2684" t="s">
        <v>19</v>
      </c>
      <c r="R2684" t="s">
        <v>20</v>
      </c>
      <c r="S2684" s="3" t="str">
        <f>IFERROR(VLOOKUP(C2684,Sheet2!B:E,4,0),C2684)</f>
        <v>优惠产品</v>
      </c>
    </row>
    <row r="2685" spans="1:19" x14ac:dyDescent="0.2">
      <c r="A2685" t="s">
        <v>7732</v>
      </c>
      <c r="B2685">
        <v>3980</v>
      </c>
      <c r="C2685" t="s">
        <v>22</v>
      </c>
      <c r="D2685" t="s">
        <v>23</v>
      </c>
      <c r="E2685" t="s">
        <v>7733</v>
      </c>
      <c r="F2685" t="s">
        <v>7734</v>
      </c>
      <c r="G2685" s="3" t="s">
        <v>7735</v>
      </c>
      <c r="H2685" t="s">
        <v>18</v>
      </c>
      <c r="I2685" t="s">
        <v>3415</v>
      </c>
      <c r="J2685" t="s">
        <v>3416</v>
      </c>
      <c r="M2685" t="s">
        <v>3417</v>
      </c>
      <c r="N2685" t="s">
        <v>140</v>
      </c>
      <c r="O2685" t="s">
        <v>404</v>
      </c>
      <c r="P2685" t="s">
        <v>32</v>
      </c>
      <c r="Q2685" t="s">
        <v>19</v>
      </c>
      <c r="R2685" t="s">
        <v>20</v>
      </c>
      <c r="S2685" s="3" t="str">
        <f>IFERROR(VLOOKUP(C2685,Sheet2!B:E,4,0),C2685)</f>
        <v>优惠产品</v>
      </c>
    </row>
    <row r="2686" spans="1:19" x14ac:dyDescent="0.2">
      <c r="A2686" t="s">
        <v>7736</v>
      </c>
      <c r="B2686">
        <v>2000</v>
      </c>
      <c r="C2686" t="s">
        <v>22</v>
      </c>
      <c r="D2686" t="s">
        <v>99</v>
      </c>
      <c r="E2686" t="s">
        <v>7737</v>
      </c>
      <c r="F2686" t="s">
        <v>7738</v>
      </c>
      <c r="G2686" s="3" t="s">
        <v>7739</v>
      </c>
      <c r="H2686" t="s">
        <v>18</v>
      </c>
      <c r="I2686" t="s">
        <v>2339</v>
      </c>
      <c r="J2686" t="s">
        <v>2340</v>
      </c>
      <c r="M2686" t="s">
        <v>2341</v>
      </c>
      <c r="N2686" t="s">
        <v>77</v>
      </c>
      <c r="O2686" t="s">
        <v>142</v>
      </c>
      <c r="P2686" t="s">
        <v>45</v>
      </c>
      <c r="Q2686" t="s">
        <v>19</v>
      </c>
      <c r="R2686" t="s">
        <v>20</v>
      </c>
      <c r="S2686" s="3" t="str">
        <f>IFERROR(VLOOKUP(C2686,Sheet2!B:E,4,0),C2686)</f>
        <v>优惠产品</v>
      </c>
    </row>
    <row r="2687" spans="1:19" x14ac:dyDescent="0.2">
      <c r="A2687" t="s">
        <v>7740</v>
      </c>
      <c r="B2687">
        <v>1800</v>
      </c>
      <c r="C2687" t="s">
        <v>34</v>
      </c>
      <c r="D2687" t="s">
        <v>79</v>
      </c>
      <c r="E2687" t="s">
        <v>1016</v>
      </c>
      <c r="F2687" t="s">
        <v>5260</v>
      </c>
      <c r="G2687" s="3" t="s">
        <v>5261</v>
      </c>
      <c r="H2687" t="s">
        <v>18</v>
      </c>
      <c r="I2687" t="s">
        <v>325</v>
      </c>
      <c r="J2687" t="s">
        <v>326</v>
      </c>
      <c r="M2687" t="s">
        <v>327</v>
      </c>
      <c r="N2687" t="s">
        <v>226</v>
      </c>
      <c r="O2687" t="s">
        <v>44</v>
      </c>
      <c r="P2687" t="s">
        <v>45</v>
      </c>
      <c r="Q2687" t="s">
        <v>19</v>
      </c>
      <c r="R2687" t="s">
        <v>20</v>
      </c>
      <c r="S2687" s="3" t="str">
        <f>IFERROR(VLOOKUP(C2687,Sheet2!B:E,4,0),C2687)</f>
        <v>一般产品</v>
      </c>
    </row>
    <row r="2688" spans="1:19" x14ac:dyDescent="0.2">
      <c r="A2688" t="s">
        <v>7741</v>
      </c>
      <c r="B2688">
        <v>2700</v>
      </c>
      <c r="C2688" t="s">
        <v>34</v>
      </c>
      <c r="D2688" t="s">
        <v>35</v>
      </c>
      <c r="E2688" t="s">
        <v>3476</v>
      </c>
      <c r="F2688" t="s">
        <v>7294</v>
      </c>
      <c r="G2688" s="3" t="s">
        <v>7295</v>
      </c>
      <c r="H2688" t="s">
        <v>18</v>
      </c>
      <c r="I2688" t="s">
        <v>519</v>
      </c>
      <c r="J2688" t="s">
        <v>520</v>
      </c>
      <c r="M2688" t="s">
        <v>521</v>
      </c>
      <c r="N2688" t="s">
        <v>115</v>
      </c>
      <c r="O2688" t="s">
        <v>44</v>
      </c>
      <c r="P2688" t="s">
        <v>45</v>
      </c>
      <c r="Q2688" t="s">
        <v>19</v>
      </c>
      <c r="R2688" t="s">
        <v>20</v>
      </c>
      <c r="S2688" s="3" t="str">
        <f>IFERROR(VLOOKUP(C2688,Sheet2!B:E,4,0),C2688)</f>
        <v>一般产品</v>
      </c>
    </row>
    <row r="2689" spans="1:19" x14ac:dyDescent="0.2">
      <c r="A2689" t="s">
        <v>7742</v>
      </c>
      <c r="B2689">
        <v>4780</v>
      </c>
      <c r="C2689" t="s">
        <v>34</v>
      </c>
      <c r="D2689" t="s">
        <v>23</v>
      </c>
      <c r="E2689" t="s">
        <v>130</v>
      </c>
      <c r="F2689" t="s">
        <v>4048</v>
      </c>
      <c r="G2689" s="3" t="s">
        <v>4049</v>
      </c>
      <c r="H2689" t="s">
        <v>39</v>
      </c>
      <c r="M2689" t="s">
        <v>133</v>
      </c>
      <c r="N2689" t="s">
        <v>134</v>
      </c>
      <c r="O2689" t="s">
        <v>135</v>
      </c>
      <c r="P2689" t="s">
        <v>45</v>
      </c>
      <c r="Q2689" t="s">
        <v>19</v>
      </c>
      <c r="R2689" t="s">
        <v>20</v>
      </c>
      <c r="S2689" s="3" t="str">
        <f>IFERROR(VLOOKUP(C2689,Sheet2!B:E,4,0),C2689)</f>
        <v>一般产品</v>
      </c>
    </row>
    <row r="2690" spans="1:19" x14ac:dyDescent="0.2">
      <c r="A2690" t="s">
        <v>7743</v>
      </c>
      <c r="B2690">
        <v>2080</v>
      </c>
      <c r="C2690" t="s">
        <v>22</v>
      </c>
      <c r="D2690" t="s">
        <v>3282</v>
      </c>
      <c r="E2690" t="s">
        <v>7688</v>
      </c>
      <c r="F2690" t="s">
        <v>6817</v>
      </c>
      <c r="G2690" s="3" t="s">
        <v>6818</v>
      </c>
      <c r="H2690" t="s">
        <v>39</v>
      </c>
      <c r="M2690" t="s">
        <v>621</v>
      </c>
      <c r="N2690" t="s">
        <v>133</v>
      </c>
      <c r="O2690" t="s">
        <v>242</v>
      </c>
      <c r="P2690" t="s">
        <v>243</v>
      </c>
      <c r="Q2690" t="s">
        <v>19</v>
      </c>
      <c r="R2690" t="s">
        <v>20</v>
      </c>
      <c r="S2690" s="3" t="str">
        <f>IFERROR(VLOOKUP(C2690,Sheet2!B:E,4,0),C2690)</f>
        <v>优惠产品</v>
      </c>
    </row>
    <row r="2691" spans="1:19" x14ac:dyDescent="0.2">
      <c r="A2691" t="s">
        <v>7744</v>
      </c>
      <c r="B2691">
        <v>1798</v>
      </c>
      <c r="C2691" t="s">
        <v>432</v>
      </c>
      <c r="D2691" t="s">
        <v>144</v>
      </c>
      <c r="E2691" t="s">
        <v>7745</v>
      </c>
      <c r="F2691" t="s">
        <v>7746</v>
      </c>
      <c r="G2691" s="3" t="s">
        <v>7747</v>
      </c>
      <c r="H2691" t="s">
        <v>39</v>
      </c>
      <c r="M2691" t="s">
        <v>134</v>
      </c>
      <c r="N2691" t="s">
        <v>30</v>
      </c>
      <c r="O2691" t="s">
        <v>242</v>
      </c>
      <c r="P2691" t="s">
        <v>243</v>
      </c>
      <c r="Q2691" t="s">
        <v>19</v>
      </c>
      <c r="R2691" t="s">
        <v>20</v>
      </c>
      <c r="S2691" s="3" t="str">
        <f>IFERROR(VLOOKUP(C2691,Sheet2!B:E,4,0),C2691)</f>
        <v>003产品</v>
      </c>
    </row>
    <row r="2692" spans="1:19" x14ac:dyDescent="0.2">
      <c r="A2692" t="s">
        <v>7748</v>
      </c>
      <c r="B2692">
        <v>2488</v>
      </c>
      <c r="C2692" t="s">
        <v>22</v>
      </c>
      <c r="D2692" t="s">
        <v>99</v>
      </c>
      <c r="E2692" t="s">
        <v>7749</v>
      </c>
      <c r="F2692" t="s">
        <v>1674</v>
      </c>
      <c r="G2692" s="3" t="s">
        <v>1675</v>
      </c>
      <c r="H2692" t="s">
        <v>39</v>
      </c>
      <c r="M2692" t="s">
        <v>76</v>
      </c>
      <c r="N2692" t="s">
        <v>180</v>
      </c>
      <c r="O2692" t="s">
        <v>31</v>
      </c>
      <c r="P2692" t="s">
        <v>32</v>
      </c>
      <c r="Q2692" t="s">
        <v>19</v>
      </c>
      <c r="R2692" t="s">
        <v>20</v>
      </c>
      <c r="S2692" s="3" t="str">
        <f>IFERROR(VLOOKUP(C2692,Sheet2!B:E,4,0),C2692)</f>
        <v>优惠产品</v>
      </c>
    </row>
    <row r="2693" spans="1:19" x14ac:dyDescent="0.2">
      <c r="A2693" t="s">
        <v>7750</v>
      </c>
      <c r="B2693">
        <v>3000</v>
      </c>
      <c r="C2693" t="s">
        <v>34</v>
      </c>
      <c r="D2693" t="s">
        <v>99</v>
      </c>
      <c r="E2693" t="s">
        <v>7751</v>
      </c>
      <c r="F2693" t="s">
        <v>4729</v>
      </c>
      <c r="G2693" s="3" t="s">
        <v>4730</v>
      </c>
      <c r="H2693" t="s">
        <v>18</v>
      </c>
      <c r="I2693" t="s">
        <v>711</v>
      </c>
      <c r="J2693" t="s">
        <v>712</v>
      </c>
      <c r="M2693" t="s">
        <v>713</v>
      </c>
      <c r="N2693" t="s">
        <v>43</v>
      </c>
      <c r="O2693" t="s">
        <v>44</v>
      </c>
      <c r="P2693" t="s">
        <v>45</v>
      </c>
      <c r="Q2693" t="s">
        <v>19</v>
      </c>
      <c r="R2693" t="s">
        <v>20</v>
      </c>
      <c r="S2693" s="3" t="str">
        <f>IFERROR(VLOOKUP(C2693,Sheet2!B:E,4,0),C2693)</f>
        <v>一般产品</v>
      </c>
    </row>
    <row r="2694" spans="1:19" x14ac:dyDescent="0.2">
      <c r="A2694" t="s">
        <v>7752</v>
      </c>
      <c r="B2694">
        <v>3498</v>
      </c>
      <c r="C2694" t="s">
        <v>34</v>
      </c>
      <c r="D2694" t="s">
        <v>3282</v>
      </c>
      <c r="E2694" t="s">
        <v>4434</v>
      </c>
      <c r="F2694" t="s">
        <v>6868</v>
      </c>
      <c r="G2694" s="3" t="s">
        <v>6869</v>
      </c>
      <c r="H2694" t="s">
        <v>39</v>
      </c>
      <c r="K2694" t="s">
        <v>1265</v>
      </c>
      <c r="L2694" t="s">
        <v>1266</v>
      </c>
      <c r="M2694" t="s">
        <v>1267</v>
      </c>
      <c r="N2694" t="s">
        <v>134</v>
      </c>
      <c r="O2694" t="s">
        <v>175</v>
      </c>
      <c r="P2694" t="s">
        <v>45</v>
      </c>
      <c r="Q2694" t="s">
        <v>19</v>
      </c>
      <c r="R2694" t="s">
        <v>20</v>
      </c>
      <c r="S2694" s="3" t="str">
        <f>IFERROR(VLOOKUP(C2694,Sheet2!B:E,4,0),C2694)</f>
        <v>一般产品</v>
      </c>
    </row>
    <row r="2695" spans="1:19" x14ac:dyDescent="0.2">
      <c r="A2695" t="s">
        <v>7753</v>
      </c>
      <c r="B2695">
        <v>3680</v>
      </c>
      <c r="C2695" t="s">
        <v>34</v>
      </c>
      <c r="D2695" t="s">
        <v>99</v>
      </c>
      <c r="E2695" t="s">
        <v>7754</v>
      </c>
      <c r="F2695" t="s">
        <v>895</v>
      </c>
      <c r="G2695" s="3" t="s">
        <v>896</v>
      </c>
      <c r="H2695" t="s">
        <v>39</v>
      </c>
      <c r="M2695" t="s">
        <v>76</v>
      </c>
      <c r="N2695" t="s">
        <v>180</v>
      </c>
      <c r="O2695" t="s">
        <v>31</v>
      </c>
      <c r="P2695" t="s">
        <v>32</v>
      </c>
      <c r="Q2695" t="s">
        <v>19</v>
      </c>
      <c r="R2695" t="s">
        <v>20</v>
      </c>
      <c r="S2695" s="3" t="str">
        <f>IFERROR(VLOOKUP(C2695,Sheet2!B:E,4,0),C2695)</f>
        <v>一般产品</v>
      </c>
    </row>
    <row r="2696" spans="1:19" x14ac:dyDescent="0.2">
      <c r="A2696" t="s">
        <v>7755</v>
      </c>
      <c r="B2696">
        <v>2498</v>
      </c>
      <c r="C2696" t="s">
        <v>47</v>
      </c>
      <c r="D2696" t="s">
        <v>3282</v>
      </c>
      <c r="E2696" t="s">
        <v>1953</v>
      </c>
      <c r="F2696" t="s">
        <v>7756</v>
      </c>
      <c r="G2696" s="3" t="s">
        <v>7757</v>
      </c>
      <c r="H2696" t="s">
        <v>39</v>
      </c>
      <c r="M2696" t="s">
        <v>352</v>
      </c>
      <c r="N2696" t="s">
        <v>133</v>
      </c>
      <c r="O2696" t="s">
        <v>242</v>
      </c>
      <c r="P2696" t="s">
        <v>243</v>
      </c>
      <c r="Q2696" t="s">
        <v>19</v>
      </c>
      <c r="R2696" t="s">
        <v>20</v>
      </c>
      <c r="S2696" s="3" t="str">
        <f>IFERROR(VLOOKUP(C2696,Sheet2!B:E,4,0),C2696)</f>
        <v>10期贷</v>
      </c>
    </row>
    <row r="2697" spans="1:19" x14ac:dyDescent="0.2">
      <c r="A2697" t="s">
        <v>7758</v>
      </c>
      <c r="B2697">
        <v>1398</v>
      </c>
      <c r="C2697" t="s">
        <v>34</v>
      </c>
      <c r="D2697" t="s">
        <v>3282</v>
      </c>
      <c r="E2697" t="s">
        <v>7759</v>
      </c>
      <c r="F2697" t="s">
        <v>7760</v>
      </c>
      <c r="G2697" s="3" t="s">
        <v>7761</v>
      </c>
      <c r="H2697" t="s">
        <v>18</v>
      </c>
      <c r="I2697" t="s">
        <v>264</v>
      </c>
      <c r="J2697" t="s">
        <v>265</v>
      </c>
      <c r="M2697" t="s">
        <v>266</v>
      </c>
      <c r="N2697" t="s">
        <v>133</v>
      </c>
      <c r="O2697" t="s">
        <v>175</v>
      </c>
      <c r="P2697" t="s">
        <v>45</v>
      </c>
      <c r="Q2697" t="s">
        <v>19</v>
      </c>
      <c r="R2697" t="s">
        <v>20</v>
      </c>
      <c r="S2697" s="3" t="str">
        <f>IFERROR(VLOOKUP(C2697,Sheet2!B:E,4,0),C2697)</f>
        <v>一般产品</v>
      </c>
    </row>
    <row r="2698" spans="1:19" x14ac:dyDescent="0.2">
      <c r="A2698" t="s">
        <v>7762</v>
      </c>
      <c r="B2698">
        <v>2000</v>
      </c>
      <c r="C2698" t="s">
        <v>34</v>
      </c>
      <c r="D2698" t="s">
        <v>99</v>
      </c>
      <c r="E2698" t="s">
        <v>304</v>
      </c>
      <c r="F2698" t="s">
        <v>7763</v>
      </c>
      <c r="G2698" s="3" t="s">
        <v>7764</v>
      </c>
      <c r="H2698" t="s">
        <v>39</v>
      </c>
      <c r="I2698" t="s">
        <v>257</v>
      </c>
      <c r="J2698" t="s">
        <v>258</v>
      </c>
      <c r="M2698" t="s">
        <v>259</v>
      </c>
      <c r="N2698" t="s">
        <v>115</v>
      </c>
      <c r="O2698" t="s">
        <v>44</v>
      </c>
      <c r="P2698" t="s">
        <v>45</v>
      </c>
      <c r="Q2698" t="s">
        <v>19</v>
      </c>
      <c r="R2698" t="s">
        <v>20</v>
      </c>
      <c r="S2698" s="3" t="str">
        <f>IFERROR(VLOOKUP(C2698,Sheet2!B:E,4,0),C2698)</f>
        <v>一般产品</v>
      </c>
    </row>
    <row r="2699" spans="1:19" x14ac:dyDescent="0.2">
      <c r="A2699" t="s">
        <v>7765</v>
      </c>
      <c r="B2699">
        <v>2700</v>
      </c>
      <c r="C2699" t="s">
        <v>34</v>
      </c>
      <c r="D2699" t="s">
        <v>99</v>
      </c>
      <c r="E2699" t="s">
        <v>7766</v>
      </c>
      <c r="F2699" t="s">
        <v>2672</v>
      </c>
      <c r="G2699" s="3" t="s">
        <v>2673</v>
      </c>
      <c r="H2699" t="s">
        <v>39</v>
      </c>
      <c r="M2699" t="s">
        <v>140</v>
      </c>
      <c r="N2699" t="s">
        <v>133</v>
      </c>
      <c r="O2699" t="s">
        <v>142</v>
      </c>
      <c r="P2699" t="s">
        <v>45</v>
      </c>
      <c r="Q2699" t="s">
        <v>19</v>
      </c>
      <c r="R2699" t="s">
        <v>20</v>
      </c>
      <c r="S2699" s="3" t="str">
        <f>IFERROR(VLOOKUP(C2699,Sheet2!B:E,4,0),C2699)</f>
        <v>一般产品</v>
      </c>
    </row>
    <row r="2700" spans="1:19" x14ac:dyDescent="0.2">
      <c r="A2700" t="s">
        <v>7767</v>
      </c>
      <c r="B2700">
        <v>1399</v>
      </c>
      <c r="C2700" t="s">
        <v>34</v>
      </c>
      <c r="D2700" t="s">
        <v>99</v>
      </c>
      <c r="E2700" t="s">
        <v>3774</v>
      </c>
      <c r="F2700" t="s">
        <v>3775</v>
      </c>
      <c r="G2700" s="3" t="s">
        <v>3776</v>
      </c>
      <c r="H2700" t="s">
        <v>18</v>
      </c>
      <c r="K2700" t="s">
        <v>215</v>
      </c>
      <c r="L2700" t="s">
        <v>216</v>
      </c>
      <c r="M2700" t="s">
        <v>217</v>
      </c>
      <c r="N2700" t="s">
        <v>218</v>
      </c>
      <c r="O2700" t="s">
        <v>44</v>
      </c>
      <c r="P2700" t="s">
        <v>45</v>
      </c>
      <c r="Q2700" t="s">
        <v>19</v>
      </c>
      <c r="R2700" t="s">
        <v>20</v>
      </c>
      <c r="S2700" s="3" t="str">
        <f>IFERROR(VLOOKUP(C2700,Sheet2!B:E,4,0),C2700)</f>
        <v>一般产品</v>
      </c>
    </row>
    <row r="2701" spans="1:19" x14ac:dyDescent="0.2">
      <c r="A2701" t="s">
        <v>7768</v>
      </c>
      <c r="B2701">
        <v>2000</v>
      </c>
      <c r="C2701" t="s">
        <v>432</v>
      </c>
      <c r="D2701" t="s">
        <v>3282</v>
      </c>
      <c r="E2701" t="s">
        <v>921</v>
      </c>
      <c r="F2701" t="s">
        <v>922</v>
      </c>
      <c r="G2701" s="3" t="s">
        <v>923</v>
      </c>
      <c r="H2701" t="s">
        <v>39</v>
      </c>
      <c r="M2701" t="s">
        <v>76</v>
      </c>
      <c r="N2701" t="s">
        <v>133</v>
      </c>
      <c r="O2701" t="s">
        <v>312</v>
      </c>
      <c r="P2701" t="s">
        <v>45</v>
      </c>
      <c r="Q2701" t="s">
        <v>19</v>
      </c>
      <c r="R2701" t="s">
        <v>20</v>
      </c>
      <c r="S2701" s="3" t="str">
        <f>IFERROR(VLOOKUP(C2701,Sheet2!B:E,4,0),C2701)</f>
        <v>003产品</v>
      </c>
    </row>
    <row r="2702" spans="1:19" x14ac:dyDescent="0.2">
      <c r="A2702" t="s">
        <v>7769</v>
      </c>
      <c r="B2702">
        <v>3988</v>
      </c>
      <c r="C2702" t="s">
        <v>34</v>
      </c>
      <c r="D2702" t="s">
        <v>99</v>
      </c>
      <c r="E2702" t="s">
        <v>7770</v>
      </c>
      <c r="F2702" t="s">
        <v>4028</v>
      </c>
      <c r="G2702" s="3" t="s">
        <v>4029</v>
      </c>
      <c r="H2702" t="s">
        <v>39</v>
      </c>
      <c r="M2702" t="s">
        <v>133</v>
      </c>
      <c r="N2702" t="s">
        <v>133</v>
      </c>
      <c r="O2702" t="s">
        <v>142</v>
      </c>
      <c r="P2702" t="s">
        <v>45</v>
      </c>
      <c r="Q2702" t="s">
        <v>19</v>
      </c>
      <c r="R2702" t="s">
        <v>20</v>
      </c>
      <c r="S2702" s="3" t="str">
        <f>IFERROR(VLOOKUP(C2702,Sheet2!B:E,4,0),C2702)</f>
        <v>一般产品</v>
      </c>
    </row>
    <row r="2703" spans="1:19" x14ac:dyDescent="0.2">
      <c r="A2703" t="s">
        <v>7771</v>
      </c>
      <c r="B2703">
        <v>3198</v>
      </c>
      <c r="C2703" t="s">
        <v>308</v>
      </c>
      <c r="D2703" t="s">
        <v>35</v>
      </c>
      <c r="E2703" t="s">
        <v>7772</v>
      </c>
      <c r="F2703" t="s">
        <v>7773</v>
      </c>
      <c r="G2703" s="3" t="s">
        <v>7774</v>
      </c>
      <c r="H2703" t="s">
        <v>18</v>
      </c>
      <c r="I2703" t="s">
        <v>248</v>
      </c>
      <c r="J2703" t="s">
        <v>249</v>
      </c>
      <c r="M2703" t="s">
        <v>250</v>
      </c>
      <c r="N2703" t="s">
        <v>251</v>
      </c>
      <c r="O2703" t="s">
        <v>252</v>
      </c>
      <c r="P2703" t="s">
        <v>243</v>
      </c>
      <c r="Q2703" t="s">
        <v>19</v>
      </c>
      <c r="R2703" t="s">
        <v>20</v>
      </c>
      <c r="S2703" s="3" t="str">
        <f>IFERROR(VLOOKUP(C2703,Sheet2!B:E,4,0),C2703)</f>
        <v>优惠购</v>
      </c>
    </row>
    <row r="2704" spans="1:19" x14ac:dyDescent="0.2">
      <c r="A2704" t="s">
        <v>7775</v>
      </c>
      <c r="B2704">
        <v>1499</v>
      </c>
      <c r="C2704" t="s">
        <v>34</v>
      </c>
      <c r="D2704" t="s">
        <v>79</v>
      </c>
      <c r="E2704" t="s">
        <v>7776</v>
      </c>
      <c r="F2704" t="s">
        <v>7107</v>
      </c>
      <c r="G2704" s="3" t="s">
        <v>7108</v>
      </c>
      <c r="H2704" t="s">
        <v>39</v>
      </c>
      <c r="I2704" t="s">
        <v>2722</v>
      </c>
      <c r="J2704" t="s">
        <v>2723</v>
      </c>
      <c r="M2704" t="s">
        <v>2724</v>
      </c>
      <c r="N2704" t="s">
        <v>83</v>
      </c>
      <c r="O2704" t="s">
        <v>44</v>
      </c>
      <c r="P2704" t="s">
        <v>45</v>
      </c>
      <c r="Q2704" t="s">
        <v>19</v>
      </c>
      <c r="R2704" t="s">
        <v>20</v>
      </c>
      <c r="S2704" s="3" t="str">
        <f>IFERROR(VLOOKUP(C2704,Sheet2!B:E,4,0),C2704)</f>
        <v>一般产品</v>
      </c>
    </row>
    <row r="2705" spans="1:19" x14ac:dyDescent="0.2">
      <c r="A2705" t="s">
        <v>7777</v>
      </c>
      <c r="B2705">
        <v>3988</v>
      </c>
      <c r="C2705" t="s">
        <v>366</v>
      </c>
      <c r="D2705" t="s">
        <v>3282</v>
      </c>
      <c r="E2705" t="s">
        <v>583</v>
      </c>
      <c r="F2705" t="s">
        <v>2380</v>
      </c>
      <c r="G2705" s="3" t="s">
        <v>2381</v>
      </c>
      <c r="H2705" t="s">
        <v>39</v>
      </c>
      <c r="M2705" t="s">
        <v>76</v>
      </c>
      <c r="N2705" t="s">
        <v>133</v>
      </c>
      <c r="O2705" t="s">
        <v>312</v>
      </c>
      <c r="P2705" t="s">
        <v>45</v>
      </c>
      <c r="Q2705" t="s">
        <v>19</v>
      </c>
      <c r="R2705" t="s">
        <v>20</v>
      </c>
      <c r="S2705" s="3" t="str">
        <f>IFERROR(VLOOKUP(C2705,Sheet2!B:E,4,0),C2705)</f>
        <v>运营商专享</v>
      </c>
    </row>
    <row r="2706" spans="1:19" x14ac:dyDescent="0.2">
      <c r="A2706" t="s">
        <v>7778</v>
      </c>
      <c r="B2706">
        <v>2898</v>
      </c>
      <c r="C2706" t="s">
        <v>22</v>
      </c>
      <c r="D2706" t="s">
        <v>35</v>
      </c>
      <c r="E2706" t="s">
        <v>7779</v>
      </c>
      <c r="F2706" t="s">
        <v>7780</v>
      </c>
      <c r="G2706" s="3" t="s">
        <v>7781</v>
      </c>
      <c r="H2706" t="s">
        <v>39</v>
      </c>
      <c r="K2706" t="s">
        <v>1328</v>
      </c>
      <c r="L2706" t="s">
        <v>1329</v>
      </c>
      <c r="M2706" t="s">
        <v>1330</v>
      </c>
      <c r="N2706" t="s">
        <v>423</v>
      </c>
      <c r="O2706" t="s">
        <v>252</v>
      </c>
      <c r="P2706" t="s">
        <v>243</v>
      </c>
      <c r="Q2706" t="s">
        <v>19</v>
      </c>
      <c r="R2706" t="s">
        <v>20</v>
      </c>
      <c r="S2706" s="3" t="str">
        <f>IFERROR(VLOOKUP(C2706,Sheet2!B:E,4,0),C2706)</f>
        <v>优惠产品</v>
      </c>
    </row>
    <row r="2707" spans="1:19" x14ac:dyDescent="0.2">
      <c r="A2707" t="s">
        <v>7782</v>
      </c>
      <c r="B2707">
        <v>4000</v>
      </c>
      <c r="C2707" t="s">
        <v>366</v>
      </c>
      <c r="D2707" t="s">
        <v>3282</v>
      </c>
      <c r="E2707" t="s">
        <v>583</v>
      </c>
      <c r="F2707" t="s">
        <v>2380</v>
      </c>
      <c r="G2707" s="3" t="s">
        <v>2381</v>
      </c>
      <c r="H2707" t="s">
        <v>39</v>
      </c>
      <c r="M2707" t="s">
        <v>76</v>
      </c>
      <c r="N2707" t="s">
        <v>133</v>
      </c>
      <c r="O2707" t="s">
        <v>312</v>
      </c>
      <c r="P2707" t="s">
        <v>45</v>
      </c>
      <c r="Q2707" t="s">
        <v>19</v>
      </c>
      <c r="R2707" t="s">
        <v>20</v>
      </c>
      <c r="S2707" s="3" t="str">
        <f>IFERROR(VLOOKUP(C2707,Sheet2!B:E,4,0),C2707)</f>
        <v>运营商专享</v>
      </c>
    </row>
    <row r="2708" spans="1:19" x14ac:dyDescent="0.2">
      <c r="A2708" t="s">
        <v>7783</v>
      </c>
      <c r="B2708">
        <v>5600</v>
      </c>
      <c r="C2708" t="s">
        <v>366</v>
      </c>
      <c r="D2708" t="s">
        <v>35</v>
      </c>
      <c r="E2708" t="s">
        <v>7784</v>
      </c>
      <c r="F2708" t="s">
        <v>3196</v>
      </c>
      <c r="G2708" s="3" t="s">
        <v>3197</v>
      </c>
      <c r="H2708" t="s">
        <v>18</v>
      </c>
      <c r="I2708" t="s">
        <v>248</v>
      </c>
      <c r="J2708" t="s">
        <v>249</v>
      </c>
      <c r="M2708" t="s">
        <v>250</v>
      </c>
      <c r="N2708" t="s">
        <v>251</v>
      </c>
      <c r="O2708" t="s">
        <v>252</v>
      </c>
      <c r="P2708" t="s">
        <v>243</v>
      </c>
      <c r="Q2708" t="s">
        <v>19</v>
      </c>
      <c r="R2708" t="s">
        <v>20</v>
      </c>
      <c r="S2708" s="3" t="str">
        <f>IFERROR(VLOOKUP(C2708,Sheet2!B:E,4,0),C2708)</f>
        <v>运营商专享</v>
      </c>
    </row>
    <row r="2709" spans="1:19" x14ac:dyDescent="0.2">
      <c r="A2709" t="s">
        <v>7785</v>
      </c>
      <c r="B2709">
        <v>3680</v>
      </c>
      <c r="C2709" t="s">
        <v>22</v>
      </c>
      <c r="D2709" t="s">
        <v>35</v>
      </c>
      <c r="E2709" t="s">
        <v>7786</v>
      </c>
      <c r="F2709" t="s">
        <v>7787</v>
      </c>
      <c r="G2709" s="3" t="s">
        <v>7788</v>
      </c>
      <c r="H2709" t="s">
        <v>18</v>
      </c>
      <c r="I2709" t="s">
        <v>428</v>
      </c>
      <c r="J2709" t="s">
        <v>429</v>
      </c>
      <c r="M2709" t="s">
        <v>430</v>
      </c>
      <c r="N2709" t="s">
        <v>423</v>
      </c>
      <c r="O2709" t="s">
        <v>252</v>
      </c>
      <c r="P2709" t="s">
        <v>243</v>
      </c>
      <c r="Q2709" t="s">
        <v>19</v>
      </c>
      <c r="R2709" t="s">
        <v>20</v>
      </c>
      <c r="S2709" s="3" t="str">
        <f>IFERROR(VLOOKUP(C2709,Sheet2!B:E,4,0),C2709)</f>
        <v>优惠产品</v>
      </c>
    </row>
    <row r="2710" spans="1:19" x14ac:dyDescent="0.2">
      <c r="A2710" t="s">
        <v>7789</v>
      </c>
      <c r="B2710">
        <v>1698</v>
      </c>
      <c r="C2710" t="s">
        <v>22</v>
      </c>
      <c r="D2710" t="s">
        <v>23</v>
      </c>
      <c r="E2710" t="s">
        <v>1397</v>
      </c>
      <c r="F2710" t="s">
        <v>643</v>
      </c>
      <c r="G2710" s="3" t="s">
        <v>644</v>
      </c>
      <c r="H2710" t="s">
        <v>18</v>
      </c>
      <c r="I2710" t="s">
        <v>645</v>
      </c>
      <c r="J2710" t="s">
        <v>646</v>
      </c>
      <c r="M2710" t="s">
        <v>647</v>
      </c>
      <c r="N2710" t="s">
        <v>648</v>
      </c>
      <c r="O2710" t="s">
        <v>31</v>
      </c>
      <c r="P2710" t="s">
        <v>32</v>
      </c>
      <c r="Q2710" t="s">
        <v>19</v>
      </c>
      <c r="R2710" t="s">
        <v>20</v>
      </c>
      <c r="S2710" s="3" t="str">
        <f>IFERROR(VLOOKUP(C2710,Sheet2!B:E,4,0),C2710)</f>
        <v>优惠产品</v>
      </c>
    </row>
    <row r="2711" spans="1:19" x14ac:dyDescent="0.2">
      <c r="A2711" t="s">
        <v>7790</v>
      </c>
      <c r="B2711">
        <v>1699</v>
      </c>
      <c r="C2711" t="s">
        <v>22</v>
      </c>
      <c r="D2711" t="s">
        <v>23</v>
      </c>
      <c r="E2711" t="s">
        <v>7791</v>
      </c>
      <c r="F2711" t="s">
        <v>1999</v>
      </c>
      <c r="G2711" s="3" t="s">
        <v>2000</v>
      </c>
      <c r="H2711" t="s">
        <v>18</v>
      </c>
      <c r="I2711" t="s">
        <v>416</v>
      </c>
      <c r="J2711" t="s">
        <v>417</v>
      </c>
      <c r="M2711" t="s">
        <v>418</v>
      </c>
      <c r="N2711" t="s">
        <v>180</v>
      </c>
      <c r="O2711" t="s">
        <v>31</v>
      </c>
      <c r="P2711" t="s">
        <v>32</v>
      </c>
      <c r="Q2711" t="s">
        <v>19</v>
      </c>
      <c r="R2711" t="s">
        <v>20</v>
      </c>
      <c r="S2711" s="3" t="str">
        <f>IFERROR(VLOOKUP(C2711,Sheet2!B:E,4,0),C2711)</f>
        <v>优惠产品</v>
      </c>
    </row>
    <row r="2712" spans="1:19" x14ac:dyDescent="0.2">
      <c r="A2712" t="s">
        <v>7792</v>
      </c>
      <c r="B2712">
        <v>3098</v>
      </c>
      <c r="C2712" t="s">
        <v>34</v>
      </c>
      <c r="D2712" t="s">
        <v>3282</v>
      </c>
      <c r="E2712" t="s">
        <v>7793</v>
      </c>
      <c r="F2712" t="s">
        <v>3582</v>
      </c>
      <c r="G2712" s="3" t="s">
        <v>3583</v>
      </c>
      <c r="H2712" t="s">
        <v>39</v>
      </c>
      <c r="I2712" t="s">
        <v>1124</v>
      </c>
      <c r="J2712" t="s">
        <v>1125</v>
      </c>
      <c r="M2712" t="s">
        <v>1126</v>
      </c>
      <c r="N2712" t="s">
        <v>140</v>
      </c>
      <c r="O2712" t="s">
        <v>148</v>
      </c>
      <c r="P2712" t="s">
        <v>45</v>
      </c>
      <c r="Q2712" t="s">
        <v>19</v>
      </c>
      <c r="R2712" t="s">
        <v>20</v>
      </c>
      <c r="S2712" s="3" t="str">
        <f>IFERROR(VLOOKUP(C2712,Sheet2!B:E,4,0),C2712)</f>
        <v>一般产品</v>
      </c>
    </row>
    <row r="2713" spans="1:19" x14ac:dyDescent="0.2">
      <c r="A2713" t="s">
        <v>7794</v>
      </c>
      <c r="B2713">
        <v>3000</v>
      </c>
      <c r="C2713" t="s">
        <v>34</v>
      </c>
      <c r="D2713" t="s">
        <v>79</v>
      </c>
      <c r="E2713" t="s">
        <v>7795</v>
      </c>
      <c r="F2713" t="s">
        <v>6432</v>
      </c>
      <c r="G2713" s="3" t="s">
        <v>6433</v>
      </c>
      <c r="H2713" t="s">
        <v>18</v>
      </c>
      <c r="I2713" t="s">
        <v>112</v>
      </c>
      <c r="J2713" t="s">
        <v>113</v>
      </c>
      <c r="M2713" t="s">
        <v>114</v>
      </c>
      <c r="N2713" t="s">
        <v>115</v>
      </c>
      <c r="O2713" t="s">
        <v>44</v>
      </c>
      <c r="P2713" t="s">
        <v>45</v>
      </c>
      <c r="Q2713" t="s">
        <v>19</v>
      </c>
      <c r="R2713" t="s">
        <v>20</v>
      </c>
      <c r="S2713" s="3" t="str">
        <f>IFERROR(VLOOKUP(C2713,Sheet2!B:E,4,0),C2713)</f>
        <v>一般产品</v>
      </c>
    </row>
    <row r="2714" spans="1:19" x14ac:dyDescent="0.2">
      <c r="A2714" t="s">
        <v>7796</v>
      </c>
      <c r="B2714">
        <v>2899</v>
      </c>
      <c r="C2714" t="s">
        <v>22</v>
      </c>
      <c r="D2714" t="s">
        <v>79</v>
      </c>
      <c r="E2714" t="s">
        <v>7797</v>
      </c>
      <c r="F2714" t="s">
        <v>2456</v>
      </c>
      <c r="G2714" s="3" t="s">
        <v>2457</v>
      </c>
      <c r="H2714" t="s">
        <v>18</v>
      </c>
      <c r="I2714" t="s">
        <v>1352</v>
      </c>
      <c r="J2714" t="s">
        <v>1353</v>
      </c>
      <c r="M2714" t="s">
        <v>1354</v>
      </c>
      <c r="N2714" t="s">
        <v>226</v>
      </c>
      <c r="O2714" t="s">
        <v>44</v>
      </c>
      <c r="P2714" t="s">
        <v>45</v>
      </c>
      <c r="Q2714" t="s">
        <v>19</v>
      </c>
      <c r="R2714" t="s">
        <v>20</v>
      </c>
      <c r="S2714" s="3" t="str">
        <f>IFERROR(VLOOKUP(C2714,Sheet2!B:E,4,0),C2714)</f>
        <v>优惠产品</v>
      </c>
    </row>
    <row r="2715" spans="1:19" x14ac:dyDescent="0.2">
      <c r="A2715" t="s">
        <v>7798</v>
      </c>
      <c r="B2715">
        <v>2998</v>
      </c>
      <c r="C2715" t="s">
        <v>22</v>
      </c>
      <c r="D2715" t="s">
        <v>3282</v>
      </c>
      <c r="E2715" t="s">
        <v>5144</v>
      </c>
      <c r="F2715" t="s">
        <v>4799</v>
      </c>
      <c r="G2715" s="3" t="s">
        <v>4800</v>
      </c>
      <c r="H2715" t="s">
        <v>39</v>
      </c>
      <c r="M2715" t="s">
        <v>141</v>
      </c>
      <c r="N2715" t="s">
        <v>140</v>
      </c>
      <c r="O2715" t="s">
        <v>148</v>
      </c>
      <c r="P2715" t="s">
        <v>45</v>
      </c>
      <c r="Q2715" t="s">
        <v>19</v>
      </c>
      <c r="R2715" t="s">
        <v>20</v>
      </c>
      <c r="S2715" s="3" t="str">
        <f>IFERROR(VLOOKUP(C2715,Sheet2!B:E,4,0),C2715)</f>
        <v>优惠产品</v>
      </c>
    </row>
    <row r="2716" spans="1:19" x14ac:dyDescent="0.2">
      <c r="A2716" t="s">
        <v>7799</v>
      </c>
      <c r="B2716">
        <v>3699</v>
      </c>
      <c r="C2716" t="s">
        <v>34</v>
      </c>
      <c r="D2716" t="s">
        <v>99</v>
      </c>
      <c r="E2716" t="s">
        <v>885</v>
      </c>
      <c r="F2716" t="s">
        <v>90</v>
      </c>
      <c r="G2716" s="3" t="s">
        <v>91</v>
      </c>
      <c r="H2716" t="s">
        <v>39</v>
      </c>
      <c r="I2716" t="s">
        <v>92</v>
      </c>
      <c r="J2716" t="s">
        <v>93</v>
      </c>
      <c r="M2716" t="s">
        <v>94</v>
      </c>
      <c r="N2716" t="s">
        <v>76</v>
      </c>
      <c r="O2716" t="s">
        <v>95</v>
      </c>
      <c r="P2716" t="s">
        <v>96</v>
      </c>
      <c r="Q2716" t="s">
        <v>19</v>
      </c>
      <c r="R2716" t="s">
        <v>20</v>
      </c>
      <c r="S2716" s="3" t="str">
        <f>IFERROR(VLOOKUP(C2716,Sheet2!B:E,4,0),C2716)</f>
        <v>一般产品</v>
      </c>
    </row>
    <row r="2717" spans="1:19" x14ac:dyDescent="0.2">
      <c r="A2717" t="s">
        <v>7800</v>
      </c>
      <c r="B2717">
        <v>1998</v>
      </c>
      <c r="C2717" t="s">
        <v>22</v>
      </c>
      <c r="D2717" t="s">
        <v>3282</v>
      </c>
      <c r="E2717" t="s">
        <v>910</v>
      </c>
      <c r="F2717" t="s">
        <v>4843</v>
      </c>
      <c r="G2717" s="3" t="s">
        <v>2191</v>
      </c>
      <c r="H2717" t="s">
        <v>39</v>
      </c>
      <c r="M2717" t="s">
        <v>76</v>
      </c>
      <c r="N2717" t="s">
        <v>133</v>
      </c>
      <c r="O2717" t="s">
        <v>148</v>
      </c>
      <c r="P2717" t="s">
        <v>45</v>
      </c>
      <c r="Q2717" t="s">
        <v>19</v>
      </c>
      <c r="R2717" t="s">
        <v>20</v>
      </c>
      <c r="S2717" s="3" t="str">
        <f>IFERROR(VLOOKUP(C2717,Sheet2!B:E,4,0),C2717)</f>
        <v>优惠产品</v>
      </c>
    </row>
    <row r="2718" spans="1:19" x14ac:dyDescent="0.2">
      <c r="A2718" t="s">
        <v>7801</v>
      </c>
      <c r="B2718">
        <v>2799</v>
      </c>
      <c r="C2718" t="s">
        <v>47</v>
      </c>
      <c r="D2718" t="s">
        <v>23</v>
      </c>
      <c r="E2718" t="s">
        <v>705</v>
      </c>
      <c r="F2718" t="s">
        <v>2190</v>
      </c>
      <c r="G2718" s="3" t="s">
        <v>2191</v>
      </c>
      <c r="H2718" t="s">
        <v>39</v>
      </c>
      <c r="M2718" t="s">
        <v>30</v>
      </c>
      <c r="N2718" t="s">
        <v>648</v>
      </c>
      <c r="O2718" t="s">
        <v>31</v>
      </c>
      <c r="P2718" t="s">
        <v>32</v>
      </c>
      <c r="Q2718" t="s">
        <v>19</v>
      </c>
      <c r="R2718" t="s">
        <v>20</v>
      </c>
      <c r="S2718" s="3" t="str">
        <f>IFERROR(VLOOKUP(C2718,Sheet2!B:E,4,0),C2718)</f>
        <v>10期贷</v>
      </c>
    </row>
    <row r="2719" spans="1:19" x14ac:dyDescent="0.2">
      <c r="A2719" t="s">
        <v>7802</v>
      </c>
      <c r="B2719">
        <v>2998</v>
      </c>
      <c r="C2719" t="s">
        <v>47</v>
      </c>
      <c r="D2719" t="s">
        <v>23</v>
      </c>
      <c r="E2719" t="s">
        <v>7803</v>
      </c>
      <c r="F2719" t="s">
        <v>7633</v>
      </c>
      <c r="G2719" s="3" t="s">
        <v>7634</v>
      </c>
      <c r="H2719" t="s">
        <v>39</v>
      </c>
      <c r="M2719" t="s">
        <v>133</v>
      </c>
      <c r="N2719" t="s">
        <v>30</v>
      </c>
      <c r="O2719" t="s">
        <v>31</v>
      </c>
      <c r="P2719" t="s">
        <v>32</v>
      </c>
      <c r="Q2719" t="s">
        <v>19</v>
      </c>
      <c r="R2719" t="s">
        <v>20</v>
      </c>
      <c r="S2719" s="3" t="str">
        <f>IFERROR(VLOOKUP(C2719,Sheet2!B:E,4,0),C2719)</f>
        <v>10期贷</v>
      </c>
    </row>
    <row r="2720" spans="1:19" x14ac:dyDescent="0.2">
      <c r="A2720" t="s">
        <v>7804</v>
      </c>
      <c r="B2720">
        <v>3500</v>
      </c>
      <c r="C2720" t="s">
        <v>387</v>
      </c>
      <c r="D2720" t="s">
        <v>3282</v>
      </c>
      <c r="E2720" t="s">
        <v>7805</v>
      </c>
      <c r="F2720" t="s">
        <v>5616</v>
      </c>
      <c r="G2720" s="3" t="s">
        <v>5617</v>
      </c>
      <c r="H2720" t="s">
        <v>39</v>
      </c>
      <c r="M2720" t="s">
        <v>134</v>
      </c>
      <c r="N2720" t="s">
        <v>76</v>
      </c>
      <c r="O2720" t="s">
        <v>312</v>
      </c>
      <c r="P2720" t="s">
        <v>45</v>
      </c>
      <c r="Q2720" t="s">
        <v>19</v>
      </c>
      <c r="R2720" t="s">
        <v>20</v>
      </c>
      <c r="S2720" s="3" t="str">
        <f>IFERROR(VLOOKUP(C2720,Sheet2!B:E,4,0),C2720)</f>
        <v>一折贷</v>
      </c>
    </row>
    <row r="2721" spans="1:19" x14ac:dyDescent="0.2">
      <c r="A2721" t="s">
        <v>7806</v>
      </c>
      <c r="B2721">
        <v>1898</v>
      </c>
      <c r="C2721" t="s">
        <v>34</v>
      </c>
      <c r="D2721" t="s">
        <v>23</v>
      </c>
      <c r="E2721" t="s">
        <v>1807</v>
      </c>
      <c r="F2721" t="s">
        <v>7807</v>
      </c>
      <c r="G2721" s="3" t="s">
        <v>7808</v>
      </c>
      <c r="H2721" t="s">
        <v>39</v>
      </c>
      <c r="I2721" t="s">
        <v>1226</v>
      </c>
      <c r="J2721" t="s">
        <v>1227</v>
      </c>
      <c r="M2721" t="s">
        <v>1228</v>
      </c>
      <c r="N2721" t="s">
        <v>76</v>
      </c>
      <c r="O2721" t="s">
        <v>95</v>
      </c>
      <c r="P2721" t="s">
        <v>96</v>
      </c>
      <c r="Q2721" t="s">
        <v>19</v>
      </c>
      <c r="R2721" t="s">
        <v>20</v>
      </c>
      <c r="S2721" s="3" t="str">
        <f>IFERROR(VLOOKUP(C2721,Sheet2!B:E,4,0),C2721)</f>
        <v>一般产品</v>
      </c>
    </row>
    <row r="2722" spans="1:19" x14ac:dyDescent="0.2">
      <c r="A2722" t="s">
        <v>7809</v>
      </c>
      <c r="B2722">
        <v>2200</v>
      </c>
      <c r="C2722" t="s">
        <v>34</v>
      </c>
      <c r="D2722" t="s">
        <v>99</v>
      </c>
      <c r="E2722" t="s">
        <v>1619</v>
      </c>
      <c r="F2722" t="s">
        <v>5753</v>
      </c>
      <c r="G2722" s="3" t="s">
        <v>5754</v>
      </c>
      <c r="H2722" t="s">
        <v>18</v>
      </c>
      <c r="K2722" t="s">
        <v>278</v>
      </c>
      <c r="L2722" t="s">
        <v>279</v>
      </c>
      <c r="M2722" t="s">
        <v>280</v>
      </c>
      <c r="N2722" t="s">
        <v>281</v>
      </c>
      <c r="O2722" t="s">
        <v>44</v>
      </c>
      <c r="P2722" t="s">
        <v>45</v>
      </c>
      <c r="Q2722" t="s">
        <v>19</v>
      </c>
      <c r="R2722" t="s">
        <v>20</v>
      </c>
      <c r="S2722" s="3" t="str">
        <f>IFERROR(VLOOKUP(C2722,Sheet2!B:E,4,0),C2722)</f>
        <v>一般产品</v>
      </c>
    </row>
    <row r="2723" spans="1:19" x14ac:dyDescent="0.2">
      <c r="A2723" t="s">
        <v>7810</v>
      </c>
      <c r="B2723">
        <v>2898</v>
      </c>
      <c r="C2723" t="s">
        <v>34</v>
      </c>
      <c r="D2723" t="s">
        <v>35</v>
      </c>
      <c r="E2723" t="s">
        <v>7261</v>
      </c>
      <c r="F2723" t="s">
        <v>3641</v>
      </c>
      <c r="G2723" s="3" t="s">
        <v>3642</v>
      </c>
      <c r="H2723" t="s">
        <v>18</v>
      </c>
      <c r="I2723" t="s">
        <v>630</v>
      </c>
      <c r="J2723" t="s">
        <v>631</v>
      </c>
      <c r="M2723" t="s">
        <v>632</v>
      </c>
      <c r="N2723" t="s">
        <v>423</v>
      </c>
      <c r="O2723" t="s">
        <v>252</v>
      </c>
      <c r="P2723" t="s">
        <v>243</v>
      </c>
      <c r="Q2723" t="s">
        <v>19</v>
      </c>
      <c r="R2723" t="s">
        <v>20</v>
      </c>
      <c r="S2723" s="3" t="str">
        <f>IFERROR(VLOOKUP(C2723,Sheet2!B:E,4,0),C2723)</f>
        <v>一般产品</v>
      </c>
    </row>
    <row r="2724" spans="1:19" x14ac:dyDescent="0.2">
      <c r="A2724" t="s">
        <v>7811</v>
      </c>
      <c r="B2724">
        <v>1000</v>
      </c>
      <c r="C2724" t="s">
        <v>34</v>
      </c>
      <c r="D2724" t="s">
        <v>35</v>
      </c>
      <c r="E2724" t="s">
        <v>1774</v>
      </c>
      <c r="F2724" t="s">
        <v>6511</v>
      </c>
      <c r="G2724" s="3" t="s">
        <v>6512</v>
      </c>
      <c r="H2724" t="s">
        <v>18</v>
      </c>
      <c r="I2724" t="s">
        <v>40</v>
      </c>
      <c r="J2724" t="s">
        <v>41</v>
      </c>
      <c r="M2724" t="s">
        <v>42</v>
      </c>
      <c r="N2724" t="s">
        <v>43</v>
      </c>
      <c r="O2724" t="s">
        <v>44</v>
      </c>
      <c r="P2724" t="s">
        <v>45</v>
      </c>
      <c r="Q2724" t="s">
        <v>19</v>
      </c>
      <c r="R2724" t="s">
        <v>20</v>
      </c>
      <c r="S2724" s="3" t="str">
        <f>IFERROR(VLOOKUP(C2724,Sheet2!B:E,4,0),C2724)</f>
        <v>一般产品</v>
      </c>
    </row>
    <row r="2725" spans="1:19" x14ac:dyDescent="0.2">
      <c r="A2725" t="s">
        <v>7812</v>
      </c>
      <c r="B2725">
        <v>2998</v>
      </c>
      <c r="C2725" t="s">
        <v>47</v>
      </c>
      <c r="D2725" t="s">
        <v>35</v>
      </c>
      <c r="E2725" t="s">
        <v>7813</v>
      </c>
      <c r="F2725" t="s">
        <v>1786</v>
      </c>
      <c r="G2725" s="3" t="s">
        <v>1787</v>
      </c>
      <c r="H2725" t="s">
        <v>39</v>
      </c>
      <c r="M2725" t="s">
        <v>620</v>
      </c>
      <c r="N2725" t="s">
        <v>621</v>
      </c>
      <c r="O2725" t="s">
        <v>55</v>
      </c>
      <c r="P2725" t="s">
        <v>32</v>
      </c>
      <c r="Q2725" t="s">
        <v>19</v>
      </c>
      <c r="R2725" t="s">
        <v>20</v>
      </c>
      <c r="S2725" s="3" t="str">
        <f>IFERROR(VLOOKUP(C2725,Sheet2!B:E,4,0),C2725)</f>
        <v>10期贷</v>
      </c>
    </row>
    <row r="2726" spans="1:19" x14ac:dyDescent="0.2">
      <c r="A2726" t="s">
        <v>7814</v>
      </c>
      <c r="B2726">
        <v>3298</v>
      </c>
      <c r="C2726" t="s">
        <v>22</v>
      </c>
      <c r="D2726" t="s">
        <v>35</v>
      </c>
      <c r="E2726" t="s">
        <v>7815</v>
      </c>
      <c r="F2726" t="s">
        <v>7444</v>
      </c>
      <c r="G2726" s="3" t="s">
        <v>7445</v>
      </c>
      <c r="H2726" t="s">
        <v>18</v>
      </c>
      <c r="I2726" t="s">
        <v>51</v>
      </c>
      <c r="J2726" t="s">
        <v>52</v>
      </c>
      <c r="M2726" t="s">
        <v>53</v>
      </c>
      <c r="N2726" t="s">
        <v>54</v>
      </c>
      <c r="O2726" t="s">
        <v>55</v>
      </c>
      <c r="P2726" t="s">
        <v>32</v>
      </c>
      <c r="Q2726" t="s">
        <v>19</v>
      </c>
      <c r="R2726" t="s">
        <v>20</v>
      </c>
      <c r="S2726" s="3" t="str">
        <f>IFERROR(VLOOKUP(C2726,Sheet2!B:E,4,0),C2726)</f>
        <v>优惠产品</v>
      </c>
    </row>
    <row r="2727" spans="1:19" x14ac:dyDescent="0.2">
      <c r="A2727" t="s">
        <v>7816</v>
      </c>
      <c r="B2727">
        <v>1599</v>
      </c>
      <c r="C2727" t="s">
        <v>34</v>
      </c>
      <c r="D2727" t="s">
        <v>35</v>
      </c>
      <c r="E2727" t="s">
        <v>3919</v>
      </c>
      <c r="F2727" t="s">
        <v>3768</v>
      </c>
      <c r="G2727" s="3" t="s">
        <v>3769</v>
      </c>
      <c r="H2727" t="s">
        <v>18</v>
      </c>
      <c r="I2727" t="s">
        <v>570</v>
      </c>
      <c r="J2727" t="s">
        <v>571</v>
      </c>
      <c r="M2727" t="s">
        <v>572</v>
      </c>
      <c r="N2727" t="s">
        <v>218</v>
      </c>
      <c r="O2727" t="s">
        <v>44</v>
      </c>
      <c r="P2727" t="s">
        <v>45</v>
      </c>
      <c r="Q2727" t="s">
        <v>19</v>
      </c>
      <c r="R2727" t="s">
        <v>20</v>
      </c>
      <c r="S2727" s="3" t="str">
        <f>IFERROR(VLOOKUP(C2727,Sheet2!B:E,4,0),C2727)</f>
        <v>一般产品</v>
      </c>
    </row>
    <row r="2728" spans="1:19" x14ac:dyDescent="0.2">
      <c r="A2728" t="s">
        <v>7817</v>
      </c>
      <c r="B2728">
        <v>2798</v>
      </c>
      <c r="C2728" t="s">
        <v>22</v>
      </c>
      <c r="D2728" t="s">
        <v>35</v>
      </c>
      <c r="E2728" t="s">
        <v>4425</v>
      </c>
      <c r="F2728" t="s">
        <v>3455</v>
      </c>
      <c r="G2728" s="3" t="s">
        <v>3456</v>
      </c>
      <c r="H2728" t="s">
        <v>18</v>
      </c>
      <c r="I2728" t="s">
        <v>1245</v>
      </c>
      <c r="J2728" t="s">
        <v>1246</v>
      </c>
      <c r="M2728" t="s">
        <v>1247</v>
      </c>
      <c r="N2728" t="s">
        <v>621</v>
      </c>
      <c r="O2728" t="s">
        <v>55</v>
      </c>
      <c r="P2728" t="s">
        <v>32</v>
      </c>
      <c r="Q2728" t="s">
        <v>19</v>
      </c>
      <c r="R2728" t="s">
        <v>20</v>
      </c>
      <c r="S2728" s="3" t="str">
        <f>IFERROR(VLOOKUP(C2728,Sheet2!B:E,4,0),C2728)</f>
        <v>优惠产品</v>
      </c>
    </row>
    <row r="2729" spans="1:19" x14ac:dyDescent="0.2">
      <c r="A2729" t="s">
        <v>7818</v>
      </c>
      <c r="B2729">
        <v>1208</v>
      </c>
      <c r="C2729" t="s">
        <v>34</v>
      </c>
      <c r="D2729" t="s">
        <v>79</v>
      </c>
      <c r="E2729" t="s">
        <v>3907</v>
      </c>
      <c r="F2729" t="s">
        <v>7819</v>
      </c>
      <c r="G2729" s="3" t="s">
        <v>7820</v>
      </c>
      <c r="H2729" t="s">
        <v>18</v>
      </c>
      <c r="I2729" t="s">
        <v>711</v>
      </c>
      <c r="J2729" t="s">
        <v>712</v>
      </c>
      <c r="M2729" t="s">
        <v>713</v>
      </c>
      <c r="N2729" t="s">
        <v>43</v>
      </c>
      <c r="O2729" t="s">
        <v>44</v>
      </c>
      <c r="P2729" t="s">
        <v>45</v>
      </c>
      <c r="Q2729" t="s">
        <v>19</v>
      </c>
      <c r="R2729" t="s">
        <v>20</v>
      </c>
      <c r="S2729" s="3" t="str">
        <f>IFERROR(VLOOKUP(C2729,Sheet2!B:E,4,0),C2729)</f>
        <v>一般产品</v>
      </c>
    </row>
    <row r="2730" spans="1:19" x14ac:dyDescent="0.2">
      <c r="A2730" t="s">
        <v>7821</v>
      </c>
      <c r="B2730">
        <v>3988</v>
      </c>
      <c r="C2730" t="s">
        <v>22</v>
      </c>
      <c r="D2730" t="s">
        <v>23</v>
      </c>
      <c r="E2730" t="s">
        <v>7822</v>
      </c>
      <c r="F2730" t="s">
        <v>7823</v>
      </c>
      <c r="G2730" s="3" t="s">
        <v>7824</v>
      </c>
      <c r="H2730" t="s">
        <v>39</v>
      </c>
      <c r="I2730" t="s">
        <v>831</v>
      </c>
      <c r="J2730" t="s">
        <v>832</v>
      </c>
      <c r="M2730" t="s">
        <v>833</v>
      </c>
      <c r="N2730" t="s">
        <v>63</v>
      </c>
      <c r="O2730" t="s">
        <v>31</v>
      </c>
      <c r="P2730" t="s">
        <v>32</v>
      </c>
      <c r="Q2730" t="s">
        <v>19</v>
      </c>
      <c r="R2730" t="s">
        <v>20</v>
      </c>
      <c r="S2730" s="3" t="str">
        <f>IFERROR(VLOOKUP(C2730,Sheet2!B:E,4,0),C2730)</f>
        <v>优惠产品</v>
      </c>
    </row>
    <row r="2731" spans="1:19" x14ac:dyDescent="0.2">
      <c r="A2731" t="s">
        <v>7825</v>
      </c>
      <c r="B2731">
        <v>2300</v>
      </c>
      <c r="C2731" t="s">
        <v>34</v>
      </c>
      <c r="D2731" t="s">
        <v>79</v>
      </c>
      <c r="E2731" t="s">
        <v>2579</v>
      </c>
      <c r="F2731" t="s">
        <v>2580</v>
      </c>
      <c r="G2731" s="3" t="s">
        <v>2581</v>
      </c>
      <c r="H2731" t="s">
        <v>18</v>
      </c>
      <c r="I2731" t="s">
        <v>1914</v>
      </c>
      <c r="J2731" t="s">
        <v>1915</v>
      </c>
      <c r="M2731" t="s">
        <v>1916</v>
      </c>
      <c r="N2731" t="s">
        <v>464</v>
      </c>
      <c r="O2731" t="s">
        <v>44</v>
      </c>
      <c r="P2731" t="s">
        <v>45</v>
      </c>
      <c r="Q2731" t="s">
        <v>19</v>
      </c>
      <c r="R2731" t="s">
        <v>20</v>
      </c>
      <c r="S2731" s="3" t="str">
        <f>IFERROR(VLOOKUP(C2731,Sheet2!B:E,4,0),C2731)</f>
        <v>一般产品</v>
      </c>
    </row>
    <row r="2732" spans="1:19" x14ac:dyDescent="0.2">
      <c r="A2732" t="s">
        <v>7826</v>
      </c>
      <c r="B2732">
        <v>2699</v>
      </c>
      <c r="C2732" t="s">
        <v>22</v>
      </c>
      <c r="D2732" t="s">
        <v>23</v>
      </c>
      <c r="E2732" t="s">
        <v>6583</v>
      </c>
      <c r="F2732" t="s">
        <v>1129</v>
      </c>
      <c r="G2732" s="3" t="s">
        <v>1130</v>
      </c>
      <c r="H2732" t="s">
        <v>18</v>
      </c>
      <c r="I2732" t="s">
        <v>645</v>
      </c>
      <c r="J2732" t="s">
        <v>646</v>
      </c>
      <c r="M2732" t="s">
        <v>647</v>
      </c>
      <c r="N2732" t="s">
        <v>648</v>
      </c>
      <c r="O2732" t="s">
        <v>31</v>
      </c>
      <c r="P2732" t="s">
        <v>32</v>
      </c>
      <c r="Q2732" t="s">
        <v>19</v>
      </c>
      <c r="R2732" t="s">
        <v>20</v>
      </c>
      <c r="S2732" s="3" t="str">
        <f>IFERROR(VLOOKUP(C2732,Sheet2!B:E,4,0),C2732)</f>
        <v>优惠产品</v>
      </c>
    </row>
    <row r="2733" spans="1:19" x14ac:dyDescent="0.2">
      <c r="A2733" t="s">
        <v>7827</v>
      </c>
      <c r="B2733">
        <v>2998</v>
      </c>
      <c r="C2733" t="s">
        <v>22</v>
      </c>
      <c r="D2733" t="s">
        <v>23</v>
      </c>
      <c r="E2733" t="s">
        <v>7828</v>
      </c>
      <c r="F2733" t="s">
        <v>2172</v>
      </c>
      <c r="G2733" s="3" t="s">
        <v>2173</v>
      </c>
      <c r="H2733" t="s">
        <v>18</v>
      </c>
      <c r="I2733" t="s">
        <v>733</v>
      </c>
      <c r="J2733" t="s">
        <v>734</v>
      </c>
      <c r="M2733" t="s">
        <v>735</v>
      </c>
      <c r="N2733" t="s">
        <v>180</v>
      </c>
      <c r="O2733" t="s">
        <v>31</v>
      </c>
      <c r="P2733" t="s">
        <v>32</v>
      </c>
      <c r="Q2733" t="s">
        <v>19</v>
      </c>
      <c r="R2733" t="s">
        <v>20</v>
      </c>
      <c r="S2733" s="3" t="str">
        <f>IFERROR(VLOOKUP(C2733,Sheet2!B:E,4,0),C2733)</f>
        <v>优惠产品</v>
      </c>
    </row>
    <row r="2734" spans="1:19" x14ac:dyDescent="0.2">
      <c r="A2734" t="s">
        <v>7829</v>
      </c>
      <c r="B2734">
        <v>2799</v>
      </c>
      <c r="C2734" t="s">
        <v>47</v>
      </c>
      <c r="D2734" t="s">
        <v>99</v>
      </c>
      <c r="E2734" t="s">
        <v>4027</v>
      </c>
      <c r="F2734" t="s">
        <v>4028</v>
      </c>
      <c r="G2734" s="3" t="s">
        <v>4029</v>
      </c>
      <c r="H2734" t="s">
        <v>39</v>
      </c>
      <c r="M2734" t="s">
        <v>133</v>
      </c>
      <c r="N2734" t="s">
        <v>133</v>
      </c>
      <c r="O2734" t="s">
        <v>142</v>
      </c>
      <c r="P2734" t="s">
        <v>45</v>
      </c>
      <c r="Q2734" t="s">
        <v>19</v>
      </c>
      <c r="R2734" t="s">
        <v>20</v>
      </c>
      <c r="S2734" s="3" t="str">
        <f>IFERROR(VLOOKUP(C2734,Sheet2!B:E,4,0),C2734)</f>
        <v>10期贷</v>
      </c>
    </row>
    <row r="2735" spans="1:19" x14ac:dyDescent="0.2">
      <c r="A2735" t="s">
        <v>7830</v>
      </c>
      <c r="B2735">
        <v>2999</v>
      </c>
      <c r="C2735" t="s">
        <v>34</v>
      </c>
      <c r="D2735" t="s">
        <v>79</v>
      </c>
      <c r="E2735" t="s">
        <v>7831</v>
      </c>
      <c r="F2735" t="s">
        <v>3460</v>
      </c>
      <c r="G2735" s="3" t="s">
        <v>3461</v>
      </c>
      <c r="H2735" t="s">
        <v>18</v>
      </c>
      <c r="I2735" t="s">
        <v>570</v>
      </c>
      <c r="J2735" t="s">
        <v>571</v>
      </c>
      <c r="M2735" t="s">
        <v>572</v>
      </c>
      <c r="N2735" t="s">
        <v>218</v>
      </c>
      <c r="O2735" t="s">
        <v>44</v>
      </c>
      <c r="P2735" t="s">
        <v>45</v>
      </c>
      <c r="Q2735" t="s">
        <v>19</v>
      </c>
      <c r="R2735" t="s">
        <v>20</v>
      </c>
      <c r="S2735" s="3" t="str">
        <f>IFERROR(VLOOKUP(C2735,Sheet2!B:E,4,0),C2735)</f>
        <v>一般产品</v>
      </c>
    </row>
    <row r="2736" spans="1:19" x14ac:dyDescent="0.2">
      <c r="A2736" t="s">
        <v>7832</v>
      </c>
      <c r="B2736">
        <v>2300</v>
      </c>
      <c r="C2736" t="s">
        <v>34</v>
      </c>
      <c r="D2736" t="s">
        <v>79</v>
      </c>
      <c r="E2736" t="s">
        <v>7833</v>
      </c>
      <c r="F2736" t="s">
        <v>3780</v>
      </c>
      <c r="G2736" s="3" t="s">
        <v>3781</v>
      </c>
      <c r="H2736" t="s">
        <v>18</v>
      </c>
      <c r="K2736" t="s">
        <v>278</v>
      </c>
      <c r="L2736" t="s">
        <v>279</v>
      </c>
      <c r="M2736" t="s">
        <v>280</v>
      </c>
      <c r="N2736" t="s">
        <v>281</v>
      </c>
      <c r="O2736" t="s">
        <v>44</v>
      </c>
      <c r="P2736" t="s">
        <v>45</v>
      </c>
      <c r="Q2736" t="s">
        <v>19</v>
      </c>
      <c r="R2736" t="s">
        <v>20</v>
      </c>
      <c r="S2736" s="3" t="str">
        <f>IFERROR(VLOOKUP(C2736,Sheet2!B:E,4,0),C2736)</f>
        <v>一般产品</v>
      </c>
    </row>
    <row r="2737" spans="1:19" x14ac:dyDescent="0.2">
      <c r="A2737" t="s">
        <v>7834</v>
      </c>
      <c r="B2737">
        <v>2798</v>
      </c>
      <c r="C2737" t="s">
        <v>22</v>
      </c>
      <c r="D2737" t="s">
        <v>79</v>
      </c>
      <c r="E2737" t="s">
        <v>1961</v>
      </c>
      <c r="F2737" t="s">
        <v>1962</v>
      </c>
      <c r="G2737" s="3" t="s">
        <v>1963</v>
      </c>
      <c r="H2737" t="s">
        <v>39</v>
      </c>
      <c r="I2737" t="s">
        <v>1964</v>
      </c>
      <c r="J2737" t="s">
        <v>1965</v>
      </c>
      <c r="M2737" t="s">
        <v>1966</v>
      </c>
      <c r="N2737" t="s">
        <v>648</v>
      </c>
      <c r="O2737" t="s">
        <v>31</v>
      </c>
      <c r="P2737" t="s">
        <v>32</v>
      </c>
      <c r="Q2737" t="s">
        <v>19</v>
      </c>
      <c r="R2737" t="s">
        <v>20</v>
      </c>
      <c r="S2737" s="3" t="str">
        <f>IFERROR(VLOOKUP(C2737,Sheet2!B:E,4,0),C2737)</f>
        <v>优惠产品</v>
      </c>
    </row>
    <row r="2738" spans="1:19" x14ac:dyDescent="0.2">
      <c r="A2738" t="s">
        <v>7835</v>
      </c>
      <c r="B2738">
        <v>2298</v>
      </c>
      <c r="C2738" t="s">
        <v>22</v>
      </c>
      <c r="D2738" t="s">
        <v>35</v>
      </c>
      <c r="E2738" t="s">
        <v>7836</v>
      </c>
      <c r="F2738" t="s">
        <v>7837</v>
      </c>
      <c r="G2738" s="3" t="s">
        <v>7838</v>
      </c>
      <c r="H2738" t="s">
        <v>39</v>
      </c>
      <c r="M2738" t="s">
        <v>76</v>
      </c>
      <c r="N2738" t="s">
        <v>77</v>
      </c>
      <c r="O2738" t="s">
        <v>55</v>
      </c>
      <c r="P2738" t="s">
        <v>32</v>
      </c>
      <c r="Q2738" t="s">
        <v>19</v>
      </c>
      <c r="R2738" t="s">
        <v>20</v>
      </c>
      <c r="S2738" s="3" t="str">
        <f>IFERROR(VLOOKUP(C2738,Sheet2!B:E,4,0),C2738)</f>
        <v>优惠产品</v>
      </c>
    </row>
    <row r="2739" spans="1:19" x14ac:dyDescent="0.2">
      <c r="A2739" t="s">
        <v>7839</v>
      </c>
      <c r="B2739">
        <v>2998</v>
      </c>
      <c r="C2739" t="s">
        <v>22</v>
      </c>
      <c r="D2739" t="s">
        <v>99</v>
      </c>
      <c r="E2739" t="s">
        <v>2465</v>
      </c>
      <c r="F2739" t="s">
        <v>1075</v>
      </c>
      <c r="G2739" s="3" t="s">
        <v>1076</v>
      </c>
      <c r="H2739" t="s">
        <v>39</v>
      </c>
      <c r="M2739" t="s">
        <v>30</v>
      </c>
      <c r="N2739" t="s">
        <v>76</v>
      </c>
      <c r="O2739" t="s">
        <v>142</v>
      </c>
      <c r="P2739" t="s">
        <v>45</v>
      </c>
      <c r="Q2739" t="s">
        <v>19</v>
      </c>
      <c r="R2739" t="s">
        <v>20</v>
      </c>
      <c r="S2739" s="3" t="str">
        <f>IFERROR(VLOOKUP(C2739,Sheet2!B:E,4,0),C2739)</f>
        <v>优惠产品</v>
      </c>
    </row>
    <row r="2740" spans="1:19" x14ac:dyDescent="0.2">
      <c r="A2740" t="s">
        <v>7840</v>
      </c>
      <c r="B2740">
        <v>4000</v>
      </c>
      <c r="C2740" t="s">
        <v>22</v>
      </c>
      <c r="D2740" t="s">
        <v>99</v>
      </c>
      <c r="E2740" t="s">
        <v>7841</v>
      </c>
      <c r="F2740" t="s">
        <v>7842</v>
      </c>
      <c r="G2740" s="3" t="s">
        <v>7843</v>
      </c>
      <c r="H2740" t="s">
        <v>18</v>
      </c>
      <c r="I2740" t="s">
        <v>3237</v>
      </c>
      <c r="J2740" t="s">
        <v>3238</v>
      </c>
      <c r="M2740" t="s">
        <v>3239</v>
      </c>
      <c r="N2740" t="s">
        <v>71</v>
      </c>
      <c r="O2740" t="s">
        <v>31</v>
      </c>
      <c r="P2740" t="s">
        <v>32</v>
      </c>
      <c r="Q2740" t="s">
        <v>19</v>
      </c>
      <c r="R2740" t="s">
        <v>20</v>
      </c>
      <c r="S2740" s="3" t="str">
        <f>IFERROR(VLOOKUP(C2740,Sheet2!B:E,4,0),C2740)</f>
        <v>优惠产品</v>
      </c>
    </row>
    <row r="2741" spans="1:19" x14ac:dyDescent="0.2">
      <c r="A2741" t="s">
        <v>7844</v>
      </c>
      <c r="B2741">
        <v>1798</v>
      </c>
      <c r="C2741" t="s">
        <v>432</v>
      </c>
      <c r="D2741" t="s">
        <v>3282</v>
      </c>
      <c r="E2741" t="s">
        <v>7845</v>
      </c>
      <c r="F2741" t="s">
        <v>7846</v>
      </c>
      <c r="G2741" s="3" t="s">
        <v>7847</v>
      </c>
      <c r="H2741" t="s">
        <v>39</v>
      </c>
      <c r="M2741" t="s">
        <v>30</v>
      </c>
      <c r="N2741" t="s">
        <v>76</v>
      </c>
      <c r="O2741" t="s">
        <v>312</v>
      </c>
      <c r="P2741" t="s">
        <v>45</v>
      </c>
      <c r="Q2741" t="s">
        <v>19</v>
      </c>
      <c r="R2741" t="s">
        <v>20</v>
      </c>
      <c r="S2741" s="3" t="str">
        <f>IFERROR(VLOOKUP(C2741,Sheet2!B:E,4,0),C2741)</f>
        <v>003产品</v>
      </c>
    </row>
    <row r="2742" spans="1:19" x14ac:dyDescent="0.2">
      <c r="A2742" t="s">
        <v>7848</v>
      </c>
      <c r="B2742">
        <v>2998</v>
      </c>
      <c r="C2742" t="s">
        <v>34</v>
      </c>
      <c r="D2742" t="s">
        <v>35</v>
      </c>
      <c r="E2742" t="s">
        <v>6809</v>
      </c>
      <c r="F2742" t="s">
        <v>6810</v>
      </c>
      <c r="G2742" s="3" t="s">
        <v>6811</v>
      </c>
      <c r="H2742" t="s">
        <v>39</v>
      </c>
      <c r="M2742" t="s">
        <v>140</v>
      </c>
      <c r="N2742" t="s">
        <v>199</v>
      </c>
      <c r="O2742" t="s">
        <v>55</v>
      </c>
      <c r="P2742" t="s">
        <v>32</v>
      </c>
      <c r="Q2742" t="s">
        <v>19</v>
      </c>
      <c r="R2742" t="s">
        <v>20</v>
      </c>
      <c r="S2742" s="3" t="str">
        <f>IFERROR(VLOOKUP(C2742,Sheet2!B:E,4,0),C2742)</f>
        <v>一般产品</v>
      </c>
    </row>
    <row r="2743" spans="1:19" x14ac:dyDescent="0.2">
      <c r="A2743" t="s">
        <v>7849</v>
      </c>
      <c r="B2743">
        <v>4080</v>
      </c>
      <c r="C2743" t="s">
        <v>366</v>
      </c>
      <c r="D2743" t="s">
        <v>35</v>
      </c>
      <c r="E2743" t="s">
        <v>4508</v>
      </c>
      <c r="F2743" t="s">
        <v>5429</v>
      </c>
      <c r="G2743" s="3" t="s">
        <v>5430</v>
      </c>
      <c r="H2743" t="s">
        <v>39</v>
      </c>
      <c r="I2743" t="s">
        <v>2943</v>
      </c>
      <c r="J2743" t="s">
        <v>2944</v>
      </c>
      <c r="M2743" t="s">
        <v>2945</v>
      </c>
      <c r="N2743" t="s">
        <v>251</v>
      </c>
      <c r="O2743" t="s">
        <v>252</v>
      </c>
      <c r="P2743" t="s">
        <v>243</v>
      </c>
      <c r="Q2743" t="s">
        <v>19</v>
      </c>
      <c r="R2743" t="s">
        <v>20</v>
      </c>
      <c r="S2743" s="3" t="str">
        <f>IFERROR(VLOOKUP(C2743,Sheet2!B:E,4,0),C2743)</f>
        <v>运营商专享</v>
      </c>
    </row>
    <row r="2744" spans="1:19" x14ac:dyDescent="0.2">
      <c r="A2744" t="s">
        <v>7850</v>
      </c>
      <c r="B2744">
        <v>5000</v>
      </c>
      <c r="C2744" t="s">
        <v>34</v>
      </c>
      <c r="D2744" t="s">
        <v>144</v>
      </c>
      <c r="E2744" t="s">
        <v>3504</v>
      </c>
      <c r="F2744" t="s">
        <v>2187</v>
      </c>
      <c r="G2744" s="3" t="s">
        <v>2188</v>
      </c>
      <c r="H2744" t="s">
        <v>39</v>
      </c>
      <c r="M2744" t="s">
        <v>140</v>
      </c>
      <c r="N2744" t="s">
        <v>339</v>
      </c>
      <c r="O2744" t="s">
        <v>340</v>
      </c>
      <c r="P2744" t="s">
        <v>243</v>
      </c>
      <c r="Q2744" t="s">
        <v>19</v>
      </c>
      <c r="R2744" t="s">
        <v>20</v>
      </c>
      <c r="S2744" s="3" t="str">
        <f>IFERROR(VLOOKUP(C2744,Sheet2!B:E,4,0),C2744)</f>
        <v>一般产品</v>
      </c>
    </row>
    <row r="2745" spans="1:19" x14ac:dyDescent="0.2">
      <c r="A2745" t="s">
        <v>7851</v>
      </c>
      <c r="B2745">
        <v>2988</v>
      </c>
      <c r="C2745" t="s">
        <v>22</v>
      </c>
      <c r="D2745" t="s">
        <v>3282</v>
      </c>
      <c r="E2745" t="s">
        <v>7852</v>
      </c>
      <c r="F2745" t="s">
        <v>7853</v>
      </c>
      <c r="G2745" s="3" t="s">
        <v>7854</v>
      </c>
      <c r="H2745" t="s">
        <v>39</v>
      </c>
      <c r="M2745" t="s">
        <v>76</v>
      </c>
      <c r="N2745" t="s">
        <v>30</v>
      </c>
      <c r="O2745" t="s">
        <v>148</v>
      </c>
      <c r="P2745" t="s">
        <v>45</v>
      </c>
      <c r="Q2745" t="s">
        <v>19</v>
      </c>
      <c r="R2745" t="s">
        <v>20</v>
      </c>
      <c r="S2745" s="3" t="str">
        <f>IFERROR(VLOOKUP(C2745,Sheet2!B:E,4,0),C2745)</f>
        <v>优惠产品</v>
      </c>
    </row>
    <row r="2746" spans="1:19" x14ac:dyDescent="0.2">
      <c r="A2746" t="s">
        <v>7855</v>
      </c>
      <c r="B2746">
        <v>1800</v>
      </c>
      <c r="C2746" t="s">
        <v>34</v>
      </c>
      <c r="D2746" t="s">
        <v>99</v>
      </c>
      <c r="E2746" t="s">
        <v>3659</v>
      </c>
      <c r="F2746" t="s">
        <v>3660</v>
      </c>
      <c r="G2746" s="3" t="s">
        <v>1585</v>
      </c>
      <c r="H2746" t="s">
        <v>39</v>
      </c>
      <c r="I2746" t="s">
        <v>780</v>
      </c>
      <c r="J2746" t="s">
        <v>781</v>
      </c>
      <c r="M2746" t="s">
        <v>782</v>
      </c>
      <c r="N2746" t="s">
        <v>115</v>
      </c>
      <c r="O2746" t="s">
        <v>44</v>
      </c>
      <c r="P2746" t="s">
        <v>45</v>
      </c>
      <c r="Q2746" t="s">
        <v>19</v>
      </c>
      <c r="R2746" t="s">
        <v>20</v>
      </c>
      <c r="S2746" s="3" t="str">
        <f>IFERROR(VLOOKUP(C2746,Sheet2!B:E,4,0),C2746)</f>
        <v>一般产品</v>
      </c>
    </row>
    <row r="2747" spans="1:19" x14ac:dyDescent="0.2">
      <c r="A2747" t="s">
        <v>7856</v>
      </c>
      <c r="B2747">
        <v>2700</v>
      </c>
      <c r="C2747" t="s">
        <v>34</v>
      </c>
      <c r="D2747" t="s">
        <v>99</v>
      </c>
      <c r="E2747" t="s">
        <v>1644</v>
      </c>
      <c r="F2747" t="s">
        <v>2672</v>
      </c>
      <c r="G2747" s="3" t="s">
        <v>2673</v>
      </c>
      <c r="H2747" t="s">
        <v>39</v>
      </c>
      <c r="M2747" t="s">
        <v>140</v>
      </c>
      <c r="N2747" t="s">
        <v>133</v>
      </c>
      <c r="O2747" t="s">
        <v>142</v>
      </c>
      <c r="P2747" t="s">
        <v>45</v>
      </c>
      <c r="Q2747" t="s">
        <v>19</v>
      </c>
      <c r="R2747" t="s">
        <v>20</v>
      </c>
      <c r="S2747" s="3" t="str">
        <f>IFERROR(VLOOKUP(C2747,Sheet2!B:E,4,0),C2747)</f>
        <v>一般产品</v>
      </c>
    </row>
    <row r="2748" spans="1:19" x14ac:dyDescent="0.2">
      <c r="A2748" t="s">
        <v>7857</v>
      </c>
      <c r="B2748">
        <v>1100</v>
      </c>
      <c r="C2748" t="s">
        <v>22</v>
      </c>
      <c r="D2748" t="s">
        <v>99</v>
      </c>
      <c r="E2748" t="s">
        <v>7858</v>
      </c>
      <c r="F2748" t="s">
        <v>5465</v>
      </c>
      <c r="G2748" s="3" t="s">
        <v>5466</v>
      </c>
      <c r="H2748" t="s">
        <v>18</v>
      </c>
      <c r="I2748" t="s">
        <v>461</v>
      </c>
      <c r="J2748" t="s">
        <v>462</v>
      </c>
      <c r="M2748" t="s">
        <v>463</v>
      </c>
      <c r="N2748" t="s">
        <v>464</v>
      </c>
      <c r="O2748" t="s">
        <v>44</v>
      </c>
      <c r="P2748" t="s">
        <v>45</v>
      </c>
      <c r="Q2748" t="s">
        <v>19</v>
      </c>
      <c r="R2748" t="s">
        <v>20</v>
      </c>
      <c r="S2748" s="3" t="str">
        <f>IFERROR(VLOOKUP(C2748,Sheet2!B:E,4,0),C2748)</f>
        <v>优惠产品</v>
      </c>
    </row>
    <row r="2749" spans="1:19" x14ac:dyDescent="0.2">
      <c r="A2749" t="s">
        <v>7859</v>
      </c>
      <c r="B2749">
        <v>1799</v>
      </c>
      <c r="C2749" t="s">
        <v>22</v>
      </c>
      <c r="D2749" t="s">
        <v>79</v>
      </c>
      <c r="E2749" t="s">
        <v>7860</v>
      </c>
      <c r="F2749" t="s">
        <v>7861</v>
      </c>
      <c r="G2749" s="3" t="s">
        <v>7862</v>
      </c>
      <c r="H2749" t="s">
        <v>39</v>
      </c>
      <c r="I2749" t="s">
        <v>563</v>
      </c>
      <c r="J2749" t="s">
        <v>564</v>
      </c>
      <c r="M2749" t="s">
        <v>565</v>
      </c>
      <c r="N2749" t="s">
        <v>63</v>
      </c>
      <c r="O2749" t="s">
        <v>31</v>
      </c>
      <c r="P2749" t="s">
        <v>32</v>
      </c>
      <c r="Q2749" t="s">
        <v>19</v>
      </c>
      <c r="R2749" t="s">
        <v>20</v>
      </c>
      <c r="S2749" s="3" t="str">
        <f>IFERROR(VLOOKUP(C2749,Sheet2!B:E,4,0),C2749)</f>
        <v>优惠产品</v>
      </c>
    </row>
    <row r="2750" spans="1:19" x14ac:dyDescent="0.2">
      <c r="A2750" t="s">
        <v>7863</v>
      </c>
      <c r="B2750">
        <v>1699</v>
      </c>
      <c r="C2750" t="s">
        <v>22</v>
      </c>
      <c r="D2750" t="s">
        <v>35</v>
      </c>
      <c r="E2750" t="s">
        <v>7864</v>
      </c>
      <c r="F2750" t="s">
        <v>421</v>
      </c>
      <c r="G2750" s="3" t="s">
        <v>422</v>
      </c>
      <c r="H2750" t="s">
        <v>39</v>
      </c>
      <c r="M2750" t="s">
        <v>76</v>
      </c>
      <c r="N2750" t="s">
        <v>423</v>
      </c>
      <c r="O2750" t="s">
        <v>252</v>
      </c>
      <c r="P2750" t="s">
        <v>243</v>
      </c>
      <c r="Q2750" t="s">
        <v>19</v>
      </c>
      <c r="R2750" t="s">
        <v>20</v>
      </c>
      <c r="S2750" s="3" t="str">
        <f>IFERROR(VLOOKUP(C2750,Sheet2!B:E,4,0),C2750)</f>
        <v>优惠产品</v>
      </c>
    </row>
    <row r="2751" spans="1:19" x14ac:dyDescent="0.2">
      <c r="A2751" t="s">
        <v>7865</v>
      </c>
      <c r="B2751">
        <v>3000</v>
      </c>
      <c r="C2751" t="s">
        <v>34</v>
      </c>
      <c r="D2751" t="s">
        <v>79</v>
      </c>
      <c r="E2751" t="s">
        <v>5634</v>
      </c>
      <c r="F2751" t="s">
        <v>5883</v>
      </c>
      <c r="G2751" s="3" t="s">
        <v>5884</v>
      </c>
      <c r="H2751" t="s">
        <v>18</v>
      </c>
      <c r="I2751" t="s">
        <v>2858</v>
      </c>
      <c r="J2751" t="s">
        <v>2859</v>
      </c>
      <c r="M2751" t="s">
        <v>2860</v>
      </c>
      <c r="N2751" t="s">
        <v>218</v>
      </c>
      <c r="O2751" t="s">
        <v>44</v>
      </c>
      <c r="P2751" t="s">
        <v>45</v>
      </c>
      <c r="Q2751" t="s">
        <v>19</v>
      </c>
      <c r="R2751" t="s">
        <v>20</v>
      </c>
      <c r="S2751" s="3" t="str">
        <f>IFERROR(VLOOKUP(C2751,Sheet2!B:E,4,0),C2751)</f>
        <v>一般产品</v>
      </c>
    </row>
    <row r="2752" spans="1:19" x14ac:dyDescent="0.2">
      <c r="A2752" t="s">
        <v>7866</v>
      </c>
      <c r="B2752">
        <v>4000</v>
      </c>
      <c r="C2752" t="s">
        <v>34</v>
      </c>
      <c r="D2752" t="s">
        <v>35</v>
      </c>
      <c r="E2752" t="s">
        <v>7867</v>
      </c>
      <c r="F2752" t="s">
        <v>4337</v>
      </c>
      <c r="G2752" s="3" t="s">
        <v>4338</v>
      </c>
      <c r="H2752" t="s">
        <v>18</v>
      </c>
      <c r="M2752" t="s">
        <v>134</v>
      </c>
      <c r="N2752" t="s">
        <v>140</v>
      </c>
      <c r="O2752" t="s">
        <v>55</v>
      </c>
      <c r="P2752" t="s">
        <v>32</v>
      </c>
      <c r="Q2752" t="s">
        <v>19</v>
      </c>
      <c r="R2752" t="s">
        <v>20</v>
      </c>
      <c r="S2752" s="3" t="str">
        <f>IFERROR(VLOOKUP(C2752,Sheet2!B:E,4,0),C2752)</f>
        <v>一般产品</v>
      </c>
    </row>
    <row r="2753" spans="1:19" x14ac:dyDescent="0.2">
      <c r="A2753" t="s">
        <v>7868</v>
      </c>
      <c r="B2753">
        <v>3600</v>
      </c>
      <c r="C2753" t="s">
        <v>34</v>
      </c>
      <c r="D2753" t="s">
        <v>3282</v>
      </c>
      <c r="E2753" t="s">
        <v>1086</v>
      </c>
      <c r="F2753" t="s">
        <v>7869</v>
      </c>
      <c r="G2753" s="3" t="s">
        <v>7870</v>
      </c>
      <c r="H2753" t="s">
        <v>18</v>
      </c>
      <c r="I2753" t="s">
        <v>1089</v>
      </c>
      <c r="J2753" t="s">
        <v>1090</v>
      </c>
      <c r="M2753" t="s">
        <v>1091</v>
      </c>
      <c r="N2753" t="s">
        <v>141</v>
      </c>
      <c r="O2753" t="s">
        <v>175</v>
      </c>
      <c r="P2753" t="s">
        <v>45</v>
      </c>
      <c r="Q2753" t="s">
        <v>19</v>
      </c>
      <c r="R2753" t="s">
        <v>20</v>
      </c>
      <c r="S2753" s="3" t="str">
        <f>IFERROR(VLOOKUP(C2753,Sheet2!B:E,4,0),C2753)</f>
        <v>一般产品</v>
      </c>
    </row>
    <row r="2754" spans="1:19" x14ac:dyDescent="0.2">
      <c r="A2754" t="s">
        <v>7871</v>
      </c>
      <c r="B2754">
        <v>2699</v>
      </c>
      <c r="C2754" t="s">
        <v>34</v>
      </c>
      <c r="D2754" t="s">
        <v>79</v>
      </c>
      <c r="E2754" t="s">
        <v>5501</v>
      </c>
      <c r="F2754" t="s">
        <v>7872</v>
      </c>
      <c r="G2754" s="3" t="s">
        <v>7873</v>
      </c>
      <c r="H2754" t="s">
        <v>39</v>
      </c>
      <c r="I2754" t="s">
        <v>223</v>
      </c>
      <c r="J2754" t="s">
        <v>224</v>
      </c>
      <c r="M2754" t="s">
        <v>225</v>
      </c>
      <c r="N2754" t="s">
        <v>226</v>
      </c>
      <c r="O2754" t="s">
        <v>44</v>
      </c>
      <c r="P2754" t="s">
        <v>45</v>
      </c>
      <c r="Q2754" t="s">
        <v>19</v>
      </c>
      <c r="R2754" t="s">
        <v>20</v>
      </c>
      <c r="S2754" s="3" t="str">
        <f>IFERROR(VLOOKUP(C2754,Sheet2!B:E,4,0),C2754)</f>
        <v>一般产品</v>
      </c>
    </row>
    <row r="2755" spans="1:19" x14ac:dyDescent="0.2">
      <c r="A2755" t="s">
        <v>7874</v>
      </c>
      <c r="B2755">
        <v>1927</v>
      </c>
      <c r="C2755" t="s">
        <v>34</v>
      </c>
      <c r="D2755" t="s">
        <v>79</v>
      </c>
      <c r="E2755" t="s">
        <v>2575</v>
      </c>
      <c r="F2755" t="s">
        <v>2576</v>
      </c>
      <c r="G2755" s="3" t="s">
        <v>2577</v>
      </c>
      <c r="H2755" t="s">
        <v>18</v>
      </c>
      <c r="I2755" t="s">
        <v>519</v>
      </c>
      <c r="J2755" t="s">
        <v>520</v>
      </c>
      <c r="M2755" t="s">
        <v>521</v>
      </c>
      <c r="N2755" t="s">
        <v>115</v>
      </c>
      <c r="O2755" t="s">
        <v>44</v>
      </c>
      <c r="P2755" t="s">
        <v>45</v>
      </c>
      <c r="Q2755" t="s">
        <v>19</v>
      </c>
      <c r="R2755" t="s">
        <v>20</v>
      </c>
      <c r="S2755" s="3" t="str">
        <f>IFERROR(VLOOKUP(C2755,Sheet2!B:E,4,0),C2755)</f>
        <v>一般产品</v>
      </c>
    </row>
    <row r="2756" spans="1:19" x14ac:dyDescent="0.2">
      <c r="A2756" t="s">
        <v>7875</v>
      </c>
      <c r="B2756">
        <v>1700</v>
      </c>
      <c r="C2756" t="s">
        <v>34</v>
      </c>
      <c r="D2756" t="s">
        <v>99</v>
      </c>
      <c r="E2756" t="s">
        <v>7495</v>
      </c>
      <c r="F2756" t="s">
        <v>3020</v>
      </c>
      <c r="G2756" s="3" t="s">
        <v>3021</v>
      </c>
      <c r="H2756" t="s">
        <v>39</v>
      </c>
      <c r="I2756" t="s">
        <v>780</v>
      </c>
      <c r="J2756" t="s">
        <v>781</v>
      </c>
      <c r="M2756" t="s">
        <v>782</v>
      </c>
      <c r="N2756" t="s">
        <v>115</v>
      </c>
      <c r="O2756" t="s">
        <v>44</v>
      </c>
      <c r="P2756" t="s">
        <v>45</v>
      </c>
      <c r="Q2756" t="s">
        <v>19</v>
      </c>
      <c r="R2756" t="s">
        <v>20</v>
      </c>
      <c r="S2756" s="3" t="str">
        <f>IFERROR(VLOOKUP(C2756,Sheet2!B:E,4,0),C2756)</f>
        <v>一般产品</v>
      </c>
    </row>
    <row r="2757" spans="1:19" x14ac:dyDescent="0.2">
      <c r="A2757" t="s">
        <v>7876</v>
      </c>
      <c r="B2757">
        <v>2800</v>
      </c>
      <c r="C2757" t="s">
        <v>34</v>
      </c>
      <c r="D2757" t="s">
        <v>99</v>
      </c>
      <c r="E2757" t="s">
        <v>7877</v>
      </c>
      <c r="F2757" t="s">
        <v>836</v>
      </c>
      <c r="G2757" s="3" t="s">
        <v>837</v>
      </c>
      <c r="H2757" t="s">
        <v>39</v>
      </c>
      <c r="M2757" t="s">
        <v>352</v>
      </c>
      <c r="N2757" t="s">
        <v>352</v>
      </c>
      <c r="O2757" t="s">
        <v>142</v>
      </c>
      <c r="P2757" t="s">
        <v>45</v>
      </c>
      <c r="Q2757" t="s">
        <v>19</v>
      </c>
      <c r="R2757" t="s">
        <v>20</v>
      </c>
      <c r="S2757" s="3" t="str">
        <f>IFERROR(VLOOKUP(C2757,Sheet2!B:E,4,0),C2757)</f>
        <v>一般产品</v>
      </c>
    </row>
    <row r="2758" spans="1:19" x14ac:dyDescent="0.2">
      <c r="A2758" t="s">
        <v>7878</v>
      </c>
      <c r="B2758">
        <v>3500</v>
      </c>
      <c r="C2758" t="s">
        <v>34</v>
      </c>
      <c r="D2758" t="s">
        <v>35</v>
      </c>
      <c r="E2758" t="s">
        <v>7879</v>
      </c>
      <c r="F2758" t="s">
        <v>7880</v>
      </c>
      <c r="G2758" s="3" t="s">
        <v>7881</v>
      </c>
      <c r="H2758" t="s">
        <v>39</v>
      </c>
      <c r="M2758" t="s">
        <v>30</v>
      </c>
      <c r="N2758" t="s">
        <v>251</v>
      </c>
      <c r="O2758" t="s">
        <v>252</v>
      </c>
      <c r="P2758" t="s">
        <v>243</v>
      </c>
      <c r="Q2758" t="s">
        <v>19</v>
      </c>
      <c r="R2758" t="s">
        <v>20</v>
      </c>
      <c r="S2758" s="3" t="str">
        <f>IFERROR(VLOOKUP(C2758,Sheet2!B:E,4,0),C2758)</f>
        <v>一般产品</v>
      </c>
    </row>
    <row r="2759" spans="1:19" x14ac:dyDescent="0.2">
      <c r="A2759" t="s">
        <v>7882</v>
      </c>
      <c r="B2759">
        <v>3000</v>
      </c>
      <c r="C2759" t="s">
        <v>22</v>
      </c>
      <c r="D2759" t="s">
        <v>35</v>
      </c>
      <c r="E2759" t="s">
        <v>7883</v>
      </c>
      <c r="F2759" t="s">
        <v>3890</v>
      </c>
      <c r="G2759" s="3" t="s">
        <v>3891</v>
      </c>
      <c r="H2759" t="s">
        <v>39</v>
      </c>
      <c r="K2759" t="s">
        <v>1328</v>
      </c>
      <c r="L2759" t="s">
        <v>1329</v>
      </c>
      <c r="M2759" t="s">
        <v>1330</v>
      </c>
      <c r="N2759" t="s">
        <v>423</v>
      </c>
      <c r="O2759" t="s">
        <v>252</v>
      </c>
      <c r="P2759" t="s">
        <v>243</v>
      </c>
      <c r="Q2759" t="s">
        <v>19</v>
      </c>
      <c r="R2759" t="s">
        <v>20</v>
      </c>
      <c r="S2759" s="3" t="str">
        <f>IFERROR(VLOOKUP(C2759,Sheet2!B:E,4,0),C2759)</f>
        <v>优惠产品</v>
      </c>
    </row>
    <row r="2760" spans="1:19" x14ac:dyDescent="0.2">
      <c r="A2760" t="s">
        <v>7884</v>
      </c>
      <c r="B2760">
        <v>3980</v>
      </c>
      <c r="C2760" t="s">
        <v>22</v>
      </c>
      <c r="D2760" t="s">
        <v>23</v>
      </c>
      <c r="E2760" t="s">
        <v>1698</v>
      </c>
      <c r="F2760" t="s">
        <v>4119</v>
      </c>
      <c r="G2760" s="3" t="s">
        <v>4120</v>
      </c>
      <c r="H2760" t="s">
        <v>18</v>
      </c>
      <c r="I2760" t="s">
        <v>476</v>
      </c>
      <c r="J2760" t="s">
        <v>477</v>
      </c>
      <c r="M2760" t="s">
        <v>478</v>
      </c>
      <c r="N2760" t="s">
        <v>140</v>
      </c>
      <c r="O2760" t="s">
        <v>404</v>
      </c>
      <c r="P2760" t="s">
        <v>32</v>
      </c>
      <c r="Q2760" t="s">
        <v>19</v>
      </c>
      <c r="R2760" t="s">
        <v>20</v>
      </c>
      <c r="S2760" s="3" t="str">
        <f>IFERROR(VLOOKUP(C2760,Sheet2!B:E,4,0),C2760)</f>
        <v>优惠产品</v>
      </c>
    </row>
    <row r="2761" spans="1:19" x14ac:dyDescent="0.2">
      <c r="A2761" t="s">
        <v>7885</v>
      </c>
      <c r="B2761">
        <v>3000</v>
      </c>
      <c r="C2761" t="s">
        <v>34</v>
      </c>
      <c r="D2761" t="s">
        <v>79</v>
      </c>
      <c r="E2761" t="s">
        <v>7886</v>
      </c>
      <c r="F2761" t="s">
        <v>3934</v>
      </c>
      <c r="G2761" s="3" t="s">
        <v>3935</v>
      </c>
      <c r="H2761" t="s">
        <v>18</v>
      </c>
      <c r="I2761" t="s">
        <v>153</v>
      </c>
      <c r="J2761" t="s">
        <v>154</v>
      </c>
      <c r="M2761" t="s">
        <v>155</v>
      </c>
      <c r="N2761" t="s">
        <v>156</v>
      </c>
      <c r="O2761" t="s">
        <v>44</v>
      </c>
      <c r="P2761" t="s">
        <v>45</v>
      </c>
      <c r="Q2761" t="s">
        <v>19</v>
      </c>
      <c r="R2761" t="s">
        <v>20</v>
      </c>
      <c r="S2761" s="3" t="str">
        <f>IFERROR(VLOOKUP(C2761,Sheet2!B:E,4,0),C2761)</f>
        <v>一般产品</v>
      </c>
    </row>
    <row r="2762" spans="1:19" x14ac:dyDescent="0.2">
      <c r="A2762" t="s">
        <v>7887</v>
      </c>
      <c r="B2762">
        <v>2700</v>
      </c>
      <c r="C2762" t="s">
        <v>34</v>
      </c>
      <c r="D2762" t="s">
        <v>79</v>
      </c>
      <c r="E2762" t="s">
        <v>450</v>
      </c>
      <c r="F2762" t="s">
        <v>2866</v>
      </c>
      <c r="G2762" s="3" t="s">
        <v>2867</v>
      </c>
      <c r="H2762" t="s">
        <v>18</v>
      </c>
      <c r="I2762" t="s">
        <v>120</v>
      </c>
      <c r="J2762" t="s">
        <v>121</v>
      </c>
      <c r="M2762" t="s">
        <v>122</v>
      </c>
      <c r="N2762" t="s">
        <v>115</v>
      </c>
      <c r="O2762" t="s">
        <v>44</v>
      </c>
      <c r="P2762" t="s">
        <v>45</v>
      </c>
      <c r="Q2762" t="s">
        <v>19</v>
      </c>
      <c r="R2762" t="s">
        <v>20</v>
      </c>
      <c r="S2762" s="3" t="str">
        <f>IFERROR(VLOOKUP(C2762,Sheet2!B:E,4,0),C2762)</f>
        <v>一般产品</v>
      </c>
    </row>
    <row r="2763" spans="1:19" x14ac:dyDescent="0.2">
      <c r="A2763" t="s">
        <v>7888</v>
      </c>
      <c r="B2763">
        <v>2298</v>
      </c>
      <c r="C2763" t="s">
        <v>34</v>
      </c>
      <c r="D2763" t="s">
        <v>23</v>
      </c>
      <c r="E2763" t="s">
        <v>7889</v>
      </c>
      <c r="F2763" t="s">
        <v>3688</v>
      </c>
      <c r="G2763" s="3" t="s">
        <v>3689</v>
      </c>
      <c r="H2763" t="s">
        <v>18</v>
      </c>
      <c r="K2763" t="s">
        <v>3690</v>
      </c>
      <c r="L2763" t="s">
        <v>3691</v>
      </c>
      <c r="M2763" t="s">
        <v>3692</v>
      </c>
      <c r="N2763" t="s">
        <v>76</v>
      </c>
      <c r="O2763" t="s">
        <v>95</v>
      </c>
      <c r="P2763" t="s">
        <v>96</v>
      </c>
      <c r="Q2763" t="s">
        <v>19</v>
      </c>
      <c r="R2763" t="s">
        <v>20</v>
      </c>
      <c r="S2763" s="3" t="str">
        <f>IFERROR(VLOOKUP(C2763,Sheet2!B:E,4,0),C2763)</f>
        <v>一般产品</v>
      </c>
    </row>
    <row r="2764" spans="1:19" x14ac:dyDescent="0.2">
      <c r="A2764" t="s">
        <v>7890</v>
      </c>
      <c r="B2764">
        <v>2868</v>
      </c>
      <c r="C2764" t="s">
        <v>34</v>
      </c>
      <c r="D2764" t="s">
        <v>79</v>
      </c>
      <c r="E2764" t="s">
        <v>6639</v>
      </c>
      <c r="F2764" t="s">
        <v>6424</v>
      </c>
      <c r="G2764" s="3" t="s">
        <v>6425</v>
      </c>
      <c r="H2764" t="s">
        <v>39</v>
      </c>
      <c r="K2764" t="s">
        <v>4702</v>
      </c>
      <c r="L2764" t="s">
        <v>4703</v>
      </c>
      <c r="M2764" t="s">
        <v>4704</v>
      </c>
      <c r="N2764" t="s">
        <v>43</v>
      </c>
      <c r="O2764" t="s">
        <v>44</v>
      </c>
      <c r="P2764" t="s">
        <v>45</v>
      </c>
      <c r="Q2764" t="s">
        <v>19</v>
      </c>
      <c r="R2764" t="s">
        <v>20</v>
      </c>
      <c r="S2764" s="3" t="str">
        <f>IFERROR(VLOOKUP(C2764,Sheet2!B:E,4,0),C2764)</f>
        <v>一般产品</v>
      </c>
    </row>
    <row r="2765" spans="1:19" x14ac:dyDescent="0.2">
      <c r="A2765" t="s">
        <v>7891</v>
      </c>
      <c r="B2765">
        <v>3698</v>
      </c>
      <c r="C2765" t="s">
        <v>22</v>
      </c>
      <c r="D2765" t="s">
        <v>35</v>
      </c>
      <c r="E2765" t="s">
        <v>1510</v>
      </c>
      <c r="F2765" t="s">
        <v>246</v>
      </c>
      <c r="G2765" s="3" t="s">
        <v>247</v>
      </c>
      <c r="H2765" t="s">
        <v>39</v>
      </c>
      <c r="I2765" t="s">
        <v>248</v>
      </c>
      <c r="J2765" t="s">
        <v>249</v>
      </c>
      <c r="M2765" t="s">
        <v>250</v>
      </c>
      <c r="N2765" t="s">
        <v>251</v>
      </c>
      <c r="O2765" t="s">
        <v>252</v>
      </c>
      <c r="P2765" t="s">
        <v>243</v>
      </c>
      <c r="Q2765" t="s">
        <v>19</v>
      </c>
      <c r="R2765" t="s">
        <v>20</v>
      </c>
      <c r="S2765" s="3" t="str">
        <f>IFERROR(VLOOKUP(C2765,Sheet2!B:E,4,0),C2765)</f>
        <v>优惠产品</v>
      </c>
    </row>
    <row r="2766" spans="1:19" x14ac:dyDescent="0.2">
      <c r="A2766" t="s">
        <v>7892</v>
      </c>
      <c r="B2766">
        <v>2598</v>
      </c>
      <c r="C2766" t="s">
        <v>34</v>
      </c>
      <c r="D2766" t="s">
        <v>3282</v>
      </c>
      <c r="E2766" t="s">
        <v>7893</v>
      </c>
      <c r="F2766" t="s">
        <v>3753</v>
      </c>
      <c r="G2766" s="3" t="s">
        <v>3754</v>
      </c>
      <c r="H2766" t="s">
        <v>39</v>
      </c>
      <c r="M2766" t="s">
        <v>133</v>
      </c>
      <c r="N2766" t="s">
        <v>352</v>
      </c>
      <c r="O2766" t="s">
        <v>175</v>
      </c>
      <c r="P2766" t="s">
        <v>45</v>
      </c>
      <c r="Q2766" t="s">
        <v>19</v>
      </c>
      <c r="R2766" t="s">
        <v>20</v>
      </c>
      <c r="S2766" s="3" t="str">
        <f>IFERROR(VLOOKUP(C2766,Sheet2!B:E,4,0),C2766)</f>
        <v>一般产品</v>
      </c>
    </row>
    <row r="2767" spans="1:19" x14ac:dyDescent="0.2">
      <c r="A2767" t="s">
        <v>7894</v>
      </c>
      <c r="B2767">
        <v>3008</v>
      </c>
      <c r="C2767" t="s">
        <v>34</v>
      </c>
      <c r="D2767" t="s">
        <v>35</v>
      </c>
      <c r="E2767" t="s">
        <v>7895</v>
      </c>
      <c r="F2767" t="s">
        <v>7896</v>
      </c>
      <c r="G2767" s="3" t="s">
        <v>7897</v>
      </c>
      <c r="H2767" t="s">
        <v>18</v>
      </c>
      <c r="I2767" t="s">
        <v>570</v>
      </c>
      <c r="J2767" t="s">
        <v>571</v>
      </c>
      <c r="M2767" t="s">
        <v>572</v>
      </c>
      <c r="N2767" t="s">
        <v>218</v>
      </c>
      <c r="O2767" t="s">
        <v>44</v>
      </c>
      <c r="P2767" t="s">
        <v>45</v>
      </c>
      <c r="Q2767" t="s">
        <v>19</v>
      </c>
      <c r="R2767" t="s">
        <v>20</v>
      </c>
      <c r="S2767" s="3" t="str">
        <f>IFERROR(VLOOKUP(C2767,Sheet2!B:E,4,0),C2767)</f>
        <v>一般产品</v>
      </c>
    </row>
    <row r="2768" spans="1:19" x14ac:dyDescent="0.2">
      <c r="A2768" t="s">
        <v>7898</v>
      </c>
      <c r="B2768">
        <v>2399</v>
      </c>
      <c r="C2768" t="s">
        <v>22</v>
      </c>
      <c r="D2768" t="s">
        <v>23</v>
      </c>
      <c r="E2768" t="s">
        <v>7899</v>
      </c>
      <c r="F2768" t="s">
        <v>58</v>
      </c>
      <c r="G2768" s="3" t="s">
        <v>59</v>
      </c>
      <c r="H2768" t="s">
        <v>18</v>
      </c>
      <c r="I2768" t="s">
        <v>60</v>
      </c>
      <c r="J2768" t="s">
        <v>61</v>
      </c>
      <c r="M2768" t="s">
        <v>62</v>
      </c>
      <c r="N2768" t="s">
        <v>63</v>
      </c>
      <c r="O2768" t="s">
        <v>31</v>
      </c>
      <c r="P2768" t="s">
        <v>32</v>
      </c>
      <c r="Q2768" t="s">
        <v>19</v>
      </c>
      <c r="R2768" t="s">
        <v>20</v>
      </c>
      <c r="S2768" s="3" t="str">
        <f>IFERROR(VLOOKUP(C2768,Sheet2!B:E,4,0),C2768)</f>
        <v>优惠产品</v>
      </c>
    </row>
    <row r="2769" spans="1:19" x14ac:dyDescent="0.2">
      <c r="A2769" t="s">
        <v>7900</v>
      </c>
      <c r="B2769">
        <v>2998</v>
      </c>
      <c r="C2769" t="s">
        <v>34</v>
      </c>
      <c r="D2769" t="s">
        <v>3282</v>
      </c>
      <c r="E2769" t="s">
        <v>7901</v>
      </c>
      <c r="F2769" t="s">
        <v>5813</v>
      </c>
      <c r="G2769" s="3" t="s">
        <v>5814</v>
      </c>
      <c r="H2769" t="s">
        <v>39</v>
      </c>
      <c r="M2769" t="s">
        <v>30</v>
      </c>
      <c r="N2769" t="s">
        <v>352</v>
      </c>
      <c r="O2769" t="s">
        <v>175</v>
      </c>
      <c r="P2769" t="s">
        <v>45</v>
      </c>
      <c r="Q2769" t="s">
        <v>19</v>
      </c>
      <c r="R2769" t="s">
        <v>20</v>
      </c>
      <c r="S2769" s="3" t="str">
        <f>IFERROR(VLOOKUP(C2769,Sheet2!B:E,4,0),C2769)</f>
        <v>一般产品</v>
      </c>
    </row>
    <row r="2770" spans="1:19" x14ac:dyDescent="0.2">
      <c r="A2770" t="s">
        <v>7902</v>
      </c>
      <c r="B2770">
        <v>2999</v>
      </c>
      <c r="C2770" t="s">
        <v>34</v>
      </c>
      <c r="D2770" t="s">
        <v>3282</v>
      </c>
      <c r="E2770" t="s">
        <v>7903</v>
      </c>
      <c r="F2770" t="s">
        <v>3886</v>
      </c>
      <c r="G2770" s="3" t="s">
        <v>3887</v>
      </c>
      <c r="H2770" t="s">
        <v>39</v>
      </c>
      <c r="M2770" t="s">
        <v>133</v>
      </c>
      <c r="N2770" t="s">
        <v>133</v>
      </c>
      <c r="O2770" t="s">
        <v>148</v>
      </c>
      <c r="P2770" t="s">
        <v>45</v>
      </c>
      <c r="Q2770" t="s">
        <v>19</v>
      </c>
      <c r="R2770" t="s">
        <v>20</v>
      </c>
      <c r="S2770" s="3" t="str">
        <f>IFERROR(VLOOKUP(C2770,Sheet2!B:E,4,0),C2770)</f>
        <v>一般产品</v>
      </c>
    </row>
    <row r="2771" spans="1:19" x14ac:dyDescent="0.2">
      <c r="A2771" t="s">
        <v>7904</v>
      </c>
      <c r="B2771">
        <v>1799</v>
      </c>
      <c r="C2771" t="s">
        <v>22</v>
      </c>
      <c r="D2771" t="s">
        <v>79</v>
      </c>
      <c r="E2771" t="s">
        <v>7905</v>
      </c>
      <c r="F2771" t="s">
        <v>4277</v>
      </c>
      <c r="G2771" s="3" t="s">
        <v>4278</v>
      </c>
      <c r="H2771" t="s">
        <v>18</v>
      </c>
      <c r="I2771" t="s">
        <v>799</v>
      </c>
      <c r="J2771" t="s">
        <v>800</v>
      </c>
      <c r="M2771" t="s">
        <v>801</v>
      </c>
      <c r="N2771" t="s">
        <v>648</v>
      </c>
      <c r="O2771" t="s">
        <v>31</v>
      </c>
      <c r="P2771" t="s">
        <v>32</v>
      </c>
      <c r="Q2771" t="s">
        <v>19</v>
      </c>
      <c r="R2771" t="s">
        <v>20</v>
      </c>
      <c r="S2771" s="3" t="str">
        <f>IFERROR(VLOOKUP(C2771,Sheet2!B:E,4,0),C2771)</f>
        <v>优惠产品</v>
      </c>
    </row>
    <row r="2772" spans="1:19" x14ac:dyDescent="0.2">
      <c r="A2772" t="s">
        <v>7906</v>
      </c>
      <c r="B2772">
        <v>2100</v>
      </c>
      <c r="C2772" t="s">
        <v>34</v>
      </c>
      <c r="D2772" t="s">
        <v>35</v>
      </c>
      <c r="E2772" t="s">
        <v>7907</v>
      </c>
      <c r="F2772" t="s">
        <v>2165</v>
      </c>
      <c r="G2772" s="3" t="s">
        <v>2166</v>
      </c>
      <c r="H2772" t="s">
        <v>39</v>
      </c>
      <c r="I2772" t="s">
        <v>2167</v>
      </c>
      <c r="J2772" t="s">
        <v>2168</v>
      </c>
      <c r="M2772" t="s">
        <v>2169</v>
      </c>
      <c r="N2772" t="s">
        <v>83</v>
      </c>
      <c r="O2772" t="s">
        <v>44</v>
      </c>
      <c r="P2772" t="s">
        <v>45</v>
      </c>
      <c r="Q2772" t="s">
        <v>19</v>
      </c>
      <c r="R2772" t="s">
        <v>20</v>
      </c>
      <c r="S2772" s="3" t="str">
        <f>IFERROR(VLOOKUP(C2772,Sheet2!B:E,4,0),C2772)</f>
        <v>一般产品</v>
      </c>
    </row>
    <row r="2773" spans="1:19" x14ac:dyDescent="0.2">
      <c r="A2773" t="s">
        <v>7908</v>
      </c>
      <c r="B2773">
        <v>1199</v>
      </c>
      <c r="C2773" t="s">
        <v>366</v>
      </c>
      <c r="D2773" t="s">
        <v>3282</v>
      </c>
      <c r="E2773" t="s">
        <v>3207</v>
      </c>
      <c r="F2773" t="s">
        <v>2441</v>
      </c>
      <c r="G2773" s="3" t="s">
        <v>2442</v>
      </c>
      <c r="H2773" t="s">
        <v>39</v>
      </c>
      <c r="M2773" t="s">
        <v>76</v>
      </c>
      <c r="N2773" t="s">
        <v>133</v>
      </c>
      <c r="O2773" t="s">
        <v>312</v>
      </c>
      <c r="P2773" t="s">
        <v>45</v>
      </c>
      <c r="Q2773" t="s">
        <v>19</v>
      </c>
      <c r="R2773" t="s">
        <v>20</v>
      </c>
      <c r="S2773" s="3" t="str">
        <f>IFERROR(VLOOKUP(C2773,Sheet2!B:E,4,0),C2773)</f>
        <v>运营商专享</v>
      </c>
    </row>
    <row r="2774" spans="1:19" x14ac:dyDescent="0.2">
      <c r="A2774" t="s">
        <v>7909</v>
      </c>
      <c r="B2774">
        <v>2918</v>
      </c>
      <c r="C2774" t="s">
        <v>34</v>
      </c>
      <c r="D2774" t="s">
        <v>99</v>
      </c>
      <c r="E2774" t="s">
        <v>7910</v>
      </c>
      <c r="F2774" t="s">
        <v>7911</v>
      </c>
      <c r="G2774" s="3" t="s">
        <v>7912</v>
      </c>
      <c r="H2774" t="s">
        <v>18</v>
      </c>
      <c r="I2774" t="s">
        <v>512</v>
      </c>
      <c r="J2774" t="s">
        <v>513</v>
      </c>
      <c r="M2774" t="s">
        <v>514</v>
      </c>
      <c r="N2774" t="s">
        <v>218</v>
      </c>
      <c r="O2774" t="s">
        <v>44</v>
      </c>
      <c r="P2774" t="s">
        <v>45</v>
      </c>
      <c r="Q2774" t="s">
        <v>19</v>
      </c>
      <c r="R2774" t="s">
        <v>20</v>
      </c>
      <c r="S2774" s="3" t="str">
        <f>IFERROR(VLOOKUP(C2774,Sheet2!B:E,4,0),C2774)</f>
        <v>一般产品</v>
      </c>
    </row>
    <row r="2775" spans="1:19" x14ac:dyDescent="0.2">
      <c r="A2775" t="s">
        <v>7913</v>
      </c>
      <c r="B2775">
        <v>3788</v>
      </c>
      <c r="C2775" t="s">
        <v>22</v>
      </c>
      <c r="D2775" t="s">
        <v>99</v>
      </c>
      <c r="E2775" t="s">
        <v>6115</v>
      </c>
      <c r="F2775" t="s">
        <v>6116</v>
      </c>
      <c r="G2775" s="3" t="s">
        <v>6117</v>
      </c>
      <c r="H2775" t="s">
        <v>39</v>
      </c>
      <c r="M2775" t="s">
        <v>76</v>
      </c>
      <c r="N2775" t="s">
        <v>180</v>
      </c>
      <c r="O2775" t="s">
        <v>31</v>
      </c>
      <c r="P2775" t="s">
        <v>32</v>
      </c>
      <c r="Q2775" t="s">
        <v>19</v>
      </c>
      <c r="R2775" t="s">
        <v>20</v>
      </c>
      <c r="S2775" s="3" t="str">
        <f>IFERROR(VLOOKUP(C2775,Sheet2!B:E,4,0),C2775)</f>
        <v>优惠产品</v>
      </c>
    </row>
    <row r="2776" spans="1:19" x14ac:dyDescent="0.2">
      <c r="A2776" t="s">
        <v>7914</v>
      </c>
      <c r="B2776">
        <v>3298</v>
      </c>
      <c r="C2776" t="s">
        <v>34</v>
      </c>
      <c r="D2776" t="s">
        <v>35</v>
      </c>
      <c r="E2776" t="s">
        <v>7915</v>
      </c>
      <c r="F2776" t="s">
        <v>7916</v>
      </c>
      <c r="G2776" s="3" t="s">
        <v>7917</v>
      </c>
      <c r="H2776" t="s">
        <v>18</v>
      </c>
      <c r="I2776" t="s">
        <v>630</v>
      </c>
      <c r="J2776" t="s">
        <v>631</v>
      </c>
      <c r="M2776" t="s">
        <v>632</v>
      </c>
      <c r="N2776" t="s">
        <v>423</v>
      </c>
      <c r="O2776" t="s">
        <v>252</v>
      </c>
      <c r="P2776" t="s">
        <v>243</v>
      </c>
      <c r="Q2776" t="s">
        <v>19</v>
      </c>
      <c r="R2776" t="s">
        <v>20</v>
      </c>
      <c r="S2776" s="3" t="str">
        <f>IFERROR(VLOOKUP(C2776,Sheet2!B:E,4,0),C2776)</f>
        <v>一般产品</v>
      </c>
    </row>
    <row r="2777" spans="1:19" x14ac:dyDescent="0.2">
      <c r="A2777" t="s">
        <v>7918</v>
      </c>
      <c r="B2777">
        <v>3980</v>
      </c>
      <c r="C2777" t="s">
        <v>22</v>
      </c>
      <c r="D2777" t="s">
        <v>23</v>
      </c>
      <c r="E2777" t="s">
        <v>1698</v>
      </c>
      <c r="F2777" t="s">
        <v>1699</v>
      </c>
      <c r="G2777" s="3" t="s">
        <v>1700</v>
      </c>
      <c r="H2777" t="s">
        <v>18</v>
      </c>
      <c r="I2777" t="s">
        <v>476</v>
      </c>
      <c r="J2777" t="s">
        <v>477</v>
      </c>
      <c r="M2777" t="s">
        <v>478</v>
      </c>
      <c r="N2777" t="s">
        <v>140</v>
      </c>
      <c r="O2777" t="s">
        <v>404</v>
      </c>
      <c r="P2777" t="s">
        <v>32</v>
      </c>
      <c r="Q2777" t="s">
        <v>19</v>
      </c>
      <c r="R2777" t="s">
        <v>20</v>
      </c>
      <c r="S2777" s="3" t="str">
        <f>IFERROR(VLOOKUP(C2777,Sheet2!B:E,4,0),C2777)</f>
        <v>优惠产品</v>
      </c>
    </row>
    <row r="2778" spans="1:19" x14ac:dyDescent="0.2">
      <c r="A2778" t="s">
        <v>7919</v>
      </c>
      <c r="B2778">
        <v>2899</v>
      </c>
      <c r="C2778" t="s">
        <v>34</v>
      </c>
      <c r="D2778" t="s">
        <v>99</v>
      </c>
      <c r="E2778" t="s">
        <v>2090</v>
      </c>
      <c r="F2778" t="s">
        <v>742</v>
      </c>
      <c r="G2778" s="3" t="s">
        <v>743</v>
      </c>
      <c r="H2778" t="s">
        <v>39</v>
      </c>
      <c r="M2778" t="s">
        <v>140</v>
      </c>
      <c r="N2778" t="s">
        <v>133</v>
      </c>
      <c r="O2778" t="s">
        <v>142</v>
      </c>
      <c r="P2778" t="s">
        <v>45</v>
      </c>
      <c r="Q2778" t="s">
        <v>19</v>
      </c>
      <c r="R2778" t="s">
        <v>20</v>
      </c>
      <c r="S2778" s="3" t="str">
        <f>IFERROR(VLOOKUP(C2778,Sheet2!B:E,4,0),C2778)</f>
        <v>一般产品</v>
      </c>
    </row>
    <row r="2779" spans="1:19" x14ac:dyDescent="0.2">
      <c r="A2779" t="s">
        <v>7920</v>
      </c>
      <c r="B2779">
        <v>2999</v>
      </c>
      <c r="C2779" t="s">
        <v>34</v>
      </c>
      <c r="D2779" t="s">
        <v>3282</v>
      </c>
      <c r="E2779" t="s">
        <v>4360</v>
      </c>
      <c r="F2779" t="s">
        <v>4361</v>
      </c>
      <c r="G2779" s="3" t="s">
        <v>4362</v>
      </c>
      <c r="H2779" t="s">
        <v>39</v>
      </c>
      <c r="M2779" t="s">
        <v>76</v>
      </c>
      <c r="N2779" t="s">
        <v>133</v>
      </c>
      <c r="O2779" t="s">
        <v>148</v>
      </c>
      <c r="P2779" t="s">
        <v>45</v>
      </c>
      <c r="Q2779" t="s">
        <v>19</v>
      </c>
      <c r="R2779" t="s">
        <v>20</v>
      </c>
      <c r="S2779" s="3" t="str">
        <f>IFERROR(VLOOKUP(C2779,Sheet2!B:E,4,0),C2779)</f>
        <v>一般产品</v>
      </c>
    </row>
    <row r="2780" spans="1:19" x14ac:dyDescent="0.2">
      <c r="A2780" t="s">
        <v>7921</v>
      </c>
      <c r="B2780">
        <v>2800</v>
      </c>
      <c r="C2780" t="s">
        <v>34</v>
      </c>
      <c r="D2780" t="s">
        <v>79</v>
      </c>
      <c r="E2780" t="s">
        <v>5891</v>
      </c>
      <c r="F2780" t="s">
        <v>5269</v>
      </c>
      <c r="G2780" s="3" t="s">
        <v>5270</v>
      </c>
      <c r="H2780" t="s">
        <v>18</v>
      </c>
      <c r="I2780" t="s">
        <v>2422</v>
      </c>
      <c r="J2780" t="s">
        <v>2423</v>
      </c>
      <c r="M2780" t="s">
        <v>2424</v>
      </c>
      <c r="N2780" t="s">
        <v>107</v>
      </c>
      <c r="O2780" t="s">
        <v>44</v>
      </c>
      <c r="P2780" t="s">
        <v>45</v>
      </c>
      <c r="Q2780" t="s">
        <v>19</v>
      </c>
      <c r="R2780" t="s">
        <v>20</v>
      </c>
      <c r="S2780" s="3" t="str">
        <f>IFERROR(VLOOKUP(C2780,Sheet2!B:E,4,0),C2780)</f>
        <v>一般产品</v>
      </c>
    </row>
    <row r="2781" spans="1:19" x14ac:dyDescent="0.2">
      <c r="A2781" t="s">
        <v>7922</v>
      </c>
      <c r="B2781">
        <v>3999</v>
      </c>
      <c r="C2781" t="s">
        <v>22</v>
      </c>
      <c r="D2781" t="s">
        <v>23</v>
      </c>
      <c r="E2781" t="s">
        <v>5796</v>
      </c>
      <c r="F2781" t="s">
        <v>2122</v>
      </c>
      <c r="G2781" s="3" t="s">
        <v>2123</v>
      </c>
      <c r="H2781" t="s">
        <v>18</v>
      </c>
      <c r="I2781" t="s">
        <v>1595</v>
      </c>
      <c r="J2781" t="s">
        <v>1596</v>
      </c>
      <c r="M2781" t="s">
        <v>1597</v>
      </c>
      <c r="N2781" t="s">
        <v>180</v>
      </c>
      <c r="O2781" t="s">
        <v>31</v>
      </c>
      <c r="P2781" t="s">
        <v>32</v>
      </c>
      <c r="Q2781" t="s">
        <v>19</v>
      </c>
      <c r="R2781" t="s">
        <v>20</v>
      </c>
      <c r="S2781" s="3" t="str">
        <f>IFERROR(VLOOKUP(C2781,Sheet2!B:E,4,0),C2781)</f>
        <v>优惠产品</v>
      </c>
    </row>
    <row r="2782" spans="1:19" x14ac:dyDescent="0.2">
      <c r="A2782" t="s">
        <v>7923</v>
      </c>
      <c r="B2782">
        <v>2999</v>
      </c>
      <c r="C2782" t="s">
        <v>22</v>
      </c>
      <c r="D2782" t="s">
        <v>99</v>
      </c>
      <c r="E2782" t="s">
        <v>7924</v>
      </c>
      <c r="F2782" t="s">
        <v>7925</v>
      </c>
      <c r="G2782" s="3" t="s">
        <v>7926</v>
      </c>
      <c r="H2782" t="s">
        <v>39</v>
      </c>
      <c r="M2782" t="s">
        <v>133</v>
      </c>
      <c r="N2782" t="s">
        <v>30</v>
      </c>
      <c r="O2782" t="s">
        <v>31</v>
      </c>
      <c r="P2782" t="s">
        <v>32</v>
      </c>
      <c r="Q2782" t="s">
        <v>19</v>
      </c>
      <c r="R2782" t="s">
        <v>20</v>
      </c>
      <c r="S2782" s="3" t="str">
        <f>IFERROR(VLOOKUP(C2782,Sheet2!B:E,4,0),C2782)</f>
        <v>优惠产品</v>
      </c>
    </row>
    <row r="2783" spans="1:19" x14ac:dyDescent="0.2">
      <c r="A2783" t="s">
        <v>7927</v>
      </c>
      <c r="B2783">
        <v>2800</v>
      </c>
      <c r="C2783" t="s">
        <v>22</v>
      </c>
      <c r="D2783" t="s">
        <v>99</v>
      </c>
      <c r="E2783" t="s">
        <v>7928</v>
      </c>
      <c r="F2783" t="s">
        <v>3576</v>
      </c>
      <c r="G2783" s="3" t="s">
        <v>3577</v>
      </c>
      <c r="H2783" t="s">
        <v>39</v>
      </c>
      <c r="M2783" t="s">
        <v>134</v>
      </c>
      <c r="N2783" t="s">
        <v>76</v>
      </c>
      <c r="O2783" t="s">
        <v>142</v>
      </c>
      <c r="P2783" t="s">
        <v>45</v>
      </c>
      <c r="Q2783" t="s">
        <v>19</v>
      </c>
      <c r="R2783" t="s">
        <v>20</v>
      </c>
      <c r="S2783" s="3" t="str">
        <f>IFERROR(VLOOKUP(C2783,Sheet2!B:E,4,0),C2783)</f>
        <v>优惠产品</v>
      </c>
    </row>
    <row r="2784" spans="1:19" x14ac:dyDescent="0.2">
      <c r="A2784" t="s">
        <v>7929</v>
      </c>
      <c r="B2784">
        <v>4088</v>
      </c>
      <c r="C2784" t="s">
        <v>366</v>
      </c>
      <c r="D2784" t="s">
        <v>3282</v>
      </c>
      <c r="E2784" t="s">
        <v>3207</v>
      </c>
      <c r="F2784" t="s">
        <v>3623</v>
      </c>
      <c r="G2784" s="3" t="s">
        <v>3624</v>
      </c>
      <c r="H2784" t="s">
        <v>39</v>
      </c>
      <c r="M2784" t="s">
        <v>76</v>
      </c>
      <c r="N2784" t="s">
        <v>133</v>
      </c>
      <c r="O2784" t="s">
        <v>312</v>
      </c>
      <c r="P2784" t="s">
        <v>45</v>
      </c>
      <c r="Q2784" t="s">
        <v>19</v>
      </c>
      <c r="R2784" t="s">
        <v>20</v>
      </c>
      <c r="S2784" s="3" t="str">
        <f>IFERROR(VLOOKUP(C2784,Sheet2!B:E,4,0),C2784)</f>
        <v>运营商专享</v>
      </c>
    </row>
    <row r="2785" spans="1:19" x14ac:dyDescent="0.2">
      <c r="A2785" t="s">
        <v>7930</v>
      </c>
      <c r="B2785">
        <v>2998</v>
      </c>
      <c r="C2785" t="s">
        <v>22</v>
      </c>
      <c r="D2785" t="s">
        <v>79</v>
      </c>
      <c r="E2785" t="s">
        <v>7931</v>
      </c>
      <c r="F2785" t="s">
        <v>4689</v>
      </c>
      <c r="G2785" s="3" t="s">
        <v>4690</v>
      </c>
      <c r="H2785" t="s">
        <v>18</v>
      </c>
      <c r="K2785" t="s">
        <v>3270</v>
      </c>
      <c r="L2785" t="s">
        <v>3271</v>
      </c>
      <c r="M2785" t="s">
        <v>3272</v>
      </c>
      <c r="N2785" t="s">
        <v>648</v>
      </c>
      <c r="O2785" t="s">
        <v>31</v>
      </c>
      <c r="P2785" t="s">
        <v>32</v>
      </c>
      <c r="Q2785" t="s">
        <v>19</v>
      </c>
      <c r="R2785" t="s">
        <v>20</v>
      </c>
      <c r="S2785" s="3" t="str">
        <f>IFERROR(VLOOKUP(C2785,Sheet2!B:E,4,0),C2785)</f>
        <v>优惠产品</v>
      </c>
    </row>
    <row r="2786" spans="1:19" x14ac:dyDescent="0.2">
      <c r="A2786" t="s">
        <v>7932</v>
      </c>
      <c r="B2786">
        <v>2999</v>
      </c>
      <c r="C2786" t="s">
        <v>22</v>
      </c>
      <c r="D2786" t="s">
        <v>35</v>
      </c>
      <c r="E2786" t="s">
        <v>7933</v>
      </c>
      <c r="F2786" t="s">
        <v>421</v>
      </c>
      <c r="G2786" s="3" t="s">
        <v>422</v>
      </c>
      <c r="H2786" t="s">
        <v>39</v>
      </c>
      <c r="M2786" t="s">
        <v>76</v>
      </c>
      <c r="N2786" t="s">
        <v>423</v>
      </c>
      <c r="O2786" t="s">
        <v>252</v>
      </c>
      <c r="P2786" t="s">
        <v>243</v>
      </c>
      <c r="Q2786" t="s">
        <v>19</v>
      </c>
      <c r="R2786" t="s">
        <v>20</v>
      </c>
      <c r="S2786" s="3" t="str">
        <f>IFERROR(VLOOKUP(C2786,Sheet2!B:E,4,0),C2786)</f>
        <v>优惠产品</v>
      </c>
    </row>
    <row r="2787" spans="1:19" x14ac:dyDescent="0.2">
      <c r="A2787" t="s">
        <v>7934</v>
      </c>
      <c r="B2787">
        <v>2799</v>
      </c>
      <c r="C2787" t="s">
        <v>34</v>
      </c>
      <c r="D2787" t="s">
        <v>79</v>
      </c>
      <c r="E2787" t="s">
        <v>1368</v>
      </c>
      <c r="F2787" t="s">
        <v>3221</v>
      </c>
      <c r="G2787" s="3" t="s">
        <v>3222</v>
      </c>
      <c r="H2787" t="s">
        <v>39</v>
      </c>
      <c r="I2787" t="s">
        <v>161</v>
      </c>
      <c r="J2787" t="s">
        <v>162</v>
      </c>
      <c r="M2787" t="s">
        <v>163</v>
      </c>
      <c r="N2787" t="s">
        <v>83</v>
      </c>
      <c r="O2787" t="s">
        <v>44</v>
      </c>
      <c r="P2787" t="s">
        <v>45</v>
      </c>
      <c r="Q2787" t="s">
        <v>19</v>
      </c>
      <c r="R2787" t="s">
        <v>20</v>
      </c>
      <c r="S2787" s="3" t="str">
        <f>IFERROR(VLOOKUP(C2787,Sheet2!B:E,4,0),C2787)</f>
        <v>一般产品</v>
      </c>
    </row>
    <row r="2788" spans="1:19" x14ac:dyDescent="0.2">
      <c r="A2788" t="s">
        <v>7935</v>
      </c>
      <c r="B2788">
        <v>2798</v>
      </c>
      <c r="C2788" t="s">
        <v>34</v>
      </c>
      <c r="D2788" t="s">
        <v>3282</v>
      </c>
      <c r="E2788" t="s">
        <v>3283</v>
      </c>
      <c r="F2788" t="s">
        <v>3284</v>
      </c>
      <c r="G2788" s="3" t="s">
        <v>3285</v>
      </c>
      <c r="H2788" t="s">
        <v>39</v>
      </c>
      <c r="M2788" t="s">
        <v>621</v>
      </c>
      <c r="N2788" t="s">
        <v>133</v>
      </c>
      <c r="O2788" t="s">
        <v>242</v>
      </c>
      <c r="P2788" t="s">
        <v>243</v>
      </c>
      <c r="Q2788" t="s">
        <v>19</v>
      </c>
      <c r="R2788" t="s">
        <v>20</v>
      </c>
      <c r="S2788" s="3" t="str">
        <f>IFERROR(VLOOKUP(C2788,Sheet2!B:E,4,0),C2788)</f>
        <v>一般产品</v>
      </c>
    </row>
    <row r="2789" spans="1:19" x14ac:dyDescent="0.2">
      <c r="A2789" t="s">
        <v>7936</v>
      </c>
      <c r="B2789">
        <v>2698</v>
      </c>
      <c r="C2789" t="s">
        <v>22</v>
      </c>
      <c r="D2789" t="s">
        <v>3282</v>
      </c>
      <c r="E2789" t="s">
        <v>6816</v>
      </c>
      <c r="F2789" t="s">
        <v>6817</v>
      </c>
      <c r="G2789" s="3" t="s">
        <v>6818</v>
      </c>
      <c r="H2789" t="s">
        <v>39</v>
      </c>
      <c r="M2789" t="s">
        <v>621</v>
      </c>
      <c r="N2789" t="s">
        <v>133</v>
      </c>
      <c r="O2789" t="s">
        <v>242</v>
      </c>
      <c r="P2789" t="s">
        <v>243</v>
      </c>
      <c r="Q2789" t="s">
        <v>19</v>
      </c>
      <c r="R2789" t="s">
        <v>20</v>
      </c>
      <c r="S2789" s="3" t="str">
        <f>IFERROR(VLOOKUP(C2789,Sheet2!B:E,4,0),C2789)</f>
        <v>优惠产品</v>
      </c>
    </row>
    <row r="2790" spans="1:19" x14ac:dyDescent="0.2">
      <c r="A2790" t="s">
        <v>7937</v>
      </c>
      <c r="B2790">
        <v>2998</v>
      </c>
      <c r="C2790" t="s">
        <v>432</v>
      </c>
      <c r="D2790" t="s">
        <v>79</v>
      </c>
      <c r="E2790" t="s">
        <v>7938</v>
      </c>
      <c r="F2790" t="s">
        <v>7939</v>
      </c>
      <c r="G2790" s="3" t="s">
        <v>7940</v>
      </c>
      <c r="H2790" t="s">
        <v>18</v>
      </c>
      <c r="I2790" t="s">
        <v>1964</v>
      </c>
      <c r="J2790" t="s">
        <v>1965</v>
      </c>
      <c r="M2790" t="s">
        <v>1966</v>
      </c>
      <c r="N2790" t="s">
        <v>648</v>
      </c>
      <c r="O2790" t="s">
        <v>31</v>
      </c>
      <c r="P2790" t="s">
        <v>32</v>
      </c>
      <c r="Q2790" t="s">
        <v>19</v>
      </c>
      <c r="R2790" t="s">
        <v>20</v>
      </c>
      <c r="S2790" s="3" t="str">
        <f>IFERROR(VLOOKUP(C2790,Sheet2!B:E,4,0),C2790)</f>
        <v>003产品</v>
      </c>
    </row>
    <row r="2791" spans="1:19" x14ac:dyDescent="0.2">
      <c r="A2791" t="s">
        <v>7941</v>
      </c>
      <c r="B2791">
        <v>2799</v>
      </c>
      <c r="C2791" t="s">
        <v>34</v>
      </c>
      <c r="D2791" t="s">
        <v>99</v>
      </c>
      <c r="E2791" t="s">
        <v>3412</v>
      </c>
      <c r="F2791" t="s">
        <v>3413</v>
      </c>
      <c r="G2791" s="3" t="s">
        <v>3414</v>
      </c>
      <c r="H2791" t="s">
        <v>39</v>
      </c>
      <c r="I2791" t="s">
        <v>3415</v>
      </c>
      <c r="J2791" t="s">
        <v>3416</v>
      </c>
      <c r="M2791" t="s">
        <v>3417</v>
      </c>
      <c r="N2791" t="s">
        <v>140</v>
      </c>
      <c r="O2791" t="s">
        <v>404</v>
      </c>
      <c r="P2791" t="s">
        <v>32</v>
      </c>
      <c r="Q2791" t="s">
        <v>19</v>
      </c>
      <c r="R2791" t="s">
        <v>20</v>
      </c>
      <c r="S2791" s="3" t="str">
        <f>IFERROR(VLOOKUP(C2791,Sheet2!B:E,4,0),C2791)</f>
        <v>一般产品</v>
      </c>
    </row>
    <row r="2792" spans="1:19" x14ac:dyDescent="0.2">
      <c r="A2792" t="s">
        <v>7942</v>
      </c>
      <c r="B2792">
        <v>3398</v>
      </c>
      <c r="C2792" t="s">
        <v>34</v>
      </c>
      <c r="D2792" t="s">
        <v>3282</v>
      </c>
      <c r="E2792" t="s">
        <v>7943</v>
      </c>
      <c r="F2792" t="s">
        <v>3048</v>
      </c>
      <c r="G2792" s="3" t="s">
        <v>3049</v>
      </c>
      <c r="H2792" t="s">
        <v>18</v>
      </c>
      <c r="K2792" t="s">
        <v>1265</v>
      </c>
      <c r="L2792" t="s">
        <v>1266</v>
      </c>
      <c r="M2792" t="s">
        <v>1267</v>
      </c>
      <c r="N2792" t="s">
        <v>134</v>
      </c>
      <c r="O2792" t="s">
        <v>175</v>
      </c>
      <c r="P2792" t="s">
        <v>45</v>
      </c>
      <c r="Q2792" t="s">
        <v>19</v>
      </c>
      <c r="R2792" t="s">
        <v>20</v>
      </c>
      <c r="S2792" s="3" t="str">
        <f>IFERROR(VLOOKUP(C2792,Sheet2!B:E,4,0),C2792)</f>
        <v>一般产品</v>
      </c>
    </row>
    <row r="2793" spans="1:19" x14ac:dyDescent="0.2">
      <c r="A2793" t="s">
        <v>7944</v>
      </c>
      <c r="B2793">
        <v>1899</v>
      </c>
      <c r="C2793" t="s">
        <v>34</v>
      </c>
      <c r="D2793" t="s">
        <v>35</v>
      </c>
      <c r="E2793" t="s">
        <v>1604</v>
      </c>
      <c r="F2793" t="s">
        <v>6373</v>
      </c>
      <c r="G2793" s="3" t="s">
        <v>6374</v>
      </c>
      <c r="H2793" t="s">
        <v>18</v>
      </c>
      <c r="I2793" t="s">
        <v>120</v>
      </c>
      <c r="J2793" t="s">
        <v>121</v>
      </c>
      <c r="M2793" t="s">
        <v>122</v>
      </c>
      <c r="N2793" t="s">
        <v>115</v>
      </c>
      <c r="O2793" t="s">
        <v>44</v>
      </c>
      <c r="P2793" t="s">
        <v>45</v>
      </c>
      <c r="Q2793" t="s">
        <v>19</v>
      </c>
      <c r="R2793" t="s">
        <v>20</v>
      </c>
      <c r="S2793" s="3" t="str">
        <f>IFERROR(VLOOKUP(C2793,Sheet2!B:E,4,0),C2793)</f>
        <v>一般产品</v>
      </c>
    </row>
    <row r="2794" spans="1:19" x14ac:dyDescent="0.2">
      <c r="A2794" t="s">
        <v>7945</v>
      </c>
      <c r="B2794">
        <v>2700</v>
      </c>
      <c r="C2794" t="s">
        <v>34</v>
      </c>
      <c r="D2794" t="s">
        <v>35</v>
      </c>
      <c r="E2794" t="s">
        <v>3212</v>
      </c>
      <c r="F2794" t="s">
        <v>2866</v>
      </c>
      <c r="G2794" s="3" t="s">
        <v>2867</v>
      </c>
      <c r="H2794" t="s">
        <v>18</v>
      </c>
      <c r="I2794" t="s">
        <v>120</v>
      </c>
      <c r="J2794" t="s">
        <v>121</v>
      </c>
      <c r="M2794" t="s">
        <v>122</v>
      </c>
      <c r="N2794" t="s">
        <v>115</v>
      </c>
      <c r="O2794" t="s">
        <v>44</v>
      </c>
      <c r="P2794" t="s">
        <v>45</v>
      </c>
      <c r="Q2794" t="s">
        <v>19</v>
      </c>
      <c r="R2794" t="s">
        <v>20</v>
      </c>
      <c r="S2794" s="3" t="str">
        <f>IFERROR(VLOOKUP(C2794,Sheet2!B:E,4,0),C2794)</f>
        <v>一般产品</v>
      </c>
    </row>
    <row r="2795" spans="1:19" x14ac:dyDescent="0.2">
      <c r="A2795" t="s">
        <v>7946</v>
      </c>
      <c r="B2795">
        <v>2998</v>
      </c>
      <c r="C2795" t="s">
        <v>34</v>
      </c>
      <c r="D2795" t="s">
        <v>99</v>
      </c>
      <c r="E2795" t="s">
        <v>7947</v>
      </c>
      <c r="F2795" t="s">
        <v>2067</v>
      </c>
      <c r="G2795" s="3" t="s">
        <v>2068</v>
      </c>
      <c r="H2795" t="s">
        <v>18</v>
      </c>
      <c r="I2795" t="s">
        <v>2012</v>
      </c>
      <c r="J2795" t="s">
        <v>2013</v>
      </c>
      <c r="M2795" t="s">
        <v>2014</v>
      </c>
      <c r="N2795" t="s">
        <v>76</v>
      </c>
      <c r="O2795" t="s">
        <v>95</v>
      </c>
      <c r="P2795" t="s">
        <v>96</v>
      </c>
      <c r="Q2795" t="s">
        <v>19</v>
      </c>
      <c r="R2795" t="s">
        <v>20</v>
      </c>
      <c r="S2795" s="3" t="str">
        <f>IFERROR(VLOOKUP(C2795,Sheet2!B:E,4,0),C2795)</f>
        <v>一般产品</v>
      </c>
    </row>
    <row r="2796" spans="1:19" x14ac:dyDescent="0.2">
      <c r="A2796" t="s">
        <v>7948</v>
      </c>
      <c r="B2796">
        <v>3300</v>
      </c>
      <c r="C2796" t="s">
        <v>34</v>
      </c>
      <c r="D2796" t="s">
        <v>99</v>
      </c>
      <c r="E2796" t="s">
        <v>1066</v>
      </c>
      <c r="F2796" t="s">
        <v>7949</v>
      </c>
      <c r="G2796" s="3" t="s">
        <v>7950</v>
      </c>
      <c r="H2796" t="s">
        <v>18</v>
      </c>
      <c r="I2796" t="s">
        <v>290</v>
      </c>
      <c r="J2796" t="s">
        <v>291</v>
      </c>
      <c r="M2796" t="s">
        <v>292</v>
      </c>
      <c r="N2796" t="s">
        <v>293</v>
      </c>
      <c r="O2796" t="s">
        <v>31</v>
      </c>
      <c r="P2796" t="s">
        <v>32</v>
      </c>
      <c r="Q2796" t="s">
        <v>20</v>
      </c>
      <c r="R2796" t="s">
        <v>19</v>
      </c>
      <c r="S2796" s="3" t="str">
        <f>IFERROR(VLOOKUP(C2796,Sheet2!B:E,4,0),C2796)</f>
        <v>一般产品</v>
      </c>
    </row>
    <row r="2797" spans="1:19" x14ac:dyDescent="0.2">
      <c r="A2797" t="s">
        <v>7951</v>
      </c>
      <c r="B2797">
        <v>2998</v>
      </c>
      <c r="C2797" t="s">
        <v>34</v>
      </c>
      <c r="D2797" t="s">
        <v>3282</v>
      </c>
      <c r="E2797" t="s">
        <v>7952</v>
      </c>
      <c r="F2797" t="s">
        <v>4379</v>
      </c>
      <c r="G2797" s="3" t="s">
        <v>4380</v>
      </c>
      <c r="H2797" t="s">
        <v>39</v>
      </c>
      <c r="M2797" t="s">
        <v>30</v>
      </c>
      <c r="N2797" t="s">
        <v>352</v>
      </c>
      <c r="O2797" t="s">
        <v>175</v>
      </c>
      <c r="P2797" t="s">
        <v>45</v>
      </c>
      <c r="Q2797" t="s">
        <v>20</v>
      </c>
      <c r="R2797" t="s">
        <v>19</v>
      </c>
      <c r="S2797" s="3" t="str">
        <f>IFERROR(VLOOKUP(C2797,Sheet2!B:E,4,0),C2797)</f>
        <v>一般产品</v>
      </c>
    </row>
    <row r="2798" spans="1:19" x14ac:dyDescent="0.2">
      <c r="A2798" t="s">
        <v>7953</v>
      </c>
      <c r="B2798">
        <v>1200</v>
      </c>
      <c r="C2798" t="s">
        <v>34</v>
      </c>
      <c r="D2798" t="s">
        <v>35</v>
      </c>
      <c r="E2798" t="s">
        <v>7954</v>
      </c>
      <c r="F2798" t="s">
        <v>5285</v>
      </c>
      <c r="G2798" s="3" t="s">
        <v>5286</v>
      </c>
      <c r="H2798" t="s">
        <v>18</v>
      </c>
      <c r="I2798" t="s">
        <v>3525</v>
      </c>
      <c r="J2798" t="s">
        <v>3526</v>
      </c>
      <c r="M2798" t="s">
        <v>3527</v>
      </c>
      <c r="N2798" t="s">
        <v>83</v>
      </c>
      <c r="O2798" t="s">
        <v>44</v>
      </c>
      <c r="P2798" t="s">
        <v>45</v>
      </c>
      <c r="Q2798" t="s">
        <v>20</v>
      </c>
      <c r="R2798" t="s">
        <v>19</v>
      </c>
      <c r="S2798" s="3" t="str">
        <f>IFERROR(VLOOKUP(C2798,Sheet2!B:E,4,0),C2798)</f>
        <v>一般产品</v>
      </c>
    </row>
    <row r="2799" spans="1:19" x14ac:dyDescent="0.2">
      <c r="A2799" t="s">
        <v>7955</v>
      </c>
      <c r="B2799">
        <v>2900</v>
      </c>
      <c r="C2799" t="s">
        <v>34</v>
      </c>
      <c r="D2799" t="s">
        <v>99</v>
      </c>
      <c r="E2799" t="s">
        <v>2587</v>
      </c>
      <c r="F2799" t="s">
        <v>7956</v>
      </c>
      <c r="G2799" s="3" t="s">
        <v>7957</v>
      </c>
      <c r="H2799" t="s">
        <v>18</v>
      </c>
      <c r="I2799" t="s">
        <v>112</v>
      </c>
      <c r="J2799" t="s">
        <v>113</v>
      </c>
      <c r="M2799" t="s">
        <v>114</v>
      </c>
      <c r="N2799" t="s">
        <v>115</v>
      </c>
      <c r="O2799" t="s">
        <v>44</v>
      </c>
      <c r="P2799" t="s">
        <v>45</v>
      </c>
      <c r="Q2799" t="s">
        <v>20</v>
      </c>
      <c r="R2799" t="s">
        <v>19</v>
      </c>
      <c r="S2799" s="3" t="str">
        <f>IFERROR(VLOOKUP(C2799,Sheet2!B:E,4,0),C2799)</f>
        <v>一般产品</v>
      </c>
    </row>
    <row r="2800" spans="1:19" x14ac:dyDescent="0.2">
      <c r="A2800" t="s">
        <v>7958</v>
      </c>
      <c r="B2800">
        <v>3800</v>
      </c>
      <c r="C2800" t="s">
        <v>34</v>
      </c>
      <c r="D2800" t="s">
        <v>3282</v>
      </c>
      <c r="E2800" t="s">
        <v>7959</v>
      </c>
      <c r="F2800" t="s">
        <v>7960</v>
      </c>
      <c r="G2800" s="3" t="s">
        <v>7961</v>
      </c>
      <c r="H2800" t="s">
        <v>18</v>
      </c>
      <c r="I2800" t="s">
        <v>1089</v>
      </c>
      <c r="J2800" t="s">
        <v>1090</v>
      </c>
      <c r="M2800" t="s">
        <v>1091</v>
      </c>
      <c r="N2800" t="s">
        <v>141</v>
      </c>
      <c r="O2800" t="s">
        <v>175</v>
      </c>
      <c r="P2800" t="s">
        <v>45</v>
      </c>
      <c r="Q2800" t="s">
        <v>20</v>
      </c>
      <c r="R2800" t="s">
        <v>19</v>
      </c>
      <c r="S2800" s="3" t="str">
        <f>IFERROR(VLOOKUP(C2800,Sheet2!B:E,4,0),C2800)</f>
        <v>一般产品</v>
      </c>
    </row>
    <row r="2801" spans="1:19" x14ac:dyDescent="0.2">
      <c r="A2801" t="s">
        <v>7962</v>
      </c>
      <c r="B2801">
        <v>3300</v>
      </c>
      <c r="C2801" t="s">
        <v>34</v>
      </c>
      <c r="D2801" t="s">
        <v>99</v>
      </c>
      <c r="E2801" t="s">
        <v>5310</v>
      </c>
      <c r="F2801" t="s">
        <v>1718</v>
      </c>
      <c r="G2801" s="3" t="s">
        <v>1719</v>
      </c>
      <c r="H2801" t="s">
        <v>18</v>
      </c>
      <c r="K2801" t="s">
        <v>278</v>
      </c>
      <c r="L2801" t="s">
        <v>279</v>
      </c>
      <c r="M2801" t="s">
        <v>280</v>
      </c>
      <c r="N2801" t="s">
        <v>281</v>
      </c>
      <c r="O2801" t="s">
        <v>44</v>
      </c>
      <c r="P2801" t="s">
        <v>45</v>
      </c>
      <c r="Q2801" t="s">
        <v>20</v>
      </c>
      <c r="R2801" t="s">
        <v>19</v>
      </c>
      <c r="S2801" s="3" t="str">
        <f>IFERROR(VLOOKUP(C2801,Sheet2!B:E,4,0),C2801)</f>
        <v>一般产品</v>
      </c>
    </row>
    <row r="2802" spans="1:19" x14ac:dyDescent="0.2">
      <c r="A2802" t="s">
        <v>7963</v>
      </c>
      <c r="B2802">
        <v>3499</v>
      </c>
      <c r="C2802" t="s">
        <v>5138</v>
      </c>
      <c r="D2802" t="s">
        <v>3282</v>
      </c>
      <c r="E2802" t="s">
        <v>7964</v>
      </c>
      <c r="F2802" t="s">
        <v>7965</v>
      </c>
      <c r="G2802" s="3" t="s">
        <v>7966</v>
      </c>
      <c r="H2802" t="s">
        <v>18</v>
      </c>
      <c r="I2802" t="s">
        <v>4302</v>
      </c>
      <c r="J2802" t="s">
        <v>4303</v>
      </c>
      <c r="M2802" t="s">
        <v>4304</v>
      </c>
      <c r="N2802" t="s">
        <v>648</v>
      </c>
      <c r="O2802" t="s">
        <v>31</v>
      </c>
      <c r="P2802" t="s">
        <v>32</v>
      </c>
      <c r="Q2802" t="s">
        <v>20</v>
      </c>
      <c r="R2802" t="s">
        <v>19</v>
      </c>
      <c r="S2802" s="3" t="str">
        <f>IFERROR(VLOOKUP(C2802,Sheet2!B:E,4,0),C2802)</f>
        <v>优惠产品</v>
      </c>
    </row>
    <row r="2803" spans="1:19" x14ac:dyDescent="0.2">
      <c r="A2803" t="s">
        <v>7967</v>
      </c>
      <c r="B2803">
        <v>3100</v>
      </c>
      <c r="C2803" t="s">
        <v>5241</v>
      </c>
      <c r="D2803" t="s">
        <v>99</v>
      </c>
      <c r="E2803" t="s">
        <v>7968</v>
      </c>
      <c r="F2803" t="s">
        <v>5243</v>
      </c>
      <c r="G2803" s="3" t="s">
        <v>5244</v>
      </c>
      <c r="H2803" t="s">
        <v>18</v>
      </c>
      <c r="I2803" t="s">
        <v>1533</v>
      </c>
      <c r="J2803" t="s">
        <v>1534</v>
      </c>
      <c r="M2803" t="s">
        <v>1535</v>
      </c>
      <c r="N2803" t="s">
        <v>107</v>
      </c>
      <c r="O2803" t="s">
        <v>44</v>
      </c>
      <c r="P2803" t="s">
        <v>45</v>
      </c>
      <c r="Q2803" t="s">
        <v>20</v>
      </c>
      <c r="R2803" t="s">
        <v>19</v>
      </c>
      <c r="S2803" s="3" t="str">
        <f>IFERROR(VLOOKUP(C2803,Sheet2!B:E,4,0),C2803)</f>
        <v>优惠产品</v>
      </c>
    </row>
    <row r="2804" spans="1:19" x14ac:dyDescent="0.2">
      <c r="A2804" t="s">
        <v>7969</v>
      </c>
      <c r="B2804">
        <v>3498</v>
      </c>
      <c r="C2804" t="s">
        <v>5138</v>
      </c>
      <c r="D2804" t="s">
        <v>35</v>
      </c>
      <c r="E2804" t="s">
        <v>2531</v>
      </c>
      <c r="F2804" t="s">
        <v>2161</v>
      </c>
      <c r="G2804" s="3" t="s">
        <v>2162</v>
      </c>
      <c r="H2804" t="s">
        <v>39</v>
      </c>
      <c r="M2804" t="s">
        <v>30</v>
      </c>
      <c r="N2804" t="s">
        <v>251</v>
      </c>
      <c r="O2804" t="s">
        <v>252</v>
      </c>
      <c r="P2804" t="s">
        <v>243</v>
      </c>
      <c r="Q2804" t="s">
        <v>20</v>
      </c>
      <c r="R2804" t="s">
        <v>19</v>
      </c>
      <c r="S2804" s="3" t="str">
        <f>IFERROR(VLOOKUP(C2804,Sheet2!B:E,4,0),C2804)</f>
        <v>优惠产品</v>
      </c>
    </row>
    <row r="2805" spans="1:19" x14ac:dyDescent="0.2">
      <c r="A2805" t="s">
        <v>7970</v>
      </c>
      <c r="B2805">
        <v>3498</v>
      </c>
      <c r="C2805" t="s">
        <v>34</v>
      </c>
      <c r="D2805" t="s">
        <v>35</v>
      </c>
      <c r="E2805" t="s">
        <v>4188</v>
      </c>
      <c r="F2805" t="s">
        <v>6813</v>
      </c>
      <c r="G2805" s="3" t="s">
        <v>6814</v>
      </c>
      <c r="H2805" t="s">
        <v>39</v>
      </c>
      <c r="M2805" t="s">
        <v>30</v>
      </c>
      <c r="N2805" t="s">
        <v>251</v>
      </c>
      <c r="O2805" t="s">
        <v>252</v>
      </c>
      <c r="P2805" t="s">
        <v>243</v>
      </c>
      <c r="Q2805" t="s">
        <v>20</v>
      </c>
      <c r="R2805" t="s">
        <v>19</v>
      </c>
      <c r="S2805" s="3" t="str">
        <f>IFERROR(VLOOKUP(C2805,Sheet2!B:E,4,0),C2805)</f>
        <v>一般产品</v>
      </c>
    </row>
    <row r="2806" spans="1:19" x14ac:dyDescent="0.2">
      <c r="A2806" t="s">
        <v>7971</v>
      </c>
      <c r="B2806">
        <v>3598</v>
      </c>
      <c r="C2806" t="s">
        <v>5138</v>
      </c>
      <c r="D2806" t="s">
        <v>23</v>
      </c>
      <c r="E2806" t="s">
        <v>7972</v>
      </c>
      <c r="F2806" t="s">
        <v>7369</v>
      </c>
      <c r="G2806" s="3" t="s">
        <v>7370</v>
      </c>
      <c r="H2806" t="s">
        <v>18</v>
      </c>
      <c r="I2806" t="s">
        <v>733</v>
      </c>
      <c r="J2806" t="s">
        <v>734</v>
      </c>
      <c r="M2806" t="s">
        <v>735</v>
      </c>
      <c r="N2806" t="s">
        <v>180</v>
      </c>
      <c r="O2806" t="s">
        <v>31</v>
      </c>
      <c r="P2806" t="s">
        <v>32</v>
      </c>
      <c r="Q2806" t="s">
        <v>20</v>
      </c>
      <c r="R2806" t="s">
        <v>19</v>
      </c>
      <c r="S2806" s="3" t="str">
        <f>IFERROR(VLOOKUP(C2806,Sheet2!B:E,4,0),C2806)</f>
        <v>优惠产品</v>
      </c>
    </row>
    <row r="2807" spans="1:19" x14ac:dyDescent="0.2">
      <c r="A2807" t="s">
        <v>7973</v>
      </c>
      <c r="B2807">
        <v>2999</v>
      </c>
      <c r="C2807" t="s">
        <v>5138</v>
      </c>
      <c r="D2807" t="s">
        <v>23</v>
      </c>
      <c r="E2807" t="s">
        <v>7974</v>
      </c>
      <c r="F2807" t="s">
        <v>58</v>
      </c>
      <c r="G2807" s="3" t="s">
        <v>59</v>
      </c>
      <c r="H2807" t="s">
        <v>18</v>
      </c>
      <c r="I2807" t="s">
        <v>60</v>
      </c>
      <c r="J2807" t="s">
        <v>61</v>
      </c>
      <c r="M2807" t="s">
        <v>62</v>
      </c>
      <c r="N2807" t="s">
        <v>63</v>
      </c>
      <c r="O2807" t="s">
        <v>31</v>
      </c>
      <c r="P2807" t="s">
        <v>32</v>
      </c>
      <c r="Q2807" t="s">
        <v>20</v>
      </c>
      <c r="R2807" t="s">
        <v>19</v>
      </c>
      <c r="S2807" s="3" t="str">
        <f>IFERROR(VLOOKUP(C2807,Sheet2!B:E,4,0),C2807)</f>
        <v>优惠产品</v>
      </c>
    </row>
    <row r="2808" spans="1:19" x14ac:dyDescent="0.2">
      <c r="A2808" t="s">
        <v>7975</v>
      </c>
      <c r="B2808">
        <v>3000</v>
      </c>
      <c r="C2808" t="s">
        <v>34</v>
      </c>
      <c r="D2808" t="s">
        <v>99</v>
      </c>
      <c r="E2808" t="s">
        <v>7751</v>
      </c>
      <c r="F2808" t="s">
        <v>2800</v>
      </c>
      <c r="G2808" s="3" t="s">
        <v>2801</v>
      </c>
      <c r="H2808" t="s">
        <v>18</v>
      </c>
      <c r="I2808" t="s">
        <v>711</v>
      </c>
      <c r="J2808" t="s">
        <v>712</v>
      </c>
      <c r="M2808" t="s">
        <v>713</v>
      </c>
      <c r="N2808" t="s">
        <v>43</v>
      </c>
      <c r="O2808" t="s">
        <v>44</v>
      </c>
      <c r="P2808" t="s">
        <v>45</v>
      </c>
      <c r="Q2808" t="s">
        <v>20</v>
      </c>
      <c r="R2808" t="s">
        <v>19</v>
      </c>
      <c r="S2808" s="3" t="str">
        <f>IFERROR(VLOOKUP(C2808,Sheet2!B:E,4,0),C2808)</f>
        <v>一般产品</v>
      </c>
    </row>
    <row r="2809" spans="1:19" x14ac:dyDescent="0.2">
      <c r="A2809" t="s">
        <v>7976</v>
      </c>
      <c r="B2809">
        <v>3000</v>
      </c>
      <c r="C2809" t="s">
        <v>5181</v>
      </c>
      <c r="D2809" t="s">
        <v>23</v>
      </c>
      <c r="E2809" t="s">
        <v>7977</v>
      </c>
      <c r="F2809" t="s">
        <v>2623</v>
      </c>
      <c r="G2809" s="3" t="s">
        <v>2624</v>
      </c>
      <c r="H2809" t="s">
        <v>18</v>
      </c>
      <c r="K2809" t="s">
        <v>726</v>
      </c>
      <c r="L2809" t="s">
        <v>727</v>
      </c>
      <c r="M2809" t="s">
        <v>728</v>
      </c>
      <c r="N2809" t="s">
        <v>71</v>
      </c>
      <c r="O2809" t="s">
        <v>31</v>
      </c>
      <c r="P2809" t="s">
        <v>32</v>
      </c>
      <c r="Q2809" t="s">
        <v>20</v>
      </c>
      <c r="R2809" t="s">
        <v>19</v>
      </c>
      <c r="S2809" s="3" t="str">
        <f>IFERROR(VLOOKUP(C2809,Sheet2!B:E,4,0),C2809)</f>
        <v>10期贷</v>
      </c>
    </row>
    <row r="2810" spans="1:19" x14ac:dyDescent="0.2">
      <c r="A2810" t="s">
        <v>7978</v>
      </c>
      <c r="B2810">
        <v>3198</v>
      </c>
      <c r="C2810" t="s">
        <v>5138</v>
      </c>
      <c r="D2810" t="s">
        <v>99</v>
      </c>
      <c r="E2810" t="s">
        <v>7979</v>
      </c>
      <c r="F2810" t="s">
        <v>3785</v>
      </c>
      <c r="G2810" s="3" t="s">
        <v>3786</v>
      </c>
      <c r="H2810" t="s">
        <v>18</v>
      </c>
      <c r="I2810" t="s">
        <v>773</v>
      </c>
      <c r="J2810" t="s">
        <v>774</v>
      </c>
      <c r="M2810" t="s">
        <v>775</v>
      </c>
      <c r="N2810" t="s">
        <v>293</v>
      </c>
      <c r="O2810" t="s">
        <v>31</v>
      </c>
      <c r="P2810" t="s">
        <v>32</v>
      </c>
      <c r="Q2810" t="s">
        <v>20</v>
      </c>
      <c r="R2810" t="s">
        <v>19</v>
      </c>
      <c r="S2810" s="3" t="str">
        <f>IFERROR(VLOOKUP(C2810,Sheet2!B:E,4,0),C2810)</f>
        <v>优惠产品</v>
      </c>
    </row>
    <row r="2811" spans="1:19" x14ac:dyDescent="0.2">
      <c r="A2811" t="s">
        <v>7980</v>
      </c>
      <c r="B2811">
        <v>2298</v>
      </c>
      <c r="C2811" t="s">
        <v>34</v>
      </c>
      <c r="D2811" t="s">
        <v>3282</v>
      </c>
      <c r="E2811" t="s">
        <v>7981</v>
      </c>
      <c r="F2811" t="s">
        <v>4379</v>
      </c>
      <c r="G2811" s="3" t="s">
        <v>4380</v>
      </c>
      <c r="H2811" t="s">
        <v>39</v>
      </c>
      <c r="M2811" t="s">
        <v>30</v>
      </c>
      <c r="N2811" t="s">
        <v>352</v>
      </c>
      <c r="O2811" t="s">
        <v>175</v>
      </c>
      <c r="P2811" t="s">
        <v>45</v>
      </c>
      <c r="Q2811" t="s">
        <v>20</v>
      </c>
      <c r="R2811" t="s">
        <v>19</v>
      </c>
      <c r="S2811" s="3" t="str">
        <f>IFERROR(VLOOKUP(C2811,Sheet2!B:E,4,0),C2811)</f>
        <v>一般产品</v>
      </c>
    </row>
    <row r="2812" spans="1:19" x14ac:dyDescent="0.2">
      <c r="A2812" t="s">
        <v>7982</v>
      </c>
      <c r="B2812">
        <v>2999</v>
      </c>
      <c r="C2812" t="s">
        <v>34</v>
      </c>
      <c r="D2812" t="s">
        <v>7983</v>
      </c>
      <c r="E2812" t="s">
        <v>7984</v>
      </c>
      <c r="F2812" t="s">
        <v>4308</v>
      </c>
      <c r="G2812" s="3" t="s">
        <v>4309</v>
      </c>
      <c r="H2812" t="s">
        <v>39</v>
      </c>
      <c r="M2812" t="s">
        <v>134</v>
      </c>
      <c r="N2812" t="s">
        <v>30</v>
      </c>
      <c r="O2812" t="s">
        <v>142</v>
      </c>
      <c r="P2812" t="s">
        <v>45</v>
      </c>
      <c r="Q2812" t="s">
        <v>20</v>
      </c>
      <c r="R2812" t="s">
        <v>19</v>
      </c>
      <c r="S2812" s="3" t="str">
        <f>IFERROR(VLOOKUP(C2812,Sheet2!B:E,4,0),C2812)</f>
        <v>一般产品</v>
      </c>
    </row>
    <row r="2813" spans="1:19" x14ac:dyDescent="0.2">
      <c r="A2813" t="s">
        <v>7985</v>
      </c>
      <c r="B2813">
        <v>2998</v>
      </c>
      <c r="C2813" t="s">
        <v>5138</v>
      </c>
      <c r="D2813" t="s">
        <v>23</v>
      </c>
      <c r="E2813" t="s">
        <v>1032</v>
      </c>
      <c r="F2813" t="s">
        <v>2390</v>
      </c>
      <c r="G2813" s="3" t="s">
        <v>2391</v>
      </c>
      <c r="H2813" t="s">
        <v>39</v>
      </c>
      <c r="M2813" t="s">
        <v>30</v>
      </c>
      <c r="N2813" t="s">
        <v>54</v>
      </c>
      <c r="O2813" t="s">
        <v>170</v>
      </c>
      <c r="P2813" t="s">
        <v>32</v>
      </c>
      <c r="Q2813" t="s">
        <v>20</v>
      </c>
      <c r="R2813" t="s">
        <v>19</v>
      </c>
      <c r="S2813" s="3" t="str">
        <f>IFERROR(VLOOKUP(C2813,Sheet2!B:E,4,0),C2813)</f>
        <v>优惠产品</v>
      </c>
    </row>
    <row r="2814" spans="1:19" x14ac:dyDescent="0.2">
      <c r="A2814" t="s">
        <v>7986</v>
      </c>
      <c r="B2814">
        <v>800</v>
      </c>
      <c r="C2814" t="s">
        <v>34</v>
      </c>
      <c r="D2814" t="s">
        <v>35</v>
      </c>
      <c r="E2814" t="s">
        <v>1774</v>
      </c>
      <c r="F2814" t="s">
        <v>6511</v>
      </c>
      <c r="G2814" s="3" t="s">
        <v>6512</v>
      </c>
      <c r="H2814" t="s">
        <v>18</v>
      </c>
      <c r="I2814" t="s">
        <v>40</v>
      </c>
      <c r="J2814" t="s">
        <v>41</v>
      </c>
      <c r="M2814" t="s">
        <v>42</v>
      </c>
      <c r="N2814" t="s">
        <v>43</v>
      </c>
      <c r="O2814" t="s">
        <v>44</v>
      </c>
      <c r="P2814" t="s">
        <v>45</v>
      </c>
      <c r="Q2814" t="s">
        <v>20</v>
      </c>
      <c r="R2814" t="s">
        <v>19</v>
      </c>
      <c r="S2814" s="3" t="str">
        <f>IFERROR(VLOOKUP(C2814,Sheet2!B:E,4,0),C2814)</f>
        <v>一般产品</v>
      </c>
    </row>
    <row r="2815" spans="1:19" x14ac:dyDescent="0.2">
      <c r="A2815" t="s">
        <v>7987</v>
      </c>
      <c r="B2815">
        <v>2999</v>
      </c>
      <c r="C2815" t="s">
        <v>34</v>
      </c>
      <c r="D2815" t="s">
        <v>23</v>
      </c>
      <c r="E2815" t="s">
        <v>7988</v>
      </c>
      <c r="F2815" t="s">
        <v>1726</v>
      </c>
      <c r="G2815" s="3" t="s">
        <v>1727</v>
      </c>
      <c r="H2815" t="s">
        <v>18</v>
      </c>
      <c r="I2815" t="s">
        <v>60</v>
      </c>
      <c r="J2815" t="s">
        <v>61</v>
      </c>
      <c r="M2815" t="s">
        <v>62</v>
      </c>
      <c r="N2815" t="s">
        <v>63</v>
      </c>
      <c r="O2815" t="s">
        <v>31</v>
      </c>
      <c r="P2815" t="s">
        <v>32</v>
      </c>
      <c r="Q2815" t="s">
        <v>20</v>
      </c>
      <c r="R2815" t="s">
        <v>19</v>
      </c>
      <c r="S2815" s="3" t="str">
        <f>IFERROR(VLOOKUP(C2815,Sheet2!B:E,4,0),C2815)</f>
        <v>一般产品</v>
      </c>
    </row>
    <row r="2816" spans="1:19" x14ac:dyDescent="0.2">
      <c r="A2816" t="s">
        <v>7989</v>
      </c>
      <c r="B2816">
        <v>1798</v>
      </c>
      <c r="C2816" t="s">
        <v>5138</v>
      </c>
      <c r="D2816" t="s">
        <v>99</v>
      </c>
      <c r="E2816" t="s">
        <v>7990</v>
      </c>
      <c r="F2816" t="s">
        <v>7991</v>
      </c>
      <c r="G2816" s="3" t="s">
        <v>7992</v>
      </c>
      <c r="H2816" t="s">
        <v>39</v>
      </c>
      <c r="K2816" t="s">
        <v>2776</v>
      </c>
      <c r="L2816" t="s">
        <v>2777</v>
      </c>
      <c r="M2816" t="s">
        <v>2778</v>
      </c>
      <c r="N2816" t="s">
        <v>293</v>
      </c>
      <c r="O2816" t="s">
        <v>31</v>
      </c>
      <c r="P2816" t="s">
        <v>32</v>
      </c>
      <c r="Q2816" t="s">
        <v>20</v>
      </c>
      <c r="R2816" t="s">
        <v>19</v>
      </c>
      <c r="S2816" s="3" t="str">
        <f>IFERROR(VLOOKUP(C2816,Sheet2!B:E,4,0),C2816)</f>
        <v>优惠产品</v>
      </c>
    </row>
    <row r="2817" spans="1:19" x14ac:dyDescent="0.2">
      <c r="A2817" t="s">
        <v>7993</v>
      </c>
      <c r="B2817">
        <v>2998</v>
      </c>
      <c r="C2817" t="s">
        <v>34</v>
      </c>
      <c r="D2817" t="s">
        <v>3282</v>
      </c>
      <c r="E2817" t="s">
        <v>7994</v>
      </c>
      <c r="F2817" t="s">
        <v>7995</v>
      </c>
      <c r="G2817" s="3" t="s">
        <v>7996</v>
      </c>
      <c r="H2817" t="s">
        <v>39</v>
      </c>
      <c r="M2817" t="s">
        <v>140</v>
      </c>
      <c r="N2817" t="s">
        <v>352</v>
      </c>
      <c r="O2817" t="s">
        <v>175</v>
      </c>
      <c r="P2817" t="s">
        <v>45</v>
      </c>
      <c r="Q2817" t="s">
        <v>20</v>
      </c>
      <c r="R2817" t="s">
        <v>19</v>
      </c>
      <c r="S2817" s="3" t="str">
        <f>IFERROR(VLOOKUP(C2817,Sheet2!B:E,4,0),C2817)</f>
        <v>一般产品</v>
      </c>
    </row>
    <row r="2818" spans="1:19" x14ac:dyDescent="0.2">
      <c r="A2818" t="s">
        <v>7997</v>
      </c>
      <c r="B2818">
        <v>1798</v>
      </c>
      <c r="C2818" t="s">
        <v>34</v>
      </c>
      <c r="D2818" t="s">
        <v>3282</v>
      </c>
      <c r="E2818" t="s">
        <v>7998</v>
      </c>
      <c r="F2818" t="s">
        <v>5813</v>
      </c>
      <c r="G2818" s="3" t="s">
        <v>5814</v>
      </c>
      <c r="H2818" t="s">
        <v>39</v>
      </c>
      <c r="M2818" t="s">
        <v>30</v>
      </c>
      <c r="N2818" t="s">
        <v>352</v>
      </c>
      <c r="O2818" t="s">
        <v>175</v>
      </c>
      <c r="P2818" t="s">
        <v>45</v>
      </c>
      <c r="Q2818" t="s">
        <v>20</v>
      </c>
      <c r="R2818" t="s">
        <v>19</v>
      </c>
      <c r="S2818" s="3" t="str">
        <f>IFERROR(VLOOKUP(C2818,Sheet2!B:E,4,0),C2818)</f>
        <v>一般产品</v>
      </c>
    </row>
    <row r="2819" spans="1:19" x14ac:dyDescent="0.2">
      <c r="A2819" t="s">
        <v>7999</v>
      </c>
      <c r="B2819">
        <v>2400</v>
      </c>
      <c r="C2819" t="s">
        <v>34</v>
      </c>
      <c r="D2819" t="s">
        <v>35</v>
      </c>
      <c r="E2819" t="s">
        <v>8000</v>
      </c>
      <c r="F2819" t="s">
        <v>8001</v>
      </c>
      <c r="G2819" s="3" t="s">
        <v>8002</v>
      </c>
      <c r="H2819" t="s">
        <v>18</v>
      </c>
      <c r="I2819" t="s">
        <v>120</v>
      </c>
      <c r="J2819" t="s">
        <v>121</v>
      </c>
      <c r="M2819" t="s">
        <v>122</v>
      </c>
      <c r="N2819" t="s">
        <v>115</v>
      </c>
      <c r="O2819" t="s">
        <v>44</v>
      </c>
      <c r="P2819" t="s">
        <v>45</v>
      </c>
      <c r="Q2819" t="s">
        <v>20</v>
      </c>
      <c r="R2819" t="s">
        <v>19</v>
      </c>
      <c r="S2819" s="3" t="str">
        <f>IFERROR(VLOOKUP(C2819,Sheet2!B:E,4,0),C2819)</f>
        <v>一般产品</v>
      </c>
    </row>
    <row r="2820" spans="1:19" x14ac:dyDescent="0.2">
      <c r="A2820" t="s">
        <v>8003</v>
      </c>
      <c r="B2820">
        <v>1608</v>
      </c>
      <c r="C2820" t="s">
        <v>34</v>
      </c>
      <c r="D2820" t="s">
        <v>35</v>
      </c>
      <c r="E2820" t="s">
        <v>8004</v>
      </c>
      <c r="F2820" t="s">
        <v>7819</v>
      </c>
      <c r="G2820" s="3" t="s">
        <v>7820</v>
      </c>
      <c r="H2820" t="s">
        <v>18</v>
      </c>
      <c r="I2820" t="s">
        <v>711</v>
      </c>
      <c r="J2820" t="s">
        <v>712</v>
      </c>
      <c r="M2820" t="s">
        <v>713</v>
      </c>
      <c r="N2820" t="s">
        <v>43</v>
      </c>
      <c r="O2820" t="s">
        <v>44</v>
      </c>
      <c r="P2820" t="s">
        <v>45</v>
      </c>
      <c r="Q2820" t="s">
        <v>20</v>
      </c>
      <c r="R2820" t="s">
        <v>19</v>
      </c>
      <c r="S2820" s="3" t="str">
        <f>IFERROR(VLOOKUP(C2820,Sheet2!B:E,4,0),C2820)</f>
        <v>一般产品</v>
      </c>
    </row>
    <row r="2821" spans="1:19" x14ac:dyDescent="0.2">
      <c r="A2821" t="s">
        <v>8005</v>
      </c>
      <c r="B2821">
        <v>2999</v>
      </c>
      <c r="C2821" t="s">
        <v>34</v>
      </c>
      <c r="D2821" t="s">
        <v>23</v>
      </c>
      <c r="E2821" t="s">
        <v>7368</v>
      </c>
      <c r="F2821" t="s">
        <v>8006</v>
      </c>
      <c r="G2821" s="3" t="s">
        <v>8007</v>
      </c>
      <c r="H2821" t="s">
        <v>18</v>
      </c>
      <c r="I2821" t="s">
        <v>8008</v>
      </c>
      <c r="J2821" t="s">
        <v>8009</v>
      </c>
      <c r="M2821" t="s">
        <v>8010</v>
      </c>
      <c r="N2821" t="s">
        <v>180</v>
      </c>
      <c r="O2821" t="s">
        <v>31</v>
      </c>
      <c r="P2821" t="s">
        <v>32</v>
      </c>
      <c r="Q2821" t="s">
        <v>20</v>
      </c>
      <c r="R2821" t="s">
        <v>19</v>
      </c>
      <c r="S2821" s="3" t="str">
        <f>IFERROR(VLOOKUP(C2821,Sheet2!B:E,4,0),C2821)</f>
        <v>一般产品</v>
      </c>
    </row>
    <row r="2822" spans="1:19" x14ac:dyDescent="0.2">
      <c r="A2822" t="s">
        <v>8011</v>
      </c>
      <c r="B2822">
        <v>1500</v>
      </c>
      <c r="C2822" t="s">
        <v>5241</v>
      </c>
      <c r="D2822" t="s">
        <v>35</v>
      </c>
      <c r="E2822" t="s">
        <v>4769</v>
      </c>
      <c r="F2822" t="s">
        <v>2055</v>
      </c>
      <c r="G2822" s="3" t="s">
        <v>2056</v>
      </c>
      <c r="H2822" t="s">
        <v>18</v>
      </c>
      <c r="I2822" t="s">
        <v>483</v>
      </c>
      <c r="J2822" t="s">
        <v>484</v>
      </c>
      <c r="M2822" t="s">
        <v>485</v>
      </c>
      <c r="N2822" t="s">
        <v>464</v>
      </c>
      <c r="O2822" t="s">
        <v>44</v>
      </c>
      <c r="P2822" t="s">
        <v>45</v>
      </c>
      <c r="Q2822" t="s">
        <v>20</v>
      </c>
      <c r="R2822" t="s">
        <v>19</v>
      </c>
      <c r="S2822" s="3" t="str">
        <f>IFERROR(VLOOKUP(C2822,Sheet2!B:E,4,0),C2822)</f>
        <v>优惠产品</v>
      </c>
    </row>
    <row r="2823" spans="1:19" x14ac:dyDescent="0.2">
      <c r="A2823" t="s">
        <v>8012</v>
      </c>
      <c r="B2823">
        <v>1500</v>
      </c>
      <c r="C2823" t="s">
        <v>34</v>
      </c>
      <c r="D2823" t="s">
        <v>99</v>
      </c>
      <c r="E2823" t="s">
        <v>8013</v>
      </c>
      <c r="F2823" t="s">
        <v>2485</v>
      </c>
      <c r="G2823" s="3" t="s">
        <v>2486</v>
      </c>
      <c r="H2823" t="s">
        <v>18</v>
      </c>
      <c r="K2823" t="s">
        <v>917</v>
      </c>
      <c r="L2823" t="s">
        <v>918</v>
      </c>
      <c r="M2823" t="s">
        <v>919</v>
      </c>
      <c r="N2823" t="s">
        <v>115</v>
      </c>
      <c r="O2823" t="s">
        <v>44</v>
      </c>
      <c r="P2823" t="s">
        <v>45</v>
      </c>
      <c r="Q2823" t="s">
        <v>20</v>
      </c>
      <c r="R2823" t="s">
        <v>19</v>
      </c>
      <c r="S2823" s="3" t="str">
        <f>IFERROR(VLOOKUP(C2823,Sheet2!B:E,4,0),C2823)</f>
        <v>一般产品</v>
      </c>
    </row>
    <row r="2824" spans="1:19" x14ac:dyDescent="0.2">
      <c r="A2824" t="s">
        <v>8014</v>
      </c>
      <c r="B2824">
        <v>3900</v>
      </c>
      <c r="C2824" t="s">
        <v>34</v>
      </c>
      <c r="D2824" t="s">
        <v>99</v>
      </c>
      <c r="E2824" t="s">
        <v>8015</v>
      </c>
      <c r="F2824" t="s">
        <v>1912</v>
      </c>
      <c r="G2824" s="3" t="s">
        <v>1913</v>
      </c>
      <c r="H2824" t="s">
        <v>18</v>
      </c>
      <c r="I2824" t="s">
        <v>1914</v>
      </c>
      <c r="J2824" t="s">
        <v>1915</v>
      </c>
      <c r="M2824" t="s">
        <v>1916</v>
      </c>
      <c r="N2824" t="s">
        <v>464</v>
      </c>
      <c r="O2824" t="s">
        <v>44</v>
      </c>
      <c r="P2824" t="s">
        <v>45</v>
      </c>
      <c r="Q2824" t="s">
        <v>20</v>
      </c>
      <c r="R2824" t="s">
        <v>19</v>
      </c>
      <c r="S2824" s="3" t="str">
        <f>IFERROR(VLOOKUP(C2824,Sheet2!B:E,4,0),C2824)</f>
        <v>一般产品</v>
      </c>
    </row>
    <row r="2825" spans="1:19" x14ac:dyDescent="0.2">
      <c r="A2825" t="s">
        <v>8016</v>
      </c>
      <c r="B2825">
        <v>2199</v>
      </c>
      <c r="C2825" t="s">
        <v>34</v>
      </c>
      <c r="D2825" t="s">
        <v>23</v>
      </c>
      <c r="E2825" t="s">
        <v>8017</v>
      </c>
      <c r="F2825" t="s">
        <v>2128</v>
      </c>
      <c r="G2825" s="3" t="s">
        <v>2129</v>
      </c>
      <c r="H2825" t="s">
        <v>39</v>
      </c>
      <c r="I2825" t="s">
        <v>60</v>
      </c>
      <c r="J2825" t="s">
        <v>61</v>
      </c>
      <c r="M2825" t="s">
        <v>62</v>
      </c>
      <c r="N2825" t="s">
        <v>63</v>
      </c>
      <c r="O2825" t="s">
        <v>31</v>
      </c>
      <c r="P2825" t="s">
        <v>32</v>
      </c>
      <c r="Q2825" t="s">
        <v>20</v>
      </c>
      <c r="R2825" t="s">
        <v>19</v>
      </c>
      <c r="S2825" s="3" t="str">
        <f>IFERROR(VLOOKUP(C2825,Sheet2!B:E,4,0),C2825)</f>
        <v>一般产品</v>
      </c>
    </row>
    <row r="2826" spans="1:19" x14ac:dyDescent="0.2">
      <c r="A2826" t="s">
        <v>8018</v>
      </c>
      <c r="B2826">
        <v>2408</v>
      </c>
      <c r="C2826" t="s">
        <v>34</v>
      </c>
      <c r="D2826" t="s">
        <v>35</v>
      </c>
      <c r="E2826" t="s">
        <v>8019</v>
      </c>
      <c r="F2826" t="s">
        <v>8020</v>
      </c>
      <c r="G2826" s="3" t="s">
        <v>8021</v>
      </c>
      <c r="H2826" t="s">
        <v>39</v>
      </c>
      <c r="I2826" t="s">
        <v>496</v>
      </c>
      <c r="J2826" t="s">
        <v>497</v>
      </c>
      <c r="M2826" t="s">
        <v>498</v>
      </c>
      <c r="N2826" t="s">
        <v>115</v>
      </c>
      <c r="O2826" t="s">
        <v>44</v>
      </c>
      <c r="P2826" t="s">
        <v>45</v>
      </c>
      <c r="Q2826" t="s">
        <v>20</v>
      </c>
      <c r="R2826" t="s">
        <v>19</v>
      </c>
      <c r="S2826" s="3" t="str">
        <f>IFERROR(VLOOKUP(C2826,Sheet2!B:E,4,0),C2826)</f>
        <v>一般产品</v>
      </c>
    </row>
    <row r="2827" spans="1:19" x14ac:dyDescent="0.2">
      <c r="A2827" t="s">
        <v>8022</v>
      </c>
      <c r="B2827">
        <v>1700</v>
      </c>
      <c r="C2827" t="s">
        <v>34</v>
      </c>
      <c r="D2827" t="s">
        <v>99</v>
      </c>
      <c r="E2827" t="s">
        <v>1765</v>
      </c>
      <c r="F2827" t="s">
        <v>5435</v>
      </c>
      <c r="G2827" s="3" t="s">
        <v>5436</v>
      </c>
      <c r="H2827" t="s">
        <v>18</v>
      </c>
      <c r="I2827" t="s">
        <v>780</v>
      </c>
      <c r="J2827" t="s">
        <v>781</v>
      </c>
      <c r="M2827" t="s">
        <v>782</v>
      </c>
      <c r="N2827" t="s">
        <v>115</v>
      </c>
      <c r="O2827" t="s">
        <v>44</v>
      </c>
      <c r="P2827" t="s">
        <v>45</v>
      </c>
      <c r="Q2827" t="s">
        <v>20</v>
      </c>
      <c r="R2827" t="s">
        <v>19</v>
      </c>
      <c r="S2827" s="3" t="str">
        <f>IFERROR(VLOOKUP(C2827,Sheet2!B:E,4,0),C2827)</f>
        <v>一般产品</v>
      </c>
    </row>
    <row r="2828" spans="1:19" x14ac:dyDescent="0.2">
      <c r="A2828" t="s">
        <v>8023</v>
      </c>
      <c r="B2828">
        <v>1300</v>
      </c>
      <c r="C2828" t="s">
        <v>34</v>
      </c>
      <c r="D2828" t="s">
        <v>35</v>
      </c>
      <c r="E2828" t="s">
        <v>500</v>
      </c>
      <c r="F2828" t="s">
        <v>8024</v>
      </c>
      <c r="G2828" s="3" t="s">
        <v>8025</v>
      </c>
      <c r="H2828" t="s">
        <v>18</v>
      </c>
      <c r="K2828" t="s">
        <v>231</v>
      </c>
      <c r="L2828" t="s">
        <v>232</v>
      </c>
      <c r="M2828" t="s">
        <v>233</v>
      </c>
      <c r="N2828" t="s">
        <v>43</v>
      </c>
      <c r="O2828" t="s">
        <v>44</v>
      </c>
      <c r="P2828" t="s">
        <v>45</v>
      </c>
      <c r="Q2828" t="s">
        <v>20</v>
      </c>
      <c r="R2828" t="s">
        <v>19</v>
      </c>
      <c r="S2828" s="3" t="str">
        <f>IFERROR(VLOOKUP(C2828,Sheet2!B:E,4,0),C2828)</f>
        <v>一般产品</v>
      </c>
    </row>
    <row r="2829" spans="1:19" x14ac:dyDescent="0.2">
      <c r="A2829" t="s">
        <v>8026</v>
      </c>
      <c r="B2829">
        <v>3000</v>
      </c>
      <c r="C2829" t="s">
        <v>5241</v>
      </c>
      <c r="D2829" t="s">
        <v>35</v>
      </c>
      <c r="E2829" t="s">
        <v>6358</v>
      </c>
      <c r="F2829" t="s">
        <v>8027</v>
      </c>
      <c r="G2829" s="3" t="s">
        <v>8028</v>
      </c>
      <c r="H2829" t="s">
        <v>18</v>
      </c>
      <c r="I2829" t="s">
        <v>2109</v>
      </c>
      <c r="J2829" t="s">
        <v>2110</v>
      </c>
      <c r="M2829" t="s">
        <v>2111</v>
      </c>
      <c r="N2829" t="s">
        <v>464</v>
      </c>
      <c r="O2829" t="s">
        <v>44</v>
      </c>
      <c r="P2829" t="s">
        <v>45</v>
      </c>
      <c r="Q2829" t="s">
        <v>20</v>
      </c>
      <c r="R2829" t="s">
        <v>19</v>
      </c>
      <c r="S2829" s="3" t="str">
        <f>IFERROR(VLOOKUP(C2829,Sheet2!B:E,4,0),C2829)</f>
        <v>优惠产品</v>
      </c>
    </row>
    <row r="2830" spans="1:19" x14ac:dyDescent="0.2">
      <c r="A2830" t="s">
        <v>8029</v>
      </c>
      <c r="B2830">
        <v>1499</v>
      </c>
      <c r="C2830" t="s">
        <v>34</v>
      </c>
      <c r="D2830" t="s">
        <v>99</v>
      </c>
      <c r="E2830" t="s">
        <v>8030</v>
      </c>
      <c r="F2830" t="s">
        <v>8031</v>
      </c>
      <c r="G2830" s="3" t="s">
        <v>8032</v>
      </c>
      <c r="H2830" t="s">
        <v>18</v>
      </c>
      <c r="I2830" t="s">
        <v>1846</v>
      </c>
      <c r="J2830" t="s">
        <v>1847</v>
      </c>
      <c r="M2830" t="s">
        <v>1848</v>
      </c>
      <c r="N2830" t="s">
        <v>71</v>
      </c>
      <c r="O2830" t="s">
        <v>31</v>
      </c>
      <c r="P2830" t="s">
        <v>32</v>
      </c>
      <c r="Q2830" t="s">
        <v>20</v>
      </c>
      <c r="R2830" t="s">
        <v>19</v>
      </c>
      <c r="S2830" s="3" t="str">
        <f>IFERROR(VLOOKUP(C2830,Sheet2!B:E,4,0),C2830)</f>
        <v>一般产品</v>
      </c>
    </row>
    <row r="2831" spans="1:19" x14ac:dyDescent="0.2">
      <c r="A2831" t="s">
        <v>8033</v>
      </c>
      <c r="B2831">
        <v>4000</v>
      </c>
      <c r="C2831" t="s">
        <v>5138</v>
      </c>
      <c r="D2831" t="s">
        <v>99</v>
      </c>
      <c r="E2831" t="s">
        <v>8034</v>
      </c>
      <c r="F2831" t="s">
        <v>8035</v>
      </c>
      <c r="G2831" s="3" t="s">
        <v>8036</v>
      </c>
      <c r="H2831" t="s">
        <v>18</v>
      </c>
      <c r="I2831" t="s">
        <v>3337</v>
      </c>
      <c r="J2831" t="s">
        <v>3338</v>
      </c>
      <c r="M2831" t="s">
        <v>3339</v>
      </c>
      <c r="N2831" t="s">
        <v>293</v>
      </c>
      <c r="O2831" t="s">
        <v>31</v>
      </c>
      <c r="P2831" t="s">
        <v>32</v>
      </c>
      <c r="Q2831" t="s">
        <v>20</v>
      </c>
      <c r="R2831" t="s">
        <v>19</v>
      </c>
      <c r="S2831" s="3" t="str">
        <f>IFERROR(VLOOKUP(C2831,Sheet2!B:E,4,0),C2831)</f>
        <v>优惠产品</v>
      </c>
    </row>
    <row r="2832" spans="1:19" x14ac:dyDescent="0.2">
      <c r="A2832" t="s">
        <v>8037</v>
      </c>
      <c r="B2832">
        <v>1499</v>
      </c>
      <c r="C2832" t="s">
        <v>34</v>
      </c>
      <c r="D2832" t="s">
        <v>35</v>
      </c>
      <c r="E2832" t="s">
        <v>7185</v>
      </c>
      <c r="F2832" t="s">
        <v>7186</v>
      </c>
      <c r="G2832" s="3" t="s">
        <v>7187</v>
      </c>
      <c r="H2832" t="s">
        <v>18</v>
      </c>
      <c r="I2832" t="s">
        <v>325</v>
      </c>
      <c r="J2832" t="s">
        <v>326</v>
      </c>
      <c r="M2832" t="s">
        <v>327</v>
      </c>
      <c r="N2832" t="s">
        <v>226</v>
      </c>
      <c r="O2832" t="s">
        <v>44</v>
      </c>
      <c r="P2832" t="s">
        <v>45</v>
      </c>
      <c r="Q2832" t="s">
        <v>20</v>
      </c>
      <c r="R2832" t="s">
        <v>19</v>
      </c>
      <c r="S2832" s="3" t="str">
        <f>IFERROR(VLOOKUP(C2832,Sheet2!B:E,4,0),C2832)</f>
        <v>一般产品</v>
      </c>
    </row>
    <row r="2833" spans="1:19" x14ac:dyDescent="0.2">
      <c r="A2833" t="s">
        <v>8038</v>
      </c>
      <c r="B2833">
        <v>3000</v>
      </c>
      <c r="C2833" t="s">
        <v>34</v>
      </c>
      <c r="D2833" t="s">
        <v>35</v>
      </c>
      <c r="E2833" t="s">
        <v>5772</v>
      </c>
      <c r="F2833" t="s">
        <v>4937</v>
      </c>
      <c r="G2833" s="3" t="s">
        <v>4938</v>
      </c>
      <c r="H2833" t="s">
        <v>18</v>
      </c>
      <c r="K2833" t="s">
        <v>815</v>
      </c>
      <c r="L2833" t="s">
        <v>816</v>
      </c>
      <c r="M2833" t="s">
        <v>817</v>
      </c>
      <c r="N2833" t="s">
        <v>83</v>
      </c>
      <c r="O2833" t="s">
        <v>44</v>
      </c>
      <c r="P2833" t="s">
        <v>45</v>
      </c>
      <c r="Q2833" t="s">
        <v>20</v>
      </c>
      <c r="R2833" t="s">
        <v>19</v>
      </c>
      <c r="S2833" s="3" t="str">
        <f>IFERROR(VLOOKUP(C2833,Sheet2!B:E,4,0),C2833)</f>
        <v>一般产品</v>
      </c>
    </row>
    <row r="2834" spans="1:19" x14ac:dyDescent="0.2">
      <c r="A2834" t="s">
        <v>8039</v>
      </c>
      <c r="B2834">
        <v>2500</v>
      </c>
      <c r="C2834" t="s">
        <v>34</v>
      </c>
      <c r="D2834" t="s">
        <v>35</v>
      </c>
      <c r="E2834" t="s">
        <v>4618</v>
      </c>
      <c r="F2834" t="s">
        <v>1760</v>
      </c>
      <c r="G2834" s="3" t="s">
        <v>1761</v>
      </c>
      <c r="H2834" t="s">
        <v>18</v>
      </c>
      <c r="I2834" t="s">
        <v>496</v>
      </c>
      <c r="J2834" t="s">
        <v>497</v>
      </c>
      <c r="M2834" t="s">
        <v>498</v>
      </c>
      <c r="N2834" t="s">
        <v>115</v>
      </c>
      <c r="O2834" t="s">
        <v>44</v>
      </c>
      <c r="P2834" t="s">
        <v>45</v>
      </c>
      <c r="Q2834" t="s">
        <v>20</v>
      </c>
      <c r="R2834" t="s">
        <v>19</v>
      </c>
      <c r="S2834" s="3" t="str">
        <f>IFERROR(VLOOKUP(C2834,Sheet2!B:E,4,0),C2834)</f>
        <v>一般产品</v>
      </c>
    </row>
    <row r="2835" spans="1:19" x14ac:dyDescent="0.2">
      <c r="A2835" t="s">
        <v>8040</v>
      </c>
      <c r="B2835">
        <v>1999</v>
      </c>
      <c r="C2835" t="s">
        <v>5138</v>
      </c>
      <c r="D2835" t="s">
        <v>23</v>
      </c>
      <c r="E2835" t="s">
        <v>8041</v>
      </c>
      <c r="F2835" t="s">
        <v>8042</v>
      </c>
      <c r="G2835" s="3" t="s">
        <v>8043</v>
      </c>
      <c r="H2835" t="s">
        <v>39</v>
      </c>
      <c r="M2835" t="s">
        <v>30</v>
      </c>
      <c r="N2835" t="s">
        <v>54</v>
      </c>
      <c r="O2835" t="s">
        <v>170</v>
      </c>
      <c r="P2835" t="s">
        <v>32</v>
      </c>
      <c r="Q2835" t="s">
        <v>20</v>
      </c>
      <c r="R2835" t="s">
        <v>19</v>
      </c>
      <c r="S2835" s="3" t="str">
        <f>IFERROR(VLOOKUP(C2835,Sheet2!B:E,4,0),C2835)</f>
        <v>优惠产品</v>
      </c>
    </row>
    <row r="2836" spans="1:19" x14ac:dyDescent="0.2">
      <c r="A2836" t="s">
        <v>8044</v>
      </c>
      <c r="B2836">
        <v>1601</v>
      </c>
      <c r="C2836" t="s">
        <v>34</v>
      </c>
      <c r="D2836" t="s">
        <v>35</v>
      </c>
      <c r="E2836" t="s">
        <v>7149</v>
      </c>
      <c r="F2836" t="s">
        <v>5857</v>
      </c>
      <c r="G2836" s="3" t="s">
        <v>5858</v>
      </c>
      <c r="H2836" t="s">
        <v>18</v>
      </c>
      <c r="K2836" t="s">
        <v>917</v>
      </c>
      <c r="L2836" t="s">
        <v>918</v>
      </c>
      <c r="M2836" t="s">
        <v>919</v>
      </c>
      <c r="N2836" t="s">
        <v>115</v>
      </c>
      <c r="O2836" t="s">
        <v>44</v>
      </c>
      <c r="P2836" t="s">
        <v>45</v>
      </c>
      <c r="Q2836" t="s">
        <v>20</v>
      </c>
      <c r="R2836" t="s">
        <v>19</v>
      </c>
      <c r="S2836" s="3" t="str">
        <f>IFERROR(VLOOKUP(C2836,Sheet2!B:E,4,0),C2836)</f>
        <v>一般产品</v>
      </c>
    </row>
    <row r="2837" spans="1:19" x14ac:dyDescent="0.2">
      <c r="A2837" t="s">
        <v>8045</v>
      </c>
      <c r="B2837">
        <v>2998</v>
      </c>
      <c r="C2837" t="s">
        <v>34</v>
      </c>
      <c r="D2837" t="s">
        <v>35</v>
      </c>
      <c r="E2837" t="s">
        <v>2950</v>
      </c>
      <c r="F2837" t="s">
        <v>1083</v>
      </c>
      <c r="G2837" s="3" t="s">
        <v>1084</v>
      </c>
      <c r="H2837" t="s">
        <v>39</v>
      </c>
      <c r="M2837" t="s">
        <v>30</v>
      </c>
      <c r="N2837" t="s">
        <v>251</v>
      </c>
      <c r="O2837" t="s">
        <v>252</v>
      </c>
      <c r="P2837" t="s">
        <v>243</v>
      </c>
      <c r="Q2837" t="s">
        <v>20</v>
      </c>
      <c r="R2837" t="s">
        <v>19</v>
      </c>
      <c r="S2837" s="3" t="str">
        <f>IFERROR(VLOOKUP(C2837,Sheet2!B:E,4,0),C2837)</f>
        <v>一般产品</v>
      </c>
    </row>
    <row r="2838" spans="1:19" x14ac:dyDescent="0.2">
      <c r="A2838" t="s">
        <v>8046</v>
      </c>
      <c r="B2838">
        <v>2598</v>
      </c>
      <c r="C2838" t="s">
        <v>34</v>
      </c>
      <c r="D2838" t="s">
        <v>35</v>
      </c>
      <c r="E2838" t="s">
        <v>5495</v>
      </c>
      <c r="F2838" t="s">
        <v>5102</v>
      </c>
      <c r="G2838" s="3" t="s">
        <v>5103</v>
      </c>
      <c r="H2838" t="s">
        <v>39</v>
      </c>
      <c r="I2838" t="s">
        <v>1254</v>
      </c>
      <c r="J2838" t="s">
        <v>1255</v>
      </c>
      <c r="M2838" t="s">
        <v>1256</v>
      </c>
      <c r="N2838" t="s">
        <v>83</v>
      </c>
      <c r="O2838" t="s">
        <v>44</v>
      </c>
      <c r="P2838" t="s">
        <v>45</v>
      </c>
      <c r="Q2838" t="s">
        <v>20</v>
      </c>
      <c r="R2838" t="s">
        <v>19</v>
      </c>
      <c r="S2838" s="3" t="str">
        <f>IFERROR(VLOOKUP(C2838,Sheet2!B:E,4,0),C2838)</f>
        <v>一般产品</v>
      </c>
    </row>
    <row r="2839" spans="1:19" x14ac:dyDescent="0.2">
      <c r="A2839" t="s">
        <v>8047</v>
      </c>
      <c r="B2839">
        <v>1800</v>
      </c>
      <c r="C2839" t="s">
        <v>34</v>
      </c>
      <c r="D2839" t="s">
        <v>7983</v>
      </c>
      <c r="E2839" t="s">
        <v>8048</v>
      </c>
      <c r="F2839" t="s">
        <v>8049</v>
      </c>
      <c r="G2839" s="3" t="s">
        <v>8050</v>
      </c>
      <c r="H2839" t="s">
        <v>18</v>
      </c>
      <c r="I2839" t="s">
        <v>1226</v>
      </c>
      <c r="J2839" t="s">
        <v>1227</v>
      </c>
      <c r="M2839" t="s">
        <v>1228</v>
      </c>
      <c r="N2839" t="s">
        <v>76</v>
      </c>
      <c r="O2839" t="s">
        <v>95</v>
      </c>
      <c r="P2839" t="s">
        <v>96</v>
      </c>
      <c r="Q2839" t="s">
        <v>20</v>
      </c>
      <c r="R2839" t="s">
        <v>19</v>
      </c>
      <c r="S2839" s="3" t="str">
        <f>IFERROR(VLOOKUP(C2839,Sheet2!B:E,4,0),C2839)</f>
        <v>一般产品</v>
      </c>
    </row>
    <row r="2840" spans="1:19" x14ac:dyDescent="0.2">
      <c r="A2840" t="s">
        <v>8051</v>
      </c>
      <c r="B2840">
        <v>4000</v>
      </c>
      <c r="C2840" t="s">
        <v>34</v>
      </c>
      <c r="D2840" t="s">
        <v>99</v>
      </c>
      <c r="E2840" t="s">
        <v>5906</v>
      </c>
      <c r="F2840" t="s">
        <v>5448</v>
      </c>
      <c r="G2840" s="3" t="s">
        <v>5449</v>
      </c>
      <c r="H2840" t="s">
        <v>18</v>
      </c>
      <c r="I2840" t="s">
        <v>60</v>
      </c>
      <c r="J2840" t="s">
        <v>61</v>
      </c>
      <c r="M2840" t="s">
        <v>62</v>
      </c>
      <c r="N2840" t="s">
        <v>63</v>
      </c>
      <c r="O2840" t="s">
        <v>31</v>
      </c>
      <c r="P2840" t="s">
        <v>32</v>
      </c>
      <c r="Q2840" t="s">
        <v>20</v>
      </c>
      <c r="R2840" t="s">
        <v>19</v>
      </c>
      <c r="S2840" s="3" t="str">
        <f>IFERROR(VLOOKUP(C2840,Sheet2!B:E,4,0),C2840)</f>
        <v>一般产品</v>
      </c>
    </row>
    <row r="2841" spans="1:19" x14ac:dyDescent="0.2">
      <c r="A2841" t="s">
        <v>8052</v>
      </c>
      <c r="B2841">
        <v>2999</v>
      </c>
      <c r="C2841" t="s">
        <v>34</v>
      </c>
      <c r="D2841" t="s">
        <v>3282</v>
      </c>
      <c r="E2841" t="s">
        <v>8053</v>
      </c>
      <c r="F2841" t="s">
        <v>8054</v>
      </c>
      <c r="G2841" s="3" t="s">
        <v>8055</v>
      </c>
      <c r="H2841" t="s">
        <v>18</v>
      </c>
      <c r="I2841" t="s">
        <v>3072</v>
      </c>
      <c r="J2841" t="s">
        <v>3073</v>
      </c>
      <c r="M2841" t="s">
        <v>3074</v>
      </c>
      <c r="N2841" t="s">
        <v>648</v>
      </c>
      <c r="O2841" t="s">
        <v>31</v>
      </c>
      <c r="P2841" t="s">
        <v>32</v>
      </c>
      <c r="Q2841" t="s">
        <v>20</v>
      </c>
      <c r="R2841" t="s">
        <v>19</v>
      </c>
      <c r="S2841" s="3" t="str">
        <f>IFERROR(VLOOKUP(C2841,Sheet2!B:E,4,0),C2841)</f>
        <v>一般产品</v>
      </c>
    </row>
    <row r="2842" spans="1:19" x14ac:dyDescent="0.2">
      <c r="A2842" t="s">
        <v>8056</v>
      </c>
      <c r="B2842">
        <v>4000</v>
      </c>
      <c r="C2842" t="s">
        <v>5138</v>
      </c>
      <c r="D2842" t="s">
        <v>35</v>
      </c>
      <c r="E2842" t="s">
        <v>8057</v>
      </c>
      <c r="F2842" t="s">
        <v>8058</v>
      </c>
      <c r="G2842" s="3" t="s">
        <v>8059</v>
      </c>
      <c r="H2842" t="s">
        <v>39</v>
      </c>
      <c r="M2842" t="s">
        <v>134</v>
      </c>
      <c r="N2842" t="s">
        <v>251</v>
      </c>
      <c r="O2842" t="s">
        <v>252</v>
      </c>
      <c r="P2842" t="s">
        <v>243</v>
      </c>
      <c r="Q2842" t="s">
        <v>20</v>
      </c>
      <c r="R2842" t="s">
        <v>19</v>
      </c>
      <c r="S2842" s="3" t="str">
        <f>IFERROR(VLOOKUP(C2842,Sheet2!B:E,4,0),C2842)</f>
        <v>优惠产品</v>
      </c>
    </row>
    <row r="2843" spans="1:19" x14ac:dyDescent="0.2">
      <c r="A2843" t="s">
        <v>8060</v>
      </c>
      <c r="B2843">
        <v>2998</v>
      </c>
      <c r="C2843" t="s">
        <v>34</v>
      </c>
      <c r="D2843" t="s">
        <v>35</v>
      </c>
      <c r="E2843" t="s">
        <v>2950</v>
      </c>
      <c r="F2843" t="s">
        <v>1083</v>
      </c>
      <c r="G2843" s="3" t="s">
        <v>1084</v>
      </c>
      <c r="H2843" t="s">
        <v>39</v>
      </c>
      <c r="M2843" t="s">
        <v>30</v>
      </c>
      <c r="N2843" t="s">
        <v>251</v>
      </c>
      <c r="O2843" t="s">
        <v>252</v>
      </c>
      <c r="P2843" t="s">
        <v>243</v>
      </c>
      <c r="Q2843" t="s">
        <v>20</v>
      </c>
      <c r="R2843" t="s">
        <v>19</v>
      </c>
      <c r="S2843" s="3" t="str">
        <f>IFERROR(VLOOKUP(C2843,Sheet2!B:E,4,0),C2843)</f>
        <v>一般产品</v>
      </c>
    </row>
    <row r="2844" spans="1:19" x14ac:dyDescent="0.2">
      <c r="A2844" t="s">
        <v>8061</v>
      </c>
      <c r="B2844">
        <v>2800</v>
      </c>
      <c r="C2844" t="s">
        <v>34</v>
      </c>
      <c r="D2844" t="s">
        <v>35</v>
      </c>
      <c r="E2844" t="s">
        <v>314</v>
      </c>
      <c r="F2844" t="s">
        <v>315</v>
      </c>
      <c r="G2844" s="3" t="s">
        <v>316</v>
      </c>
      <c r="H2844" t="s">
        <v>18</v>
      </c>
      <c r="K2844" t="s">
        <v>204</v>
      </c>
      <c r="L2844" t="s">
        <v>205</v>
      </c>
      <c r="M2844" t="s">
        <v>206</v>
      </c>
      <c r="N2844" t="s">
        <v>107</v>
      </c>
      <c r="O2844" t="s">
        <v>44</v>
      </c>
      <c r="P2844" t="s">
        <v>45</v>
      </c>
      <c r="Q2844" t="s">
        <v>20</v>
      </c>
      <c r="R2844" t="s">
        <v>19</v>
      </c>
      <c r="S2844" s="3" t="str">
        <f>IFERROR(VLOOKUP(C2844,Sheet2!B:E,4,0),C2844)</f>
        <v>一般产品</v>
      </c>
    </row>
    <row r="2845" spans="1:19" x14ac:dyDescent="0.2">
      <c r="A2845" t="s">
        <v>8062</v>
      </c>
      <c r="B2845">
        <v>3399</v>
      </c>
      <c r="C2845" t="s">
        <v>34</v>
      </c>
      <c r="D2845" t="s">
        <v>23</v>
      </c>
      <c r="E2845" t="s">
        <v>4803</v>
      </c>
      <c r="F2845" t="s">
        <v>4804</v>
      </c>
      <c r="G2845" s="3" t="s">
        <v>4805</v>
      </c>
      <c r="H2845" t="s">
        <v>18</v>
      </c>
      <c r="I2845" t="s">
        <v>2012</v>
      </c>
      <c r="J2845" t="s">
        <v>2013</v>
      </c>
      <c r="M2845" t="s">
        <v>2014</v>
      </c>
      <c r="N2845" t="s">
        <v>76</v>
      </c>
      <c r="O2845" t="s">
        <v>95</v>
      </c>
      <c r="P2845" t="s">
        <v>96</v>
      </c>
      <c r="Q2845" t="s">
        <v>20</v>
      </c>
      <c r="R2845" t="s">
        <v>19</v>
      </c>
      <c r="S2845" s="3" t="str">
        <f>IFERROR(VLOOKUP(C2845,Sheet2!B:E,4,0),C2845)</f>
        <v>一般产品</v>
      </c>
    </row>
    <row r="2846" spans="1:19" x14ac:dyDescent="0.2">
      <c r="A2846" t="s">
        <v>8063</v>
      </c>
      <c r="B2846">
        <v>1398</v>
      </c>
      <c r="C2846" t="s">
        <v>34</v>
      </c>
      <c r="D2846" t="s">
        <v>99</v>
      </c>
      <c r="E2846" t="s">
        <v>2412</v>
      </c>
      <c r="F2846" t="s">
        <v>8064</v>
      </c>
      <c r="G2846" s="3" t="s">
        <v>8065</v>
      </c>
      <c r="H2846" t="s">
        <v>18</v>
      </c>
      <c r="I2846" t="s">
        <v>496</v>
      </c>
      <c r="J2846" t="s">
        <v>497</v>
      </c>
      <c r="M2846" t="s">
        <v>498</v>
      </c>
      <c r="N2846" t="s">
        <v>115</v>
      </c>
      <c r="O2846" t="s">
        <v>44</v>
      </c>
      <c r="P2846" t="s">
        <v>45</v>
      </c>
      <c r="Q2846" t="s">
        <v>20</v>
      </c>
      <c r="R2846" t="s">
        <v>19</v>
      </c>
      <c r="S2846" s="3" t="str">
        <f>IFERROR(VLOOKUP(C2846,Sheet2!B:E,4,0),C2846)</f>
        <v>一般产品</v>
      </c>
    </row>
    <row r="2847" spans="1:19" x14ac:dyDescent="0.2">
      <c r="A2847" t="s">
        <v>8066</v>
      </c>
      <c r="B2847">
        <v>2898</v>
      </c>
      <c r="C2847" t="s">
        <v>5241</v>
      </c>
      <c r="D2847" t="s">
        <v>35</v>
      </c>
      <c r="E2847" t="s">
        <v>8067</v>
      </c>
      <c r="F2847" t="s">
        <v>8068</v>
      </c>
      <c r="G2847" s="3" t="s">
        <v>8069</v>
      </c>
      <c r="H2847" t="s">
        <v>18</v>
      </c>
      <c r="I2847" t="s">
        <v>2234</v>
      </c>
      <c r="J2847" t="s">
        <v>2235</v>
      </c>
      <c r="M2847" t="s">
        <v>2236</v>
      </c>
      <c r="N2847" t="s">
        <v>226</v>
      </c>
      <c r="O2847" t="s">
        <v>44</v>
      </c>
      <c r="P2847" t="s">
        <v>45</v>
      </c>
      <c r="Q2847" t="s">
        <v>20</v>
      </c>
      <c r="R2847" t="s">
        <v>19</v>
      </c>
      <c r="S2847" s="3" t="str">
        <f>IFERROR(VLOOKUP(C2847,Sheet2!B:E,4,0),C2847)</f>
        <v>优惠产品</v>
      </c>
    </row>
    <row r="2848" spans="1:19" x14ac:dyDescent="0.2">
      <c r="A2848" t="s">
        <v>8070</v>
      </c>
      <c r="B2848">
        <v>3000</v>
      </c>
      <c r="C2848" t="s">
        <v>34</v>
      </c>
      <c r="D2848" t="s">
        <v>35</v>
      </c>
      <c r="E2848" t="s">
        <v>7380</v>
      </c>
      <c r="F2848" t="s">
        <v>6086</v>
      </c>
      <c r="G2848" s="3" t="s">
        <v>6087</v>
      </c>
      <c r="H2848" t="s">
        <v>39</v>
      </c>
      <c r="I2848" t="s">
        <v>3855</v>
      </c>
      <c r="J2848" t="s">
        <v>3856</v>
      </c>
      <c r="M2848" t="s">
        <v>3857</v>
      </c>
      <c r="N2848" t="s">
        <v>107</v>
      </c>
      <c r="O2848" t="s">
        <v>44</v>
      </c>
      <c r="P2848" t="s">
        <v>45</v>
      </c>
      <c r="Q2848" t="s">
        <v>20</v>
      </c>
      <c r="R2848" t="s">
        <v>19</v>
      </c>
      <c r="S2848" s="3" t="str">
        <f>IFERROR(VLOOKUP(C2848,Sheet2!B:E,4,0),C2848)</f>
        <v>一般产品</v>
      </c>
    </row>
    <row r="2849" spans="1:19" x14ac:dyDescent="0.2">
      <c r="A2849" t="s">
        <v>8071</v>
      </c>
      <c r="B2849">
        <v>4500</v>
      </c>
      <c r="C2849" t="s">
        <v>5138</v>
      </c>
      <c r="D2849" t="s">
        <v>23</v>
      </c>
      <c r="E2849" t="s">
        <v>8072</v>
      </c>
      <c r="F2849" t="s">
        <v>8073</v>
      </c>
      <c r="G2849" s="3" t="s">
        <v>8074</v>
      </c>
      <c r="H2849" t="s">
        <v>18</v>
      </c>
      <c r="K2849" t="s">
        <v>68</v>
      </c>
      <c r="L2849" t="s">
        <v>69</v>
      </c>
      <c r="M2849" t="s">
        <v>70</v>
      </c>
      <c r="N2849" t="s">
        <v>71</v>
      </c>
      <c r="O2849" t="s">
        <v>31</v>
      </c>
      <c r="P2849" t="s">
        <v>32</v>
      </c>
      <c r="Q2849" t="s">
        <v>20</v>
      </c>
      <c r="R2849" t="s">
        <v>19</v>
      </c>
      <c r="S2849" s="3" t="str">
        <f>IFERROR(VLOOKUP(C2849,Sheet2!B:E,4,0),C2849)</f>
        <v>优惠产品</v>
      </c>
    </row>
    <row r="2850" spans="1:19" x14ac:dyDescent="0.2">
      <c r="A2850" t="s">
        <v>8075</v>
      </c>
      <c r="B2850">
        <v>2499</v>
      </c>
      <c r="C2850" t="s">
        <v>34</v>
      </c>
      <c r="D2850" t="s">
        <v>99</v>
      </c>
      <c r="E2850" t="s">
        <v>8076</v>
      </c>
      <c r="F2850" t="s">
        <v>8077</v>
      </c>
      <c r="G2850" s="3" t="s">
        <v>8078</v>
      </c>
      <c r="H2850" t="s">
        <v>39</v>
      </c>
      <c r="K2850" t="s">
        <v>3489</v>
      </c>
      <c r="L2850" t="s">
        <v>3490</v>
      </c>
      <c r="M2850" t="s">
        <v>3491</v>
      </c>
      <c r="N2850" t="s">
        <v>83</v>
      </c>
      <c r="O2850" t="s">
        <v>44</v>
      </c>
      <c r="P2850" t="s">
        <v>45</v>
      </c>
      <c r="Q2850" t="s">
        <v>20</v>
      </c>
      <c r="R2850" t="s">
        <v>19</v>
      </c>
      <c r="S2850" s="3" t="str">
        <f>IFERROR(VLOOKUP(C2850,Sheet2!B:E,4,0),C2850)</f>
        <v>一般产品</v>
      </c>
    </row>
    <row r="2851" spans="1:19" x14ac:dyDescent="0.2">
      <c r="A2851" t="s">
        <v>8079</v>
      </c>
      <c r="B2851">
        <v>3980</v>
      </c>
      <c r="C2851" t="s">
        <v>5138</v>
      </c>
      <c r="D2851" t="s">
        <v>23</v>
      </c>
      <c r="E2851" t="s">
        <v>5281</v>
      </c>
      <c r="F2851" t="s">
        <v>3922</v>
      </c>
      <c r="G2851" s="3" t="s">
        <v>3923</v>
      </c>
      <c r="H2851" t="s">
        <v>18</v>
      </c>
      <c r="I2851" t="s">
        <v>476</v>
      </c>
      <c r="J2851" t="s">
        <v>477</v>
      </c>
      <c r="M2851" t="s">
        <v>478</v>
      </c>
      <c r="N2851" t="s">
        <v>140</v>
      </c>
      <c r="O2851" t="s">
        <v>404</v>
      </c>
      <c r="P2851" t="s">
        <v>32</v>
      </c>
      <c r="Q2851" t="s">
        <v>20</v>
      </c>
      <c r="R2851" t="s">
        <v>19</v>
      </c>
      <c r="S2851" s="3" t="str">
        <f>IFERROR(VLOOKUP(C2851,Sheet2!B:E,4,0),C2851)</f>
        <v>优惠产品</v>
      </c>
    </row>
    <row r="2852" spans="1:19" x14ac:dyDescent="0.2">
      <c r="A2852" t="s">
        <v>8080</v>
      </c>
      <c r="B2852">
        <v>2499</v>
      </c>
      <c r="C2852" t="s">
        <v>34</v>
      </c>
      <c r="D2852" t="s">
        <v>35</v>
      </c>
      <c r="E2852" t="s">
        <v>8081</v>
      </c>
      <c r="F2852" t="s">
        <v>3713</v>
      </c>
      <c r="G2852" s="3" t="s">
        <v>3714</v>
      </c>
      <c r="H2852" t="s">
        <v>18</v>
      </c>
      <c r="I2852" t="s">
        <v>271</v>
      </c>
      <c r="J2852" t="s">
        <v>272</v>
      </c>
      <c r="M2852" t="s">
        <v>273</v>
      </c>
      <c r="N2852" t="s">
        <v>83</v>
      </c>
      <c r="O2852" t="s">
        <v>44</v>
      </c>
      <c r="P2852" t="s">
        <v>45</v>
      </c>
      <c r="Q2852" t="s">
        <v>20</v>
      </c>
      <c r="R2852" t="s">
        <v>19</v>
      </c>
      <c r="S2852" s="3" t="str">
        <f>IFERROR(VLOOKUP(C2852,Sheet2!B:E,4,0),C2852)</f>
        <v>一般产品</v>
      </c>
    </row>
    <row r="2853" spans="1:19" x14ac:dyDescent="0.2">
      <c r="A2853" t="s">
        <v>8082</v>
      </c>
      <c r="B2853">
        <v>1598</v>
      </c>
      <c r="C2853" t="s">
        <v>34</v>
      </c>
      <c r="D2853" t="s">
        <v>35</v>
      </c>
      <c r="E2853" t="s">
        <v>8083</v>
      </c>
      <c r="F2853" t="s">
        <v>5708</v>
      </c>
      <c r="G2853" s="3" t="s">
        <v>5709</v>
      </c>
      <c r="H2853" t="s">
        <v>18</v>
      </c>
      <c r="I2853" t="s">
        <v>1352</v>
      </c>
      <c r="J2853" t="s">
        <v>1353</v>
      </c>
      <c r="M2853" t="s">
        <v>1354</v>
      </c>
      <c r="N2853" t="s">
        <v>226</v>
      </c>
      <c r="O2853" t="s">
        <v>44</v>
      </c>
      <c r="P2853" t="s">
        <v>45</v>
      </c>
      <c r="Q2853" t="s">
        <v>20</v>
      </c>
      <c r="R2853" t="s">
        <v>19</v>
      </c>
      <c r="S2853" s="3" t="str">
        <f>IFERROR(VLOOKUP(C2853,Sheet2!B:E,4,0),C2853)</f>
        <v>一般产品</v>
      </c>
    </row>
    <row r="2854" spans="1:19" x14ac:dyDescent="0.2">
      <c r="A2854" t="s">
        <v>8084</v>
      </c>
      <c r="B2854">
        <v>2998</v>
      </c>
      <c r="C2854" t="s">
        <v>34</v>
      </c>
      <c r="D2854" t="s">
        <v>7983</v>
      </c>
      <c r="E2854" t="s">
        <v>971</v>
      </c>
      <c r="F2854" t="s">
        <v>8085</v>
      </c>
      <c r="G2854" s="3" t="s">
        <v>8086</v>
      </c>
      <c r="H2854" t="s">
        <v>18</v>
      </c>
      <c r="I2854" t="s">
        <v>974</v>
      </c>
      <c r="J2854" t="s">
        <v>975</v>
      </c>
      <c r="M2854" t="s">
        <v>976</v>
      </c>
      <c r="N2854" t="s">
        <v>77</v>
      </c>
      <c r="O2854" t="s">
        <v>142</v>
      </c>
      <c r="P2854" t="s">
        <v>45</v>
      </c>
      <c r="Q2854" t="s">
        <v>20</v>
      </c>
      <c r="R2854" t="s">
        <v>19</v>
      </c>
      <c r="S2854" s="3" t="str">
        <f>IFERROR(VLOOKUP(C2854,Sheet2!B:E,4,0),C2854)</f>
        <v>一般产品</v>
      </c>
    </row>
    <row r="2855" spans="1:19" x14ac:dyDescent="0.2">
      <c r="A2855" t="s">
        <v>8087</v>
      </c>
      <c r="B2855">
        <v>4000</v>
      </c>
      <c r="C2855" t="s">
        <v>5241</v>
      </c>
      <c r="D2855" t="s">
        <v>99</v>
      </c>
      <c r="E2855" t="s">
        <v>8088</v>
      </c>
      <c r="F2855" t="s">
        <v>5996</v>
      </c>
      <c r="G2855" s="3" t="s">
        <v>5997</v>
      </c>
      <c r="H2855" t="s">
        <v>18</v>
      </c>
      <c r="I2855" t="s">
        <v>483</v>
      </c>
      <c r="J2855" t="s">
        <v>484</v>
      </c>
      <c r="M2855" t="s">
        <v>485</v>
      </c>
      <c r="N2855" t="s">
        <v>464</v>
      </c>
      <c r="O2855" t="s">
        <v>44</v>
      </c>
      <c r="P2855" t="s">
        <v>45</v>
      </c>
      <c r="Q2855" t="s">
        <v>20</v>
      </c>
      <c r="R2855" t="s">
        <v>19</v>
      </c>
      <c r="S2855" s="3" t="str">
        <f>IFERROR(VLOOKUP(C2855,Sheet2!B:E,4,0),C2855)</f>
        <v>优惠产品</v>
      </c>
    </row>
    <row r="2856" spans="1:19" x14ac:dyDescent="0.2">
      <c r="A2856" t="s">
        <v>8089</v>
      </c>
      <c r="B2856">
        <v>2698</v>
      </c>
      <c r="C2856" t="s">
        <v>34</v>
      </c>
      <c r="D2856" t="s">
        <v>3282</v>
      </c>
      <c r="E2856" t="s">
        <v>8090</v>
      </c>
      <c r="F2856" t="s">
        <v>8091</v>
      </c>
      <c r="G2856" s="3" t="s">
        <v>8092</v>
      </c>
      <c r="H2856" t="s">
        <v>39</v>
      </c>
      <c r="K2856" t="s">
        <v>1265</v>
      </c>
      <c r="L2856" t="s">
        <v>1266</v>
      </c>
      <c r="M2856" t="s">
        <v>1267</v>
      </c>
      <c r="N2856" t="s">
        <v>134</v>
      </c>
      <c r="O2856" t="s">
        <v>175</v>
      </c>
      <c r="P2856" t="s">
        <v>45</v>
      </c>
      <c r="Q2856" t="s">
        <v>20</v>
      </c>
      <c r="R2856" t="s">
        <v>19</v>
      </c>
      <c r="S2856" s="3" t="str">
        <f>IFERROR(VLOOKUP(C2856,Sheet2!B:E,4,0),C2856)</f>
        <v>一般产品</v>
      </c>
    </row>
    <row r="2857" spans="1:19" x14ac:dyDescent="0.2">
      <c r="A2857" t="s">
        <v>8093</v>
      </c>
      <c r="B2857">
        <v>3888</v>
      </c>
      <c r="C2857" t="s">
        <v>5138</v>
      </c>
      <c r="D2857" t="s">
        <v>3282</v>
      </c>
      <c r="E2857" t="s">
        <v>2214</v>
      </c>
      <c r="F2857" t="s">
        <v>4489</v>
      </c>
      <c r="G2857" s="3" t="s">
        <v>4490</v>
      </c>
      <c r="H2857" t="s">
        <v>18</v>
      </c>
      <c r="I2857" t="s">
        <v>799</v>
      </c>
      <c r="J2857" t="s">
        <v>800</v>
      </c>
      <c r="M2857" t="s">
        <v>801</v>
      </c>
      <c r="N2857" t="s">
        <v>648</v>
      </c>
      <c r="O2857" t="s">
        <v>31</v>
      </c>
      <c r="P2857" t="s">
        <v>32</v>
      </c>
      <c r="Q2857" t="s">
        <v>20</v>
      </c>
      <c r="R2857" t="s">
        <v>19</v>
      </c>
      <c r="S2857" s="3" t="str">
        <f>IFERROR(VLOOKUP(C2857,Sheet2!B:E,4,0),C2857)</f>
        <v>优惠产品</v>
      </c>
    </row>
    <row r="2858" spans="1:19" x14ac:dyDescent="0.2">
      <c r="A2858" t="s">
        <v>8094</v>
      </c>
      <c r="B2858">
        <v>2999</v>
      </c>
      <c r="C2858" t="s">
        <v>5138</v>
      </c>
      <c r="D2858" t="s">
        <v>3282</v>
      </c>
      <c r="E2858" t="s">
        <v>8095</v>
      </c>
      <c r="F2858" t="s">
        <v>6000</v>
      </c>
      <c r="G2858" s="3" t="s">
        <v>6001</v>
      </c>
      <c r="H2858" t="s">
        <v>18</v>
      </c>
      <c r="I2858" t="s">
        <v>3237</v>
      </c>
      <c r="J2858" t="s">
        <v>3238</v>
      </c>
      <c r="M2858" t="s">
        <v>3239</v>
      </c>
      <c r="N2858" t="s">
        <v>71</v>
      </c>
      <c r="O2858" t="s">
        <v>31</v>
      </c>
      <c r="P2858" t="s">
        <v>32</v>
      </c>
      <c r="Q2858" t="s">
        <v>20</v>
      </c>
      <c r="R2858" t="s">
        <v>19</v>
      </c>
      <c r="S2858" s="3" t="str">
        <f>IFERROR(VLOOKUP(C2858,Sheet2!B:E,4,0),C2858)</f>
        <v>优惠产品</v>
      </c>
    </row>
    <row r="2859" spans="1:19" x14ac:dyDescent="0.2">
      <c r="A2859" t="s">
        <v>8096</v>
      </c>
      <c r="B2859">
        <v>2899</v>
      </c>
      <c r="C2859" t="s">
        <v>5138</v>
      </c>
      <c r="D2859" t="s">
        <v>23</v>
      </c>
      <c r="E2859" t="s">
        <v>8097</v>
      </c>
      <c r="F2859" t="s">
        <v>1689</v>
      </c>
      <c r="G2859" s="3" t="s">
        <v>1690</v>
      </c>
      <c r="H2859" t="s">
        <v>18</v>
      </c>
      <c r="I2859" t="s">
        <v>831</v>
      </c>
      <c r="J2859" t="s">
        <v>832</v>
      </c>
      <c r="M2859" t="s">
        <v>833</v>
      </c>
      <c r="N2859" t="s">
        <v>63</v>
      </c>
      <c r="O2859" t="s">
        <v>31</v>
      </c>
      <c r="P2859" t="s">
        <v>32</v>
      </c>
      <c r="Q2859" t="s">
        <v>20</v>
      </c>
      <c r="R2859" t="s">
        <v>19</v>
      </c>
      <c r="S2859" s="3" t="str">
        <f>IFERROR(VLOOKUP(C2859,Sheet2!B:E,4,0),C2859)</f>
        <v>优惠产品</v>
      </c>
    </row>
    <row r="2860" spans="1:19" x14ac:dyDescent="0.2">
      <c r="A2860" t="s">
        <v>8098</v>
      </c>
      <c r="B2860">
        <v>3698</v>
      </c>
      <c r="C2860" t="s">
        <v>34</v>
      </c>
      <c r="D2860" t="s">
        <v>3282</v>
      </c>
      <c r="E2860" t="s">
        <v>8099</v>
      </c>
      <c r="F2860" t="s">
        <v>6868</v>
      </c>
      <c r="G2860" s="3" t="s">
        <v>6869</v>
      </c>
      <c r="H2860" t="s">
        <v>39</v>
      </c>
      <c r="K2860" t="s">
        <v>1265</v>
      </c>
      <c r="L2860" t="s">
        <v>1266</v>
      </c>
      <c r="M2860" t="s">
        <v>1267</v>
      </c>
      <c r="N2860" t="s">
        <v>134</v>
      </c>
      <c r="O2860" t="s">
        <v>175</v>
      </c>
      <c r="P2860" t="s">
        <v>45</v>
      </c>
      <c r="Q2860" t="s">
        <v>20</v>
      </c>
      <c r="R2860" t="s">
        <v>19</v>
      </c>
      <c r="S2860" s="3" t="str">
        <f>IFERROR(VLOOKUP(C2860,Sheet2!B:E,4,0),C2860)</f>
        <v>一般产品</v>
      </c>
    </row>
    <row r="2861" spans="1:19" x14ac:dyDescent="0.2">
      <c r="A2861" t="s">
        <v>8100</v>
      </c>
      <c r="B2861">
        <v>1399</v>
      </c>
      <c r="C2861" t="s">
        <v>34</v>
      </c>
      <c r="D2861" t="s">
        <v>23</v>
      </c>
      <c r="E2861" t="s">
        <v>442</v>
      </c>
      <c r="F2861" t="s">
        <v>443</v>
      </c>
      <c r="G2861" s="3" t="s">
        <v>444</v>
      </c>
      <c r="H2861" t="s">
        <v>39</v>
      </c>
      <c r="I2861" t="s">
        <v>92</v>
      </c>
      <c r="J2861" t="s">
        <v>93</v>
      </c>
      <c r="M2861" t="s">
        <v>94</v>
      </c>
      <c r="N2861" t="s">
        <v>76</v>
      </c>
      <c r="O2861" t="s">
        <v>95</v>
      </c>
      <c r="P2861" t="s">
        <v>96</v>
      </c>
      <c r="Q2861" t="s">
        <v>20</v>
      </c>
      <c r="R2861" t="s">
        <v>19</v>
      </c>
      <c r="S2861" s="3" t="str">
        <f>IFERROR(VLOOKUP(C2861,Sheet2!B:E,4,0),C2861)</f>
        <v>一般产品</v>
      </c>
    </row>
    <row r="2862" spans="1:19" x14ac:dyDescent="0.2">
      <c r="A2862" t="s">
        <v>8101</v>
      </c>
      <c r="B2862">
        <v>2498</v>
      </c>
      <c r="C2862" t="s">
        <v>34</v>
      </c>
      <c r="D2862" t="s">
        <v>3282</v>
      </c>
      <c r="E2862" t="s">
        <v>8102</v>
      </c>
      <c r="F2862" t="s">
        <v>8103</v>
      </c>
      <c r="G2862" s="3" t="s">
        <v>8104</v>
      </c>
      <c r="H2862" t="s">
        <v>39</v>
      </c>
      <c r="M2862" t="s">
        <v>133</v>
      </c>
      <c r="N2862" t="s">
        <v>30</v>
      </c>
      <c r="O2862" t="s">
        <v>175</v>
      </c>
      <c r="P2862" t="s">
        <v>45</v>
      </c>
      <c r="Q2862" t="s">
        <v>20</v>
      </c>
      <c r="R2862" t="s">
        <v>19</v>
      </c>
      <c r="S2862" s="3" t="str">
        <f>IFERROR(VLOOKUP(C2862,Sheet2!B:E,4,0),C2862)</f>
        <v>一般产品</v>
      </c>
    </row>
    <row r="2863" spans="1:19" x14ac:dyDescent="0.2">
      <c r="A2863" t="s">
        <v>8105</v>
      </c>
      <c r="B2863">
        <v>1499</v>
      </c>
      <c r="C2863" t="s">
        <v>5138</v>
      </c>
      <c r="D2863" t="s">
        <v>23</v>
      </c>
      <c r="E2863" t="s">
        <v>4751</v>
      </c>
      <c r="F2863" t="s">
        <v>6411</v>
      </c>
      <c r="G2863" s="3" t="s">
        <v>6412</v>
      </c>
      <c r="H2863" t="s">
        <v>39</v>
      </c>
      <c r="M2863" t="s">
        <v>30</v>
      </c>
      <c r="N2863" t="s">
        <v>54</v>
      </c>
      <c r="O2863" t="s">
        <v>170</v>
      </c>
      <c r="P2863" t="s">
        <v>32</v>
      </c>
      <c r="Q2863" t="s">
        <v>20</v>
      </c>
      <c r="R2863" t="s">
        <v>19</v>
      </c>
      <c r="S2863" s="3" t="str">
        <f>IFERROR(VLOOKUP(C2863,Sheet2!B:E,4,0),C2863)</f>
        <v>优惠产品</v>
      </c>
    </row>
    <row r="2864" spans="1:19" x14ac:dyDescent="0.2">
      <c r="A2864" t="s">
        <v>8106</v>
      </c>
      <c r="B2864">
        <v>2450</v>
      </c>
      <c r="C2864" t="s">
        <v>34</v>
      </c>
      <c r="D2864" t="s">
        <v>35</v>
      </c>
      <c r="E2864" t="s">
        <v>4618</v>
      </c>
      <c r="F2864" t="s">
        <v>1504</v>
      </c>
      <c r="G2864" s="3" t="s">
        <v>1505</v>
      </c>
      <c r="H2864" t="s">
        <v>18</v>
      </c>
      <c r="I2864" t="s">
        <v>496</v>
      </c>
      <c r="J2864" t="s">
        <v>497</v>
      </c>
      <c r="M2864" t="s">
        <v>498</v>
      </c>
      <c r="N2864" t="s">
        <v>115</v>
      </c>
      <c r="O2864" t="s">
        <v>44</v>
      </c>
      <c r="P2864" t="s">
        <v>45</v>
      </c>
      <c r="Q2864" t="s">
        <v>20</v>
      </c>
      <c r="R2864" t="s">
        <v>19</v>
      </c>
      <c r="S2864" s="3" t="str">
        <f>IFERROR(VLOOKUP(C2864,Sheet2!B:E,4,0),C2864)</f>
        <v>一般产品</v>
      </c>
    </row>
    <row r="2865" spans="1:19" x14ac:dyDescent="0.2">
      <c r="A2865" t="s">
        <v>8107</v>
      </c>
      <c r="B2865">
        <v>3100</v>
      </c>
      <c r="C2865" t="s">
        <v>5138</v>
      </c>
      <c r="D2865" t="s">
        <v>23</v>
      </c>
      <c r="E2865" t="s">
        <v>8108</v>
      </c>
      <c r="F2865" t="s">
        <v>8109</v>
      </c>
      <c r="G2865" s="3" t="s">
        <v>8110</v>
      </c>
      <c r="H2865" t="s">
        <v>18</v>
      </c>
      <c r="K2865" t="s">
        <v>68</v>
      </c>
      <c r="L2865" t="s">
        <v>69</v>
      </c>
      <c r="M2865" t="s">
        <v>70</v>
      </c>
      <c r="N2865" t="s">
        <v>71</v>
      </c>
      <c r="O2865" t="s">
        <v>31</v>
      </c>
      <c r="P2865" t="s">
        <v>32</v>
      </c>
      <c r="Q2865" t="s">
        <v>20</v>
      </c>
      <c r="R2865" t="s">
        <v>19</v>
      </c>
      <c r="S2865" s="3" t="str">
        <f>IFERROR(VLOOKUP(C2865,Sheet2!B:E,4,0),C2865)</f>
        <v>优惠产品</v>
      </c>
    </row>
    <row r="2866" spans="1:19" x14ac:dyDescent="0.2">
      <c r="A2866" t="s">
        <v>8111</v>
      </c>
      <c r="B2866">
        <v>1999</v>
      </c>
      <c r="C2866" t="s">
        <v>5138</v>
      </c>
      <c r="D2866" t="s">
        <v>3282</v>
      </c>
      <c r="E2866" t="s">
        <v>8112</v>
      </c>
      <c r="F2866" t="s">
        <v>8113</v>
      </c>
      <c r="G2866" s="3" t="s">
        <v>8114</v>
      </c>
      <c r="H2866" t="s">
        <v>18</v>
      </c>
      <c r="I2866" t="s">
        <v>1584</v>
      </c>
      <c r="J2866" t="s">
        <v>1585</v>
      </c>
      <c r="M2866" t="s">
        <v>1586</v>
      </c>
      <c r="N2866" t="s">
        <v>648</v>
      </c>
      <c r="O2866" t="s">
        <v>31</v>
      </c>
      <c r="P2866" t="s">
        <v>32</v>
      </c>
      <c r="Q2866" t="s">
        <v>20</v>
      </c>
      <c r="R2866" t="s">
        <v>19</v>
      </c>
      <c r="S2866" s="3" t="str">
        <f>IFERROR(VLOOKUP(C2866,Sheet2!B:E,4,0),C2866)</f>
        <v>优惠产品</v>
      </c>
    </row>
    <row r="2867" spans="1:19" x14ac:dyDescent="0.2">
      <c r="A2867" t="s">
        <v>8115</v>
      </c>
      <c r="B2867">
        <v>1598</v>
      </c>
      <c r="C2867" t="s">
        <v>34</v>
      </c>
      <c r="D2867" t="s">
        <v>99</v>
      </c>
      <c r="E2867" t="s">
        <v>8116</v>
      </c>
      <c r="F2867" t="s">
        <v>7587</v>
      </c>
      <c r="G2867" s="3" t="s">
        <v>7588</v>
      </c>
      <c r="H2867" t="s">
        <v>18</v>
      </c>
      <c r="I2867" t="s">
        <v>2167</v>
      </c>
      <c r="J2867" t="s">
        <v>2168</v>
      </c>
      <c r="M2867" t="s">
        <v>2169</v>
      </c>
      <c r="N2867" t="s">
        <v>83</v>
      </c>
      <c r="O2867" t="s">
        <v>44</v>
      </c>
      <c r="P2867" t="s">
        <v>45</v>
      </c>
      <c r="Q2867" t="s">
        <v>20</v>
      </c>
      <c r="R2867" t="s">
        <v>19</v>
      </c>
      <c r="S2867" s="3" t="str">
        <f>IFERROR(VLOOKUP(C2867,Sheet2!B:E,4,0),C2867)</f>
        <v>一般产品</v>
      </c>
    </row>
    <row r="2868" spans="1:19" x14ac:dyDescent="0.2">
      <c r="A2868" t="s">
        <v>8117</v>
      </c>
      <c r="B2868">
        <v>2898</v>
      </c>
      <c r="C2868" t="s">
        <v>5138</v>
      </c>
      <c r="D2868" t="s">
        <v>23</v>
      </c>
      <c r="E2868" t="s">
        <v>3863</v>
      </c>
      <c r="F2868" t="s">
        <v>8118</v>
      </c>
      <c r="G2868" s="3" t="s">
        <v>8119</v>
      </c>
      <c r="H2868" t="s">
        <v>18</v>
      </c>
      <c r="I2868" t="s">
        <v>1595</v>
      </c>
      <c r="J2868" t="s">
        <v>1596</v>
      </c>
      <c r="M2868" t="s">
        <v>1597</v>
      </c>
      <c r="N2868" t="s">
        <v>180</v>
      </c>
      <c r="O2868" t="s">
        <v>31</v>
      </c>
      <c r="P2868" t="s">
        <v>32</v>
      </c>
      <c r="Q2868" t="s">
        <v>20</v>
      </c>
      <c r="R2868" t="s">
        <v>19</v>
      </c>
      <c r="S2868" s="3" t="str">
        <f>IFERROR(VLOOKUP(C2868,Sheet2!B:E,4,0),C2868)</f>
        <v>优惠产品</v>
      </c>
    </row>
    <row r="2869" spans="1:19" x14ac:dyDescent="0.2">
      <c r="A2869" t="s">
        <v>8120</v>
      </c>
      <c r="B2869">
        <v>3000</v>
      </c>
      <c r="C2869" t="s">
        <v>34</v>
      </c>
      <c r="D2869" t="s">
        <v>35</v>
      </c>
      <c r="E2869" t="s">
        <v>5891</v>
      </c>
      <c r="F2869" t="s">
        <v>6340</v>
      </c>
      <c r="G2869" s="3" t="s">
        <v>6341</v>
      </c>
      <c r="H2869" t="s">
        <v>18</v>
      </c>
      <c r="I2869" t="s">
        <v>2422</v>
      </c>
      <c r="J2869" t="s">
        <v>2423</v>
      </c>
      <c r="M2869" t="s">
        <v>2424</v>
      </c>
      <c r="N2869" t="s">
        <v>107</v>
      </c>
      <c r="O2869" t="s">
        <v>44</v>
      </c>
      <c r="P2869" t="s">
        <v>45</v>
      </c>
      <c r="Q2869" t="s">
        <v>20</v>
      </c>
      <c r="R2869" t="s">
        <v>19</v>
      </c>
      <c r="S2869" s="3" t="str">
        <f>IFERROR(VLOOKUP(C2869,Sheet2!B:E,4,0),C2869)</f>
        <v>一般产品</v>
      </c>
    </row>
    <row r="2870" spans="1:19" x14ac:dyDescent="0.2">
      <c r="A2870" t="s">
        <v>8121</v>
      </c>
      <c r="B2870">
        <v>3850</v>
      </c>
      <c r="C2870" t="s">
        <v>34</v>
      </c>
      <c r="D2870" t="s">
        <v>99</v>
      </c>
      <c r="E2870" t="s">
        <v>5906</v>
      </c>
      <c r="F2870" t="s">
        <v>8122</v>
      </c>
      <c r="G2870" s="3" t="s">
        <v>8123</v>
      </c>
      <c r="H2870" t="s">
        <v>18</v>
      </c>
      <c r="I2870" t="s">
        <v>60</v>
      </c>
      <c r="J2870" t="s">
        <v>61</v>
      </c>
      <c r="M2870" t="s">
        <v>62</v>
      </c>
      <c r="N2870" t="s">
        <v>63</v>
      </c>
      <c r="O2870" t="s">
        <v>31</v>
      </c>
      <c r="P2870" t="s">
        <v>32</v>
      </c>
      <c r="Q2870" t="s">
        <v>20</v>
      </c>
      <c r="R2870" t="s">
        <v>19</v>
      </c>
      <c r="S2870" s="3" t="str">
        <f>IFERROR(VLOOKUP(C2870,Sheet2!B:E,4,0),C2870)</f>
        <v>一般产品</v>
      </c>
    </row>
    <row r="2871" spans="1:19" x14ac:dyDescent="0.2">
      <c r="A2871" t="s">
        <v>8124</v>
      </c>
      <c r="B2871">
        <v>1600</v>
      </c>
      <c r="C2871" t="s">
        <v>34</v>
      </c>
      <c r="D2871" t="s">
        <v>35</v>
      </c>
      <c r="E2871" t="s">
        <v>3476</v>
      </c>
      <c r="F2871" t="s">
        <v>3477</v>
      </c>
      <c r="G2871" s="3" t="s">
        <v>3478</v>
      </c>
      <c r="H2871" t="s">
        <v>18</v>
      </c>
      <c r="I2871" t="s">
        <v>519</v>
      </c>
      <c r="J2871" t="s">
        <v>520</v>
      </c>
      <c r="M2871" t="s">
        <v>521</v>
      </c>
      <c r="N2871" t="s">
        <v>115</v>
      </c>
      <c r="O2871" t="s">
        <v>44</v>
      </c>
      <c r="P2871" t="s">
        <v>45</v>
      </c>
      <c r="Q2871" t="s">
        <v>20</v>
      </c>
      <c r="R2871" t="s">
        <v>19</v>
      </c>
      <c r="S2871" s="3" t="str">
        <f>IFERROR(VLOOKUP(C2871,Sheet2!B:E,4,0),C2871)</f>
        <v>一般产品</v>
      </c>
    </row>
    <row r="2872" spans="1:19" x14ac:dyDescent="0.2">
      <c r="A2872" t="s">
        <v>8125</v>
      </c>
      <c r="B2872">
        <v>3298</v>
      </c>
      <c r="C2872" t="s">
        <v>5138</v>
      </c>
      <c r="D2872" t="s">
        <v>23</v>
      </c>
      <c r="E2872" t="s">
        <v>4751</v>
      </c>
      <c r="F2872" t="s">
        <v>6411</v>
      </c>
      <c r="G2872" s="3" t="s">
        <v>6412</v>
      </c>
      <c r="H2872" t="s">
        <v>39</v>
      </c>
      <c r="M2872" t="s">
        <v>30</v>
      </c>
      <c r="N2872" t="s">
        <v>54</v>
      </c>
      <c r="O2872" t="s">
        <v>170</v>
      </c>
      <c r="P2872" t="s">
        <v>32</v>
      </c>
      <c r="Q2872" t="s">
        <v>20</v>
      </c>
      <c r="R2872" t="s">
        <v>19</v>
      </c>
      <c r="S2872" s="3" t="str">
        <f>IFERROR(VLOOKUP(C2872,Sheet2!B:E,4,0),C2872)</f>
        <v>优惠产品</v>
      </c>
    </row>
    <row r="2873" spans="1:19" x14ac:dyDescent="0.2">
      <c r="A2873" t="s">
        <v>8126</v>
      </c>
      <c r="B2873">
        <v>2298</v>
      </c>
      <c r="C2873" t="s">
        <v>5138</v>
      </c>
      <c r="D2873" t="s">
        <v>23</v>
      </c>
      <c r="E2873" t="s">
        <v>3817</v>
      </c>
      <c r="F2873" t="s">
        <v>3822</v>
      </c>
      <c r="G2873" s="3" t="s">
        <v>3823</v>
      </c>
      <c r="H2873" t="s">
        <v>18</v>
      </c>
      <c r="K2873" t="s">
        <v>988</v>
      </c>
      <c r="L2873" t="s">
        <v>989</v>
      </c>
      <c r="M2873" t="s">
        <v>990</v>
      </c>
      <c r="N2873" t="s">
        <v>180</v>
      </c>
      <c r="O2873" t="s">
        <v>31</v>
      </c>
      <c r="P2873" t="s">
        <v>32</v>
      </c>
      <c r="Q2873" t="s">
        <v>20</v>
      </c>
      <c r="R2873" t="s">
        <v>19</v>
      </c>
      <c r="S2873" s="3" t="str">
        <f>IFERROR(VLOOKUP(C2873,Sheet2!B:E,4,0),C2873)</f>
        <v>优惠产品</v>
      </c>
    </row>
    <row r="2874" spans="1:19" x14ac:dyDescent="0.2">
      <c r="A2874" t="s">
        <v>8127</v>
      </c>
      <c r="B2874">
        <v>3400</v>
      </c>
      <c r="C2874" t="s">
        <v>5138</v>
      </c>
      <c r="D2874" t="s">
        <v>23</v>
      </c>
      <c r="E2874" t="s">
        <v>8128</v>
      </c>
      <c r="F2874" t="s">
        <v>986</v>
      </c>
      <c r="G2874" s="3" t="s">
        <v>987</v>
      </c>
      <c r="H2874" t="s">
        <v>18</v>
      </c>
      <c r="K2874" t="s">
        <v>988</v>
      </c>
      <c r="L2874" t="s">
        <v>989</v>
      </c>
      <c r="M2874" t="s">
        <v>990</v>
      </c>
      <c r="N2874" t="s">
        <v>180</v>
      </c>
      <c r="O2874" t="s">
        <v>31</v>
      </c>
      <c r="P2874" t="s">
        <v>32</v>
      </c>
      <c r="Q2874" t="s">
        <v>20</v>
      </c>
      <c r="R2874" t="s">
        <v>19</v>
      </c>
      <c r="S2874" s="3" t="str">
        <f>IFERROR(VLOOKUP(C2874,Sheet2!B:E,4,0),C2874)</f>
        <v>优惠产品</v>
      </c>
    </row>
    <row r="2875" spans="1:19" x14ac:dyDescent="0.2">
      <c r="A2875" t="s">
        <v>8129</v>
      </c>
      <c r="B2875">
        <v>1800</v>
      </c>
      <c r="C2875" t="s">
        <v>34</v>
      </c>
      <c r="D2875" t="s">
        <v>99</v>
      </c>
      <c r="E2875" t="s">
        <v>304</v>
      </c>
      <c r="F2875" t="s">
        <v>305</v>
      </c>
      <c r="G2875" s="3" t="s">
        <v>306</v>
      </c>
      <c r="H2875" t="s">
        <v>39</v>
      </c>
      <c r="I2875" t="s">
        <v>257</v>
      </c>
      <c r="J2875" t="s">
        <v>258</v>
      </c>
      <c r="M2875" t="s">
        <v>259</v>
      </c>
      <c r="N2875" t="s">
        <v>115</v>
      </c>
      <c r="O2875" t="s">
        <v>44</v>
      </c>
      <c r="P2875" t="s">
        <v>45</v>
      </c>
      <c r="Q2875" t="s">
        <v>20</v>
      </c>
      <c r="R2875" t="s">
        <v>19</v>
      </c>
      <c r="S2875" s="3" t="str">
        <f>IFERROR(VLOOKUP(C2875,Sheet2!B:E,4,0),C2875)</f>
        <v>一般产品</v>
      </c>
    </row>
    <row r="2876" spans="1:19" x14ac:dyDescent="0.2">
      <c r="A2876" t="s">
        <v>8130</v>
      </c>
      <c r="B2876">
        <v>3800</v>
      </c>
      <c r="C2876" t="s">
        <v>34</v>
      </c>
      <c r="D2876" t="s">
        <v>35</v>
      </c>
      <c r="E2876" t="s">
        <v>2785</v>
      </c>
      <c r="F2876" t="s">
        <v>2786</v>
      </c>
      <c r="G2876" s="3" t="s">
        <v>2787</v>
      </c>
      <c r="H2876" t="s">
        <v>18</v>
      </c>
      <c r="I2876" t="s">
        <v>496</v>
      </c>
      <c r="J2876" t="s">
        <v>497</v>
      </c>
      <c r="M2876" t="s">
        <v>498</v>
      </c>
      <c r="N2876" t="s">
        <v>115</v>
      </c>
      <c r="O2876" t="s">
        <v>44</v>
      </c>
      <c r="P2876" t="s">
        <v>45</v>
      </c>
      <c r="Q2876" t="s">
        <v>20</v>
      </c>
      <c r="R2876" t="s">
        <v>19</v>
      </c>
      <c r="S2876" s="3" t="str">
        <f>IFERROR(VLOOKUP(C2876,Sheet2!B:E,4,0),C2876)</f>
        <v>一般产品</v>
      </c>
    </row>
    <row r="2877" spans="1:19" x14ac:dyDescent="0.2">
      <c r="A2877" t="s">
        <v>8131</v>
      </c>
      <c r="B2877">
        <v>2998</v>
      </c>
      <c r="C2877" t="s">
        <v>5241</v>
      </c>
      <c r="D2877" t="s">
        <v>3282</v>
      </c>
      <c r="E2877" t="s">
        <v>6259</v>
      </c>
      <c r="F2877" t="s">
        <v>6260</v>
      </c>
      <c r="G2877" s="3" t="s">
        <v>6261</v>
      </c>
      <c r="H2877" t="s">
        <v>39</v>
      </c>
      <c r="M2877" t="s">
        <v>76</v>
      </c>
      <c r="N2877" t="s">
        <v>656</v>
      </c>
      <c r="O2877" t="s">
        <v>148</v>
      </c>
      <c r="P2877" t="s">
        <v>45</v>
      </c>
      <c r="Q2877" t="s">
        <v>20</v>
      </c>
      <c r="R2877" t="s">
        <v>19</v>
      </c>
      <c r="S2877" s="3" t="str">
        <f>IFERROR(VLOOKUP(C2877,Sheet2!B:E,4,0),C2877)</f>
        <v>优惠产品</v>
      </c>
    </row>
    <row r="2878" spans="1:19" x14ac:dyDescent="0.2">
      <c r="A2878" t="s">
        <v>8132</v>
      </c>
      <c r="B2878">
        <v>2998</v>
      </c>
      <c r="C2878" t="s">
        <v>2768</v>
      </c>
      <c r="D2878" t="s">
        <v>35</v>
      </c>
      <c r="E2878" t="s">
        <v>8133</v>
      </c>
      <c r="F2878" t="s">
        <v>4337</v>
      </c>
      <c r="G2878" s="3" t="s">
        <v>4338</v>
      </c>
      <c r="H2878" t="s">
        <v>18</v>
      </c>
      <c r="M2878" t="s">
        <v>134</v>
      </c>
      <c r="N2878" t="s">
        <v>140</v>
      </c>
      <c r="O2878" t="s">
        <v>55</v>
      </c>
      <c r="P2878" t="s">
        <v>32</v>
      </c>
      <c r="Q2878" t="s">
        <v>20</v>
      </c>
      <c r="R2878" t="s">
        <v>19</v>
      </c>
      <c r="S2878" s="3" t="str">
        <f>IFERROR(VLOOKUP(C2878,Sheet2!B:E,4,0),C2878)</f>
        <v>U客购</v>
      </c>
    </row>
    <row r="2879" spans="1:19" x14ac:dyDescent="0.2">
      <c r="A2879" t="s">
        <v>8134</v>
      </c>
      <c r="B2879">
        <v>2999</v>
      </c>
      <c r="C2879" t="s">
        <v>34</v>
      </c>
      <c r="D2879" t="s">
        <v>35</v>
      </c>
      <c r="E2879" t="s">
        <v>6384</v>
      </c>
      <c r="F2879" t="s">
        <v>6385</v>
      </c>
      <c r="G2879" s="3" t="s">
        <v>6386</v>
      </c>
      <c r="H2879" t="s">
        <v>18</v>
      </c>
      <c r="I2879" t="s">
        <v>570</v>
      </c>
      <c r="J2879" t="s">
        <v>571</v>
      </c>
      <c r="M2879" t="s">
        <v>572</v>
      </c>
      <c r="N2879" t="s">
        <v>218</v>
      </c>
      <c r="O2879" t="s">
        <v>44</v>
      </c>
      <c r="P2879" t="s">
        <v>45</v>
      </c>
      <c r="Q2879" t="s">
        <v>20</v>
      </c>
      <c r="R2879" t="s">
        <v>19</v>
      </c>
      <c r="S2879" s="3" t="str">
        <f>IFERROR(VLOOKUP(C2879,Sheet2!B:E,4,0),C2879)</f>
        <v>一般产品</v>
      </c>
    </row>
    <row r="2880" spans="1:19" x14ac:dyDescent="0.2">
      <c r="A2880" t="s">
        <v>8135</v>
      </c>
      <c r="B2880">
        <v>1200</v>
      </c>
      <c r="C2880" t="s">
        <v>34</v>
      </c>
      <c r="D2880" t="s">
        <v>35</v>
      </c>
      <c r="E2880" t="s">
        <v>8136</v>
      </c>
      <c r="F2880" t="s">
        <v>8137</v>
      </c>
      <c r="G2880" s="3" t="s">
        <v>8138</v>
      </c>
      <c r="H2880" t="s">
        <v>18</v>
      </c>
      <c r="K2880" t="s">
        <v>231</v>
      </c>
      <c r="L2880" t="s">
        <v>232</v>
      </c>
      <c r="M2880" t="s">
        <v>233</v>
      </c>
      <c r="N2880" t="s">
        <v>43</v>
      </c>
      <c r="O2880" t="s">
        <v>44</v>
      </c>
      <c r="P2880" t="s">
        <v>45</v>
      </c>
      <c r="Q2880" t="s">
        <v>20</v>
      </c>
      <c r="R2880" t="s">
        <v>19</v>
      </c>
      <c r="S2880" s="3" t="str">
        <f>IFERROR(VLOOKUP(C2880,Sheet2!B:E,4,0),C2880)</f>
        <v>一般产品</v>
      </c>
    </row>
    <row r="2881" spans="1:19" x14ac:dyDescent="0.2">
      <c r="A2881" t="s">
        <v>8139</v>
      </c>
      <c r="B2881">
        <v>2000</v>
      </c>
      <c r="C2881" t="s">
        <v>34</v>
      </c>
      <c r="D2881" t="s">
        <v>99</v>
      </c>
      <c r="E2881" t="s">
        <v>8140</v>
      </c>
      <c r="F2881" t="s">
        <v>1632</v>
      </c>
      <c r="G2881" s="3" t="s">
        <v>1633</v>
      </c>
      <c r="H2881" t="s">
        <v>18</v>
      </c>
      <c r="I2881" t="s">
        <v>40</v>
      </c>
      <c r="J2881" t="s">
        <v>41</v>
      </c>
      <c r="M2881" t="s">
        <v>42</v>
      </c>
      <c r="N2881" t="s">
        <v>43</v>
      </c>
      <c r="O2881" t="s">
        <v>44</v>
      </c>
      <c r="P2881" t="s">
        <v>45</v>
      </c>
      <c r="Q2881" t="s">
        <v>20</v>
      </c>
      <c r="R2881" t="s">
        <v>19</v>
      </c>
      <c r="S2881" s="3" t="str">
        <f>IFERROR(VLOOKUP(C2881,Sheet2!B:E,4,0),C2881)</f>
        <v>一般产品</v>
      </c>
    </row>
    <row r="2882" spans="1:19" x14ac:dyDescent="0.2">
      <c r="A2882" t="s">
        <v>8141</v>
      </c>
      <c r="B2882">
        <v>3500</v>
      </c>
      <c r="C2882" t="s">
        <v>366</v>
      </c>
      <c r="D2882" t="s">
        <v>35</v>
      </c>
      <c r="E2882" t="s">
        <v>1312</v>
      </c>
      <c r="F2882" t="s">
        <v>8142</v>
      </c>
      <c r="G2882" s="3" t="s">
        <v>8143</v>
      </c>
      <c r="H2882" t="s">
        <v>18</v>
      </c>
      <c r="I2882" t="s">
        <v>1315</v>
      </c>
      <c r="J2882" t="s">
        <v>1316</v>
      </c>
      <c r="M2882" t="s">
        <v>1317</v>
      </c>
      <c r="N2882" t="s">
        <v>156</v>
      </c>
      <c r="O2882" t="s">
        <v>44</v>
      </c>
      <c r="P2882" t="s">
        <v>45</v>
      </c>
      <c r="Q2882" t="s">
        <v>20</v>
      </c>
      <c r="R2882" t="s">
        <v>19</v>
      </c>
      <c r="S2882" s="3" t="str">
        <f>IFERROR(VLOOKUP(C2882,Sheet2!B:E,4,0),C2882)</f>
        <v>运营商专享</v>
      </c>
    </row>
    <row r="2883" spans="1:19" x14ac:dyDescent="0.2">
      <c r="A2883" t="s">
        <v>8144</v>
      </c>
      <c r="B2883">
        <v>2798</v>
      </c>
      <c r="C2883" t="s">
        <v>34</v>
      </c>
      <c r="D2883" t="s">
        <v>3282</v>
      </c>
      <c r="E2883" t="s">
        <v>8145</v>
      </c>
      <c r="F2883" t="s">
        <v>8146</v>
      </c>
      <c r="G2883" s="3" t="s">
        <v>573</v>
      </c>
      <c r="H2883" t="s">
        <v>18</v>
      </c>
      <c r="I2883" t="s">
        <v>1089</v>
      </c>
      <c r="J2883" t="s">
        <v>1090</v>
      </c>
      <c r="M2883" t="s">
        <v>1091</v>
      </c>
      <c r="N2883" t="s">
        <v>141</v>
      </c>
      <c r="O2883" t="s">
        <v>175</v>
      </c>
      <c r="P2883" t="s">
        <v>45</v>
      </c>
      <c r="Q2883" t="s">
        <v>20</v>
      </c>
      <c r="R2883" t="s">
        <v>19</v>
      </c>
      <c r="S2883" s="3" t="str">
        <f>IFERROR(VLOOKUP(C2883,Sheet2!B:E,4,0),C2883)</f>
        <v>一般产品</v>
      </c>
    </row>
    <row r="2884" spans="1:19" x14ac:dyDescent="0.2">
      <c r="A2884" t="s">
        <v>8147</v>
      </c>
      <c r="B2884">
        <v>2999</v>
      </c>
      <c r="C2884" t="s">
        <v>34</v>
      </c>
      <c r="D2884" t="s">
        <v>99</v>
      </c>
      <c r="E2884" t="s">
        <v>8148</v>
      </c>
      <c r="F2884" t="s">
        <v>8149</v>
      </c>
      <c r="G2884" s="3" t="s">
        <v>8150</v>
      </c>
      <c r="H2884" t="s">
        <v>18</v>
      </c>
      <c r="I2884" t="s">
        <v>711</v>
      </c>
      <c r="J2884" t="s">
        <v>712</v>
      </c>
      <c r="M2884" t="s">
        <v>713</v>
      </c>
      <c r="N2884" t="s">
        <v>43</v>
      </c>
      <c r="O2884" t="s">
        <v>44</v>
      </c>
      <c r="P2884" t="s">
        <v>45</v>
      </c>
      <c r="Q2884" t="s">
        <v>20</v>
      </c>
      <c r="R2884" t="s">
        <v>19</v>
      </c>
      <c r="S2884" s="3" t="str">
        <f>IFERROR(VLOOKUP(C2884,Sheet2!B:E,4,0),C2884)</f>
        <v>一般产品</v>
      </c>
    </row>
    <row r="2885" spans="1:19" x14ac:dyDescent="0.2">
      <c r="A2885" t="s">
        <v>8151</v>
      </c>
      <c r="B2885">
        <v>949</v>
      </c>
      <c r="C2885" t="s">
        <v>5138</v>
      </c>
      <c r="D2885" t="s">
        <v>3282</v>
      </c>
      <c r="E2885" t="s">
        <v>2025</v>
      </c>
      <c r="F2885" t="s">
        <v>2026</v>
      </c>
      <c r="G2885" s="3" t="s">
        <v>2027</v>
      </c>
      <c r="H2885" t="s">
        <v>18</v>
      </c>
      <c r="K2885" t="s">
        <v>185</v>
      </c>
      <c r="L2885" t="s">
        <v>186</v>
      </c>
      <c r="M2885" t="s">
        <v>187</v>
      </c>
      <c r="N2885" t="s">
        <v>71</v>
      </c>
      <c r="O2885" t="s">
        <v>31</v>
      </c>
      <c r="P2885" t="s">
        <v>32</v>
      </c>
      <c r="Q2885" t="s">
        <v>20</v>
      </c>
      <c r="R2885" t="s">
        <v>19</v>
      </c>
      <c r="S2885" s="3" t="str">
        <f>IFERROR(VLOOKUP(C2885,Sheet2!B:E,4,0),C2885)</f>
        <v>优惠产品</v>
      </c>
    </row>
    <row r="2886" spans="1:19" x14ac:dyDescent="0.2">
      <c r="A2886" t="s">
        <v>8152</v>
      </c>
      <c r="B2886">
        <v>3800</v>
      </c>
      <c r="C2886" t="s">
        <v>5138</v>
      </c>
      <c r="D2886" t="s">
        <v>7983</v>
      </c>
      <c r="E2886" t="s">
        <v>4417</v>
      </c>
      <c r="F2886" t="s">
        <v>4418</v>
      </c>
      <c r="G2886" s="3" t="s">
        <v>4419</v>
      </c>
      <c r="H2886" t="s">
        <v>18</v>
      </c>
      <c r="K2886" t="s">
        <v>299</v>
      </c>
      <c r="L2886" t="s">
        <v>300</v>
      </c>
      <c r="M2886" t="s">
        <v>301</v>
      </c>
      <c r="N2886" t="s">
        <v>76</v>
      </c>
      <c r="O2886" t="s">
        <v>302</v>
      </c>
      <c r="P2886" t="s">
        <v>45</v>
      </c>
      <c r="Q2886" t="s">
        <v>20</v>
      </c>
      <c r="R2886" t="s">
        <v>19</v>
      </c>
      <c r="S2886" s="3" t="str">
        <f>IFERROR(VLOOKUP(C2886,Sheet2!B:E,4,0),C2886)</f>
        <v>优惠产品</v>
      </c>
    </row>
    <row r="2887" spans="1:19" x14ac:dyDescent="0.2">
      <c r="A2887" t="s">
        <v>8153</v>
      </c>
      <c r="B2887">
        <v>3000</v>
      </c>
      <c r="C2887" t="s">
        <v>5138</v>
      </c>
      <c r="D2887" t="s">
        <v>99</v>
      </c>
      <c r="E2887" t="s">
        <v>8154</v>
      </c>
      <c r="F2887" t="s">
        <v>8155</v>
      </c>
      <c r="G2887" s="3" t="s">
        <v>8156</v>
      </c>
      <c r="H2887" t="s">
        <v>18</v>
      </c>
      <c r="K2887" t="s">
        <v>2776</v>
      </c>
      <c r="L2887" t="s">
        <v>2777</v>
      </c>
      <c r="M2887" t="s">
        <v>2778</v>
      </c>
      <c r="N2887" t="s">
        <v>293</v>
      </c>
      <c r="O2887" t="s">
        <v>31</v>
      </c>
      <c r="P2887" t="s">
        <v>32</v>
      </c>
      <c r="Q2887" t="s">
        <v>20</v>
      </c>
      <c r="R2887" t="s">
        <v>19</v>
      </c>
      <c r="S2887" s="3" t="str">
        <f>IFERROR(VLOOKUP(C2887,Sheet2!B:E,4,0),C2887)</f>
        <v>优惠产品</v>
      </c>
    </row>
    <row r="2888" spans="1:19" x14ac:dyDescent="0.2">
      <c r="A2888" t="s">
        <v>8157</v>
      </c>
      <c r="B2888">
        <v>1799</v>
      </c>
      <c r="C2888" t="s">
        <v>34</v>
      </c>
      <c r="D2888" t="s">
        <v>35</v>
      </c>
      <c r="E2888" t="s">
        <v>3569</v>
      </c>
      <c r="F2888" t="s">
        <v>2616</v>
      </c>
      <c r="G2888" s="3" t="s">
        <v>2617</v>
      </c>
      <c r="H2888" t="s">
        <v>18</v>
      </c>
      <c r="I2888" t="s">
        <v>2618</v>
      </c>
      <c r="J2888" t="s">
        <v>2619</v>
      </c>
      <c r="M2888" t="s">
        <v>2620</v>
      </c>
      <c r="N2888" t="s">
        <v>156</v>
      </c>
      <c r="O2888" t="s">
        <v>44</v>
      </c>
      <c r="P2888" t="s">
        <v>45</v>
      </c>
      <c r="Q2888" t="s">
        <v>20</v>
      </c>
      <c r="R2888" t="s">
        <v>19</v>
      </c>
      <c r="S2888" s="3" t="str">
        <f>IFERROR(VLOOKUP(C2888,Sheet2!B:E,4,0),C2888)</f>
        <v>一般产品</v>
      </c>
    </row>
    <row r="2889" spans="1:19" x14ac:dyDescent="0.2">
      <c r="A2889" t="s">
        <v>8158</v>
      </c>
      <c r="B2889">
        <v>2298</v>
      </c>
      <c r="C2889" t="s">
        <v>34</v>
      </c>
      <c r="D2889" t="s">
        <v>35</v>
      </c>
      <c r="E2889" t="s">
        <v>8159</v>
      </c>
      <c r="F2889" t="s">
        <v>8160</v>
      </c>
      <c r="G2889" s="3" t="s">
        <v>8161</v>
      </c>
      <c r="H2889" t="s">
        <v>18</v>
      </c>
      <c r="I2889" t="s">
        <v>570</v>
      </c>
      <c r="J2889" t="s">
        <v>571</v>
      </c>
      <c r="M2889" t="s">
        <v>572</v>
      </c>
      <c r="N2889" t="s">
        <v>218</v>
      </c>
      <c r="O2889" t="s">
        <v>44</v>
      </c>
      <c r="P2889" t="s">
        <v>45</v>
      </c>
      <c r="Q2889" t="s">
        <v>20</v>
      </c>
      <c r="R2889" t="s">
        <v>19</v>
      </c>
      <c r="S2889" s="3" t="str">
        <f>IFERROR(VLOOKUP(C2889,Sheet2!B:E,4,0),C2889)</f>
        <v>一般产品</v>
      </c>
    </row>
    <row r="2890" spans="1:19" x14ac:dyDescent="0.2">
      <c r="A2890" t="s">
        <v>8162</v>
      </c>
      <c r="B2890">
        <v>2100</v>
      </c>
      <c r="C2890" t="s">
        <v>5241</v>
      </c>
      <c r="D2890" t="s">
        <v>99</v>
      </c>
      <c r="E2890" t="s">
        <v>8163</v>
      </c>
      <c r="F2890" t="s">
        <v>2948</v>
      </c>
      <c r="G2890" s="3" t="s">
        <v>241</v>
      </c>
      <c r="H2890" t="s">
        <v>18</v>
      </c>
      <c r="I2890" t="s">
        <v>1914</v>
      </c>
      <c r="J2890" t="s">
        <v>1915</v>
      </c>
      <c r="M2890" t="s">
        <v>1916</v>
      </c>
      <c r="N2890" t="s">
        <v>464</v>
      </c>
      <c r="O2890" t="s">
        <v>44</v>
      </c>
      <c r="P2890" t="s">
        <v>45</v>
      </c>
      <c r="Q2890" t="s">
        <v>20</v>
      </c>
      <c r="R2890" t="s">
        <v>19</v>
      </c>
      <c r="S2890" s="3" t="str">
        <f>IFERROR(VLOOKUP(C2890,Sheet2!B:E,4,0),C2890)</f>
        <v>优惠产品</v>
      </c>
    </row>
    <row r="2891" spans="1:19" x14ac:dyDescent="0.2">
      <c r="A2891" t="s">
        <v>8164</v>
      </c>
      <c r="B2891">
        <v>3700</v>
      </c>
      <c r="C2891" t="s">
        <v>5138</v>
      </c>
      <c r="D2891" t="s">
        <v>7983</v>
      </c>
      <c r="E2891" t="s">
        <v>8165</v>
      </c>
      <c r="F2891" t="s">
        <v>8166</v>
      </c>
      <c r="G2891" s="3" t="s">
        <v>8167</v>
      </c>
      <c r="H2891" t="s">
        <v>39</v>
      </c>
      <c r="K2891" t="s">
        <v>8168</v>
      </c>
      <c r="L2891" t="s">
        <v>8169</v>
      </c>
      <c r="M2891" t="s">
        <v>8170</v>
      </c>
      <c r="N2891" t="s">
        <v>30</v>
      </c>
      <c r="O2891" t="s">
        <v>302</v>
      </c>
      <c r="P2891" t="s">
        <v>45</v>
      </c>
      <c r="Q2891" t="s">
        <v>20</v>
      </c>
      <c r="R2891" t="s">
        <v>19</v>
      </c>
      <c r="S2891" s="3" t="str">
        <f>IFERROR(VLOOKUP(C2891,Sheet2!B:E,4,0),C2891)</f>
        <v>优惠产品</v>
      </c>
    </row>
    <row r="2892" spans="1:19" x14ac:dyDescent="0.2">
      <c r="A2892" t="s">
        <v>8171</v>
      </c>
      <c r="B2892">
        <v>3010</v>
      </c>
      <c r="C2892" t="s">
        <v>34</v>
      </c>
      <c r="D2892" t="s">
        <v>35</v>
      </c>
      <c r="E2892" t="s">
        <v>765</v>
      </c>
      <c r="F2892" t="s">
        <v>6500</v>
      </c>
      <c r="G2892" s="3" t="s">
        <v>6501</v>
      </c>
      <c r="H2892" t="s">
        <v>18</v>
      </c>
      <c r="I2892" t="s">
        <v>332</v>
      </c>
      <c r="J2892" t="s">
        <v>333</v>
      </c>
      <c r="M2892" t="s">
        <v>334</v>
      </c>
      <c r="N2892" t="s">
        <v>115</v>
      </c>
      <c r="O2892" t="s">
        <v>44</v>
      </c>
      <c r="P2892" t="s">
        <v>45</v>
      </c>
      <c r="Q2892" t="s">
        <v>20</v>
      </c>
      <c r="R2892" t="s">
        <v>19</v>
      </c>
      <c r="S2892" s="3" t="str">
        <f>IFERROR(VLOOKUP(C2892,Sheet2!B:E,4,0),C2892)</f>
        <v>一般产品</v>
      </c>
    </row>
    <row r="2893" spans="1:19" x14ac:dyDescent="0.2">
      <c r="A2893" t="s">
        <v>8172</v>
      </c>
      <c r="B2893">
        <v>2199</v>
      </c>
      <c r="C2893" t="s">
        <v>34</v>
      </c>
      <c r="D2893" t="s">
        <v>35</v>
      </c>
      <c r="E2893" t="s">
        <v>8173</v>
      </c>
      <c r="F2893" t="s">
        <v>8174</v>
      </c>
      <c r="G2893" s="3" t="s">
        <v>8175</v>
      </c>
      <c r="H2893" t="s">
        <v>39</v>
      </c>
      <c r="I2893" t="s">
        <v>2322</v>
      </c>
      <c r="J2893" t="s">
        <v>2323</v>
      </c>
      <c r="M2893" t="s">
        <v>2324</v>
      </c>
      <c r="N2893" t="s">
        <v>83</v>
      </c>
      <c r="O2893" t="s">
        <v>44</v>
      </c>
      <c r="P2893" t="s">
        <v>45</v>
      </c>
      <c r="Q2893" t="s">
        <v>20</v>
      </c>
      <c r="R2893" t="s">
        <v>19</v>
      </c>
      <c r="S2893" s="3" t="str">
        <f>IFERROR(VLOOKUP(C2893,Sheet2!B:E,4,0),C2893)</f>
        <v>一般产品</v>
      </c>
    </row>
    <row r="2894" spans="1:19" x14ac:dyDescent="0.2">
      <c r="A2894" t="s">
        <v>8176</v>
      </c>
      <c r="B2894">
        <v>3596</v>
      </c>
      <c r="C2894" t="s">
        <v>34</v>
      </c>
      <c r="D2894" t="s">
        <v>3282</v>
      </c>
      <c r="E2894" t="s">
        <v>8177</v>
      </c>
      <c r="F2894" t="s">
        <v>8178</v>
      </c>
      <c r="G2894" s="3" t="s">
        <v>8179</v>
      </c>
      <c r="H2894" t="s">
        <v>39</v>
      </c>
      <c r="M2894" t="s">
        <v>621</v>
      </c>
      <c r="N2894" t="s">
        <v>133</v>
      </c>
      <c r="O2894" t="s">
        <v>242</v>
      </c>
      <c r="P2894" t="s">
        <v>243</v>
      </c>
      <c r="Q2894" t="s">
        <v>20</v>
      </c>
      <c r="R2894" t="s">
        <v>19</v>
      </c>
      <c r="S2894" s="3" t="str">
        <f>IFERROR(VLOOKUP(C2894,Sheet2!B:E,4,0),C2894)</f>
        <v>一般产品</v>
      </c>
    </row>
    <row r="2895" spans="1:19" x14ac:dyDescent="0.2">
      <c r="A2895" t="s">
        <v>8180</v>
      </c>
      <c r="B2895">
        <v>3798</v>
      </c>
      <c r="C2895" t="s">
        <v>34</v>
      </c>
      <c r="D2895" t="s">
        <v>3282</v>
      </c>
      <c r="E2895" t="s">
        <v>8181</v>
      </c>
      <c r="F2895" t="s">
        <v>8182</v>
      </c>
      <c r="G2895" s="3" t="s">
        <v>8183</v>
      </c>
      <c r="H2895" t="s">
        <v>18</v>
      </c>
      <c r="I2895" t="s">
        <v>999</v>
      </c>
      <c r="J2895" t="s">
        <v>1000</v>
      </c>
      <c r="M2895" t="s">
        <v>1001</v>
      </c>
      <c r="N2895" t="s">
        <v>71</v>
      </c>
      <c r="O2895" t="s">
        <v>31</v>
      </c>
      <c r="P2895" t="s">
        <v>32</v>
      </c>
      <c r="Q2895" t="s">
        <v>20</v>
      </c>
      <c r="R2895" t="s">
        <v>19</v>
      </c>
      <c r="S2895" s="3" t="str">
        <f>IFERROR(VLOOKUP(C2895,Sheet2!B:E,4,0),C2895)</f>
        <v>一般产品</v>
      </c>
    </row>
    <row r="2896" spans="1:19" x14ac:dyDescent="0.2">
      <c r="A2896" t="s">
        <v>8184</v>
      </c>
      <c r="B2896">
        <v>1600</v>
      </c>
      <c r="C2896" t="s">
        <v>34</v>
      </c>
      <c r="D2896" t="s">
        <v>99</v>
      </c>
      <c r="E2896" t="s">
        <v>2587</v>
      </c>
      <c r="F2896" t="s">
        <v>7956</v>
      </c>
      <c r="G2896" s="3" t="s">
        <v>7957</v>
      </c>
      <c r="H2896" t="s">
        <v>18</v>
      </c>
      <c r="I2896" t="s">
        <v>112</v>
      </c>
      <c r="J2896" t="s">
        <v>113</v>
      </c>
      <c r="M2896" t="s">
        <v>114</v>
      </c>
      <c r="N2896" t="s">
        <v>115</v>
      </c>
      <c r="O2896" t="s">
        <v>44</v>
      </c>
      <c r="P2896" t="s">
        <v>45</v>
      </c>
      <c r="Q2896" t="s">
        <v>20</v>
      </c>
      <c r="R2896" t="s">
        <v>19</v>
      </c>
      <c r="S2896" s="3" t="str">
        <f>IFERROR(VLOOKUP(C2896,Sheet2!B:E,4,0),C2896)</f>
        <v>一般产品</v>
      </c>
    </row>
    <row r="2897" spans="1:19" x14ac:dyDescent="0.2">
      <c r="A2897" t="s">
        <v>8185</v>
      </c>
      <c r="B2897">
        <v>2999</v>
      </c>
      <c r="C2897" t="s">
        <v>34</v>
      </c>
      <c r="D2897" t="s">
        <v>35</v>
      </c>
      <c r="E2897" t="s">
        <v>2374</v>
      </c>
      <c r="F2897" t="s">
        <v>8186</v>
      </c>
      <c r="G2897" s="3" t="s">
        <v>8187</v>
      </c>
      <c r="H2897" t="s">
        <v>18</v>
      </c>
      <c r="I2897" t="s">
        <v>223</v>
      </c>
      <c r="J2897" t="s">
        <v>224</v>
      </c>
      <c r="M2897" t="s">
        <v>225</v>
      </c>
      <c r="N2897" t="s">
        <v>226</v>
      </c>
      <c r="O2897" t="s">
        <v>44</v>
      </c>
      <c r="P2897" t="s">
        <v>45</v>
      </c>
      <c r="Q2897" t="s">
        <v>20</v>
      </c>
      <c r="R2897" t="s">
        <v>19</v>
      </c>
      <c r="S2897" s="3" t="str">
        <f>IFERROR(VLOOKUP(C2897,Sheet2!B:E,4,0),C2897)</f>
        <v>一般产品</v>
      </c>
    </row>
    <row r="2898" spans="1:19" x14ac:dyDescent="0.2">
      <c r="A2898" t="s">
        <v>8188</v>
      </c>
      <c r="B2898">
        <v>2500</v>
      </c>
      <c r="C2898" t="s">
        <v>34</v>
      </c>
      <c r="D2898" t="s">
        <v>35</v>
      </c>
      <c r="E2898" t="s">
        <v>8189</v>
      </c>
      <c r="F2898" t="s">
        <v>7040</v>
      </c>
      <c r="G2898" s="3" t="s">
        <v>7041</v>
      </c>
      <c r="H2898" t="s">
        <v>18</v>
      </c>
      <c r="I2898" t="s">
        <v>890</v>
      </c>
      <c r="J2898" t="s">
        <v>891</v>
      </c>
      <c r="M2898" t="s">
        <v>892</v>
      </c>
      <c r="N2898" t="s">
        <v>218</v>
      </c>
      <c r="O2898" t="s">
        <v>44</v>
      </c>
      <c r="P2898" t="s">
        <v>45</v>
      </c>
      <c r="Q2898" t="s">
        <v>20</v>
      </c>
      <c r="R2898" t="s">
        <v>19</v>
      </c>
      <c r="S2898" s="3" t="str">
        <f>IFERROR(VLOOKUP(C2898,Sheet2!B:E,4,0),C2898)</f>
        <v>一般产品</v>
      </c>
    </row>
    <row r="2899" spans="1:19" x14ac:dyDescent="0.2">
      <c r="A2899" t="s">
        <v>8190</v>
      </c>
      <c r="B2899">
        <v>2999</v>
      </c>
      <c r="C2899" t="s">
        <v>5181</v>
      </c>
      <c r="D2899" t="s">
        <v>99</v>
      </c>
      <c r="E2899" t="s">
        <v>5305</v>
      </c>
      <c r="F2899" t="s">
        <v>5306</v>
      </c>
      <c r="G2899" s="3" t="s">
        <v>5307</v>
      </c>
      <c r="H2899" t="s">
        <v>39</v>
      </c>
      <c r="M2899" t="s">
        <v>134</v>
      </c>
      <c r="N2899" t="s">
        <v>180</v>
      </c>
      <c r="O2899" t="s">
        <v>31</v>
      </c>
      <c r="P2899" t="s">
        <v>32</v>
      </c>
      <c r="Q2899" t="s">
        <v>20</v>
      </c>
      <c r="R2899" t="s">
        <v>19</v>
      </c>
      <c r="S2899" s="3" t="str">
        <f>IFERROR(VLOOKUP(C2899,Sheet2!B:E,4,0),C2899)</f>
        <v>10期贷</v>
      </c>
    </row>
    <row r="2900" spans="1:19" x14ac:dyDescent="0.2">
      <c r="A2900" t="s">
        <v>8191</v>
      </c>
      <c r="B2900">
        <v>3980</v>
      </c>
      <c r="C2900" t="s">
        <v>5138</v>
      </c>
      <c r="D2900" t="s">
        <v>23</v>
      </c>
      <c r="E2900" t="s">
        <v>5281</v>
      </c>
      <c r="F2900" t="s">
        <v>3922</v>
      </c>
      <c r="G2900" s="3" t="s">
        <v>3923</v>
      </c>
      <c r="H2900" t="s">
        <v>18</v>
      </c>
      <c r="I2900" t="s">
        <v>476</v>
      </c>
      <c r="J2900" t="s">
        <v>477</v>
      </c>
      <c r="M2900" t="s">
        <v>478</v>
      </c>
      <c r="N2900" t="s">
        <v>140</v>
      </c>
      <c r="O2900" t="s">
        <v>404</v>
      </c>
      <c r="P2900" t="s">
        <v>32</v>
      </c>
      <c r="Q2900" t="s">
        <v>20</v>
      </c>
      <c r="R2900" t="s">
        <v>19</v>
      </c>
      <c r="S2900" s="3" t="str">
        <f>IFERROR(VLOOKUP(C2900,Sheet2!B:E,4,0),C2900)</f>
        <v>优惠产品</v>
      </c>
    </row>
    <row r="2901" spans="1:19" x14ac:dyDescent="0.2">
      <c r="A2901" t="s">
        <v>8192</v>
      </c>
      <c r="B2901">
        <v>2498</v>
      </c>
      <c r="C2901" t="s">
        <v>34</v>
      </c>
      <c r="D2901" t="s">
        <v>35</v>
      </c>
      <c r="E2901" t="s">
        <v>8193</v>
      </c>
      <c r="F2901" t="s">
        <v>8194</v>
      </c>
      <c r="G2901" s="3" t="s">
        <v>8195</v>
      </c>
      <c r="H2901" t="s">
        <v>18</v>
      </c>
      <c r="I2901" t="s">
        <v>2722</v>
      </c>
      <c r="J2901" t="s">
        <v>2723</v>
      </c>
      <c r="M2901" t="s">
        <v>2724</v>
      </c>
      <c r="N2901" t="s">
        <v>83</v>
      </c>
      <c r="O2901" t="s">
        <v>44</v>
      </c>
      <c r="P2901" t="s">
        <v>45</v>
      </c>
      <c r="Q2901" t="s">
        <v>20</v>
      </c>
      <c r="R2901" t="s">
        <v>19</v>
      </c>
      <c r="S2901" s="3" t="str">
        <f>IFERROR(VLOOKUP(C2901,Sheet2!B:E,4,0),C2901)</f>
        <v>一般产品</v>
      </c>
    </row>
    <row r="2902" spans="1:19" x14ac:dyDescent="0.2">
      <c r="A2902" t="s">
        <v>8196</v>
      </c>
      <c r="B2902">
        <v>3288</v>
      </c>
      <c r="C2902" t="s">
        <v>34</v>
      </c>
      <c r="D2902" t="s">
        <v>23</v>
      </c>
      <c r="E2902" t="s">
        <v>8197</v>
      </c>
      <c r="F2902" t="s">
        <v>3635</v>
      </c>
      <c r="G2902" s="3" t="s">
        <v>3636</v>
      </c>
      <c r="H2902" t="s">
        <v>18</v>
      </c>
      <c r="I2902" t="s">
        <v>2012</v>
      </c>
      <c r="J2902" t="s">
        <v>2013</v>
      </c>
      <c r="M2902" t="s">
        <v>2014</v>
      </c>
      <c r="N2902" t="s">
        <v>76</v>
      </c>
      <c r="O2902" t="s">
        <v>95</v>
      </c>
      <c r="P2902" t="s">
        <v>96</v>
      </c>
      <c r="Q2902" t="s">
        <v>20</v>
      </c>
      <c r="R2902" t="s">
        <v>19</v>
      </c>
      <c r="S2902" s="3" t="str">
        <f>IFERROR(VLOOKUP(C2902,Sheet2!B:E,4,0),C2902)</f>
        <v>一般产品</v>
      </c>
    </row>
    <row r="2903" spans="1:19" x14ac:dyDescent="0.2">
      <c r="A2903" t="s">
        <v>8198</v>
      </c>
      <c r="B2903">
        <v>2449</v>
      </c>
      <c r="C2903" t="s">
        <v>5138</v>
      </c>
      <c r="D2903" t="s">
        <v>3282</v>
      </c>
      <c r="E2903" t="s">
        <v>6760</v>
      </c>
      <c r="F2903" t="s">
        <v>797</v>
      </c>
      <c r="G2903" s="3" t="s">
        <v>798</v>
      </c>
      <c r="H2903" t="s">
        <v>18</v>
      </c>
      <c r="I2903" t="s">
        <v>799</v>
      </c>
      <c r="J2903" t="s">
        <v>800</v>
      </c>
      <c r="M2903" t="s">
        <v>801</v>
      </c>
      <c r="N2903" t="s">
        <v>648</v>
      </c>
      <c r="O2903" t="s">
        <v>31</v>
      </c>
      <c r="P2903" t="s">
        <v>32</v>
      </c>
      <c r="Q2903" t="s">
        <v>20</v>
      </c>
      <c r="R2903" t="s">
        <v>19</v>
      </c>
      <c r="S2903" s="3" t="str">
        <f>IFERROR(VLOOKUP(C2903,Sheet2!B:E,4,0),C2903)</f>
        <v>优惠产品</v>
      </c>
    </row>
    <row r="2904" spans="1:19" x14ac:dyDescent="0.2">
      <c r="A2904" t="s">
        <v>8199</v>
      </c>
      <c r="B2904">
        <v>3000</v>
      </c>
      <c r="C2904" t="s">
        <v>5241</v>
      </c>
      <c r="D2904" t="s">
        <v>35</v>
      </c>
      <c r="E2904" t="s">
        <v>8200</v>
      </c>
      <c r="F2904" t="s">
        <v>8201</v>
      </c>
      <c r="G2904" s="3" t="s">
        <v>8202</v>
      </c>
      <c r="H2904" t="s">
        <v>18</v>
      </c>
      <c r="I2904" t="s">
        <v>1533</v>
      </c>
      <c r="J2904" t="s">
        <v>1534</v>
      </c>
      <c r="M2904" t="s">
        <v>1535</v>
      </c>
      <c r="N2904" t="s">
        <v>107</v>
      </c>
      <c r="O2904" t="s">
        <v>44</v>
      </c>
      <c r="P2904" t="s">
        <v>45</v>
      </c>
      <c r="Q2904" t="s">
        <v>20</v>
      </c>
      <c r="R2904" t="s">
        <v>19</v>
      </c>
      <c r="S2904" s="3" t="str">
        <f>IFERROR(VLOOKUP(C2904,Sheet2!B:E,4,0),C2904)</f>
        <v>优惠产品</v>
      </c>
    </row>
    <row r="2905" spans="1:19" x14ac:dyDescent="0.2">
      <c r="A2905" t="s">
        <v>8203</v>
      </c>
      <c r="B2905">
        <v>6080</v>
      </c>
      <c r="C2905" t="s">
        <v>5138</v>
      </c>
      <c r="D2905" t="s">
        <v>35</v>
      </c>
      <c r="E2905" t="s">
        <v>8204</v>
      </c>
      <c r="F2905" t="s">
        <v>8205</v>
      </c>
      <c r="G2905" s="3" t="s">
        <v>8206</v>
      </c>
      <c r="H2905" t="s">
        <v>39</v>
      </c>
      <c r="I2905" t="s">
        <v>248</v>
      </c>
      <c r="J2905" t="s">
        <v>249</v>
      </c>
      <c r="M2905" t="s">
        <v>250</v>
      </c>
      <c r="N2905" t="s">
        <v>251</v>
      </c>
      <c r="O2905" t="s">
        <v>252</v>
      </c>
      <c r="P2905" t="s">
        <v>243</v>
      </c>
      <c r="Q2905" t="s">
        <v>20</v>
      </c>
      <c r="R2905" t="s">
        <v>19</v>
      </c>
      <c r="S2905" s="3" t="str">
        <f>IFERROR(VLOOKUP(C2905,Sheet2!B:E,4,0),C2905)</f>
        <v>优惠产品</v>
      </c>
    </row>
    <row r="2906" spans="1:19" x14ac:dyDescent="0.2">
      <c r="A2906" t="s">
        <v>8207</v>
      </c>
      <c r="B2906">
        <v>1600</v>
      </c>
      <c r="C2906" t="s">
        <v>34</v>
      </c>
      <c r="D2906" t="s">
        <v>35</v>
      </c>
      <c r="E2906" t="s">
        <v>8208</v>
      </c>
      <c r="F2906" t="s">
        <v>8209</v>
      </c>
      <c r="G2906" s="3" t="s">
        <v>8210</v>
      </c>
      <c r="H2906" t="s">
        <v>18</v>
      </c>
      <c r="I2906" t="s">
        <v>120</v>
      </c>
      <c r="J2906" t="s">
        <v>121</v>
      </c>
      <c r="M2906" t="s">
        <v>122</v>
      </c>
      <c r="N2906" t="s">
        <v>115</v>
      </c>
      <c r="O2906" t="s">
        <v>44</v>
      </c>
      <c r="P2906" t="s">
        <v>45</v>
      </c>
      <c r="Q2906" t="s">
        <v>20</v>
      </c>
      <c r="R2906" t="s">
        <v>19</v>
      </c>
      <c r="S2906" s="3" t="str">
        <f>IFERROR(VLOOKUP(C2906,Sheet2!B:E,4,0),C2906)</f>
        <v>一般产品</v>
      </c>
    </row>
    <row r="2907" spans="1:19" x14ac:dyDescent="0.2">
      <c r="A2907" t="s">
        <v>8211</v>
      </c>
      <c r="B2907">
        <v>2898</v>
      </c>
      <c r="C2907" t="s">
        <v>5138</v>
      </c>
      <c r="D2907" t="s">
        <v>23</v>
      </c>
      <c r="E2907" t="s">
        <v>8212</v>
      </c>
      <c r="F2907" t="s">
        <v>8109</v>
      </c>
      <c r="G2907" s="3" t="s">
        <v>8110</v>
      </c>
      <c r="H2907" t="s">
        <v>18</v>
      </c>
      <c r="K2907" t="s">
        <v>68</v>
      </c>
      <c r="L2907" t="s">
        <v>69</v>
      </c>
      <c r="M2907" t="s">
        <v>70</v>
      </c>
      <c r="N2907" t="s">
        <v>71</v>
      </c>
      <c r="O2907" t="s">
        <v>31</v>
      </c>
      <c r="P2907" t="s">
        <v>32</v>
      </c>
      <c r="Q2907" t="s">
        <v>20</v>
      </c>
      <c r="R2907" t="s">
        <v>19</v>
      </c>
      <c r="S2907" s="3" t="str">
        <f>IFERROR(VLOOKUP(C2907,Sheet2!B:E,4,0),C2907)</f>
        <v>优惠产品</v>
      </c>
    </row>
    <row r="2908" spans="1:19" x14ac:dyDescent="0.2">
      <c r="A2908" t="s">
        <v>8213</v>
      </c>
      <c r="B2908">
        <v>2999</v>
      </c>
      <c r="C2908" t="s">
        <v>34</v>
      </c>
      <c r="D2908" t="s">
        <v>35</v>
      </c>
      <c r="E2908" t="s">
        <v>8214</v>
      </c>
      <c r="F2908" t="s">
        <v>1969</v>
      </c>
      <c r="G2908" s="3" t="s">
        <v>1970</v>
      </c>
      <c r="H2908" t="s">
        <v>18</v>
      </c>
      <c r="I2908" t="s">
        <v>570</v>
      </c>
      <c r="J2908" t="s">
        <v>571</v>
      </c>
      <c r="M2908" t="s">
        <v>572</v>
      </c>
      <c r="N2908" t="s">
        <v>218</v>
      </c>
      <c r="O2908" t="s">
        <v>44</v>
      </c>
      <c r="P2908" t="s">
        <v>45</v>
      </c>
      <c r="Q2908" t="s">
        <v>20</v>
      </c>
      <c r="R2908" t="s">
        <v>19</v>
      </c>
      <c r="S2908" s="3" t="str">
        <f>IFERROR(VLOOKUP(C2908,Sheet2!B:E,4,0),C2908)</f>
        <v>一般产品</v>
      </c>
    </row>
    <row r="2909" spans="1:19" x14ac:dyDescent="0.2">
      <c r="A2909" t="s">
        <v>8215</v>
      </c>
      <c r="B2909">
        <v>3500</v>
      </c>
      <c r="C2909" t="s">
        <v>5241</v>
      </c>
      <c r="D2909" t="s">
        <v>99</v>
      </c>
      <c r="E2909" t="s">
        <v>8216</v>
      </c>
      <c r="F2909" t="s">
        <v>4720</v>
      </c>
      <c r="G2909" s="3" t="s">
        <v>4721</v>
      </c>
      <c r="H2909" t="s">
        <v>39</v>
      </c>
      <c r="I2909" t="s">
        <v>461</v>
      </c>
      <c r="J2909" t="s">
        <v>462</v>
      </c>
      <c r="M2909" t="s">
        <v>463</v>
      </c>
      <c r="N2909" t="s">
        <v>464</v>
      </c>
      <c r="O2909" t="s">
        <v>44</v>
      </c>
      <c r="P2909" t="s">
        <v>45</v>
      </c>
      <c r="Q2909" t="s">
        <v>20</v>
      </c>
      <c r="R2909" t="s">
        <v>19</v>
      </c>
      <c r="S2909" s="3" t="str">
        <f>IFERROR(VLOOKUP(C2909,Sheet2!B:E,4,0),C2909)</f>
        <v>优惠产品</v>
      </c>
    </row>
    <row r="2910" spans="1:19" x14ac:dyDescent="0.2">
      <c r="A2910" t="s">
        <v>8217</v>
      </c>
      <c r="B2910">
        <v>3499</v>
      </c>
      <c r="C2910" t="s">
        <v>5138</v>
      </c>
      <c r="D2910" t="s">
        <v>23</v>
      </c>
      <c r="E2910" t="s">
        <v>8218</v>
      </c>
      <c r="F2910" t="s">
        <v>7681</v>
      </c>
      <c r="G2910" s="3" t="s">
        <v>7682</v>
      </c>
      <c r="H2910" t="s">
        <v>18</v>
      </c>
      <c r="K2910" t="s">
        <v>68</v>
      </c>
      <c r="L2910" t="s">
        <v>69</v>
      </c>
      <c r="M2910" t="s">
        <v>70</v>
      </c>
      <c r="N2910" t="s">
        <v>71</v>
      </c>
      <c r="O2910" t="s">
        <v>31</v>
      </c>
      <c r="P2910" t="s">
        <v>32</v>
      </c>
      <c r="Q2910" t="s">
        <v>20</v>
      </c>
      <c r="R2910" t="s">
        <v>19</v>
      </c>
      <c r="S2910" s="3" t="str">
        <f>IFERROR(VLOOKUP(C2910,Sheet2!B:E,4,0),C2910)</f>
        <v>优惠产品</v>
      </c>
    </row>
    <row r="2911" spans="1:19" x14ac:dyDescent="0.2">
      <c r="A2911" t="s">
        <v>8219</v>
      </c>
      <c r="B2911">
        <v>2998</v>
      </c>
      <c r="C2911" t="s">
        <v>34</v>
      </c>
      <c r="D2911" t="s">
        <v>35</v>
      </c>
      <c r="E2911" t="s">
        <v>8220</v>
      </c>
      <c r="F2911" t="s">
        <v>3058</v>
      </c>
      <c r="G2911" s="3" t="s">
        <v>3059</v>
      </c>
      <c r="H2911" t="s">
        <v>18</v>
      </c>
      <c r="M2911" t="s">
        <v>134</v>
      </c>
      <c r="N2911" t="s">
        <v>140</v>
      </c>
      <c r="O2911" t="s">
        <v>55</v>
      </c>
      <c r="P2911" t="s">
        <v>32</v>
      </c>
      <c r="Q2911" t="s">
        <v>20</v>
      </c>
      <c r="R2911" t="s">
        <v>19</v>
      </c>
      <c r="S2911" s="3" t="str">
        <f>IFERROR(VLOOKUP(C2911,Sheet2!B:E,4,0),C2911)</f>
        <v>一般产品</v>
      </c>
    </row>
    <row r="2912" spans="1:19" x14ac:dyDescent="0.2">
      <c r="A2912" t="s">
        <v>8221</v>
      </c>
      <c r="B2912">
        <v>1800</v>
      </c>
      <c r="C2912" t="s">
        <v>34</v>
      </c>
      <c r="D2912" t="s">
        <v>35</v>
      </c>
      <c r="E2912" t="s">
        <v>254</v>
      </c>
      <c r="F2912" t="s">
        <v>8222</v>
      </c>
      <c r="G2912" s="3" t="s">
        <v>8223</v>
      </c>
      <c r="H2912" t="s">
        <v>39</v>
      </c>
      <c r="I2912" t="s">
        <v>257</v>
      </c>
      <c r="J2912" t="s">
        <v>258</v>
      </c>
      <c r="M2912" t="s">
        <v>259</v>
      </c>
      <c r="N2912" t="s">
        <v>115</v>
      </c>
      <c r="O2912" t="s">
        <v>44</v>
      </c>
      <c r="P2912" t="s">
        <v>45</v>
      </c>
      <c r="Q2912" t="s">
        <v>20</v>
      </c>
      <c r="R2912" t="s">
        <v>19</v>
      </c>
      <c r="S2912" s="3" t="str">
        <f>IFERROR(VLOOKUP(C2912,Sheet2!B:E,4,0),C2912)</f>
        <v>一般产品</v>
      </c>
    </row>
    <row r="2913" spans="1:19" x14ac:dyDescent="0.2">
      <c r="A2913" t="s">
        <v>8224</v>
      </c>
      <c r="B2913">
        <v>999</v>
      </c>
      <c r="C2913" t="s">
        <v>5241</v>
      </c>
      <c r="D2913" t="s">
        <v>35</v>
      </c>
      <c r="E2913" t="s">
        <v>458</v>
      </c>
      <c r="F2913" t="s">
        <v>5323</v>
      </c>
      <c r="G2913" s="3" t="s">
        <v>5324</v>
      </c>
      <c r="H2913" t="s">
        <v>18</v>
      </c>
      <c r="I2913" t="s">
        <v>461</v>
      </c>
      <c r="J2913" t="s">
        <v>462</v>
      </c>
      <c r="M2913" t="s">
        <v>463</v>
      </c>
      <c r="N2913" t="s">
        <v>464</v>
      </c>
      <c r="O2913" t="s">
        <v>44</v>
      </c>
      <c r="P2913" t="s">
        <v>45</v>
      </c>
      <c r="Q2913" t="s">
        <v>20</v>
      </c>
      <c r="R2913" t="s">
        <v>19</v>
      </c>
      <c r="S2913" s="3" t="str">
        <f>IFERROR(VLOOKUP(C2913,Sheet2!B:E,4,0),C2913)</f>
        <v>优惠产品</v>
      </c>
    </row>
    <row r="2914" spans="1:19" x14ac:dyDescent="0.2">
      <c r="A2914" t="s">
        <v>8225</v>
      </c>
      <c r="B2914">
        <v>1800</v>
      </c>
      <c r="C2914" t="s">
        <v>34</v>
      </c>
      <c r="D2914" t="s">
        <v>35</v>
      </c>
      <c r="E2914" t="s">
        <v>715</v>
      </c>
      <c r="F2914" t="s">
        <v>1319</v>
      </c>
      <c r="G2914" s="3" t="s">
        <v>1320</v>
      </c>
      <c r="H2914" t="s">
        <v>18</v>
      </c>
      <c r="K2914" t="s">
        <v>231</v>
      </c>
      <c r="L2914" t="s">
        <v>232</v>
      </c>
      <c r="M2914" t="s">
        <v>233</v>
      </c>
      <c r="N2914" t="s">
        <v>43</v>
      </c>
      <c r="O2914" t="s">
        <v>44</v>
      </c>
      <c r="P2914" t="s">
        <v>45</v>
      </c>
      <c r="Q2914" t="s">
        <v>20</v>
      </c>
      <c r="R2914" t="s">
        <v>19</v>
      </c>
      <c r="S2914" s="3" t="str">
        <f>IFERROR(VLOOKUP(C2914,Sheet2!B:E,4,0),C2914)</f>
        <v>一般产品</v>
      </c>
    </row>
    <row r="2915" spans="1:19" x14ac:dyDescent="0.2">
      <c r="A2915" t="s">
        <v>8226</v>
      </c>
      <c r="B2915">
        <v>3000</v>
      </c>
      <c r="C2915" t="s">
        <v>34</v>
      </c>
      <c r="D2915" t="s">
        <v>99</v>
      </c>
      <c r="E2915" t="s">
        <v>5711</v>
      </c>
      <c r="F2915" t="s">
        <v>8227</v>
      </c>
      <c r="G2915" s="3" t="s">
        <v>8228</v>
      </c>
      <c r="H2915" t="s">
        <v>18</v>
      </c>
      <c r="I2915" t="s">
        <v>112</v>
      </c>
      <c r="J2915" t="s">
        <v>113</v>
      </c>
      <c r="M2915" t="s">
        <v>114</v>
      </c>
      <c r="N2915" t="s">
        <v>115</v>
      </c>
      <c r="O2915" t="s">
        <v>44</v>
      </c>
      <c r="P2915" t="s">
        <v>45</v>
      </c>
      <c r="Q2915" t="s">
        <v>20</v>
      </c>
      <c r="R2915" t="s">
        <v>19</v>
      </c>
      <c r="S2915" s="3" t="str">
        <f>IFERROR(VLOOKUP(C2915,Sheet2!B:E,4,0),C2915)</f>
        <v>一般产品</v>
      </c>
    </row>
    <row r="2916" spans="1:19" x14ac:dyDescent="0.2">
      <c r="A2916" t="s">
        <v>8229</v>
      </c>
      <c r="B2916">
        <v>2998</v>
      </c>
      <c r="C2916" t="s">
        <v>34</v>
      </c>
      <c r="D2916" t="s">
        <v>35</v>
      </c>
      <c r="E2916" t="s">
        <v>8133</v>
      </c>
      <c r="F2916" t="s">
        <v>4337</v>
      </c>
      <c r="G2916" s="3" t="s">
        <v>4338</v>
      </c>
      <c r="H2916" t="s">
        <v>18</v>
      </c>
      <c r="M2916" t="s">
        <v>134</v>
      </c>
      <c r="N2916" t="s">
        <v>140</v>
      </c>
      <c r="O2916" t="s">
        <v>55</v>
      </c>
      <c r="P2916" t="s">
        <v>32</v>
      </c>
      <c r="Q2916" t="s">
        <v>20</v>
      </c>
      <c r="R2916" t="s">
        <v>19</v>
      </c>
      <c r="S2916" s="3" t="str">
        <f>IFERROR(VLOOKUP(C2916,Sheet2!B:E,4,0),C2916)</f>
        <v>一般产品</v>
      </c>
    </row>
    <row r="2917" spans="1:19" x14ac:dyDescent="0.2">
      <c r="A2917" t="s">
        <v>8230</v>
      </c>
      <c r="B2917">
        <v>2898</v>
      </c>
      <c r="C2917" t="s">
        <v>5138</v>
      </c>
      <c r="D2917" t="s">
        <v>23</v>
      </c>
      <c r="E2917" t="s">
        <v>5829</v>
      </c>
      <c r="F2917" t="s">
        <v>58</v>
      </c>
      <c r="G2917" s="3" t="s">
        <v>59</v>
      </c>
      <c r="H2917" t="s">
        <v>18</v>
      </c>
      <c r="I2917" t="s">
        <v>60</v>
      </c>
      <c r="J2917" t="s">
        <v>61</v>
      </c>
      <c r="M2917" t="s">
        <v>62</v>
      </c>
      <c r="N2917" t="s">
        <v>63</v>
      </c>
      <c r="O2917" t="s">
        <v>31</v>
      </c>
      <c r="P2917" t="s">
        <v>32</v>
      </c>
      <c r="Q2917" t="s">
        <v>20</v>
      </c>
      <c r="R2917" t="s">
        <v>19</v>
      </c>
      <c r="S2917" s="3" t="str">
        <f>IFERROR(VLOOKUP(C2917,Sheet2!B:E,4,0),C2917)</f>
        <v>优惠产品</v>
      </c>
    </row>
    <row r="2918" spans="1:19" x14ac:dyDescent="0.2">
      <c r="A2918" t="s">
        <v>8231</v>
      </c>
      <c r="B2918">
        <v>1799</v>
      </c>
      <c r="C2918" t="s">
        <v>5181</v>
      </c>
      <c r="D2918" t="s">
        <v>3282</v>
      </c>
      <c r="E2918" t="s">
        <v>8232</v>
      </c>
      <c r="F2918" t="s">
        <v>4689</v>
      </c>
      <c r="G2918" s="3" t="s">
        <v>4690</v>
      </c>
      <c r="H2918" t="s">
        <v>18</v>
      </c>
      <c r="K2918" t="s">
        <v>3270</v>
      </c>
      <c r="L2918" t="s">
        <v>3271</v>
      </c>
      <c r="M2918" t="s">
        <v>3272</v>
      </c>
      <c r="N2918" t="s">
        <v>648</v>
      </c>
      <c r="O2918" t="s">
        <v>31</v>
      </c>
      <c r="P2918" t="s">
        <v>32</v>
      </c>
      <c r="Q2918" t="s">
        <v>20</v>
      </c>
      <c r="R2918" t="s">
        <v>19</v>
      </c>
      <c r="S2918" s="3" t="str">
        <f>IFERROR(VLOOKUP(C2918,Sheet2!B:E,4,0),C2918)</f>
        <v>10期贷</v>
      </c>
    </row>
    <row r="2919" spans="1:19" x14ac:dyDescent="0.2">
      <c r="A2919" t="s">
        <v>8233</v>
      </c>
      <c r="B2919">
        <v>3000</v>
      </c>
      <c r="C2919" t="s">
        <v>34</v>
      </c>
      <c r="D2919" t="s">
        <v>99</v>
      </c>
      <c r="E2919" t="s">
        <v>8234</v>
      </c>
      <c r="F2919" t="s">
        <v>7636</v>
      </c>
      <c r="G2919" s="3" t="s">
        <v>7637</v>
      </c>
      <c r="H2919" t="s">
        <v>18</v>
      </c>
      <c r="I2919" t="s">
        <v>519</v>
      </c>
      <c r="J2919" t="s">
        <v>520</v>
      </c>
      <c r="M2919" t="s">
        <v>521</v>
      </c>
      <c r="N2919" t="s">
        <v>115</v>
      </c>
      <c r="O2919" t="s">
        <v>44</v>
      </c>
      <c r="P2919" t="s">
        <v>45</v>
      </c>
      <c r="Q2919" t="s">
        <v>20</v>
      </c>
      <c r="R2919" t="s">
        <v>19</v>
      </c>
      <c r="S2919" s="3" t="str">
        <f>IFERROR(VLOOKUP(C2919,Sheet2!B:E,4,0),C2919)</f>
        <v>一般产品</v>
      </c>
    </row>
    <row r="2920" spans="1:19" x14ac:dyDescent="0.2">
      <c r="A2920" t="s">
        <v>8235</v>
      </c>
      <c r="B2920">
        <v>2499</v>
      </c>
      <c r="C2920" t="s">
        <v>34</v>
      </c>
      <c r="D2920" t="s">
        <v>35</v>
      </c>
      <c r="E2920" t="s">
        <v>8236</v>
      </c>
      <c r="F2920" t="s">
        <v>8237</v>
      </c>
      <c r="G2920" s="3" t="s">
        <v>8238</v>
      </c>
      <c r="H2920" t="s">
        <v>18</v>
      </c>
      <c r="I2920" t="s">
        <v>3855</v>
      </c>
      <c r="J2920" t="s">
        <v>3856</v>
      </c>
      <c r="M2920" t="s">
        <v>3857</v>
      </c>
      <c r="N2920" t="s">
        <v>107</v>
      </c>
      <c r="O2920" t="s">
        <v>44</v>
      </c>
      <c r="P2920" t="s">
        <v>45</v>
      </c>
      <c r="Q2920" t="s">
        <v>20</v>
      </c>
      <c r="R2920" t="s">
        <v>19</v>
      </c>
      <c r="S2920" s="3" t="str">
        <f>IFERROR(VLOOKUP(C2920,Sheet2!B:E,4,0),C2920)</f>
        <v>一般产品</v>
      </c>
    </row>
    <row r="2921" spans="1:19" x14ac:dyDescent="0.2">
      <c r="A2921" t="s">
        <v>8239</v>
      </c>
      <c r="B2921">
        <v>3198</v>
      </c>
      <c r="C2921" t="s">
        <v>5138</v>
      </c>
      <c r="D2921" t="s">
        <v>3282</v>
      </c>
      <c r="E2921" t="s">
        <v>8240</v>
      </c>
      <c r="F2921" t="s">
        <v>8241</v>
      </c>
      <c r="G2921" s="3" t="s">
        <v>8242</v>
      </c>
      <c r="H2921" t="s">
        <v>18</v>
      </c>
      <c r="I2921" t="s">
        <v>999</v>
      </c>
      <c r="J2921" t="s">
        <v>1000</v>
      </c>
      <c r="M2921" t="s">
        <v>1001</v>
      </c>
      <c r="N2921" t="s">
        <v>71</v>
      </c>
      <c r="O2921" t="s">
        <v>31</v>
      </c>
      <c r="P2921" t="s">
        <v>32</v>
      </c>
      <c r="Q2921" t="s">
        <v>20</v>
      </c>
      <c r="R2921" t="s">
        <v>19</v>
      </c>
      <c r="S2921" s="3" t="str">
        <f>IFERROR(VLOOKUP(C2921,Sheet2!B:E,4,0),C2921)</f>
        <v>优惠产品</v>
      </c>
    </row>
    <row r="2922" spans="1:19" x14ac:dyDescent="0.2">
      <c r="A2922" t="s">
        <v>8243</v>
      </c>
      <c r="B2922">
        <v>1699</v>
      </c>
      <c r="C2922" t="s">
        <v>5138</v>
      </c>
      <c r="D2922" t="s">
        <v>7983</v>
      </c>
      <c r="E2922" t="s">
        <v>8244</v>
      </c>
      <c r="F2922" t="s">
        <v>3306</v>
      </c>
      <c r="G2922" s="3" t="s">
        <v>3307</v>
      </c>
      <c r="H2922" t="s">
        <v>39</v>
      </c>
      <c r="K2922" t="s">
        <v>3277</v>
      </c>
      <c r="L2922" t="s">
        <v>3278</v>
      </c>
      <c r="M2922" t="s">
        <v>3279</v>
      </c>
      <c r="N2922" t="s">
        <v>352</v>
      </c>
      <c r="O2922" t="s">
        <v>302</v>
      </c>
      <c r="P2922" t="s">
        <v>45</v>
      </c>
      <c r="Q2922" t="s">
        <v>20</v>
      </c>
      <c r="R2922" t="s">
        <v>19</v>
      </c>
      <c r="S2922" s="3" t="str">
        <f>IFERROR(VLOOKUP(C2922,Sheet2!B:E,4,0),C2922)</f>
        <v>优惠产品</v>
      </c>
    </row>
    <row r="2923" spans="1:19" x14ac:dyDescent="0.2">
      <c r="A2923" t="s">
        <v>8245</v>
      </c>
      <c r="B2923">
        <v>3299</v>
      </c>
      <c r="C2923" t="s">
        <v>34</v>
      </c>
      <c r="D2923" t="s">
        <v>3282</v>
      </c>
      <c r="E2923" t="s">
        <v>2062</v>
      </c>
      <c r="F2923" t="s">
        <v>8246</v>
      </c>
      <c r="G2923" s="3" t="s">
        <v>8247</v>
      </c>
      <c r="H2923" t="s">
        <v>18</v>
      </c>
      <c r="I2923" t="s">
        <v>1846</v>
      </c>
      <c r="J2923" t="s">
        <v>1847</v>
      </c>
      <c r="M2923" t="s">
        <v>1848</v>
      </c>
      <c r="N2923" t="s">
        <v>71</v>
      </c>
      <c r="O2923" t="s">
        <v>31</v>
      </c>
      <c r="P2923" t="s">
        <v>32</v>
      </c>
      <c r="Q2923" t="s">
        <v>20</v>
      </c>
      <c r="R2923" t="s">
        <v>19</v>
      </c>
      <c r="S2923" s="3" t="str">
        <f>IFERROR(VLOOKUP(C2923,Sheet2!B:E,4,0),C2923)</f>
        <v>一般产品</v>
      </c>
    </row>
    <row r="2924" spans="1:19" x14ac:dyDescent="0.2">
      <c r="A2924" t="s">
        <v>8248</v>
      </c>
      <c r="B2924">
        <v>1000</v>
      </c>
      <c r="C2924" t="s">
        <v>34</v>
      </c>
      <c r="D2924" t="s">
        <v>99</v>
      </c>
      <c r="E2924" t="s">
        <v>2701</v>
      </c>
      <c r="F2924" t="s">
        <v>5105</v>
      </c>
      <c r="G2924" s="3" t="s">
        <v>5106</v>
      </c>
      <c r="H2924" t="s">
        <v>18</v>
      </c>
      <c r="I2924" t="s">
        <v>780</v>
      </c>
      <c r="J2924" t="s">
        <v>781</v>
      </c>
      <c r="M2924" t="s">
        <v>782</v>
      </c>
      <c r="N2924" t="s">
        <v>115</v>
      </c>
      <c r="O2924" t="s">
        <v>44</v>
      </c>
      <c r="P2924" t="s">
        <v>45</v>
      </c>
      <c r="Q2924" t="s">
        <v>20</v>
      </c>
      <c r="R2924" t="s">
        <v>19</v>
      </c>
      <c r="S2924" s="3" t="str">
        <f>IFERROR(VLOOKUP(C2924,Sheet2!B:E,4,0),C2924)</f>
        <v>一般产品</v>
      </c>
    </row>
    <row r="2925" spans="1:19" x14ac:dyDescent="0.2">
      <c r="A2925" t="s">
        <v>8249</v>
      </c>
      <c r="B2925">
        <v>3499</v>
      </c>
      <c r="C2925" t="s">
        <v>5138</v>
      </c>
      <c r="D2925" t="s">
        <v>35</v>
      </c>
      <c r="E2925" t="s">
        <v>5491</v>
      </c>
      <c r="F2925" t="s">
        <v>5492</v>
      </c>
      <c r="G2925" s="3" t="s">
        <v>5493</v>
      </c>
      <c r="H2925" t="s">
        <v>18</v>
      </c>
      <c r="I2925" t="s">
        <v>428</v>
      </c>
      <c r="J2925" t="s">
        <v>429</v>
      </c>
      <c r="M2925" t="s">
        <v>430</v>
      </c>
      <c r="N2925" t="s">
        <v>423</v>
      </c>
      <c r="O2925" t="s">
        <v>252</v>
      </c>
      <c r="P2925" t="s">
        <v>243</v>
      </c>
      <c r="Q2925" t="s">
        <v>20</v>
      </c>
      <c r="R2925" t="s">
        <v>19</v>
      </c>
      <c r="S2925" s="3" t="str">
        <f>IFERROR(VLOOKUP(C2925,Sheet2!B:E,4,0),C2925)</f>
        <v>优惠产品</v>
      </c>
    </row>
    <row r="2926" spans="1:19" x14ac:dyDescent="0.2">
      <c r="A2926" t="s">
        <v>8250</v>
      </c>
      <c r="B2926">
        <v>3980</v>
      </c>
      <c r="C2926" t="s">
        <v>5138</v>
      </c>
      <c r="D2926" t="s">
        <v>23</v>
      </c>
      <c r="E2926" t="s">
        <v>473</v>
      </c>
      <c r="F2926" t="s">
        <v>7036</v>
      </c>
      <c r="G2926" s="3" t="s">
        <v>7037</v>
      </c>
      <c r="H2926" t="s">
        <v>18</v>
      </c>
      <c r="I2926" t="s">
        <v>476</v>
      </c>
      <c r="J2926" t="s">
        <v>477</v>
      </c>
      <c r="M2926" t="s">
        <v>478</v>
      </c>
      <c r="N2926" t="s">
        <v>140</v>
      </c>
      <c r="O2926" t="s">
        <v>404</v>
      </c>
      <c r="P2926" t="s">
        <v>32</v>
      </c>
      <c r="Q2926" t="s">
        <v>20</v>
      </c>
      <c r="R2926" t="s">
        <v>19</v>
      </c>
      <c r="S2926" s="3" t="str">
        <f>IFERROR(VLOOKUP(C2926,Sheet2!B:E,4,0),C2926)</f>
        <v>优惠产品</v>
      </c>
    </row>
    <row r="2927" spans="1:19" x14ac:dyDescent="0.2">
      <c r="A2927" t="s">
        <v>8251</v>
      </c>
      <c r="B2927">
        <v>2399</v>
      </c>
      <c r="C2927" t="s">
        <v>34</v>
      </c>
      <c r="D2927" t="s">
        <v>23</v>
      </c>
      <c r="E2927" t="s">
        <v>1807</v>
      </c>
      <c r="F2927" t="s">
        <v>7650</v>
      </c>
      <c r="G2927" s="3" t="s">
        <v>7651</v>
      </c>
      <c r="H2927" t="s">
        <v>18</v>
      </c>
      <c r="K2927" t="s">
        <v>3690</v>
      </c>
      <c r="L2927" t="s">
        <v>3691</v>
      </c>
      <c r="M2927" t="s">
        <v>3692</v>
      </c>
      <c r="N2927" t="s">
        <v>76</v>
      </c>
      <c r="O2927" t="s">
        <v>95</v>
      </c>
      <c r="P2927" t="s">
        <v>96</v>
      </c>
      <c r="Q2927" t="s">
        <v>20</v>
      </c>
      <c r="R2927" t="s">
        <v>19</v>
      </c>
      <c r="S2927" s="3" t="str">
        <f>IFERROR(VLOOKUP(C2927,Sheet2!B:E,4,0),C2927)</f>
        <v>一般产品</v>
      </c>
    </row>
    <row r="2928" spans="1:19" x14ac:dyDescent="0.2">
      <c r="A2928" t="s">
        <v>8252</v>
      </c>
      <c r="B2928">
        <v>3580</v>
      </c>
      <c r="C2928" t="s">
        <v>5138</v>
      </c>
      <c r="D2928" t="s">
        <v>35</v>
      </c>
      <c r="E2928" t="s">
        <v>2812</v>
      </c>
      <c r="F2928" t="s">
        <v>8253</v>
      </c>
      <c r="G2928" s="3" t="s">
        <v>8254</v>
      </c>
      <c r="H2928" t="s">
        <v>39</v>
      </c>
      <c r="M2928" t="s">
        <v>134</v>
      </c>
      <c r="N2928" t="s">
        <v>251</v>
      </c>
      <c r="O2928" t="s">
        <v>252</v>
      </c>
      <c r="P2928" t="s">
        <v>243</v>
      </c>
      <c r="Q2928" t="s">
        <v>20</v>
      </c>
      <c r="R2928" t="s">
        <v>19</v>
      </c>
      <c r="S2928" s="3" t="str">
        <f>IFERROR(VLOOKUP(C2928,Sheet2!B:E,4,0),C2928)</f>
        <v>优惠产品</v>
      </c>
    </row>
    <row r="2929" spans="1:19" x14ac:dyDescent="0.2">
      <c r="A2929" t="s">
        <v>8255</v>
      </c>
      <c r="B2929">
        <v>3100</v>
      </c>
      <c r="C2929" t="s">
        <v>34</v>
      </c>
      <c r="D2929" t="s">
        <v>99</v>
      </c>
      <c r="E2929" t="s">
        <v>5711</v>
      </c>
      <c r="F2929" t="s">
        <v>2692</v>
      </c>
      <c r="G2929" s="3" t="s">
        <v>2693</v>
      </c>
      <c r="H2929" t="s">
        <v>18</v>
      </c>
      <c r="K2929" t="s">
        <v>2694</v>
      </c>
      <c r="L2929" t="s">
        <v>2695</v>
      </c>
      <c r="M2929" t="s">
        <v>2696</v>
      </c>
      <c r="N2929" t="s">
        <v>115</v>
      </c>
      <c r="O2929" t="s">
        <v>44</v>
      </c>
      <c r="P2929" t="s">
        <v>45</v>
      </c>
      <c r="Q2929" t="s">
        <v>20</v>
      </c>
      <c r="R2929" t="s">
        <v>19</v>
      </c>
      <c r="S2929" s="3" t="str">
        <f>IFERROR(VLOOKUP(C2929,Sheet2!B:E,4,0),C2929)</f>
        <v>一般产品</v>
      </c>
    </row>
    <row r="2930" spans="1:19" x14ac:dyDescent="0.2">
      <c r="A2930" t="s">
        <v>8256</v>
      </c>
      <c r="B2930">
        <v>2900</v>
      </c>
      <c r="C2930" t="s">
        <v>34</v>
      </c>
      <c r="D2930" t="s">
        <v>35</v>
      </c>
      <c r="E2930" t="s">
        <v>500</v>
      </c>
      <c r="F2930" t="s">
        <v>5081</v>
      </c>
      <c r="G2930" s="3" t="s">
        <v>5082</v>
      </c>
      <c r="H2930" t="s">
        <v>18</v>
      </c>
      <c r="K2930" t="s">
        <v>231</v>
      </c>
      <c r="L2930" t="s">
        <v>232</v>
      </c>
      <c r="M2930" t="s">
        <v>233</v>
      </c>
      <c r="N2930" t="s">
        <v>43</v>
      </c>
      <c r="O2930" t="s">
        <v>44</v>
      </c>
      <c r="P2930" t="s">
        <v>45</v>
      </c>
      <c r="Q2930" t="s">
        <v>20</v>
      </c>
      <c r="R2930" t="s">
        <v>19</v>
      </c>
      <c r="S2930" s="3" t="str">
        <f>IFERROR(VLOOKUP(C2930,Sheet2!B:E,4,0),C2930)</f>
        <v>一般产品</v>
      </c>
    </row>
    <row r="2931" spans="1:19" x14ac:dyDescent="0.2">
      <c r="A2931" t="s">
        <v>8257</v>
      </c>
      <c r="B2931">
        <v>4300</v>
      </c>
      <c r="C2931" t="s">
        <v>34</v>
      </c>
      <c r="D2931" t="s">
        <v>35</v>
      </c>
      <c r="E2931" t="s">
        <v>1880</v>
      </c>
      <c r="F2931" t="s">
        <v>1881</v>
      </c>
      <c r="G2931" s="3" t="s">
        <v>1882</v>
      </c>
      <c r="H2931" t="s">
        <v>18</v>
      </c>
      <c r="I2931" t="s">
        <v>496</v>
      </c>
      <c r="J2931" t="s">
        <v>497</v>
      </c>
      <c r="M2931" t="s">
        <v>498</v>
      </c>
      <c r="N2931" t="s">
        <v>115</v>
      </c>
      <c r="O2931" t="s">
        <v>44</v>
      </c>
      <c r="P2931" t="s">
        <v>45</v>
      </c>
      <c r="Q2931" t="s">
        <v>20</v>
      </c>
      <c r="R2931" t="s">
        <v>19</v>
      </c>
      <c r="S2931" s="3" t="str">
        <f>IFERROR(VLOOKUP(C2931,Sheet2!B:E,4,0),C2931)</f>
        <v>一般产品</v>
      </c>
    </row>
    <row r="2932" spans="1:19" x14ac:dyDescent="0.2">
      <c r="A2932" t="s">
        <v>8258</v>
      </c>
      <c r="B2932">
        <v>1808</v>
      </c>
      <c r="C2932" t="s">
        <v>34</v>
      </c>
      <c r="D2932" t="s">
        <v>35</v>
      </c>
      <c r="E2932" t="s">
        <v>3907</v>
      </c>
      <c r="F2932" t="s">
        <v>7819</v>
      </c>
      <c r="G2932" s="3" t="s">
        <v>7820</v>
      </c>
      <c r="H2932" t="s">
        <v>18</v>
      </c>
      <c r="I2932" t="s">
        <v>711</v>
      </c>
      <c r="J2932" t="s">
        <v>712</v>
      </c>
      <c r="M2932" t="s">
        <v>713</v>
      </c>
      <c r="N2932" t="s">
        <v>43</v>
      </c>
      <c r="O2932" t="s">
        <v>44</v>
      </c>
      <c r="P2932" t="s">
        <v>45</v>
      </c>
      <c r="Q2932" t="s">
        <v>20</v>
      </c>
      <c r="R2932" t="s">
        <v>19</v>
      </c>
      <c r="S2932" s="3" t="str">
        <f>IFERROR(VLOOKUP(C2932,Sheet2!B:E,4,0),C2932)</f>
        <v>一般产品</v>
      </c>
    </row>
    <row r="2933" spans="1:19" x14ac:dyDescent="0.2">
      <c r="A2933" t="s">
        <v>8259</v>
      </c>
      <c r="B2933">
        <v>3999</v>
      </c>
      <c r="C2933" t="s">
        <v>34</v>
      </c>
      <c r="D2933" t="s">
        <v>35</v>
      </c>
      <c r="E2933" t="s">
        <v>8260</v>
      </c>
      <c r="F2933" t="s">
        <v>7040</v>
      </c>
      <c r="G2933" s="3" t="s">
        <v>7041</v>
      </c>
      <c r="H2933" t="s">
        <v>18</v>
      </c>
      <c r="I2933" t="s">
        <v>890</v>
      </c>
      <c r="J2933" t="s">
        <v>891</v>
      </c>
      <c r="M2933" t="s">
        <v>892</v>
      </c>
      <c r="N2933" t="s">
        <v>218</v>
      </c>
      <c r="O2933" t="s">
        <v>44</v>
      </c>
      <c r="P2933" t="s">
        <v>45</v>
      </c>
      <c r="Q2933" t="s">
        <v>20</v>
      </c>
      <c r="R2933" t="s">
        <v>19</v>
      </c>
      <c r="S2933" s="3" t="str">
        <f>IFERROR(VLOOKUP(C2933,Sheet2!B:E,4,0),C2933)</f>
        <v>一般产品</v>
      </c>
    </row>
    <row r="2934" spans="1:19" x14ac:dyDescent="0.2">
      <c r="A2934" t="s">
        <v>8261</v>
      </c>
      <c r="B2934">
        <v>3500</v>
      </c>
      <c r="C2934" t="s">
        <v>5138</v>
      </c>
      <c r="D2934" t="s">
        <v>35</v>
      </c>
      <c r="E2934" t="s">
        <v>4917</v>
      </c>
      <c r="F2934" t="s">
        <v>8262</v>
      </c>
      <c r="G2934" s="3" t="s">
        <v>8263</v>
      </c>
      <c r="H2934" t="s">
        <v>39</v>
      </c>
      <c r="M2934" t="s">
        <v>134</v>
      </c>
      <c r="N2934" t="s">
        <v>251</v>
      </c>
      <c r="O2934" t="s">
        <v>252</v>
      </c>
      <c r="P2934" t="s">
        <v>243</v>
      </c>
      <c r="Q2934" t="s">
        <v>20</v>
      </c>
      <c r="R2934" t="s">
        <v>19</v>
      </c>
      <c r="S2934" s="3" t="str">
        <f>IFERROR(VLOOKUP(C2934,Sheet2!B:E,4,0),C2934)</f>
        <v>优惠产品</v>
      </c>
    </row>
    <row r="2935" spans="1:19" x14ac:dyDescent="0.2">
      <c r="A2935" t="s">
        <v>8264</v>
      </c>
      <c r="B2935">
        <v>7500</v>
      </c>
      <c r="C2935" t="s">
        <v>5138</v>
      </c>
      <c r="D2935" t="s">
        <v>35</v>
      </c>
      <c r="E2935" t="s">
        <v>6148</v>
      </c>
      <c r="F2935" t="s">
        <v>5977</v>
      </c>
      <c r="G2935" s="3" t="s">
        <v>5978</v>
      </c>
      <c r="H2935" t="s">
        <v>39</v>
      </c>
      <c r="I2935" t="s">
        <v>248</v>
      </c>
      <c r="J2935" t="s">
        <v>249</v>
      </c>
      <c r="M2935" t="s">
        <v>250</v>
      </c>
      <c r="N2935" t="s">
        <v>251</v>
      </c>
      <c r="O2935" t="s">
        <v>252</v>
      </c>
      <c r="P2935" t="s">
        <v>243</v>
      </c>
      <c r="Q2935" t="s">
        <v>20</v>
      </c>
      <c r="R2935" t="s">
        <v>19</v>
      </c>
      <c r="S2935" s="3" t="str">
        <f>IFERROR(VLOOKUP(C2935,Sheet2!B:E,4,0),C2935)</f>
        <v>优惠产品</v>
      </c>
    </row>
    <row r="2936" spans="1:19" x14ac:dyDescent="0.2">
      <c r="A2936" t="s">
        <v>8265</v>
      </c>
      <c r="B2936">
        <v>3200</v>
      </c>
      <c r="C2936" t="s">
        <v>34</v>
      </c>
      <c r="D2936" t="s">
        <v>35</v>
      </c>
      <c r="E2936" t="s">
        <v>715</v>
      </c>
      <c r="F2936" t="s">
        <v>8266</v>
      </c>
      <c r="G2936" s="3" t="s">
        <v>2119</v>
      </c>
      <c r="H2936" t="s">
        <v>18</v>
      </c>
      <c r="K2936" t="s">
        <v>231</v>
      </c>
      <c r="L2936" t="s">
        <v>232</v>
      </c>
      <c r="M2936" t="s">
        <v>233</v>
      </c>
      <c r="N2936" t="s">
        <v>43</v>
      </c>
      <c r="O2936" t="s">
        <v>44</v>
      </c>
      <c r="P2936" t="s">
        <v>45</v>
      </c>
      <c r="Q2936" t="s">
        <v>20</v>
      </c>
      <c r="R2936" t="s">
        <v>19</v>
      </c>
      <c r="S2936" s="3" t="str">
        <f>IFERROR(VLOOKUP(C2936,Sheet2!B:E,4,0),C2936)</f>
        <v>一般产品</v>
      </c>
    </row>
    <row r="2937" spans="1:19" x14ac:dyDescent="0.2">
      <c r="A2937" t="s">
        <v>8267</v>
      </c>
      <c r="B2937">
        <v>2999</v>
      </c>
      <c r="C2937" t="s">
        <v>34</v>
      </c>
      <c r="D2937" t="s">
        <v>7983</v>
      </c>
      <c r="E2937" t="s">
        <v>8268</v>
      </c>
      <c r="F2937" t="s">
        <v>8269</v>
      </c>
      <c r="G2937" s="3" t="s">
        <v>8270</v>
      </c>
      <c r="H2937" t="s">
        <v>18</v>
      </c>
      <c r="K2937" t="s">
        <v>8168</v>
      </c>
      <c r="L2937" t="s">
        <v>8169</v>
      </c>
      <c r="M2937" t="s">
        <v>8170</v>
      </c>
      <c r="N2937" t="s">
        <v>30</v>
      </c>
      <c r="O2937" t="s">
        <v>302</v>
      </c>
      <c r="P2937" t="s">
        <v>45</v>
      </c>
      <c r="Q2937" t="s">
        <v>20</v>
      </c>
      <c r="R2937" t="s">
        <v>19</v>
      </c>
      <c r="S2937" s="3" t="str">
        <f>IFERROR(VLOOKUP(C2937,Sheet2!B:E,4,0),C2937)</f>
        <v>一般产品</v>
      </c>
    </row>
    <row r="2938" spans="1:19" x14ac:dyDescent="0.2">
      <c r="A2938" t="s">
        <v>8271</v>
      </c>
      <c r="B2938">
        <v>2000</v>
      </c>
      <c r="C2938" t="s">
        <v>5241</v>
      </c>
      <c r="D2938" t="s">
        <v>35</v>
      </c>
      <c r="E2938" t="s">
        <v>4669</v>
      </c>
      <c r="F2938" t="s">
        <v>2041</v>
      </c>
      <c r="G2938" s="3" t="s">
        <v>2042</v>
      </c>
      <c r="H2938" t="s">
        <v>18</v>
      </c>
      <c r="I2938" t="s">
        <v>483</v>
      </c>
      <c r="J2938" t="s">
        <v>484</v>
      </c>
      <c r="M2938" t="s">
        <v>485</v>
      </c>
      <c r="N2938" t="s">
        <v>464</v>
      </c>
      <c r="O2938" t="s">
        <v>44</v>
      </c>
      <c r="P2938" t="s">
        <v>45</v>
      </c>
      <c r="Q2938" t="s">
        <v>20</v>
      </c>
      <c r="R2938" t="s">
        <v>19</v>
      </c>
      <c r="S2938" s="3" t="str">
        <f>IFERROR(VLOOKUP(C2938,Sheet2!B:E,4,0),C2938)</f>
        <v>优惠产品</v>
      </c>
    </row>
    <row r="2939" spans="1:19" x14ac:dyDescent="0.2">
      <c r="A2939" t="s">
        <v>8272</v>
      </c>
      <c r="B2939">
        <v>4999</v>
      </c>
      <c r="C2939" t="s">
        <v>5138</v>
      </c>
      <c r="D2939" t="s">
        <v>35</v>
      </c>
      <c r="E2939" t="s">
        <v>8273</v>
      </c>
      <c r="F2939" t="s">
        <v>8205</v>
      </c>
      <c r="G2939" s="3" t="s">
        <v>8206</v>
      </c>
      <c r="H2939" t="s">
        <v>39</v>
      </c>
      <c r="I2939" t="s">
        <v>248</v>
      </c>
      <c r="J2939" t="s">
        <v>249</v>
      </c>
      <c r="M2939" t="s">
        <v>250</v>
      </c>
      <c r="N2939" t="s">
        <v>251</v>
      </c>
      <c r="O2939" t="s">
        <v>252</v>
      </c>
      <c r="P2939" t="s">
        <v>243</v>
      </c>
      <c r="Q2939" t="s">
        <v>20</v>
      </c>
      <c r="R2939" t="s">
        <v>19</v>
      </c>
      <c r="S2939" s="3" t="str">
        <f>IFERROR(VLOOKUP(C2939,Sheet2!B:E,4,0),C2939)</f>
        <v>优惠产品</v>
      </c>
    </row>
    <row r="2940" spans="1:19" x14ac:dyDescent="0.2">
      <c r="A2940" t="s">
        <v>8274</v>
      </c>
      <c r="B2940">
        <v>2400</v>
      </c>
      <c r="C2940" t="s">
        <v>34</v>
      </c>
      <c r="D2940" t="s">
        <v>35</v>
      </c>
      <c r="E2940" t="s">
        <v>8275</v>
      </c>
      <c r="F2940" t="s">
        <v>8276</v>
      </c>
      <c r="G2940" s="3" t="s">
        <v>8277</v>
      </c>
      <c r="H2940" t="s">
        <v>18</v>
      </c>
      <c r="K2940" t="s">
        <v>231</v>
      </c>
      <c r="L2940" t="s">
        <v>232</v>
      </c>
      <c r="M2940" t="s">
        <v>233</v>
      </c>
      <c r="N2940" t="s">
        <v>43</v>
      </c>
      <c r="O2940" t="s">
        <v>44</v>
      </c>
      <c r="P2940" t="s">
        <v>45</v>
      </c>
      <c r="Q2940" t="s">
        <v>20</v>
      </c>
      <c r="R2940" t="s">
        <v>19</v>
      </c>
      <c r="S2940" s="3" t="str">
        <f>IFERROR(VLOOKUP(C2940,Sheet2!B:E,4,0),C2940)</f>
        <v>一般产品</v>
      </c>
    </row>
    <row r="2941" spans="1:19" x14ac:dyDescent="0.2">
      <c r="A2941" t="s">
        <v>8278</v>
      </c>
      <c r="B2941">
        <v>2798</v>
      </c>
      <c r="C2941" t="s">
        <v>47</v>
      </c>
      <c r="D2941" t="s">
        <v>99</v>
      </c>
      <c r="E2941" t="s">
        <v>8279</v>
      </c>
      <c r="F2941" t="s">
        <v>8280</v>
      </c>
      <c r="G2941" s="3" t="s">
        <v>8281</v>
      </c>
      <c r="H2941" t="s">
        <v>39</v>
      </c>
      <c r="M2941" t="s">
        <v>30</v>
      </c>
      <c r="N2941" t="s">
        <v>180</v>
      </c>
      <c r="O2941" t="s">
        <v>31</v>
      </c>
      <c r="P2941" t="s">
        <v>32</v>
      </c>
      <c r="Q2941" t="s">
        <v>20</v>
      </c>
      <c r="R2941" t="s">
        <v>19</v>
      </c>
      <c r="S2941" s="3" t="str">
        <f>IFERROR(VLOOKUP(C2941,Sheet2!B:E,4,0),C2941)</f>
        <v>10期贷</v>
      </c>
    </row>
    <row r="2942" spans="1:19" x14ac:dyDescent="0.2">
      <c r="A2942" t="s">
        <v>8282</v>
      </c>
      <c r="B2942">
        <v>1998</v>
      </c>
      <c r="C2942" t="s">
        <v>34</v>
      </c>
      <c r="D2942" t="s">
        <v>23</v>
      </c>
      <c r="E2942" t="s">
        <v>6376</v>
      </c>
      <c r="F2942" t="s">
        <v>2874</v>
      </c>
      <c r="G2942" s="3" t="s">
        <v>2875</v>
      </c>
      <c r="H2942" t="s">
        <v>18</v>
      </c>
      <c r="I2942" t="s">
        <v>974</v>
      </c>
      <c r="J2942" t="s">
        <v>975</v>
      </c>
      <c r="M2942" t="s">
        <v>976</v>
      </c>
      <c r="N2942" t="s">
        <v>77</v>
      </c>
      <c r="O2942" t="s">
        <v>142</v>
      </c>
      <c r="P2942" t="s">
        <v>45</v>
      </c>
      <c r="Q2942" t="s">
        <v>20</v>
      </c>
      <c r="R2942" t="s">
        <v>19</v>
      </c>
      <c r="S2942" s="3" t="str">
        <f>IFERROR(VLOOKUP(C2942,Sheet2!B:E,4,0),C2942)</f>
        <v>一般产品</v>
      </c>
    </row>
    <row r="2943" spans="1:19" x14ac:dyDescent="0.2">
      <c r="A2943" t="s">
        <v>8283</v>
      </c>
      <c r="B2943">
        <v>2799</v>
      </c>
      <c r="C2943" t="s">
        <v>34</v>
      </c>
      <c r="D2943" t="s">
        <v>7983</v>
      </c>
      <c r="E2943" t="s">
        <v>8284</v>
      </c>
      <c r="F2943" t="s">
        <v>5940</v>
      </c>
      <c r="G2943" s="3" t="s">
        <v>5941</v>
      </c>
      <c r="H2943" t="s">
        <v>39</v>
      </c>
      <c r="I2943" t="s">
        <v>3415</v>
      </c>
      <c r="J2943" t="s">
        <v>3416</v>
      </c>
      <c r="M2943" t="s">
        <v>3417</v>
      </c>
      <c r="N2943" t="s">
        <v>140</v>
      </c>
      <c r="O2943" t="s">
        <v>404</v>
      </c>
      <c r="P2943" t="s">
        <v>32</v>
      </c>
      <c r="Q2943" t="s">
        <v>20</v>
      </c>
      <c r="R2943" t="s">
        <v>19</v>
      </c>
      <c r="S2943" s="3" t="str">
        <f>IFERROR(VLOOKUP(C2943,Sheet2!B:E,4,0),C2943)</f>
        <v>一般产品</v>
      </c>
    </row>
    <row r="2944" spans="1:19" x14ac:dyDescent="0.2">
      <c r="A2944" t="s">
        <v>8285</v>
      </c>
      <c r="B2944">
        <v>2499</v>
      </c>
      <c r="C2944" t="s">
        <v>5138</v>
      </c>
      <c r="D2944" t="s">
        <v>35</v>
      </c>
      <c r="E2944" t="s">
        <v>8286</v>
      </c>
      <c r="F2944" t="s">
        <v>8287</v>
      </c>
      <c r="G2944" s="3" t="s">
        <v>8288</v>
      </c>
      <c r="H2944" t="s">
        <v>39</v>
      </c>
      <c r="M2944" t="s">
        <v>76</v>
      </c>
      <c r="N2944" t="s">
        <v>423</v>
      </c>
      <c r="O2944" t="s">
        <v>252</v>
      </c>
      <c r="P2944" t="s">
        <v>243</v>
      </c>
      <c r="Q2944" t="s">
        <v>20</v>
      </c>
      <c r="R2944" t="s">
        <v>19</v>
      </c>
      <c r="S2944" s="3" t="str">
        <f>IFERROR(VLOOKUP(C2944,Sheet2!B:E,4,0),C2944)</f>
        <v>优惠产品</v>
      </c>
    </row>
    <row r="2945" spans="1:19" x14ac:dyDescent="0.2">
      <c r="A2945" t="s">
        <v>8289</v>
      </c>
      <c r="B2945">
        <v>2999</v>
      </c>
      <c r="C2945" t="s">
        <v>34</v>
      </c>
      <c r="D2945" t="s">
        <v>35</v>
      </c>
      <c r="E2945" t="s">
        <v>5288</v>
      </c>
      <c r="F2945" t="s">
        <v>3713</v>
      </c>
      <c r="G2945" s="3" t="s">
        <v>3714</v>
      </c>
      <c r="H2945" t="s">
        <v>18</v>
      </c>
      <c r="I2945" t="s">
        <v>271</v>
      </c>
      <c r="J2945" t="s">
        <v>272</v>
      </c>
      <c r="M2945" t="s">
        <v>273</v>
      </c>
      <c r="N2945" t="s">
        <v>83</v>
      </c>
      <c r="O2945" t="s">
        <v>44</v>
      </c>
      <c r="P2945" t="s">
        <v>45</v>
      </c>
      <c r="Q2945" t="s">
        <v>20</v>
      </c>
      <c r="R2945" t="s">
        <v>19</v>
      </c>
      <c r="S2945" s="3" t="str">
        <f>IFERROR(VLOOKUP(C2945,Sheet2!B:E,4,0),C2945)</f>
        <v>一般产品</v>
      </c>
    </row>
    <row r="2946" spans="1:19" x14ac:dyDescent="0.2">
      <c r="A2946" t="s">
        <v>8290</v>
      </c>
      <c r="B2946">
        <v>1501</v>
      </c>
      <c r="C2946" t="s">
        <v>34</v>
      </c>
      <c r="D2946" t="s">
        <v>35</v>
      </c>
      <c r="E2946" t="s">
        <v>500</v>
      </c>
      <c r="F2946" t="s">
        <v>5081</v>
      </c>
      <c r="G2946" s="3" t="s">
        <v>5082</v>
      </c>
      <c r="H2946" t="s">
        <v>18</v>
      </c>
      <c r="K2946" t="s">
        <v>231</v>
      </c>
      <c r="L2946" t="s">
        <v>232</v>
      </c>
      <c r="M2946" t="s">
        <v>233</v>
      </c>
      <c r="N2946" t="s">
        <v>43</v>
      </c>
      <c r="O2946" t="s">
        <v>44</v>
      </c>
      <c r="P2946" t="s">
        <v>45</v>
      </c>
      <c r="Q2946" t="s">
        <v>20</v>
      </c>
      <c r="R2946" t="s">
        <v>19</v>
      </c>
      <c r="S2946" s="3" t="str">
        <f>IFERROR(VLOOKUP(C2946,Sheet2!B:E,4,0),C2946)</f>
        <v>一般产品</v>
      </c>
    </row>
    <row r="2947" spans="1:19" x14ac:dyDescent="0.2">
      <c r="A2947" t="s">
        <v>8291</v>
      </c>
      <c r="B2947">
        <v>1500</v>
      </c>
      <c r="C2947" t="s">
        <v>5138</v>
      </c>
      <c r="D2947" t="s">
        <v>7983</v>
      </c>
      <c r="E2947" t="s">
        <v>8292</v>
      </c>
      <c r="F2947" t="s">
        <v>8293</v>
      </c>
      <c r="G2947" s="3" t="s">
        <v>8294</v>
      </c>
      <c r="H2947" t="s">
        <v>39</v>
      </c>
      <c r="M2947" t="s">
        <v>133</v>
      </c>
      <c r="N2947" t="s">
        <v>76</v>
      </c>
      <c r="O2947" t="s">
        <v>302</v>
      </c>
      <c r="P2947" t="s">
        <v>45</v>
      </c>
      <c r="Q2947" t="s">
        <v>20</v>
      </c>
      <c r="R2947" t="s">
        <v>19</v>
      </c>
      <c r="S2947" s="3" t="str">
        <f>IFERROR(VLOOKUP(C2947,Sheet2!B:E,4,0),C2947)</f>
        <v>优惠产品</v>
      </c>
    </row>
    <row r="2948" spans="1:19" x14ac:dyDescent="0.2">
      <c r="A2948" t="s">
        <v>8295</v>
      </c>
      <c r="B2948">
        <v>1799</v>
      </c>
      <c r="C2948" t="s">
        <v>34</v>
      </c>
      <c r="D2948" t="s">
        <v>99</v>
      </c>
      <c r="E2948" t="s">
        <v>1706</v>
      </c>
      <c r="F2948" t="s">
        <v>8296</v>
      </c>
      <c r="G2948" s="3" t="s">
        <v>8297</v>
      </c>
      <c r="H2948" t="s">
        <v>18</v>
      </c>
      <c r="I2948" t="s">
        <v>120</v>
      </c>
      <c r="J2948" t="s">
        <v>121</v>
      </c>
      <c r="M2948" t="s">
        <v>122</v>
      </c>
      <c r="N2948" t="s">
        <v>115</v>
      </c>
      <c r="O2948" t="s">
        <v>44</v>
      </c>
      <c r="P2948" t="s">
        <v>45</v>
      </c>
      <c r="Q2948" t="s">
        <v>20</v>
      </c>
      <c r="R2948" t="s">
        <v>19</v>
      </c>
      <c r="S2948" s="3" t="str">
        <f>IFERROR(VLOOKUP(C2948,Sheet2!B:E,4,0),C2948)</f>
        <v>一般产品</v>
      </c>
    </row>
    <row r="2949" spans="1:19" x14ac:dyDescent="0.2">
      <c r="A2949" t="s">
        <v>8298</v>
      </c>
      <c r="B2949">
        <v>3000</v>
      </c>
      <c r="C2949" t="s">
        <v>5181</v>
      </c>
      <c r="D2949" t="s">
        <v>23</v>
      </c>
      <c r="E2949" t="s">
        <v>8299</v>
      </c>
      <c r="F2949" t="s">
        <v>8300</v>
      </c>
      <c r="G2949" s="3" t="s">
        <v>8301</v>
      </c>
      <c r="H2949" t="s">
        <v>18</v>
      </c>
      <c r="K2949" t="s">
        <v>726</v>
      </c>
      <c r="L2949" t="s">
        <v>727</v>
      </c>
      <c r="M2949" t="s">
        <v>728</v>
      </c>
      <c r="N2949" t="s">
        <v>71</v>
      </c>
      <c r="O2949" t="s">
        <v>31</v>
      </c>
      <c r="P2949" t="s">
        <v>32</v>
      </c>
      <c r="Q2949" t="s">
        <v>20</v>
      </c>
      <c r="R2949" t="s">
        <v>19</v>
      </c>
      <c r="S2949" s="3" t="str">
        <f>IFERROR(VLOOKUP(C2949,Sheet2!B:E,4,0),C2949)</f>
        <v>10期贷</v>
      </c>
    </row>
    <row r="2950" spans="1:19" x14ac:dyDescent="0.2">
      <c r="A2950" t="s">
        <v>8302</v>
      </c>
      <c r="B2950">
        <v>2598</v>
      </c>
      <c r="C2950" t="s">
        <v>5138</v>
      </c>
      <c r="D2950" t="s">
        <v>35</v>
      </c>
      <c r="E2950" t="s">
        <v>98</v>
      </c>
      <c r="F2950" t="s">
        <v>49</v>
      </c>
      <c r="G2950" s="3" t="s">
        <v>50</v>
      </c>
      <c r="H2950" t="s">
        <v>18</v>
      </c>
      <c r="I2950" t="s">
        <v>51</v>
      </c>
      <c r="J2950" t="s">
        <v>52</v>
      </c>
      <c r="M2950" t="s">
        <v>53</v>
      </c>
      <c r="N2950" t="s">
        <v>54</v>
      </c>
      <c r="O2950" t="s">
        <v>55</v>
      </c>
      <c r="P2950" t="s">
        <v>32</v>
      </c>
      <c r="Q2950" t="s">
        <v>20</v>
      </c>
      <c r="R2950" t="s">
        <v>19</v>
      </c>
      <c r="S2950" s="3" t="str">
        <f>IFERROR(VLOOKUP(C2950,Sheet2!B:E,4,0),C2950)</f>
        <v>优惠产品</v>
      </c>
    </row>
    <row r="2951" spans="1:19" x14ac:dyDescent="0.2">
      <c r="A2951" t="s">
        <v>8303</v>
      </c>
      <c r="B2951">
        <v>2198</v>
      </c>
      <c r="C2951" t="s">
        <v>34</v>
      </c>
      <c r="D2951" t="s">
        <v>3282</v>
      </c>
      <c r="E2951" t="s">
        <v>8304</v>
      </c>
      <c r="F2951" t="s">
        <v>2997</v>
      </c>
      <c r="G2951" s="3" t="s">
        <v>2998</v>
      </c>
      <c r="H2951" t="s">
        <v>39</v>
      </c>
      <c r="M2951" t="s">
        <v>133</v>
      </c>
      <c r="N2951" t="s">
        <v>30</v>
      </c>
      <c r="O2951" t="s">
        <v>175</v>
      </c>
      <c r="P2951" t="s">
        <v>45</v>
      </c>
      <c r="Q2951" t="s">
        <v>20</v>
      </c>
      <c r="R2951" t="s">
        <v>19</v>
      </c>
      <c r="S2951" s="3" t="str">
        <f>IFERROR(VLOOKUP(C2951,Sheet2!B:E,4,0),C2951)</f>
        <v>一般产品</v>
      </c>
    </row>
    <row r="2952" spans="1:19" x14ac:dyDescent="0.2">
      <c r="A2952" t="s">
        <v>8305</v>
      </c>
      <c r="B2952">
        <v>3100</v>
      </c>
      <c r="C2952" t="s">
        <v>34</v>
      </c>
      <c r="D2952" t="s">
        <v>35</v>
      </c>
      <c r="E2952" t="s">
        <v>1312</v>
      </c>
      <c r="F2952" t="s">
        <v>8306</v>
      </c>
      <c r="G2952" s="3" t="s">
        <v>8307</v>
      </c>
      <c r="H2952" t="s">
        <v>18</v>
      </c>
      <c r="I2952" t="s">
        <v>1315</v>
      </c>
      <c r="J2952" t="s">
        <v>1316</v>
      </c>
      <c r="M2952" t="s">
        <v>1317</v>
      </c>
      <c r="N2952" t="s">
        <v>156</v>
      </c>
      <c r="O2952" t="s">
        <v>44</v>
      </c>
      <c r="P2952" t="s">
        <v>45</v>
      </c>
      <c r="Q2952" t="s">
        <v>20</v>
      </c>
      <c r="R2952" t="s">
        <v>19</v>
      </c>
      <c r="S2952" s="3" t="str">
        <f>IFERROR(VLOOKUP(C2952,Sheet2!B:E,4,0),C2952)</f>
        <v>一般产品</v>
      </c>
    </row>
    <row r="2953" spans="1:19" x14ac:dyDescent="0.2">
      <c r="A2953" t="s">
        <v>8308</v>
      </c>
      <c r="B2953">
        <v>1398</v>
      </c>
      <c r="C2953" t="s">
        <v>5181</v>
      </c>
      <c r="D2953" t="s">
        <v>3282</v>
      </c>
      <c r="E2953" t="s">
        <v>8309</v>
      </c>
      <c r="F2953" t="s">
        <v>6169</v>
      </c>
      <c r="G2953" s="3" t="s">
        <v>6170</v>
      </c>
      <c r="H2953" t="s">
        <v>39</v>
      </c>
      <c r="M2953" t="s">
        <v>141</v>
      </c>
      <c r="N2953" t="s">
        <v>133</v>
      </c>
      <c r="O2953" t="s">
        <v>242</v>
      </c>
      <c r="P2953" t="s">
        <v>243</v>
      </c>
      <c r="Q2953" t="s">
        <v>20</v>
      </c>
      <c r="R2953" t="s">
        <v>19</v>
      </c>
      <c r="S2953" s="3" t="str">
        <f>IFERROR(VLOOKUP(C2953,Sheet2!B:E,4,0),C2953)</f>
        <v>10期贷</v>
      </c>
    </row>
    <row r="2954" spans="1:19" x14ac:dyDescent="0.2">
      <c r="A2954" t="s">
        <v>8310</v>
      </c>
      <c r="B2954">
        <v>1799</v>
      </c>
      <c r="C2954" t="s">
        <v>34</v>
      </c>
      <c r="D2954" t="s">
        <v>23</v>
      </c>
      <c r="E2954" t="s">
        <v>8311</v>
      </c>
      <c r="F2954" t="s">
        <v>1726</v>
      </c>
      <c r="G2954" s="3" t="s">
        <v>1727</v>
      </c>
      <c r="H2954" t="s">
        <v>18</v>
      </c>
      <c r="I2954" t="s">
        <v>60</v>
      </c>
      <c r="J2954" t="s">
        <v>61</v>
      </c>
      <c r="M2954" t="s">
        <v>62</v>
      </c>
      <c r="N2954" t="s">
        <v>63</v>
      </c>
      <c r="O2954" t="s">
        <v>31</v>
      </c>
      <c r="P2954" t="s">
        <v>32</v>
      </c>
      <c r="Q2954" t="s">
        <v>20</v>
      </c>
      <c r="R2954" t="s">
        <v>19</v>
      </c>
      <c r="S2954" s="3" t="str">
        <f>IFERROR(VLOOKUP(C2954,Sheet2!B:E,4,0),C2954)</f>
        <v>一般产品</v>
      </c>
    </row>
    <row r="2955" spans="1:19" x14ac:dyDescent="0.2">
      <c r="A2955" t="s">
        <v>8312</v>
      </c>
      <c r="B2955">
        <v>2199</v>
      </c>
      <c r="C2955" t="s">
        <v>5181</v>
      </c>
      <c r="D2955" t="s">
        <v>23</v>
      </c>
      <c r="E2955" t="s">
        <v>8313</v>
      </c>
      <c r="F2955" t="s">
        <v>8314</v>
      </c>
      <c r="G2955" s="3" t="s">
        <v>8315</v>
      </c>
      <c r="H2955" t="s">
        <v>39</v>
      </c>
      <c r="M2955" t="s">
        <v>77</v>
      </c>
      <c r="N2955" t="s">
        <v>54</v>
      </c>
      <c r="O2955" t="s">
        <v>170</v>
      </c>
      <c r="P2955" t="s">
        <v>32</v>
      </c>
      <c r="Q2955" t="s">
        <v>20</v>
      </c>
      <c r="R2955" t="s">
        <v>19</v>
      </c>
      <c r="S2955" s="3" t="str">
        <f>IFERROR(VLOOKUP(C2955,Sheet2!B:E,4,0),C2955)</f>
        <v>10期贷</v>
      </c>
    </row>
    <row r="2956" spans="1:19" x14ac:dyDescent="0.2">
      <c r="A2956" t="s">
        <v>8316</v>
      </c>
      <c r="B2956">
        <v>1400</v>
      </c>
      <c r="C2956" t="s">
        <v>34</v>
      </c>
      <c r="D2956" t="s">
        <v>35</v>
      </c>
      <c r="E2956" t="s">
        <v>8317</v>
      </c>
      <c r="F2956" t="s">
        <v>8318</v>
      </c>
      <c r="G2956" s="3" t="s">
        <v>8319</v>
      </c>
      <c r="H2956" t="s">
        <v>18</v>
      </c>
      <c r="I2956" t="s">
        <v>570</v>
      </c>
      <c r="J2956" t="s">
        <v>571</v>
      </c>
      <c r="M2956" t="s">
        <v>572</v>
      </c>
      <c r="N2956" t="s">
        <v>218</v>
      </c>
      <c r="O2956" t="s">
        <v>44</v>
      </c>
      <c r="P2956" t="s">
        <v>45</v>
      </c>
      <c r="Q2956" t="s">
        <v>20</v>
      </c>
      <c r="R2956" t="s">
        <v>19</v>
      </c>
      <c r="S2956" s="3" t="str">
        <f>IFERROR(VLOOKUP(C2956,Sheet2!B:E,4,0),C2956)</f>
        <v>一般产品</v>
      </c>
    </row>
    <row r="2957" spans="1:19" x14ac:dyDescent="0.2">
      <c r="A2957" t="s">
        <v>8320</v>
      </c>
      <c r="B2957">
        <v>2849</v>
      </c>
      <c r="C2957" t="s">
        <v>34</v>
      </c>
      <c r="D2957" t="s">
        <v>3282</v>
      </c>
      <c r="E2957" t="s">
        <v>8321</v>
      </c>
      <c r="F2957" t="s">
        <v>8322</v>
      </c>
      <c r="G2957" s="3" t="s">
        <v>8323</v>
      </c>
      <c r="H2957" t="s">
        <v>39</v>
      </c>
      <c r="M2957" t="s">
        <v>140</v>
      </c>
      <c r="N2957" t="s">
        <v>352</v>
      </c>
      <c r="O2957" t="s">
        <v>175</v>
      </c>
      <c r="P2957" t="s">
        <v>45</v>
      </c>
      <c r="Q2957" t="s">
        <v>20</v>
      </c>
      <c r="R2957" t="s">
        <v>19</v>
      </c>
      <c r="S2957" s="3" t="str">
        <f>IFERROR(VLOOKUP(C2957,Sheet2!B:E,4,0),C2957)</f>
        <v>一般产品</v>
      </c>
    </row>
    <row r="2958" spans="1:19" x14ac:dyDescent="0.2">
      <c r="A2958" t="s">
        <v>8324</v>
      </c>
      <c r="B2958">
        <v>1700</v>
      </c>
      <c r="C2958" t="s">
        <v>34</v>
      </c>
      <c r="D2958" t="s">
        <v>23</v>
      </c>
      <c r="E2958" t="s">
        <v>8325</v>
      </c>
      <c r="F2958" t="s">
        <v>8326</v>
      </c>
      <c r="G2958" s="3" t="s">
        <v>8327</v>
      </c>
      <c r="H2958" t="s">
        <v>18</v>
      </c>
      <c r="I2958" t="s">
        <v>92</v>
      </c>
      <c r="J2958" t="s">
        <v>93</v>
      </c>
      <c r="M2958" t="s">
        <v>94</v>
      </c>
      <c r="N2958" t="s">
        <v>76</v>
      </c>
      <c r="O2958" t="s">
        <v>95</v>
      </c>
      <c r="P2958" t="s">
        <v>96</v>
      </c>
      <c r="Q2958" t="s">
        <v>20</v>
      </c>
      <c r="R2958" t="s">
        <v>19</v>
      </c>
      <c r="S2958" s="3" t="str">
        <f>IFERROR(VLOOKUP(C2958,Sheet2!B:E,4,0),C2958)</f>
        <v>一般产品</v>
      </c>
    </row>
    <row r="2959" spans="1:19" x14ac:dyDescent="0.2">
      <c r="A2959" t="s">
        <v>8328</v>
      </c>
      <c r="B2959">
        <v>999</v>
      </c>
      <c r="C2959" t="s">
        <v>34</v>
      </c>
      <c r="D2959" t="s">
        <v>35</v>
      </c>
      <c r="E2959" t="s">
        <v>8329</v>
      </c>
      <c r="F2959" t="s">
        <v>8330</v>
      </c>
      <c r="G2959" s="3" t="s">
        <v>8331</v>
      </c>
      <c r="H2959" t="s">
        <v>18</v>
      </c>
      <c r="I2959" t="s">
        <v>112</v>
      </c>
      <c r="J2959" t="s">
        <v>113</v>
      </c>
      <c r="M2959" t="s">
        <v>114</v>
      </c>
      <c r="N2959" t="s">
        <v>115</v>
      </c>
      <c r="O2959" t="s">
        <v>44</v>
      </c>
      <c r="P2959" t="s">
        <v>45</v>
      </c>
      <c r="Q2959" t="s">
        <v>20</v>
      </c>
      <c r="R2959" t="s">
        <v>19</v>
      </c>
      <c r="S2959" s="3" t="str">
        <f>IFERROR(VLOOKUP(C2959,Sheet2!B:E,4,0),C2959)</f>
        <v>一般产品</v>
      </c>
    </row>
    <row r="2960" spans="1:19" x14ac:dyDescent="0.2">
      <c r="A2960" t="s">
        <v>8332</v>
      </c>
      <c r="B2960">
        <v>1299</v>
      </c>
      <c r="C2960" t="s">
        <v>5138</v>
      </c>
      <c r="D2960" t="s">
        <v>23</v>
      </c>
      <c r="E2960" t="s">
        <v>6583</v>
      </c>
      <c r="F2960" t="s">
        <v>1129</v>
      </c>
      <c r="G2960" s="3" t="s">
        <v>1130</v>
      </c>
      <c r="H2960" t="s">
        <v>18</v>
      </c>
      <c r="I2960" t="s">
        <v>645</v>
      </c>
      <c r="J2960" t="s">
        <v>646</v>
      </c>
      <c r="M2960" t="s">
        <v>647</v>
      </c>
      <c r="N2960" t="s">
        <v>648</v>
      </c>
      <c r="O2960" t="s">
        <v>31</v>
      </c>
      <c r="P2960" t="s">
        <v>32</v>
      </c>
      <c r="Q2960" t="s">
        <v>20</v>
      </c>
      <c r="R2960" t="s">
        <v>19</v>
      </c>
      <c r="S2960" s="3" t="str">
        <f>IFERROR(VLOOKUP(C2960,Sheet2!B:E,4,0),C2960)</f>
        <v>优惠产品</v>
      </c>
    </row>
    <row r="2961" spans="1:19" x14ac:dyDescent="0.2">
      <c r="A2961" t="s">
        <v>8333</v>
      </c>
      <c r="B2961">
        <v>3000</v>
      </c>
      <c r="C2961" t="s">
        <v>5138</v>
      </c>
      <c r="D2961" t="s">
        <v>35</v>
      </c>
      <c r="E2961" t="s">
        <v>8334</v>
      </c>
      <c r="F2961" t="s">
        <v>8287</v>
      </c>
      <c r="G2961" s="3" t="s">
        <v>8288</v>
      </c>
      <c r="H2961" t="s">
        <v>39</v>
      </c>
      <c r="M2961" t="s">
        <v>76</v>
      </c>
      <c r="N2961" t="s">
        <v>423</v>
      </c>
      <c r="O2961" t="s">
        <v>252</v>
      </c>
      <c r="P2961" t="s">
        <v>243</v>
      </c>
      <c r="Q2961" t="s">
        <v>20</v>
      </c>
      <c r="R2961" t="s">
        <v>19</v>
      </c>
      <c r="S2961" s="3" t="str">
        <f>IFERROR(VLOOKUP(C2961,Sheet2!B:E,4,0),C2961)</f>
        <v>优惠产品</v>
      </c>
    </row>
    <row r="2962" spans="1:19" x14ac:dyDescent="0.2">
      <c r="A2962" t="s">
        <v>8335</v>
      </c>
      <c r="B2962">
        <v>3198</v>
      </c>
      <c r="C2962" t="s">
        <v>34</v>
      </c>
      <c r="D2962" t="s">
        <v>99</v>
      </c>
      <c r="E2962" t="s">
        <v>6531</v>
      </c>
      <c r="F2962" t="s">
        <v>8336</v>
      </c>
      <c r="G2962" s="3" t="s">
        <v>2551</v>
      </c>
      <c r="H2962" t="s">
        <v>39</v>
      </c>
      <c r="M2962" t="s">
        <v>30</v>
      </c>
      <c r="N2962" t="s">
        <v>180</v>
      </c>
      <c r="O2962" t="s">
        <v>31</v>
      </c>
      <c r="P2962" t="s">
        <v>32</v>
      </c>
      <c r="Q2962" t="s">
        <v>20</v>
      </c>
      <c r="R2962" t="s">
        <v>19</v>
      </c>
      <c r="S2962" s="3" t="str">
        <f>IFERROR(VLOOKUP(C2962,Sheet2!B:E,4,0),C2962)</f>
        <v>一般产品</v>
      </c>
    </row>
    <row r="2963" spans="1:19" x14ac:dyDescent="0.2">
      <c r="A2963" t="s">
        <v>8337</v>
      </c>
      <c r="B2963">
        <v>1400</v>
      </c>
      <c r="C2963" t="s">
        <v>34</v>
      </c>
      <c r="D2963" t="s">
        <v>99</v>
      </c>
      <c r="E2963" t="s">
        <v>5343</v>
      </c>
      <c r="F2963" t="s">
        <v>5344</v>
      </c>
      <c r="G2963" s="3" t="s">
        <v>5345</v>
      </c>
      <c r="H2963" t="s">
        <v>18</v>
      </c>
      <c r="I2963" t="s">
        <v>257</v>
      </c>
      <c r="J2963" t="s">
        <v>258</v>
      </c>
      <c r="M2963" t="s">
        <v>259</v>
      </c>
      <c r="N2963" t="s">
        <v>115</v>
      </c>
      <c r="O2963" t="s">
        <v>44</v>
      </c>
      <c r="P2963" t="s">
        <v>45</v>
      </c>
      <c r="Q2963" t="s">
        <v>20</v>
      </c>
      <c r="R2963" t="s">
        <v>19</v>
      </c>
      <c r="S2963" s="3" t="str">
        <f>IFERROR(VLOOKUP(C2963,Sheet2!B:E,4,0),C2963)</f>
        <v>一般产品</v>
      </c>
    </row>
    <row r="2964" spans="1:19" x14ac:dyDescent="0.2">
      <c r="A2964" t="s">
        <v>8338</v>
      </c>
      <c r="B2964">
        <v>3000</v>
      </c>
      <c r="C2964" t="s">
        <v>34</v>
      </c>
      <c r="D2964" t="s">
        <v>35</v>
      </c>
      <c r="E2964" t="s">
        <v>8339</v>
      </c>
      <c r="F2964" t="s">
        <v>2825</v>
      </c>
      <c r="G2964" s="3" t="s">
        <v>2826</v>
      </c>
      <c r="H2964" t="s">
        <v>18</v>
      </c>
      <c r="I2964" t="s">
        <v>1104</v>
      </c>
      <c r="J2964" t="s">
        <v>1105</v>
      </c>
      <c r="M2964" t="s">
        <v>1106</v>
      </c>
      <c r="N2964" t="s">
        <v>83</v>
      </c>
      <c r="O2964" t="s">
        <v>44</v>
      </c>
      <c r="P2964" t="s">
        <v>45</v>
      </c>
      <c r="Q2964" t="s">
        <v>20</v>
      </c>
      <c r="R2964" t="s">
        <v>19</v>
      </c>
      <c r="S2964" s="3" t="str">
        <f>IFERROR(VLOOKUP(C2964,Sheet2!B:E,4,0),C2964)</f>
        <v>一般产品</v>
      </c>
    </row>
    <row r="2965" spans="1:19" x14ac:dyDescent="0.2">
      <c r="A2965" t="s">
        <v>8340</v>
      </c>
      <c r="B2965">
        <v>2998</v>
      </c>
      <c r="C2965" t="s">
        <v>5241</v>
      </c>
      <c r="D2965" t="s">
        <v>3282</v>
      </c>
      <c r="E2965" t="s">
        <v>7124</v>
      </c>
      <c r="F2965" t="s">
        <v>3749</v>
      </c>
      <c r="G2965" s="3" t="s">
        <v>3750</v>
      </c>
      <c r="H2965" t="s">
        <v>18</v>
      </c>
      <c r="I2965" t="s">
        <v>1089</v>
      </c>
      <c r="J2965" t="s">
        <v>1090</v>
      </c>
      <c r="M2965" t="s">
        <v>1091</v>
      </c>
      <c r="N2965" t="s">
        <v>141</v>
      </c>
      <c r="O2965" t="s">
        <v>175</v>
      </c>
      <c r="P2965" t="s">
        <v>45</v>
      </c>
      <c r="Q2965" t="s">
        <v>20</v>
      </c>
      <c r="R2965" t="s">
        <v>19</v>
      </c>
      <c r="S2965" s="3" t="str">
        <f>IFERROR(VLOOKUP(C2965,Sheet2!B:E,4,0),C2965)</f>
        <v>优惠产品</v>
      </c>
    </row>
    <row r="2966" spans="1:19" x14ac:dyDescent="0.2">
      <c r="A2966" t="s">
        <v>8341</v>
      </c>
      <c r="B2966">
        <v>3498</v>
      </c>
      <c r="C2966" t="s">
        <v>34</v>
      </c>
      <c r="D2966" t="s">
        <v>35</v>
      </c>
      <c r="E2966" t="s">
        <v>8342</v>
      </c>
      <c r="F2966" t="s">
        <v>4123</v>
      </c>
      <c r="G2966" s="3" t="s">
        <v>4124</v>
      </c>
      <c r="H2966" t="s">
        <v>18</v>
      </c>
      <c r="I2966" t="s">
        <v>570</v>
      </c>
      <c r="J2966" t="s">
        <v>571</v>
      </c>
      <c r="M2966" t="s">
        <v>572</v>
      </c>
      <c r="N2966" t="s">
        <v>218</v>
      </c>
      <c r="O2966" t="s">
        <v>44</v>
      </c>
      <c r="P2966" t="s">
        <v>45</v>
      </c>
      <c r="Q2966" t="s">
        <v>20</v>
      </c>
      <c r="R2966" t="s">
        <v>19</v>
      </c>
      <c r="S2966" s="3" t="str">
        <f>IFERROR(VLOOKUP(C2966,Sheet2!B:E,4,0),C2966)</f>
        <v>一般产品</v>
      </c>
    </row>
    <row r="2967" spans="1:19" x14ac:dyDescent="0.2">
      <c r="A2967" t="s">
        <v>8343</v>
      </c>
      <c r="B2967">
        <v>1499</v>
      </c>
      <c r="C2967" t="s">
        <v>34</v>
      </c>
      <c r="D2967" t="s">
        <v>35</v>
      </c>
      <c r="E2967" t="s">
        <v>8344</v>
      </c>
      <c r="F2967" t="s">
        <v>3641</v>
      </c>
      <c r="G2967" s="3" t="s">
        <v>3642</v>
      </c>
      <c r="H2967" t="s">
        <v>18</v>
      </c>
      <c r="I2967" t="s">
        <v>630</v>
      </c>
      <c r="J2967" t="s">
        <v>631</v>
      </c>
      <c r="M2967" t="s">
        <v>632</v>
      </c>
      <c r="N2967" t="s">
        <v>423</v>
      </c>
      <c r="O2967" t="s">
        <v>252</v>
      </c>
      <c r="P2967" t="s">
        <v>243</v>
      </c>
      <c r="Q2967" t="s">
        <v>20</v>
      </c>
      <c r="R2967" t="s">
        <v>19</v>
      </c>
      <c r="S2967" s="3" t="str">
        <f>IFERROR(VLOOKUP(C2967,Sheet2!B:E,4,0),C2967)</f>
        <v>一般产品</v>
      </c>
    </row>
    <row r="2968" spans="1:19" x14ac:dyDescent="0.2">
      <c r="A2968" t="s">
        <v>8345</v>
      </c>
      <c r="B2968">
        <v>1200</v>
      </c>
      <c r="C2968" t="s">
        <v>34</v>
      </c>
      <c r="D2968" t="s">
        <v>99</v>
      </c>
      <c r="E2968" t="s">
        <v>8346</v>
      </c>
      <c r="F2968" t="s">
        <v>6135</v>
      </c>
      <c r="G2968" s="3" t="s">
        <v>6136</v>
      </c>
      <c r="H2968" t="s">
        <v>39</v>
      </c>
      <c r="I2968" t="s">
        <v>780</v>
      </c>
      <c r="J2968" t="s">
        <v>781</v>
      </c>
      <c r="M2968" t="s">
        <v>782</v>
      </c>
      <c r="N2968" t="s">
        <v>115</v>
      </c>
      <c r="O2968" t="s">
        <v>44</v>
      </c>
      <c r="P2968" t="s">
        <v>45</v>
      </c>
      <c r="Q2968" t="s">
        <v>20</v>
      </c>
      <c r="R2968" t="s">
        <v>19</v>
      </c>
      <c r="S2968" s="3" t="str">
        <f>IFERROR(VLOOKUP(C2968,Sheet2!B:E,4,0),C2968)</f>
        <v>一般产品</v>
      </c>
    </row>
    <row r="2969" spans="1:19" x14ac:dyDescent="0.2">
      <c r="A2969" t="s">
        <v>8347</v>
      </c>
      <c r="B2969">
        <v>3298</v>
      </c>
      <c r="C2969" t="s">
        <v>34</v>
      </c>
      <c r="D2969" t="s">
        <v>3282</v>
      </c>
      <c r="E2969" t="s">
        <v>8348</v>
      </c>
      <c r="F2969" t="s">
        <v>8349</v>
      </c>
      <c r="G2969" s="3" t="s">
        <v>8350</v>
      </c>
      <c r="H2969" t="s">
        <v>39</v>
      </c>
      <c r="M2969" t="s">
        <v>30</v>
      </c>
      <c r="N2969" t="s">
        <v>352</v>
      </c>
      <c r="O2969" t="s">
        <v>175</v>
      </c>
      <c r="P2969" t="s">
        <v>45</v>
      </c>
      <c r="Q2969" t="s">
        <v>20</v>
      </c>
      <c r="R2969" t="s">
        <v>19</v>
      </c>
      <c r="S2969" s="3" t="str">
        <f>IFERROR(VLOOKUP(C2969,Sheet2!B:E,4,0),C2969)</f>
        <v>一般产品</v>
      </c>
    </row>
    <row r="2970" spans="1:19" x14ac:dyDescent="0.2">
      <c r="A2970" t="s">
        <v>8351</v>
      </c>
      <c r="B2970">
        <v>2698</v>
      </c>
      <c r="C2970" t="s">
        <v>5138</v>
      </c>
      <c r="D2970" t="s">
        <v>3282</v>
      </c>
      <c r="E2970" t="s">
        <v>951</v>
      </c>
      <c r="F2970" t="s">
        <v>952</v>
      </c>
      <c r="G2970" s="3" t="s">
        <v>953</v>
      </c>
      <c r="H2970" t="s">
        <v>39</v>
      </c>
      <c r="M2970" t="s">
        <v>141</v>
      </c>
      <c r="N2970" t="s">
        <v>133</v>
      </c>
      <c r="O2970" t="s">
        <v>242</v>
      </c>
      <c r="P2970" t="s">
        <v>243</v>
      </c>
      <c r="Q2970" t="s">
        <v>20</v>
      </c>
      <c r="R2970" t="s">
        <v>19</v>
      </c>
      <c r="S2970" s="3" t="str">
        <f>IFERROR(VLOOKUP(C2970,Sheet2!B:E,4,0),C2970)</f>
        <v>优惠产品</v>
      </c>
    </row>
    <row r="2971" spans="1:19" x14ac:dyDescent="0.2">
      <c r="A2971" t="s">
        <v>8352</v>
      </c>
      <c r="B2971">
        <v>1609</v>
      </c>
      <c r="C2971" t="s">
        <v>34</v>
      </c>
      <c r="D2971" t="s">
        <v>35</v>
      </c>
      <c r="E2971" t="s">
        <v>8353</v>
      </c>
      <c r="F2971" t="s">
        <v>8354</v>
      </c>
      <c r="G2971" s="3" t="s">
        <v>8355</v>
      </c>
      <c r="H2971" t="s">
        <v>18</v>
      </c>
      <c r="I2971" t="s">
        <v>325</v>
      </c>
      <c r="J2971" t="s">
        <v>326</v>
      </c>
      <c r="M2971" t="s">
        <v>327</v>
      </c>
      <c r="N2971" t="s">
        <v>226</v>
      </c>
      <c r="O2971" t="s">
        <v>44</v>
      </c>
      <c r="P2971" t="s">
        <v>45</v>
      </c>
      <c r="Q2971" t="s">
        <v>20</v>
      </c>
      <c r="R2971" t="s">
        <v>19</v>
      </c>
      <c r="S2971" s="3" t="str">
        <f>IFERROR(VLOOKUP(C2971,Sheet2!B:E,4,0),C2971)</f>
        <v>一般产品</v>
      </c>
    </row>
    <row r="2972" spans="1:19" x14ac:dyDescent="0.2">
      <c r="A2972" t="s">
        <v>8356</v>
      </c>
      <c r="B2972">
        <v>3599</v>
      </c>
      <c r="C2972" t="s">
        <v>34</v>
      </c>
      <c r="D2972" t="s">
        <v>23</v>
      </c>
      <c r="E2972" t="s">
        <v>8197</v>
      </c>
      <c r="F2972" t="s">
        <v>8357</v>
      </c>
      <c r="G2972" s="3" t="s">
        <v>8358</v>
      </c>
      <c r="H2972" t="s">
        <v>39</v>
      </c>
      <c r="I2972" t="s">
        <v>2012</v>
      </c>
      <c r="J2972" t="s">
        <v>2013</v>
      </c>
      <c r="M2972" t="s">
        <v>2014</v>
      </c>
      <c r="N2972" t="s">
        <v>76</v>
      </c>
      <c r="O2972" t="s">
        <v>95</v>
      </c>
      <c r="P2972" t="s">
        <v>96</v>
      </c>
      <c r="Q2972" t="s">
        <v>20</v>
      </c>
      <c r="R2972" t="s">
        <v>19</v>
      </c>
      <c r="S2972" s="3" t="str">
        <f>IFERROR(VLOOKUP(C2972,Sheet2!B:E,4,0),C2972)</f>
        <v>一般产品</v>
      </c>
    </row>
    <row r="2973" spans="1:19" x14ac:dyDescent="0.2">
      <c r="A2973" t="s">
        <v>8359</v>
      </c>
      <c r="B2973">
        <v>2698</v>
      </c>
      <c r="C2973" t="s">
        <v>34</v>
      </c>
      <c r="D2973" t="s">
        <v>3282</v>
      </c>
      <c r="E2973" t="s">
        <v>1553</v>
      </c>
      <c r="F2973" t="s">
        <v>4379</v>
      </c>
      <c r="G2973" s="3" t="s">
        <v>4380</v>
      </c>
      <c r="H2973" t="s">
        <v>39</v>
      </c>
      <c r="M2973" t="s">
        <v>30</v>
      </c>
      <c r="N2973" t="s">
        <v>352</v>
      </c>
      <c r="O2973" t="s">
        <v>175</v>
      </c>
      <c r="P2973" t="s">
        <v>45</v>
      </c>
      <c r="Q2973" t="s">
        <v>20</v>
      </c>
      <c r="R2973" t="s">
        <v>19</v>
      </c>
      <c r="S2973" s="3" t="str">
        <f>IFERROR(VLOOKUP(C2973,Sheet2!B:E,4,0),C2973)</f>
        <v>一般产品</v>
      </c>
    </row>
    <row r="2974" spans="1:19" x14ac:dyDescent="0.2">
      <c r="A2974" t="s">
        <v>8360</v>
      </c>
      <c r="B2974">
        <v>3198</v>
      </c>
      <c r="C2974" t="s">
        <v>34</v>
      </c>
      <c r="D2974" t="s">
        <v>3282</v>
      </c>
      <c r="E2974" t="s">
        <v>6451</v>
      </c>
      <c r="F2974" t="s">
        <v>6452</v>
      </c>
      <c r="G2974" s="3" t="s">
        <v>6453</v>
      </c>
      <c r="H2974" t="s">
        <v>18</v>
      </c>
      <c r="K2974" t="s">
        <v>3374</v>
      </c>
      <c r="L2974" t="s">
        <v>3375</v>
      </c>
      <c r="M2974" t="s">
        <v>3376</v>
      </c>
      <c r="N2974" t="s">
        <v>134</v>
      </c>
      <c r="O2974" t="s">
        <v>175</v>
      </c>
      <c r="P2974" t="s">
        <v>45</v>
      </c>
      <c r="Q2974" t="s">
        <v>20</v>
      </c>
      <c r="R2974" t="s">
        <v>19</v>
      </c>
      <c r="S2974" s="3" t="str">
        <f>IFERROR(VLOOKUP(C2974,Sheet2!B:E,4,0),C2974)</f>
        <v>一般产品</v>
      </c>
    </row>
    <row r="2975" spans="1:19" x14ac:dyDescent="0.2">
      <c r="A2975" t="s">
        <v>8361</v>
      </c>
      <c r="B2975">
        <v>2999</v>
      </c>
      <c r="C2975" t="s">
        <v>34</v>
      </c>
      <c r="D2975" t="s">
        <v>35</v>
      </c>
      <c r="E2975" t="s">
        <v>2691</v>
      </c>
      <c r="F2975" t="s">
        <v>8362</v>
      </c>
      <c r="G2975" s="3" t="s">
        <v>8363</v>
      </c>
      <c r="H2975" t="s">
        <v>18</v>
      </c>
      <c r="K2975" t="s">
        <v>2694</v>
      </c>
      <c r="L2975" t="s">
        <v>2695</v>
      </c>
      <c r="M2975" t="s">
        <v>2696</v>
      </c>
      <c r="N2975" t="s">
        <v>115</v>
      </c>
      <c r="O2975" t="s">
        <v>44</v>
      </c>
      <c r="P2975" t="s">
        <v>45</v>
      </c>
      <c r="Q2975" t="s">
        <v>20</v>
      </c>
      <c r="R2975" t="s">
        <v>19</v>
      </c>
      <c r="S2975" s="3" t="str">
        <f>IFERROR(VLOOKUP(C2975,Sheet2!B:E,4,0),C2975)</f>
        <v>一般产品</v>
      </c>
    </row>
    <row r="2976" spans="1:19" x14ac:dyDescent="0.2">
      <c r="A2976" t="s">
        <v>8364</v>
      </c>
      <c r="B2976">
        <v>3000</v>
      </c>
      <c r="C2976" t="s">
        <v>34</v>
      </c>
      <c r="D2976" t="s">
        <v>35</v>
      </c>
      <c r="E2976" t="s">
        <v>8365</v>
      </c>
      <c r="F2976" t="s">
        <v>8366</v>
      </c>
      <c r="G2976" s="3" t="s">
        <v>8367</v>
      </c>
      <c r="H2976" t="s">
        <v>39</v>
      </c>
      <c r="I2976" t="s">
        <v>153</v>
      </c>
      <c r="J2976" t="s">
        <v>154</v>
      </c>
      <c r="M2976" t="s">
        <v>155</v>
      </c>
      <c r="N2976" t="s">
        <v>156</v>
      </c>
      <c r="O2976" t="s">
        <v>44</v>
      </c>
      <c r="P2976" t="s">
        <v>45</v>
      </c>
      <c r="Q2976" t="s">
        <v>20</v>
      </c>
      <c r="R2976" t="s">
        <v>19</v>
      </c>
      <c r="S2976" s="3" t="str">
        <f>IFERROR(VLOOKUP(C2976,Sheet2!B:E,4,0),C2976)</f>
        <v>一般产品</v>
      </c>
    </row>
    <row r="2977" spans="1:19" x14ac:dyDescent="0.2">
      <c r="A2977" t="s">
        <v>8368</v>
      </c>
      <c r="B2977">
        <v>2999</v>
      </c>
      <c r="C2977" t="s">
        <v>5138</v>
      </c>
      <c r="D2977" t="s">
        <v>99</v>
      </c>
      <c r="E2977" t="s">
        <v>2979</v>
      </c>
      <c r="F2977" t="s">
        <v>8369</v>
      </c>
      <c r="G2977" s="3" t="s">
        <v>5485</v>
      </c>
      <c r="H2977" t="s">
        <v>39</v>
      </c>
      <c r="M2977" t="s">
        <v>30</v>
      </c>
      <c r="N2977" t="s">
        <v>180</v>
      </c>
      <c r="O2977" t="s">
        <v>31</v>
      </c>
      <c r="P2977" t="s">
        <v>32</v>
      </c>
      <c r="Q2977" t="s">
        <v>20</v>
      </c>
      <c r="R2977" t="s">
        <v>19</v>
      </c>
      <c r="S2977" s="3" t="str">
        <f>IFERROR(VLOOKUP(C2977,Sheet2!B:E,4,0),C2977)</f>
        <v>优惠产品</v>
      </c>
    </row>
    <row r="2978" spans="1:19" x14ac:dyDescent="0.2">
      <c r="A2978" t="s">
        <v>8370</v>
      </c>
      <c r="B2978">
        <v>2898</v>
      </c>
      <c r="C2978" t="s">
        <v>5181</v>
      </c>
      <c r="D2978" t="s">
        <v>3282</v>
      </c>
      <c r="E2978" t="s">
        <v>8371</v>
      </c>
      <c r="F2978" t="s">
        <v>4244</v>
      </c>
      <c r="G2978" s="3" t="s">
        <v>4245</v>
      </c>
      <c r="H2978" t="s">
        <v>18</v>
      </c>
      <c r="K2978" t="s">
        <v>185</v>
      </c>
      <c r="L2978" t="s">
        <v>186</v>
      </c>
      <c r="M2978" t="s">
        <v>187</v>
      </c>
      <c r="N2978" t="s">
        <v>71</v>
      </c>
      <c r="O2978" t="s">
        <v>31</v>
      </c>
      <c r="P2978" t="s">
        <v>32</v>
      </c>
      <c r="Q2978" t="s">
        <v>20</v>
      </c>
      <c r="R2978" t="s">
        <v>19</v>
      </c>
      <c r="S2978" s="3" t="str">
        <f>IFERROR(VLOOKUP(C2978,Sheet2!B:E,4,0),C2978)</f>
        <v>10期贷</v>
      </c>
    </row>
    <row r="2979" spans="1:19" x14ac:dyDescent="0.2">
      <c r="A2979" t="s">
        <v>8372</v>
      </c>
      <c r="B2979">
        <v>2800</v>
      </c>
      <c r="C2979" t="s">
        <v>34</v>
      </c>
      <c r="D2979" t="s">
        <v>99</v>
      </c>
      <c r="E2979" t="s">
        <v>8373</v>
      </c>
      <c r="F2979" t="s">
        <v>7294</v>
      </c>
      <c r="G2979" s="3" t="s">
        <v>7295</v>
      </c>
      <c r="H2979" t="s">
        <v>18</v>
      </c>
      <c r="I2979" t="s">
        <v>519</v>
      </c>
      <c r="J2979" t="s">
        <v>520</v>
      </c>
      <c r="M2979" t="s">
        <v>521</v>
      </c>
      <c r="N2979" t="s">
        <v>115</v>
      </c>
      <c r="O2979" t="s">
        <v>44</v>
      </c>
      <c r="P2979" t="s">
        <v>45</v>
      </c>
      <c r="Q2979" t="s">
        <v>20</v>
      </c>
      <c r="R2979" t="s">
        <v>19</v>
      </c>
      <c r="S2979" s="3" t="str">
        <f>IFERROR(VLOOKUP(C2979,Sheet2!B:E,4,0),C2979)</f>
        <v>一般产品</v>
      </c>
    </row>
    <row r="2980" spans="1:19" x14ac:dyDescent="0.2">
      <c r="A2980" t="s">
        <v>8374</v>
      </c>
      <c r="B2980">
        <v>7000</v>
      </c>
      <c r="C2980" t="s">
        <v>5138</v>
      </c>
      <c r="D2980" t="s">
        <v>35</v>
      </c>
      <c r="E2980" t="s">
        <v>2298</v>
      </c>
      <c r="F2980" t="s">
        <v>8375</v>
      </c>
      <c r="G2980" s="3" t="s">
        <v>8376</v>
      </c>
      <c r="H2980" t="s">
        <v>18</v>
      </c>
      <c r="I2980" t="s">
        <v>248</v>
      </c>
      <c r="J2980" t="s">
        <v>249</v>
      </c>
      <c r="M2980" t="s">
        <v>250</v>
      </c>
      <c r="N2980" t="s">
        <v>251</v>
      </c>
      <c r="O2980" t="s">
        <v>252</v>
      </c>
      <c r="P2980" t="s">
        <v>243</v>
      </c>
      <c r="Q2980" t="s">
        <v>20</v>
      </c>
      <c r="R2980" t="s">
        <v>19</v>
      </c>
      <c r="S2980" s="3" t="str">
        <f>IFERROR(VLOOKUP(C2980,Sheet2!B:E,4,0),C2980)</f>
        <v>优惠产品</v>
      </c>
    </row>
    <row r="2981" spans="1:19" x14ac:dyDescent="0.2">
      <c r="A2981" t="s">
        <v>8377</v>
      </c>
      <c r="B2981">
        <v>3250</v>
      </c>
      <c r="C2981" t="s">
        <v>34</v>
      </c>
      <c r="D2981" t="s">
        <v>35</v>
      </c>
      <c r="E2981" t="s">
        <v>4261</v>
      </c>
      <c r="F2981" t="s">
        <v>6998</v>
      </c>
      <c r="G2981" s="3" t="s">
        <v>6999</v>
      </c>
      <c r="H2981" t="s">
        <v>18</v>
      </c>
      <c r="I2981" t="s">
        <v>332</v>
      </c>
      <c r="J2981" t="s">
        <v>333</v>
      </c>
      <c r="M2981" t="s">
        <v>334</v>
      </c>
      <c r="N2981" t="s">
        <v>115</v>
      </c>
      <c r="O2981" t="s">
        <v>44</v>
      </c>
      <c r="P2981" t="s">
        <v>45</v>
      </c>
      <c r="Q2981" t="s">
        <v>20</v>
      </c>
      <c r="R2981" t="s">
        <v>19</v>
      </c>
      <c r="S2981" s="3" t="str">
        <f>IFERROR(VLOOKUP(C2981,Sheet2!B:E,4,0),C2981)</f>
        <v>一般产品</v>
      </c>
    </row>
    <row r="2982" spans="1:19" x14ac:dyDescent="0.2">
      <c r="A2982" t="s">
        <v>8378</v>
      </c>
      <c r="B2982">
        <v>3588</v>
      </c>
      <c r="C2982" t="s">
        <v>34</v>
      </c>
      <c r="D2982" t="s">
        <v>7983</v>
      </c>
      <c r="E2982" t="s">
        <v>5384</v>
      </c>
      <c r="F2982" t="s">
        <v>8379</v>
      </c>
      <c r="G2982" s="3" t="s">
        <v>8380</v>
      </c>
      <c r="H2982" t="s">
        <v>39</v>
      </c>
      <c r="M2982" t="s">
        <v>134</v>
      </c>
      <c r="N2982" t="s">
        <v>30</v>
      </c>
      <c r="O2982" t="s">
        <v>142</v>
      </c>
      <c r="P2982" t="s">
        <v>45</v>
      </c>
      <c r="Q2982" t="s">
        <v>20</v>
      </c>
      <c r="R2982" t="s">
        <v>19</v>
      </c>
      <c r="S2982" s="3" t="str">
        <f>IFERROR(VLOOKUP(C2982,Sheet2!B:E,4,0),C2982)</f>
        <v>一般产品</v>
      </c>
    </row>
    <row r="2983" spans="1:19" x14ac:dyDescent="0.2">
      <c r="A2983" t="s">
        <v>8381</v>
      </c>
      <c r="B2983">
        <v>1699</v>
      </c>
      <c r="C2983" t="s">
        <v>5138</v>
      </c>
      <c r="D2983" t="s">
        <v>23</v>
      </c>
      <c r="E2983" t="s">
        <v>8382</v>
      </c>
      <c r="F2983" t="s">
        <v>8383</v>
      </c>
      <c r="G2983" s="3" t="s">
        <v>8384</v>
      </c>
      <c r="H2983" t="s">
        <v>18</v>
      </c>
      <c r="I2983" t="s">
        <v>8008</v>
      </c>
      <c r="J2983" t="s">
        <v>8009</v>
      </c>
      <c r="M2983" t="s">
        <v>8010</v>
      </c>
      <c r="N2983" t="s">
        <v>180</v>
      </c>
      <c r="O2983" t="s">
        <v>31</v>
      </c>
      <c r="P2983" t="s">
        <v>32</v>
      </c>
      <c r="Q2983" t="s">
        <v>20</v>
      </c>
      <c r="R2983" t="s">
        <v>19</v>
      </c>
      <c r="S2983" s="3" t="str">
        <f>IFERROR(VLOOKUP(C2983,Sheet2!B:E,4,0),C2983)</f>
        <v>优惠产品</v>
      </c>
    </row>
    <row r="2984" spans="1:19" x14ac:dyDescent="0.2">
      <c r="A2984" t="s">
        <v>8385</v>
      </c>
      <c r="B2984">
        <v>1600</v>
      </c>
      <c r="C2984" t="s">
        <v>34</v>
      </c>
      <c r="D2984" t="s">
        <v>99</v>
      </c>
      <c r="E2984" t="s">
        <v>8386</v>
      </c>
      <c r="F2984" t="s">
        <v>4371</v>
      </c>
      <c r="G2984" s="3" t="s">
        <v>4372</v>
      </c>
      <c r="H2984" t="s">
        <v>18</v>
      </c>
      <c r="I2984" t="s">
        <v>519</v>
      </c>
      <c r="J2984" t="s">
        <v>520</v>
      </c>
      <c r="M2984" t="s">
        <v>521</v>
      </c>
      <c r="N2984" t="s">
        <v>115</v>
      </c>
      <c r="O2984" t="s">
        <v>44</v>
      </c>
      <c r="P2984" t="s">
        <v>45</v>
      </c>
      <c r="Q2984" t="s">
        <v>20</v>
      </c>
      <c r="R2984" t="s">
        <v>19</v>
      </c>
      <c r="S2984" s="3" t="str">
        <f>IFERROR(VLOOKUP(C2984,Sheet2!B:E,4,0),C2984)</f>
        <v>一般产品</v>
      </c>
    </row>
    <row r="2985" spans="1:19" x14ac:dyDescent="0.2">
      <c r="A2985" t="s">
        <v>8387</v>
      </c>
      <c r="B2985">
        <v>1501</v>
      </c>
      <c r="C2985" t="s">
        <v>34</v>
      </c>
      <c r="D2985" t="s">
        <v>23</v>
      </c>
      <c r="E2985" t="s">
        <v>8388</v>
      </c>
      <c r="F2985" t="s">
        <v>8389</v>
      </c>
      <c r="G2985" s="3" t="s">
        <v>8390</v>
      </c>
      <c r="H2985" t="s">
        <v>18</v>
      </c>
      <c r="I2985" t="s">
        <v>469</v>
      </c>
      <c r="J2985" t="s">
        <v>470</v>
      </c>
      <c r="M2985" t="s">
        <v>471</v>
      </c>
      <c r="N2985" t="s">
        <v>180</v>
      </c>
      <c r="O2985" t="s">
        <v>31</v>
      </c>
      <c r="P2985" t="s">
        <v>32</v>
      </c>
      <c r="Q2985" t="s">
        <v>20</v>
      </c>
      <c r="R2985" t="s">
        <v>19</v>
      </c>
      <c r="S2985" s="3" t="str">
        <f>IFERROR(VLOOKUP(C2985,Sheet2!B:E,4,0),C2985)</f>
        <v>一般产品</v>
      </c>
    </row>
    <row r="2986" spans="1:19" x14ac:dyDescent="0.2">
      <c r="A2986" t="s">
        <v>8391</v>
      </c>
      <c r="B2986">
        <v>2399</v>
      </c>
      <c r="C2986" t="s">
        <v>34</v>
      </c>
      <c r="D2986" t="s">
        <v>23</v>
      </c>
      <c r="E2986" t="s">
        <v>4004</v>
      </c>
      <c r="F2986" t="s">
        <v>5085</v>
      </c>
      <c r="G2986" s="3" t="s">
        <v>5086</v>
      </c>
      <c r="H2986" t="s">
        <v>18</v>
      </c>
      <c r="I2986" t="s">
        <v>469</v>
      </c>
      <c r="J2986" t="s">
        <v>470</v>
      </c>
      <c r="M2986" t="s">
        <v>471</v>
      </c>
      <c r="N2986" t="s">
        <v>180</v>
      </c>
      <c r="O2986" t="s">
        <v>31</v>
      </c>
      <c r="P2986" t="s">
        <v>32</v>
      </c>
      <c r="Q2986" t="s">
        <v>20</v>
      </c>
      <c r="R2986" t="s">
        <v>19</v>
      </c>
      <c r="S2986" s="3" t="str">
        <f>IFERROR(VLOOKUP(C2986,Sheet2!B:E,4,0),C2986)</f>
        <v>一般产品</v>
      </c>
    </row>
    <row r="2987" spans="1:19" x14ac:dyDescent="0.2">
      <c r="A2987" t="s">
        <v>8392</v>
      </c>
      <c r="B2987">
        <v>2599</v>
      </c>
      <c r="C2987" t="s">
        <v>5138</v>
      </c>
      <c r="D2987" t="s">
        <v>3282</v>
      </c>
      <c r="E2987" t="s">
        <v>2025</v>
      </c>
      <c r="F2987" t="s">
        <v>2026</v>
      </c>
      <c r="G2987" s="3" t="s">
        <v>2027</v>
      </c>
      <c r="H2987" t="s">
        <v>18</v>
      </c>
      <c r="K2987" t="s">
        <v>185</v>
      </c>
      <c r="L2987" t="s">
        <v>186</v>
      </c>
      <c r="M2987" t="s">
        <v>187</v>
      </c>
      <c r="N2987" t="s">
        <v>71</v>
      </c>
      <c r="O2987" t="s">
        <v>31</v>
      </c>
      <c r="P2987" t="s">
        <v>32</v>
      </c>
      <c r="Q2987" t="s">
        <v>20</v>
      </c>
      <c r="R2987" t="s">
        <v>19</v>
      </c>
      <c r="S2987" s="3" t="str">
        <f>IFERROR(VLOOKUP(C2987,Sheet2!B:E,4,0),C2987)</f>
        <v>优惠产品</v>
      </c>
    </row>
    <row r="2988" spans="1:19" x14ac:dyDescent="0.2">
      <c r="A2988" t="s">
        <v>8393</v>
      </c>
      <c r="B2988">
        <v>2698</v>
      </c>
      <c r="C2988" t="s">
        <v>34</v>
      </c>
      <c r="D2988" t="s">
        <v>3282</v>
      </c>
      <c r="E2988" t="s">
        <v>8394</v>
      </c>
      <c r="F2988" t="s">
        <v>3372</v>
      </c>
      <c r="G2988" s="3" t="s">
        <v>3373</v>
      </c>
      <c r="H2988" t="s">
        <v>18</v>
      </c>
      <c r="K2988" t="s">
        <v>3374</v>
      </c>
      <c r="L2988" t="s">
        <v>3375</v>
      </c>
      <c r="M2988" t="s">
        <v>3376</v>
      </c>
      <c r="N2988" t="s">
        <v>134</v>
      </c>
      <c r="O2988" t="s">
        <v>175</v>
      </c>
      <c r="P2988" t="s">
        <v>45</v>
      </c>
      <c r="Q2988" t="s">
        <v>20</v>
      </c>
      <c r="R2988" t="s">
        <v>19</v>
      </c>
      <c r="S2988" s="3" t="str">
        <f>IFERROR(VLOOKUP(C2988,Sheet2!B:E,4,0),C2988)</f>
        <v>一般产品</v>
      </c>
    </row>
    <row r="2989" spans="1:19" x14ac:dyDescent="0.2">
      <c r="A2989" t="s">
        <v>8395</v>
      </c>
      <c r="B2989">
        <v>1299</v>
      </c>
      <c r="C2989" t="s">
        <v>5181</v>
      </c>
      <c r="D2989" t="s">
        <v>7983</v>
      </c>
      <c r="E2989" t="s">
        <v>8396</v>
      </c>
      <c r="F2989" t="s">
        <v>8397</v>
      </c>
      <c r="G2989" s="3" t="s">
        <v>8398</v>
      </c>
      <c r="H2989" t="s">
        <v>39</v>
      </c>
      <c r="M2989" t="s">
        <v>76</v>
      </c>
      <c r="N2989" t="s">
        <v>133</v>
      </c>
      <c r="O2989" t="s">
        <v>302</v>
      </c>
      <c r="P2989" t="s">
        <v>45</v>
      </c>
      <c r="Q2989" t="s">
        <v>20</v>
      </c>
      <c r="R2989" t="s">
        <v>19</v>
      </c>
      <c r="S2989" s="3" t="str">
        <f>IFERROR(VLOOKUP(C2989,Sheet2!B:E,4,0),C2989)</f>
        <v>10期贷</v>
      </c>
    </row>
    <row r="2990" spans="1:19" x14ac:dyDescent="0.2">
      <c r="A2990" t="s">
        <v>8399</v>
      </c>
      <c r="B2990">
        <v>2899</v>
      </c>
      <c r="C2990" t="s">
        <v>34</v>
      </c>
      <c r="D2990" t="s">
        <v>99</v>
      </c>
      <c r="E2990" t="s">
        <v>1364</v>
      </c>
      <c r="F2990" t="s">
        <v>8400</v>
      </c>
      <c r="G2990" s="3" t="s">
        <v>8401</v>
      </c>
      <c r="H2990" t="s">
        <v>39</v>
      </c>
      <c r="I2990" t="s">
        <v>780</v>
      </c>
      <c r="J2990" t="s">
        <v>781</v>
      </c>
      <c r="M2990" t="s">
        <v>782</v>
      </c>
      <c r="N2990" t="s">
        <v>115</v>
      </c>
      <c r="O2990" t="s">
        <v>44</v>
      </c>
      <c r="P2990" t="s">
        <v>45</v>
      </c>
      <c r="Q2990" t="s">
        <v>20</v>
      </c>
      <c r="R2990" t="s">
        <v>19</v>
      </c>
      <c r="S2990" s="3" t="str">
        <f>IFERROR(VLOOKUP(C2990,Sheet2!B:E,4,0),C2990)</f>
        <v>一般产品</v>
      </c>
    </row>
    <row r="2991" spans="1:19" x14ac:dyDescent="0.2">
      <c r="A2991" t="s">
        <v>8402</v>
      </c>
      <c r="B2991">
        <v>2900</v>
      </c>
      <c r="C2991" t="s">
        <v>34</v>
      </c>
      <c r="D2991" t="s">
        <v>35</v>
      </c>
      <c r="E2991" t="s">
        <v>8403</v>
      </c>
      <c r="F2991" t="s">
        <v>8404</v>
      </c>
      <c r="G2991" s="3" t="s">
        <v>8405</v>
      </c>
      <c r="H2991" t="s">
        <v>18</v>
      </c>
      <c r="K2991" t="s">
        <v>204</v>
      </c>
      <c r="L2991" t="s">
        <v>205</v>
      </c>
      <c r="M2991" t="s">
        <v>206</v>
      </c>
      <c r="N2991" t="s">
        <v>107</v>
      </c>
      <c r="O2991" t="s">
        <v>44</v>
      </c>
      <c r="P2991" t="s">
        <v>45</v>
      </c>
      <c r="Q2991" t="s">
        <v>20</v>
      </c>
      <c r="R2991" t="s">
        <v>19</v>
      </c>
      <c r="S2991" s="3" t="str">
        <f>IFERROR(VLOOKUP(C2991,Sheet2!B:E,4,0),C2991)</f>
        <v>一般产品</v>
      </c>
    </row>
    <row r="2992" spans="1:19" x14ac:dyDescent="0.2">
      <c r="A2992" t="s">
        <v>8406</v>
      </c>
      <c r="B2992">
        <v>1599</v>
      </c>
      <c r="C2992" t="s">
        <v>34</v>
      </c>
      <c r="D2992" t="s">
        <v>35</v>
      </c>
      <c r="E2992" t="s">
        <v>7197</v>
      </c>
      <c r="F2992" t="s">
        <v>5922</v>
      </c>
      <c r="G2992" s="3" t="s">
        <v>5923</v>
      </c>
      <c r="H2992" t="s">
        <v>18</v>
      </c>
      <c r="I2992" t="s">
        <v>325</v>
      </c>
      <c r="J2992" t="s">
        <v>326</v>
      </c>
      <c r="M2992" t="s">
        <v>327</v>
      </c>
      <c r="N2992" t="s">
        <v>226</v>
      </c>
      <c r="O2992" t="s">
        <v>44</v>
      </c>
      <c r="P2992" t="s">
        <v>45</v>
      </c>
      <c r="Q2992" t="s">
        <v>20</v>
      </c>
      <c r="R2992" t="s">
        <v>19</v>
      </c>
      <c r="S2992" s="3" t="str">
        <f>IFERROR(VLOOKUP(C2992,Sheet2!B:E,4,0),C2992)</f>
        <v>一般产品</v>
      </c>
    </row>
    <row r="2993" spans="1:19" x14ac:dyDescent="0.2">
      <c r="A2993" t="s">
        <v>8407</v>
      </c>
      <c r="B2993">
        <v>3299</v>
      </c>
      <c r="C2993" t="s">
        <v>34</v>
      </c>
      <c r="D2993" t="s">
        <v>35</v>
      </c>
      <c r="E2993" t="s">
        <v>2419</v>
      </c>
      <c r="F2993" t="s">
        <v>2420</v>
      </c>
      <c r="G2993" s="3" t="s">
        <v>2421</v>
      </c>
      <c r="H2993" t="s">
        <v>18</v>
      </c>
      <c r="I2993" t="s">
        <v>2422</v>
      </c>
      <c r="J2993" t="s">
        <v>2423</v>
      </c>
      <c r="M2993" t="s">
        <v>2424</v>
      </c>
      <c r="N2993" t="s">
        <v>107</v>
      </c>
      <c r="O2993" t="s">
        <v>44</v>
      </c>
      <c r="P2993" t="s">
        <v>45</v>
      </c>
      <c r="Q2993" t="s">
        <v>20</v>
      </c>
      <c r="R2993" t="s">
        <v>19</v>
      </c>
      <c r="S2993" s="3" t="str">
        <f>IFERROR(VLOOKUP(C2993,Sheet2!B:E,4,0),C2993)</f>
        <v>一般产品</v>
      </c>
    </row>
    <row r="2994" spans="1:19" x14ac:dyDescent="0.2">
      <c r="A2994" t="s">
        <v>8408</v>
      </c>
      <c r="B2994">
        <v>3980</v>
      </c>
      <c r="C2994" t="s">
        <v>5138</v>
      </c>
      <c r="D2994" t="s">
        <v>23</v>
      </c>
      <c r="E2994" t="s">
        <v>5281</v>
      </c>
      <c r="F2994" t="s">
        <v>3922</v>
      </c>
      <c r="G2994" s="3" t="s">
        <v>3923</v>
      </c>
      <c r="H2994" t="s">
        <v>18</v>
      </c>
      <c r="I2994" t="s">
        <v>476</v>
      </c>
      <c r="J2994" t="s">
        <v>477</v>
      </c>
      <c r="M2994" t="s">
        <v>478</v>
      </c>
      <c r="N2994" t="s">
        <v>140</v>
      </c>
      <c r="O2994" t="s">
        <v>404</v>
      </c>
      <c r="P2994" t="s">
        <v>32</v>
      </c>
      <c r="Q2994" t="s">
        <v>20</v>
      </c>
      <c r="R2994" t="s">
        <v>19</v>
      </c>
      <c r="S2994" s="3" t="str">
        <f>IFERROR(VLOOKUP(C2994,Sheet2!B:E,4,0),C2994)</f>
        <v>优惠产品</v>
      </c>
    </row>
    <row r="2995" spans="1:19" x14ac:dyDescent="0.2">
      <c r="A2995" t="s">
        <v>8409</v>
      </c>
      <c r="B2995">
        <v>1598</v>
      </c>
      <c r="C2995" t="s">
        <v>34</v>
      </c>
      <c r="D2995" t="s">
        <v>35</v>
      </c>
      <c r="E2995" t="s">
        <v>8410</v>
      </c>
      <c r="F2995" t="s">
        <v>8411</v>
      </c>
      <c r="G2995" s="3" t="s">
        <v>8412</v>
      </c>
      <c r="H2995" t="s">
        <v>39</v>
      </c>
      <c r="I2995" t="s">
        <v>378</v>
      </c>
      <c r="J2995" t="s">
        <v>379</v>
      </c>
      <c r="M2995" t="s">
        <v>380</v>
      </c>
      <c r="N2995" t="s">
        <v>43</v>
      </c>
      <c r="O2995" t="s">
        <v>44</v>
      </c>
      <c r="P2995" t="s">
        <v>45</v>
      </c>
      <c r="Q2995" t="s">
        <v>20</v>
      </c>
      <c r="R2995" t="s">
        <v>19</v>
      </c>
      <c r="S2995" s="3" t="str">
        <f>IFERROR(VLOOKUP(C2995,Sheet2!B:E,4,0),C2995)</f>
        <v>一般产品</v>
      </c>
    </row>
    <row r="2996" spans="1:19" x14ac:dyDescent="0.2">
      <c r="A2996" t="s">
        <v>8413</v>
      </c>
      <c r="B2996">
        <v>2000</v>
      </c>
      <c r="C2996" t="s">
        <v>34</v>
      </c>
      <c r="D2996" t="s">
        <v>99</v>
      </c>
      <c r="E2996" t="s">
        <v>5343</v>
      </c>
      <c r="F2996" t="s">
        <v>5344</v>
      </c>
      <c r="G2996" s="3" t="s">
        <v>5345</v>
      </c>
      <c r="H2996" t="s">
        <v>18</v>
      </c>
      <c r="I2996" t="s">
        <v>257</v>
      </c>
      <c r="J2996" t="s">
        <v>258</v>
      </c>
      <c r="M2996" t="s">
        <v>259</v>
      </c>
      <c r="N2996" t="s">
        <v>115</v>
      </c>
      <c r="O2996" t="s">
        <v>44</v>
      </c>
      <c r="P2996" t="s">
        <v>45</v>
      </c>
      <c r="Q2996" t="s">
        <v>20</v>
      </c>
      <c r="R2996" t="s">
        <v>19</v>
      </c>
      <c r="S2996" s="3" t="str">
        <f>IFERROR(VLOOKUP(C2996,Sheet2!B:E,4,0),C2996)</f>
        <v>一般产品</v>
      </c>
    </row>
    <row r="2997" spans="1:19" x14ac:dyDescent="0.2">
      <c r="A2997" t="s">
        <v>8414</v>
      </c>
      <c r="B2997">
        <v>1699</v>
      </c>
      <c r="C2997" t="s">
        <v>34</v>
      </c>
      <c r="D2997" t="s">
        <v>99</v>
      </c>
      <c r="E2997" t="s">
        <v>8415</v>
      </c>
      <c r="F2997" t="s">
        <v>6296</v>
      </c>
      <c r="G2997" s="3" t="s">
        <v>6297</v>
      </c>
      <c r="H2997" t="s">
        <v>18</v>
      </c>
      <c r="K2997" t="s">
        <v>2694</v>
      </c>
      <c r="L2997" t="s">
        <v>2695</v>
      </c>
      <c r="M2997" t="s">
        <v>2696</v>
      </c>
      <c r="N2997" t="s">
        <v>115</v>
      </c>
      <c r="O2997" t="s">
        <v>44</v>
      </c>
      <c r="P2997" t="s">
        <v>45</v>
      </c>
      <c r="Q2997" t="s">
        <v>20</v>
      </c>
      <c r="R2997" t="s">
        <v>19</v>
      </c>
      <c r="S2997" s="3" t="str">
        <f>IFERROR(VLOOKUP(C2997,Sheet2!B:E,4,0),C2997)</f>
        <v>一般产品</v>
      </c>
    </row>
    <row r="2998" spans="1:19" x14ac:dyDescent="0.2">
      <c r="A2998" t="s">
        <v>8416</v>
      </c>
      <c r="B2998">
        <v>3000</v>
      </c>
      <c r="C2998" t="s">
        <v>34</v>
      </c>
      <c r="D2998" t="s">
        <v>35</v>
      </c>
      <c r="E2998" t="s">
        <v>7149</v>
      </c>
      <c r="F2998" t="s">
        <v>7117</v>
      </c>
      <c r="G2998" s="3" t="s">
        <v>7118</v>
      </c>
      <c r="H2998" t="s">
        <v>18</v>
      </c>
      <c r="K2998" t="s">
        <v>917</v>
      </c>
      <c r="L2998" t="s">
        <v>918</v>
      </c>
      <c r="M2998" t="s">
        <v>919</v>
      </c>
      <c r="N2998" t="s">
        <v>115</v>
      </c>
      <c r="O2998" t="s">
        <v>44</v>
      </c>
      <c r="P2998" t="s">
        <v>45</v>
      </c>
      <c r="Q2998" t="s">
        <v>20</v>
      </c>
      <c r="R2998" t="s">
        <v>19</v>
      </c>
      <c r="S2998" s="3" t="str">
        <f>IFERROR(VLOOKUP(C2998,Sheet2!B:E,4,0),C2998)</f>
        <v>一般产品</v>
      </c>
    </row>
    <row r="2999" spans="1:19" x14ac:dyDescent="0.2">
      <c r="A2999" t="s">
        <v>8417</v>
      </c>
      <c r="B2999">
        <v>2998</v>
      </c>
      <c r="C2999" t="s">
        <v>34</v>
      </c>
      <c r="D2999" t="s">
        <v>3282</v>
      </c>
      <c r="E2999" t="s">
        <v>8418</v>
      </c>
      <c r="F2999" t="s">
        <v>5813</v>
      </c>
      <c r="G2999" s="3" t="s">
        <v>5814</v>
      </c>
      <c r="H2999" t="s">
        <v>39</v>
      </c>
      <c r="M2999" t="s">
        <v>30</v>
      </c>
      <c r="N2999" t="s">
        <v>352</v>
      </c>
      <c r="O2999" t="s">
        <v>175</v>
      </c>
      <c r="P2999" t="s">
        <v>45</v>
      </c>
      <c r="Q2999" t="s">
        <v>20</v>
      </c>
      <c r="R2999" t="s">
        <v>19</v>
      </c>
      <c r="S2999" s="3" t="str">
        <f>IFERROR(VLOOKUP(C2999,Sheet2!B:E,4,0),C2999)</f>
        <v>一般产品</v>
      </c>
    </row>
    <row r="3000" spans="1:19" x14ac:dyDescent="0.2">
      <c r="A3000" t="s">
        <v>8419</v>
      </c>
      <c r="B3000">
        <v>2698</v>
      </c>
      <c r="C3000" t="s">
        <v>5138</v>
      </c>
      <c r="D3000" t="s">
        <v>35</v>
      </c>
      <c r="E3000" t="s">
        <v>8420</v>
      </c>
      <c r="F3000" t="s">
        <v>8421</v>
      </c>
      <c r="G3000" s="3" t="s">
        <v>8422</v>
      </c>
      <c r="H3000" t="s">
        <v>39</v>
      </c>
      <c r="I3000" t="s">
        <v>1736</v>
      </c>
      <c r="J3000" t="s">
        <v>1737</v>
      </c>
      <c r="M3000" t="s">
        <v>1738</v>
      </c>
      <c r="N3000" t="s">
        <v>77</v>
      </c>
      <c r="O3000" t="s">
        <v>55</v>
      </c>
      <c r="P3000" t="s">
        <v>32</v>
      </c>
      <c r="Q3000" t="s">
        <v>20</v>
      </c>
      <c r="R3000" t="s">
        <v>19</v>
      </c>
      <c r="S3000" s="3" t="str">
        <f>IFERROR(VLOOKUP(C3000,Sheet2!B:E,4,0),C3000)</f>
        <v>优惠产品</v>
      </c>
    </row>
    <row r="3001" spans="1:19" x14ac:dyDescent="0.2">
      <c r="A3001" t="s">
        <v>8423</v>
      </c>
      <c r="B3001">
        <v>2898</v>
      </c>
      <c r="C3001" t="s">
        <v>22</v>
      </c>
      <c r="D3001" t="s">
        <v>23</v>
      </c>
      <c r="E3001" t="s">
        <v>3817</v>
      </c>
      <c r="F3001" t="s">
        <v>3818</v>
      </c>
      <c r="G3001" s="3" t="s">
        <v>3819</v>
      </c>
      <c r="H3001" t="s">
        <v>39</v>
      </c>
      <c r="K3001" t="s">
        <v>988</v>
      </c>
      <c r="L3001" t="s">
        <v>989</v>
      </c>
      <c r="M3001" t="s">
        <v>990</v>
      </c>
      <c r="N3001" t="s">
        <v>180</v>
      </c>
      <c r="O3001" t="s">
        <v>31</v>
      </c>
      <c r="P3001" t="s">
        <v>32</v>
      </c>
      <c r="Q3001" t="s">
        <v>20</v>
      </c>
      <c r="R3001" t="s">
        <v>19</v>
      </c>
      <c r="S3001" s="3" t="str">
        <f>IFERROR(VLOOKUP(C3001,Sheet2!B:E,4,0),C3001)</f>
        <v>优惠产品</v>
      </c>
    </row>
    <row r="3002" spans="1:19" x14ac:dyDescent="0.2">
      <c r="A3002" t="s">
        <v>8424</v>
      </c>
      <c r="B3002">
        <v>1400</v>
      </c>
      <c r="C3002" t="s">
        <v>34</v>
      </c>
      <c r="D3002" t="s">
        <v>35</v>
      </c>
      <c r="E3002" t="s">
        <v>8425</v>
      </c>
      <c r="F3002" t="s">
        <v>8426</v>
      </c>
      <c r="G3002" s="3" t="s">
        <v>8427</v>
      </c>
      <c r="H3002" t="s">
        <v>18</v>
      </c>
      <c r="K3002" t="s">
        <v>3489</v>
      </c>
      <c r="L3002" t="s">
        <v>3490</v>
      </c>
      <c r="M3002" t="s">
        <v>3491</v>
      </c>
      <c r="N3002" t="s">
        <v>83</v>
      </c>
      <c r="O3002" t="s">
        <v>44</v>
      </c>
      <c r="P3002" t="s">
        <v>45</v>
      </c>
      <c r="Q3002" t="s">
        <v>20</v>
      </c>
      <c r="R3002" t="s">
        <v>19</v>
      </c>
      <c r="S3002" s="3" t="str">
        <f>IFERROR(VLOOKUP(C3002,Sheet2!B:E,4,0),C3002)</f>
        <v>一般产品</v>
      </c>
    </row>
    <row r="3003" spans="1:19" x14ac:dyDescent="0.2">
      <c r="A3003" t="s">
        <v>8428</v>
      </c>
      <c r="B3003">
        <v>2999</v>
      </c>
      <c r="C3003" t="s">
        <v>34</v>
      </c>
      <c r="D3003" t="s">
        <v>99</v>
      </c>
      <c r="E3003" t="s">
        <v>8429</v>
      </c>
      <c r="F3003" t="s">
        <v>4123</v>
      </c>
      <c r="G3003" s="3" t="s">
        <v>4124</v>
      </c>
      <c r="H3003" t="s">
        <v>18</v>
      </c>
      <c r="I3003" t="s">
        <v>570</v>
      </c>
      <c r="J3003" t="s">
        <v>571</v>
      </c>
      <c r="M3003" t="s">
        <v>572</v>
      </c>
      <c r="N3003" t="s">
        <v>218</v>
      </c>
      <c r="O3003" t="s">
        <v>44</v>
      </c>
      <c r="P3003" t="s">
        <v>45</v>
      </c>
      <c r="Q3003" t="s">
        <v>20</v>
      </c>
      <c r="R3003" t="s">
        <v>19</v>
      </c>
      <c r="S3003" s="3" t="str">
        <f>IFERROR(VLOOKUP(C3003,Sheet2!B:E,4,0),C3003)</f>
        <v>一般产品</v>
      </c>
    </row>
    <row r="3004" spans="1:19" x14ac:dyDescent="0.2">
      <c r="A3004" t="s">
        <v>8430</v>
      </c>
      <c r="B3004">
        <v>2299</v>
      </c>
      <c r="C3004" t="s">
        <v>34</v>
      </c>
      <c r="D3004" t="s">
        <v>35</v>
      </c>
      <c r="E3004" t="s">
        <v>8431</v>
      </c>
      <c r="F3004" t="s">
        <v>8432</v>
      </c>
      <c r="G3004" s="3" t="s">
        <v>8433</v>
      </c>
      <c r="H3004" t="s">
        <v>18</v>
      </c>
      <c r="I3004" t="s">
        <v>570</v>
      </c>
      <c r="J3004" t="s">
        <v>571</v>
      </c>
      <c r="M3004" t="s">
        <v>572</v>
      </c>
      <c r="N3004" t="s">
        <v>218</v>
      </c>
      <c r="O3004" t="s">
        <v>44</v>
      </c>
      <c r="P3004" t="s">
        <v>45</v>
      </c>
      <c r="Q3004" t="s">
        <v>20</v>
      </c>
      <c r="R3004" t="s">
        <v>19</v>
      </c>
      <c r="S3004" s="3" t="str">
        <f>IFERROR(VLOOKUP(C3004,Sheet2!B:E,4,0),C3004)</f>
        <v>一般产品</v>
      </c>
    </row>
    <row r="3005" spans="1:19" x14ac:dyDescent="0.2">
      <c r="A3005" t="s">
        <v>8434</v>
      </c>
      <c r="B3005">
        <v>2898</v>
      </c>
      <c r="C3005" t="s">
        <v>5138</v>
      </c>
      <c r="D3005" t="s">
        <v>23</v>
      </c>
      <c r="E3005" t="s">
        <v>8435</v>
      </c>
      <c r="F3005" t="s">
        <v>3158</v>
      </c>
      <c r="G3005" s="3" t="s">
        <v>3159</v>
      </c>
      <c r="H3005" t="s">
        <v>18</v>
      </c>
      <c r="I3005" t="s">
        <v>416</v>
      </c>
      <c r="J3005" t="s">
        <v>417</v>
      </c>
      <c r="M3005" t="s">
        <v>418</v>
      </c>
      <c r="N3005" t="s">
        <v>180</v>
      </c>
      <c r="O3005" t="s">
        <v>31</v>
      </c>
      <c r="P3005" t="s">
        <v>32</v>
      </c>
      <c r="Q3005" t="s">
        <v>20</v>
      </c>
      <c r="R3005" t="s">
        <v>19</v>
      </c>
      <c r="S3005" s="3" t="str">
        <f>IFERROR(VLOOKUP(C3005,Sheet2!B:E,4,0),C3005)</f>
        <v>优惠产品</v>
      </c>
    </row>
    <row r="3006" spans="1:19" x14ac:dyDescent="0.2">
      <c r="A3006" t="s">
        <v>8436</v>
      </c>
      <c r="B3006">
        <v>2698</v>
      </c>
      <c r="C3006" t="s">
        <v>5138</v>
      </c>
      <c r="D3006" t="s">
        <v>3282</v>
      </c>
      <c r="E3006" t="s">
        <v>8309</v>
      </c>
      <c r="F3006" t="s">
        <v>6169</v>
      </c>
      <c r="G3006" s="3" t="s">
        <v>6170</v>
      </c>
      <c r="H3006" t="s">
        <v>39</v>
      </c>
      <c r="M3006" t="s">
        <v>141</v>
      </c>
      <c r="N3006" t="s">
        <v>133</v>
      </c>
      <c r="O3006" t="s">
        <v>242</v>
      </c>
      <c r="P3006" t="s">
        <v>243</v>
      </c>
      <c r="Q3006" t="s">
        <v>20</v>
      </c>
      <c r="R3006" t="s">
        <v>19</v>
      </c>
      <c r="S3006" s="3" t="str">
        <f>IFERROR(VLOOKUP(C3006,Sheet2!B:E,4,0),C3006)</f>
        <v>优惠产品</v>
      </c>
    </row>
    <row r="3007" spans="1:19" x14ac:dyDescent="0.2">
      <c r="A3007" t="s">
        <v>8437</v>
      </c>
      <c r="B3007">
        <v>5600</v>
      </c>
      <c r="C3007" t="s">
        <v>5138</v>
      </c>
      <c r="D3007" t="s">
        <v>7983</v>
      </c>
      <c r="E3007" t="s">
        <v>8438</v>
      </c>
      <c r="F3007" t="s">
        <v>8439</v>
      </c>
      <c r="G3007" s="3" t="s">
        <v>8440</v>
      </c>
      <c r="H3007" t="s">
        <v>39</v>
      </c>
      <c r="M3007" t="s">
        <v>133</v>
      </c>
      <c r="N3007" t="s">
        <v>76</v>
      </c>
      <c r="O3007" t="s">
        <v>302</v>
      </c>
      <c r="P3007" t="s">
        <v>45</v>
      </c>
      <c r="Q3007" t="s">
        <v>20</v>
      </c>
      <c r="R3007" t="s">
        <v>19</v>
      </c>
      <c r="S3007" s="3" t="str">
        <f>IFERROR(VLOOKUP(C3007,Sheet2!B:E,4,0),C3007)</f>
        <v>优惠产品</v>
      </c>
    </row>
    <row r="3008" spans="1:19" x14ac:dyDescent="0.2">
      <c r="A3008" t="s">
        <v>8441</v>
      </c>
      <c r="B3008">
        <v>3198</v>
      </c>
      <c r="C3008" t="s">
        <v>34</v>
      </c>
      <c r="D3008" t="s">
        <v>23</v>
      </c>
      <c r="E3008" t="s">
        <v>8442</v>
      </c>
      <c r="F3008" t="s">
        <v>948</v>
      </c>
      <c r="G3008" s="3" t="s">
        <v>949</v>
      </c>
      <c r="H3008" t="s">
        <v>18</v>
      </c>
      <c r="I3008" t="s">
        <v>469</v>
      </c>
      <c r="J3008" t="s">
        <v>470</v>
      </c>
      <c r="M3008" t="s">
        <v>471</v>
      </c>
      <c r="N3008" t="s">
        <v>180</v>
      </c>
      <c r="O3008" t="s">
        <v>31</v>
      </c>
      <c r="P3008" t="s">
        <v>32</v>
      </c>
      <c r="Q3008" t="s">
        <v>20</v>
      </c>
      <c r="R3008" t="s">
        <v>19</v>
      </c>
      <c r="S3008" s="3" t="str">
        <f>IFERROR(VLOOKUP(C3008,Sheet2!B:E,4,0),C3008)</f>
        <v>一般产品</v>
      </c>
    </row>
    <row r="3009" spans="1:19" x14ac:dyDescent="0.2">
      <c r="A3009" t="s">
        <v>8443</v>
      </c>
      <c r="B3009">
        <v>2799</v>
      </c>
      <c r="C3009" t="s">
        <v>34</v>
      </c>
      <c r="D3009" t="s">
        <v>35</v>
      </c>
      <c r="E3009" t="s">
        <v>8444</v>
      </c>
      <c r="F3009" t="s">
        <v>8445</v>
      </c>
      <c r="G3009" s="3" t="s">
        <v>8446</v>
      </c>
      <c r="H3009" t="s">
        <v>18</v>
      </c>
      <c r="K3009" t="s">
        <v>2694</v>
      </c>
      <c r="L3009" t="s">
        <v>2695</v>
      </c>
      <c r="M3009" t="s">
        <v>2696</v>
      </c>
      <c r="N3009" t="s">
        <v>115</v>
      </c>
      <c r="O3009" t="s">
        <v>44</v>
      </c>
      <c r="P3009" t="s">
        <v>45</v>
      </c>
      <c r="Q3009" t="s">
        <v>20</v>
      </c>
      <c r="R3009" t="s">
        <v>19</v>
      </c>
      <c r="S3009" s="3" t="str">
        <f>IFERROR(VLOOKUP(C3009,Sheet2!B:E,4,0),C3009)</f>
        <v>一般产品</v>
      </c>
    </row>
    <row r="3010" spans="1:19" x14ac:dyDescent="0.2">
      <c r="A3010" t="s">
        <v>8447</v>
      </c>
      <c r="B3010">
        <v>1300</v>
      </c>
      <c r="C3010" t="s">
        <v>34</v>
      </c>
      <c r="D3010" t="s">
        <v>35</v>
      </c>
      <c r="E3010" t="s">
        <v>446</v>
      </c>
      <c r="F3010" t="s">
        <v>2383</v>
      </c>
      <c r="G3010" s="3" t="s">
        <v>2384</v>
      </c>
      <c r="H3010" t="s">
        <v>18</v>
      </c>
      <c r="I3010" t="s">
        <v>40</v>
      </c>
      <c r="J3010" t="s">
        <v>41</v>
      </c>
      <c r="M3010" t="s">
        <v>42</v>
      </c>
      <c r="N3010" t="s">
        <v>43</v>
      </c>
      <c r="O3010" t="s">
        <v>44</v>
      </c>
      <c r="P3010" t="s">
        <v>45</v>
      </c>
      <c r="Q3010" t="s">
        <v>20</v>
      </c>
      <c r="R3010" t="s">
        <v>19</v>
      </c>
      <c r="S3010" s="3" t="str">
        <f>IFERROR(VLOOKUP(C3010,Sheet2!B:E,4,0),C3010)</f>
        <v>一般产品</v>
      </c>
    </row>
    <row r="3011" spans="1:19" x14ac:dyDescent="0.2">
      <c r="A3011" t="s">
        <v>8448</v>
      </c>
      <c r="B3011">
        <v>2998</v>
      </c>
      <c r="C3011" t="s">
        <v>2768</v>
      </c>
      <c r="D3011" t="s">
        <v>35</v>
      </c>
      <c r="E3011" t="s">
        <v>8133</v>
      </c>
      <c r="F3011" t="s">
        <v>4312</v>
      </c>
      <c r="G3011" s="3" t="s">
        <v>4313</v>
      </c>
      <c r="H3011" t="s">
        <v>18</v>
      </c>
      <c r="M3011" t="s">
        <v>134</v>
      </c>
      <c r="N3011" t="s">
        <v>140</v>
      </c>
      <c r="O3011" t="s">
        <v>55</v>
      </c>
      <c r="P3011" t="s">
        <v>32</v>
      </c>
      <c r="Q3011" t="s">
        <v>20</v>
      </c>
      <c r="R3011" t="s">
        <v>19</v>
      </c>
      <c r="S3011" s="3" t="str">
        <f>IFERROR(VLOOKUP(C3011,Sheet2!B:E,4,0),C3011)</f>
        <v>U客购</v>
      </c>
    </row>
    <row r="3012" spans="1:19" x14ac:dyDescent="0.2">
      <c r="A3012" t="s">
        <v>8449</v>
      </c>
      <c r="B3012">
        <v>2998</v>
      </c>
      <c r="C3012" t="s">
        <v>34</v>
      </c>
      <c r="D3012" t="s">
        <v>7983</v>
      </c>
      <c r="E3012" t="s">
        <v>971</v>
      </c>
      <c r="F3012" t="s">
        <v>3200</v>
      </c>
      <c r="G3012" s="3" t="s">
        <v>3201</v>
      </c>
      <c r="H3012" t="s">
        <v>18</v>
      </c>
      <c r="I3012" t="s">
        <v>2339</v>
      </c>
      <c r="J3012" t="s">
        <v>2340</v>
      </c>
      <c r="M3012" t="s">
        <v>2341</v>
      </c>
      <c r="N3012" t="s">
        <v>77</v>
      </c>
      <c r="O3012" t="s">
        <v>142</v>
      </c>
      <c r="P3012" t="s">
        <v>45</v>
      </c>
      <c r="Q3012" t="s">
        <v>20</v>
      </c>
      <c r="R3012" t="s">
        <v>19</v>
      </c>
      <c r="S3012" s="3" t="str">
        <f>IFERROR(VLOOKUP(C3012,Sheet2!B:E,4,0),C3012)</f>
        <v>一般产品</v>
      </c>
    </row>
    <row r="3013" spans="1:19" x14ac:dyDescent="0.2">
      <c r="A3013" t="s">
        <v>8450</v>
      </c>
      <c r="B3013">
        <v>1400</v>
      </c>
      <c r="C3013" t="s">
        <v>34</v>
      </c>
      <c r="D3013" t="s">
        <v>35</v>
      </c>
      <c r="E3013" t="s">
        <v>8365</v>
      </c>
      <c r="F3013" t="s">
        <v>151</v>
      </c>
      <c r="G3013" s="3" t="s">
        <v>152</v>
      </c>
      <c r="H3013" t="s">
        <v>39</v>
      </c>
      <c r="I3013" t="s">
        <v>153</v>
      </c>
      <c r="J3013" t="s">
        <v>154</v>
      </c>
      <c r="M3013" t="s">
        <v>155</v>
      </c>
      <c r="N3013" t="s">
        <v>156</v>
      </c>
      <c r="O3013" t="s">
        <v>44</v>
      </c>
      <c r="P3013" t="s">
        <v>45</v>
      </c>
      <c r="Q3013" t="s">
        <v>20</v>
      </c>
      <c r="R3013" t="s">
        <v>19</v>
      </c>
      <c r="S3013" s="3" t="str">
        <f>IFERROR(VLOOKUP(C3013,Sheet2!B:E,4,0),C3013)</f>
        <v>一般产品</v>
      </c>
    </row>
    <row r="3014" spans="1:19" x14ac:dyDescent="0.2">
      <c r="A3014" t="s">
        <v>8451</v>
      </c>
      <c r="B3014">
        <v>3980</v>
      </c>
      <c r="C3014" t="s">
        <v>5138</v>
      </c>
      <c r="D3014" t="s">
        <v>23</v>
      </c>
      <c r="E3014" t="s">
        <v>473</v>
      </c>
      <c r="F3014" t="s">
        <v>3444</v>
      </c>
      <c r="G3014" s="3" t="s">
        <v>3445</v>
      </c>
      <c r="H3014" t="s">
        <v>18</v>
      </c>
      <c r="I3014" t="s">
        <v>476</v>
      </c>
      <c r="J3014" t="s">
        <v>477</v>
      </c>
      <c r="M3014" t="s">
        <v>478</v>
      </c>
      <c r="N3014" t="s">
        <v>140</v>
      </c>
      <c r="O3014" t="s">
        <v>404</v>
      </c>
      <c r="P3014" t="s">
        <v>32</v>
      </c>
      <c r="Q3014" t="s">
        <v>20</v>
      </c>
      <c r="R3014" t="s">
        <v>19</v>
      </c>
      <c r="S3014" s="3" t="str">
        <f>IFERROR(VLOOKUP(C3014,Sheet2!B:E,4,0),C3014)</f>
        <v>优惠产品</v>
      </c>
    </row>
    <row r="3015" spans="1:19" x14ac:dyDescent="0.2">
      <c r="A3015" t="s">
        <v>8452</v>
      </c>
      <c r="B3015">
        <v>2998</v>
      </c>
      <c r="C3015" t="s">
        <v>34</v>
      </c>
      <c r="D3015" t="s">
        <v>35</v>
      </c>
      <c r="E3015" t="s">
        <v>8453</v>
      </c>
      <c r="F3015" t="s">
        <v>8454</v>
      </c>
      <c r="G3015" s="3" t="s">
        <v>8455</v>
      </c>
      <c r="H3015" t="s">
        <v>18</v>
      </c>
      <c r="I3015" t="s">
        <v>2618</v>
      </c>
      <c r="J3015" t="s">
        <v>2619</v>
      </c>
      <c r="M3015" t="s">
        <v>2620</v>
      </c>
      <c r="N3015" t="s">
        <v>156</v>
      </c>
      <c r="O3015" t="s">
        <v>44</v>
      </c>
      <c r="P3015" t="s">
        <v>45</v>
      </c>
      <c r="Q3015" t="s">
        <v>20</v>
      </c>
      <c r="R3015" t="s">
        <v>19</v>
      </c>
      <c r="S3015" s="3" t="str">
        <f>IFERROR(VLOOKUP(C3015,Sheet2!B:E,4,0),C3015)</f>
        <v>一般产品</v>
      </c>
    </row>
    <row r="3016" spans="1:19" x14ac:dyDescent="0.2">
      <c r="A3016" t="s">
        <v>8456</v>
      </c>
      <c r="B3016">
        <v>2499</v>
      </c>
      <c r="C3016" t="s">
        <v>34</v>
      </c>
      <c r="D3016" t="s">
        <v>23</v>
      </c>
      <c r="E3016" t="s">
        <v>442</v>
      </c>
      <c r="F3016" t="s">
        <v>8457</v>
      </c>
      <c r="G3016" s="3" t="s">
        <v>8458</v>
      </c>
      <c r="H3016" t="s">
        <v>18</v>
      </c>
      <c r="I3016" t="s">
        <v>92</v>
      </c>
      <c r="J3016" t="s">
        <v>93</v>
      </c>
      <c r="M3016" t="s">
        <v>94</v>
      </c>
      <c r="N3016" t="s">
        <v>76</v>
      </c>
      <c r="O3016" t="s">
        <v>95</v>
      </c>
      <c r="P3016" t="s">
        <v>96</v>
      </c>
      <c r="Q3016" t="s">
        <v>20</v>
      </c>
      <c r="R3016" t="s">
        <v>19</v>
      </c>
      <c r="S3016" s="3" t="str">
        <f>IFERROR(VLOOKUP(C3016,Sheet2!B:E,4,0),C3016)</f>
        <v>一般产品</v>
      </c>
    </row>
    <row r="3017" spans="1:19" x14ac:dyDescent="0.2">
      <c r="A3017" t="s">
        <v>8459</v>
      </c>
      <c r="B3017">
        <v>3699</v>
      </c>
      <c r="C3017" t="s">
        <v>5138</v>
      </c>
      <c r="D3017" t="s">
        <v>23</v>
      </c>
      <c r="E3017" t="s">
        <v>1998</v>
      </c>
      <c r="F3017" t="s">
        <v>3140</v>
      </c>
      <c r="G3017" s="3" t="s">
        <v>3141</v>
      </c>
      <c r="H3017" t="s">
        <v>18</v>
      </c>
      <c r="I3017" t="s">
        <v>416</v>
      </c>
      <c r="J3017" t="s">
        <v>417</v>
      </c>
      <c r="M3017" t="s">
        <v>418</v>
      </c>
      <c r="N3017" t="s">
        <v>180</v>
      </c>
      <c r="O3017" t="s">
        <v>31</v>
      </c>
      <c r="P3017" t="s">
        <v>32</v>
      </c>
      <c r="Q3017" t="s">
        <v>20</v>
      </c>
      <c r="R3017" t="s">
        <v>19</v>
      </c>
      <c r="S3017" s="3" t="str">
        <f>IFERROR(VLOOKUP(C3017,Sheet2!B:E,4,0),C3017)</f>
        <v>优惠产品</v>
      </c>
    </row>
    <row r="3018" spans="1:19" x14ac:dyDescent="0.2">
      <c r="A3018" t="s">
        <v>8460</v>
      </c>
      <c r="B3018">
        <v>2998</v>
      </c>
      <c r="C3018" t="s">
        <v>5138</v>
      </c>
      <c r="D3018" t="s">
        <v>35</v>
      </c>
      <c r="E3018" t="s">
        <v>8461</v>
      </c>
      <c r="F3018" t="s">
        <v>1877</v>
      </c>
      <c r="G3018" s="3" t="s">
        <v>1878</v>
      </c>
      <c r="H3018" t="s">
        <v>39</v>
      </c>
      <c r="M3018" t="s">
        <v>76</v>
      </c>
      <c r="N3018" t="s">
        <v>423</v>
      </c>
      <c r="O3018" t="s">
        <v>252</v>
      </c>
      <c r="P3018" t="s">
        <v>243</v>
      </c>
      <c r="Q3018" t="s">
        <v>20</v>
      </c>
      <c r="R3018" t="s">
        <v>19</v>
      </c>
      <c r="S3018" s="3" t="str">
        <f>IFERROR(VLOOKUP(C3018,Sheet2!B:E,4,0),C3018)</f>
        <v>优惠产品</v>
      </c>
    </row>
    <row r="3019" spans="1:19" x14ac:dyDescent="0.2">
      <c r="A3019" t="s">
        <v>8462</v>
      </c>
      <c r="B3019">
        <v>1698</v>
      </c>
      <c r="C3019" t="s">
        <v>34</v>
      </c>
      <c r="D3019" t="s">
        <v>23</v>
      </c>
      <c r="E3019" t="s">
        <v>2631</v>
      </c>
      <c r="F3019" t="s">
        <v>1451</v>
      </c>
      <c r="G3019" s="3" t="s">
        <v>1452</v>
      </c>
      <c r="H3019" t="s">
        <v>39</v>
      </c>
      <c r="I3019" t="s">
        <v>92</v>
      </c>
      <c r="J3019" t="s">
        <v>93</v>
      </c>
      <c r="M3019" t="s">
        <v>94</v>
      </c>
      <c r="N3019" t="s">
        <v>76</v>
      </c>
      <c r="O3019" t="s">
        <v>95</v>
      </c>
      <c r="P3019" t="s">
        <v>96</v>
      </c>
      <c r="Q3019" t="s">
        <v>20</v>
      </c>
      <c r="R3019" t="s">
        <v>19</v>
      </c>
      <c r="S3019" s="3" t="str">
        <f>IFERROR(VLOOKUP(C3019,Sheet2!B:E,4,0),C3019)</f>
        <v>一般产品</v>
      </c>
    </row>
    <row r="3020" spans="1:19" x14ac:dyDescent="0.2">
      <c r="A3020" t="s">
        <v>8463</v>
      </c>
      <c r="B3020">
        <v>2999</v>
      </c>
      <c r="C3020" t="s">
        <v>22</v>
      </c>
      <c r="D3020" t="s">
        <v>3282</v>
      </c>
      <c r="E3020" t="s">
        <v>8464</v>
      </c>
      <c r="F3020" t="s">
        <v>8465</v>
      </c>
      <c r="G3020" s="3" t="s">
        <v>8466</v>
      </c>
      <c r="H3020" t="s">
        <v>18</v>
      </c>
      <c r="I3020" t="s">
        <v>4302</v>
      </c>
      <c r="J3020" t="s">
        <v>4303</v>
      </c>
      <c r="M3020" t="s">
        <v>4304</v>
      </c>
      <c r="N3020" t="s">
        <v>648</v>
      </c>
      <c r="O3020" t="s">
        <v>31</v>
      </c>
      <c r="P3020" t="s">
        <v>32</v>
      </c>
      <c r="Q3020" t="s">
        <v>20</v>
      </c>
      <c r="R3020" t="s">
        <v>19</v>
      </c>
      <c r="S3020" s="3" t="str">
        <f>IFERROR(VLOOKUP(C3020,Sheet2!B:E,4,0),C3020)</f>
        <v>优惠产品</v>
      </c>
    </row>
    <row r="3021" spans="1:19" x14ac:dyDescent="0.2">
      <c r="A3021" t="s">
        <v>8467</v>
      </c>
      <c r="B3021">
        <v>2799</v>
      </c>
      <c r="C3021" t="s">
        <v>34</v>
      </c>
      <c r="D3021" t="s">
        <v>3282</v>
      </c>
      <c r="E3021" t="s">
        <v>8468</v>
      </c>
      <c r="F3021" t="s">
        <v>86</v>
      </c>
      <c r="G3021" s="3" t="s">
        <v>87</v>
      </c>
      <c r="H3021" t="s">
        <v>39</v>
      </c>
      <c r="M3021" t="s">
        <v>76</v>
      </c>
      <c r="N3021" t="s">
        <v>83</v>
      </c>
      <c r="O3021" t="s">
        <v>44</v>
      </c>
      <c r="P3021" t="s">
        <v>45</v>
      </c>
      <c r="Q3021" t="s">
        <v>20</v>
      </c>
      <c r="R3021" t="s">
        <v>19</v>
      </c>
      <c r="S3021" s="3" t="str">
        <f>IFERROR(VLOOKUP(C3021,Sheet2!B:E,4,0),C3021)</f>
        <v>一般产品</v>
      </c>
    </row>
    <row r="3022" spans="1:19" x14ac:dyDescent="0.2">
      <c r="A3022" t="s">
        <v>8469</v>
      </c>
      <c r="B3022">
        <v>2500</v>
      </c>
      <c r="C3022" t="s">
        <v>5138</v>
      </c>
      <c r="D3022" t="s">
        <v>35</v>
      </c>
      <c r="E3022" t="s">
        <v>8470</v>
      </c>
      <c r="F3022" t="s">
        <v>1919</v>
      </c>
      <c r="G3022" s="3" t="s">
        <v>1920</v>
      </c>
      <c r="H3022" t="s">
        <v>39</v>
      </c>
      <c r="I3022" t="s">
        <v>248</v>
      </c>
      <c r="J3022" t="s">
        <v>249</v>
      </c>
      <c r="M3022" t="s">
        <v>250</v>
      </c>
      <c r="N3022" t="s">
        <v>251</v>
      </c>
      <c r="O3022" t="s">
        <v>252</v>
      </c>
      <c r="P3022" t="s">
        <v>243</v>
      </c>
      <c r="Q3022" t="s">
        <v>20</v>
      </c>
      <c r="R3022" t="s">
        <v>19</v>
      </c>
      <c r="S3022" s="3" t="str">
        <f>IFERROR(VLOOKUP(C3022,Sheet2!B:E,4,0),C3022)</f>
        <v>优惠产品</v>
      </c>
    </row>
    <row r="3023" spans="1:19" x14ac:dyDescent="0.2">
      <c r="A3023" t="s">
        <v>8471</v>
      </c>
      <c r="B3023">
        <v>3198</v>
      </c>
      <c r="C3023" t="s">
        <v>5138</v>
      </c>
      <c r="D3023" t="s">
        <v>3282</v>
      </c>
      <c r="E3023" t="s">
        <v>1581</v>
      </c>
      <c r="F3023" t="s">
        <v>1582</v>
      </c>
      <c r="G3023" s="3" t="s">
        <v>1583</v>
      </c>
      <c r="H3023" t="s">
        <v>18</v>
      </c>
      <c r="I3023" t="s">
        <v>1584</v>
      </c>
      <c r="J3023" t="s">
        <v>1585</v>
      </c>
      <c r="M3023" t="s">
        <v>1586</v>
      </c>
      <c r="N3023" t="s">
        <v>648</v>
      </c>
      <c r="O3023" t="s">
        <v>31</v>
      </c>
      <c r="P3023" t="s">
        <v>32</v>
      </c>
      <c r="Q3023" t="s">
        <v>20</v>
      </c>
      <c r="R3023" t="s">
        <v>19</v>
      </c>
      <c r="S3023" s="3" t="str">
        <f>IFERROR(VLOOKUP(C3023,Sheet2!B:E,4,0),C3023)</f>
        <v>优惠产品</v>
      </c>
    </row>
    <row r="3024" spans="1:19" x14ac:dyDescent="0.2">
      <c r="A3024" t="s">
        <v>8472</v>
      </c>
      <c r="B3024">
        <v>3099</v>
      </c>
      <c r="C3024" t="s">
        <v>5138</v>
      </c>
      <c r="D3024" t="s">
        <v>23</v>
      </c>
      <c r="E3024" t="s">
        <v>8473</v>
      </c>
      <c r="F3024" t="s">
        <v>58</v>
      </c>
      <c r="G3024" s="3" t="s">
        <v>59</v>
      </c>
      <c r="H3024" t="s">
        <v>18</v>
      </c>
      <c r="I3024" t="s">
        <v>60</v>
      </c>
      <c r="J3024" t="s">
        <v>61</v>
      </c>
      <c r="M3024" t="s">
        <v>62</v>
      </c>
      <c r="N3024" t="s">
        <v>63</v>
      </c>
      <c r="O3024" t="s">
        <v>31</v>
      </c>
      <c r="P3024" t="s">
        <v>32</v>
      </c>
      <c r="Q3024" t="s">
        <v>20</v>
      </c>
      <c r="R3024" t="s">
        <v>19</v>
      </c>
      <c r="S3024" s="3" t="str">
        <f>IFERROR(VLOOKUP(C3024,Sheet2!B:E,4,0),C3024)</f>
        <v>优惠产品</v>
      </c>
    </row>
    <row r="3025" spans="1:19" x14ac:dyDescent="0.2">
      <c r="A3025" t="s">
        <v>8474</v>
      </c>
      <c r="B3025">
        <v>1399</v>
      </c>
      <c r="C3025" t="s">
        <v>5241</v>
      </c>
      <c r="D3025" t="s">
        <v>35</v>
      </c>
      <c r="E3025" t="s">
        <v>8475</v>
      </c>
      <c r="F3025" t="s">
        <v>8476</v>
      </c>
      <c r="G3025" s="3" t="s">
        <v>8477</v>
      </c>
      <c r="H3025" t="s">
        <v>18</v>
      </c>
      <c r="I3025" t="s">
        <v>483</v>
      </c>
      <c r="J3025" t="s">
        <v>484</v>
      </c>
      <c r="M3025" t="s">
        <v>485</v>
      </c>
      <c r="N3025" t="s">
        <v>464</v>
      </c>
      <c r="O3025" t="s">
        <v>44</v>
      </c>
      <c r="P3025" t="s">
        <v>45</v>
      </c>
      <c r="Q3025" t="s">
        <v>20</v>
      </c>
      <c r="R3025" t="s">
        <v>19</v>
      </c>
      <c r="S3025" s="3" t="str">
        <f>IFERROR(VLOOKUP(C3025,Sheet2!B:E,4,0),C3025)</f>
        <v>优惠产品</v>
      </c>
    </row>
    <row r="3026" spans="1:19" x14ac:dyDescent="0.2">
      <c r="A3026" t="s">
        <v>8478</v>
      </c>
      <c r="B3026">
        <v>3980</v>
      </c>
      <c r="C3026" t="s">
        <v>5138</v>
      </c>
      <c r="D3026" t="s">
        <v>23</v>
      </c>
      <c r="E3026" t="s">
        <v>5281</v>
      </c>
      <c r="F3026" t="s">
        <v>3922</v>
      </c>
      <c r="G3026" s="3" t="s">
        <v>3923</v>
      </c>
      <c r="H3026" t="s">
        <v>18</v>
      </c>
      <c r="I3026" t="s">
        <v>476</v>
      </c>
      <c r="J3026" t="s">
        <v>477</v>
      </c>
      <c r="M3026" t="s">
        <v>478</v>
      </c>
      <c r="N3026" t="s">
        <v>140</v>
      </c>
      <c r="O3026" t="s">
        <v>404</v>
      </c>
      <c r="P3026" t="s">
        <v>32</v>
      </c>
      <c r="Q3026" t="s">
        <v>20</v>
      </c>
      <c r="R3026" t="s">
        <v>19</v>
      </c>
      <c r="S3026" s="3" t="str">
        <f>IFERROR(VLOOKUP(C3026,Sheet2!B:E,4,0),C3026)</f>
        <v>优惠产品</v>
      </c>
    </row>
    <row r="3027" spans="1:19" x14ac:dyDescent="0.2">
      <c r="A3027" t="s">
        <v>8479</v>
      </c>
      <c r="B3027">
        <v>5498</v>
      </c>
      <c r="C3027" t="s">
        <v>5138</v>
      </c>
      <c r="D3027" t="s">
        <v>35</v>
      </c>
      <c r="E3027" t="s">
        <v>8273</v>
      </c>
      <c r="F3027" t="s">
        <v>8205</v>
      </c>
      <c r="G3027" s="3" t="s">
        <v>8206</v>
      </c>
      <c r="H3027" t="s">
        <v>39</v>
      </c>
      <c r="I3027" t="s">
        <v>248</v>
      </c>
      <c r="J3027" t="s">
        <v>249</v>
      </c>
      <c r="M3027" t="s">
        <v>250</v>
      </c>
      <c r="N3027" t="s">
        <v>251</v>
      </c>
      <c r="O3027" t="s">
        <v>252</v>
      </c>
      <c r="P3027" t="s">
        <v>243</v>
      </c>
      <c r="Q3027" t="s">
        <v>20</v>
      </c>
      <c r="R3027" t="s">
        <v>19</v>
      </c>
      <c r="S3027" s="3" t="str">
        <f>IFERROR(VLOOKUP(C3027,Sheet2!B:E,4,0),C3027)</f>
        <v>优惠产品</v>
      </c>
    </row>
    <row r="3028" spans="1:19" x14ac:dyDescent="0.2">
      <c r="A3028" t="s">
        <v>8480</v>
      </c>
      <c r="B3028">
        <v>5388</v>
      </c>
      <c r="C3028" t="s">
        <v>5138</v>
      </c>
      <c r="D3028" t="s">
        <v>23</v>
      </c>
      <c r="E3028" t="s">
        <v>2171</v>
      </c>
      <c r="F3028" t="s">
        <v>7369</v>
      </c>
      <c r="G3028" s="3" t="s">
        <v>7370</v>
      </c>
      <c r="H3028" t="s">
        <v>18</v>
      </c>
      <c r="I3028" t="s">
        <v>733</v>
      </c>
      <c r="J3028" t="s">
        <v>734</v>
      </c>
      <c r="M3028" t="s">
        <v>735</v>
      </c>
      <c r="N3028" t="s">
        <v>180</v>
      </c>
      <c r="O3028" t="s">
        <v>31</v>
      </c>
      <c r="P3028" t="s">
        <v>32</v>
      </c>
      <c r="Q3028" t="s">
        <v>20</v>
      </c>
      <c r="R3028" t="s">
        <v>19</v>
      </c>
      <c r="S3028" s="3" t="str">
        <f>IFERROR(VLOOKUP(C3028,Sheet2!B:E,4,0),C3028)</f>
        <v>优惠产品</v>
      </c>
    </row>
    <row r="3029" spans="1:19" x14ac:dyDescent="0.2">
      <c r="A3029" t="s">
        <v>8481</v>
      </c>
      <c r="B3029">
        <v>3800</v>
      </c>
      <c r="C3029" t="s">
        <v>34</v>
      </c>
      <c r="D3029" t="s">
        <v>35</v>
      </c>
      <c r="E3029" t="s">
        <v>4618</v>
      </c>
      <c r="F3029" t="s">
        <v>5372</v>
      </c>
      <c r="G3029" s="3" t="s">
        <v>5373</v>
      </c>
      <c r="H3029" t="s">
        <v>18</v>
      </c>
      <c r="I3029" t="s">
        <v>496</v>
      </c>
      <c r="J3029" t="s">
        <v>497</v>
      </c>
      <c r="M3029" t="s">
        <v>498</v>
      </c>
      <c r="N3029" t="s">
        <v>115</v>
      </c>
      <c r="O3029" t="s">
        <v>44</v>
      </c>
      <c r="P3029" t="s">
        <v>45</v>
      </c>
      <c r="Q3029" t="s">
        <v>20</v>
      </c>
      <c r="R3029" t="s">
        <v>19</v>
      </c>
      <c r="S3029" s="3" t="str">
        <f>IFERROR(VLOOKUP(C3029,Sheet2!B:E,4,0),C3029)</f>
        <v>一般产品</v>
      </c>
    </row>
    <row r="3030" spans="1:19" x14ac:dyDescent="0.2">
      <c r="A3030" t="s">
        <v>8482</v>
      </c>
      <c r="B3030">
        <v>3980</v>
      </c>
      <c r="C3030" t="s">
        <v>5138</v>
      </c>
      <c r="D3030" t="s">
        <v>23</v>
      </c>
      <c r="E3030" t="s">
        <v>5281</v>
      </c>
      <c r="F3030" t="s">
        <v>2416</v>
      </c>
      <c r="G3030" s="3" t="s">
        <v>2417</v>
      </c>
      <c r="H3030" t="s">
        <v>18</v>
      </c>
      <c r="I3030" t="s">
        <v>476</v>
      </c>
      <c r="J3030" t="s">
        <v>477</v>
      </c>
      <c r="M3030" t="s">
        <v>478</v>
      </c>
      <c r="N3030" t="s">
        <v>140</v>
      </c>
      <c r="O3030" t="s">
        <v>404</v>
      </c>
      <c r="P3030" t="s">
        <v>32</v>
      </c>
      <c r="Q3030" t="s">
        <v>20</v>
      </c>
      <c r="R3030" t="s">
        <v>19</v>
      </c>
      <c r="S3030" s="3" t="str">
        <f>IFERROR(VLOOKUP(C3030,Sheet2!B:E,4,0),C3030)</f>
        <v>优惠产品</v>
      </c>
    </row>
    <row r="3031" spans="1:19" x14ac:dyDescent="0.2">
      <c r="A3031" t="s">
        <v>8483</v>
      </c>
      <c r="B3031">
        <v>3099</v>
      </c>
      <c r="C3031" t="s">
        <v>5138</v>
      </c>
      <c r="D3031" t="s">
        <v>99</v>
      </c>
      <c r="E3031" t="s">
        <v>8484</v>
      </c>
      <c r="F3031" t="s">
        <v>2980</v>
      </c>
      <c r="G3031" s="3" t="s">
        <v>2981</v>
      </c>
      <c r="H3031" t="s">
        <v>39</v>
      </c>
      <c r="M3031" t="s">
        <v>30</v>
      </c>
      <c r="N3031" t="s">
        <v>180</v>
      </c>
      <c r="O3031" t="s">
        <v>31</v>
      </c>
      <c r="P3031" t="s">
        <v>32</v>
      </c>
      <c r="Q3031" t="s">
        <v>20</v>
      </c>
      <c r="R3031" t="s">
        <v>19</v>
      </c>
      <c r="S3031" s="3" t="str">
        <f>IFERROR(VLOOKUP(C3031,Sheet2!B:E,4,0),C3031)</f>
        <v>优惠产品</v>
      </c>
    </row>
    <row r="3032" spans="1:19" x14ac:dyDescent="0.2">
      <c r="A3032" t="s">
        <v>8485</v>
      </c>
      <c r="B3032">
        <v>1600</v>
      </c>
      <c r="C3032" t="s">
        <v>34</v>
      </c>
      <c r="D3032" t="s">
        <v>35</v>
      </c>
      <c r="E3032" t="s">
        <v>8365</v>
      </c>
      <c r="F3032" t="s">
        <v>8366</v>
      </c>
      <c r="G3032" s="3" t="s">
        <v>8367</v>
      </c>
      <c r="H3032" t="s">
        <v>39</v>
      </c>
      <c r="I3032" t="s">
        <v>153</v>
      </c>
      <c r="J3032" t="s">
        <v>154</v>
      </c>
      <c r="M3032" t="s">
        <v>155</v>
      </c>
      <c r="N3032" t="s">
        <v>156</v>
      </c>
      <c r="O3032" t="s">
        <v>44</v>
      </c>
      <c r="P3032" t="s">
        <v>45</v>
      </c>
      <c r="Q3032" t="s">
        <v>20</v>
      </c>
      <c r="R3032" t="s">
        <v>19</v>
      </c>
      <c r="S3032" s="3" t="str">
        <f>IFERROR(VLOOKUP(C3032,Sheet2!B:E,4,0),C3032)</f>
        <v>一般产品</v>
      </c>
    </row>
    <row r="3033" spans="1:19" x14ac:dyDescent="0.2">
      <c r="A3033" t="s">
        <v>8486</v>
      </c>
      <c r="B3033">
        <v>3686</v>
      </c>
      <c r="C3033" t="s">
        <v>34</v>
      </c>
      <c r="D3033" t="s">
        <v>99</v>
      </c>
      <c r="E3033" t="s">
        <v>8487</v>
      </c>
      <c r="F3033" t="s">
        <v>213</v>
      </c>
      <c r="G3033" s="3" t="s">
        <v>214</v>
      </c>
      <c r="H3033" t="s">
        <v>18</v>
      </c>
      <c r="K3033" t="s">
        <v>215</v>
      </c>
      <c r="L3033" t="s">
        <v>216</v>
      </c>
      <c r="M3033" t="s">
        <v>217</v>
      </c>
      <c r="N3033" t="s">
        <v>218</v>
      </c>
      <c r="O3033" t="s">
        <v>44</v>
      </c>
      <c r="P3033" t="s">
        <v>45</v>
      </c>
      <c r="Q3033" t="s">
        <v>20</v>
      </c>
      <c r="R3033" t="s">
        <v>19</v>
      </c>
      <c r="S3033" s="3" t="str">
        <f>IFERROR(VLOOKUP(C3033,Sheet2!B:E,4,0),C3033)</f>
        <v>一般产品</v>
      </c>
    </row>
    <row r="3034" spans="1:19" x14ac:dyDescent="0.2">
      <c r="A3034" t="s">
        <v>8488</v>
      </c>
      <c r="B3034">
        <v>1698</v>
      </c>
      <c r="C3034" t="s">
        <v>5241</v>
      </c>
      <c r="D3034" t="s">
        <v>35</v>
      </c>
      <c r="E3034" t="s">
        <v>8489</v>
      </c>
      <c r="F3034" t="s">
        <v>2030</v>
      </c>
      <c r="G3034" s="3" t="s">
        <v>2031</v>
      </c>
      <c r="H3034" t="s">
        <v>18</v>
      </c>
      <c r="I3034" t="s">
        <v>935</v>
      </c>
      <c r="J3034" t="s">
        <v>936</v>
      </c>
      <c r="M3034" t="s">
        <v>937</v>
      </c>
      <c r="N3034" t="s">
        <v>226</v>
      </c>
      <c r="O3034" t="s">
        <v>44</v>
      </c>
      <c r="P3034" t="s">
        <v>45</v>
      </c>
      <c r="Q3034" t="s">
        <v>20</v>
      </c>
      <c r="R3034" t="s">
        <v>19</v>
      </c>
      <c r="S3034" s="3" t="str">
        <f>IFERROR(VLOOKUP(C3034,Sheet2!B:E,4,0),C3034)</f>
        <v>优惠产品</v>
      </c>
    </row>
    <row r="3035" spans="1:19" x14ac:dyDescent="0.2">
      <c r="A3035" t="s">
        <v>8490</v>
      </c>
      <c r="B3035">
        <v>2898</v>
      </c>
      <c r="C3035" t="s">
        <v>5138</v>
      </c>
      <c r="D3035" t="s">
        <v>99</v>
      </c>
      <c r="E3035" t="s">
        <v>5700</v>
      </c>
      <c r="F3035" t="s">
        <v>1797</v>
      </c>
      <c r="G3035" s="3" t="s">
        <v>1798</v>
      </c>
      <c r="H3035" t="s">
        <v>18</v>
      </c>
      <c r="I3035" t="s">
        <v>290</v>
      </c>
      <c r="J3035" t="s">
        <v>291</v>
      </c>
      <c r="M3035" t="s">
        <v>292</v>
      </c>
      <c r="N3035" t="s">
        <v>293</v>
      </c>
      <c r="O3035" t="s">
        <v>31</v>
      </c>
      <c r="P3035" t="s">
        <v>32</v>
      </c>
      <c r="Q3035" t="s">
        <v>20</v>
      </c>
      <c r="R3035" t="s">
        <v>19</v>
      </c>
      <c r="S3035" s="3" t="str">
        <f>IFERROR(VLOOKUP(C3035,Sheet2!B:E,4,0),C3035)</f>
        <v>优惠产品</v>
      </c>
    </row>
    <row r="3036" spans="1:19" x14ac:dyDescent="0.2">
      <c r="A3036" t="s">
        <v>8491</v>
      </c>
      <c r="B3036">
        <v>2710</v>
      </c>
      <c r="C3036" t="s">
        <v>34</v>
      </c>
      <c r="D3036" t="s">
        <v>35</v>
      </c>
      <c r="E3036" t="s">
        <v>8492</v>
      </c>
      <c r="F3036" t="s">
        <v>8493</v>
      </c>
      <c r="G3036" s="3" t="s">
        <v>8494</v>
      </c>
      <c r="H3036" t="s">
        <v>18</v>
      </c>
      <c r="K3036" t="s">
        <v>917</v>
      </c>
      <c r="L3036" t="s">
        <v>918</v>
      </c>
      <c r="M3036" t="s">
        <v>919</v>
      </c>
      <c r="N3036" t="s">
        <v>115</v>
      </c>
      <c r="O3036" t="s">
        <v>44</v>
      </c>
      <c r="P3036" t="s">
        <v>45</v>
      </c>
      <c r="Q3036" t="s">
        <v>20</v>
      </c>
      <c r="R3036" t="s">
        <v>19</v>
      </c>
      <c r="S3036" s="3" t="str">
        <f>IFERROR(VLOOKUP(C3036,Sheet2!B:E,4,0),C3036)</f>
        <v>一般产品</v>
      </c>
    </row>
    <row r="3037" spans="1:19" x14ac:dyDescent="0.2">
      <c r="A3037" t="s">
        <v>8495</v>
      </c>
      <c r="B3037">
        <v>2298</v>
      </c>
      <c r="C3037" t="s">
        <v>5181</v>
      </c>
      <c r="D3037" t="s">
        <v>3282</v>
      </c>
      <c r="E3037" t="s">
        <v>8496</v>
      </c>
      <c r="F3037" t="s">
        <v>7698</v>
      </c>
      <c r="G3037" s="3" t="s">
        <v>7699</v>
      </c>
      <c r="H3037" t="s">
        <v>39</v>
      </c>
      <c r="M3037" t="s">
        <v>141</v>
      </c>
      <c r="N3037" t="s">
        <v>133</v>
      </c>
      <c r="O3037" t="s">
        <v>242</v>
      </c>
      <c r="P3037" t="s">
        <v>243</v>
      </c>
      <c r="Q3037" t="s">
        <v>20</v>
      </c>
      <c r="R3037" t="s">
        <v>19</v>
      </c>
      <c r="S3037" s="3" t="str">
        <f>IFERROR(VLOOKUP(C3037,Sheet2!B:E,4,0),C3037)</f>
        <v>10期贷</v>
      </c>
    </row>
    <row r="3038" spans="1:19" x14ac:dyDescent="0.2">
      <c r="A3038" t="s">
        <v>8497</v>
      </c>
      <c r="B3038">
        <v>1598</v>
      </c>
      <c r="C3038" t="s">
        <v>34</v>
      </c>
      <c r="D3038" t="s">
        <v>35</v>
      </c>
      <c r="E3038" t="s">
        <v>8498</v>
      </c>
      <c r="F3038" t="s">
        <v>8499</v>
      </c>
      <c r="G3038" s="3" t="s">
        <v>8500</v>
      </c>
      <c r="H3038" t="s">
        <v>18</v>
      </c>
      <c r="I3038" t="s">
        <v>613</v>
      </c>
      <c r="J3038" t="s">
        <v>614</v>
      </c>
      <c r="M3038" t="s">
        <v>615</v>
      </c>
      <c r="N3038" t="s">
        <v>226</v>
      </c>
      <c r="O3038" t="s">
        <v>44</v>
      </c>
      <c r="P3038" t="s">
        <v>45</v>
      </c>
      <c r="Q3038" t="s">
        <v>20</v>
      </c>
      <c r="R3038" t="s">
        <v>19</v>
      </c>
      <c r="S3038" s="3" t="str">
        <f>IFERROR(VLOOKUP(C3038,Sheet2!B:E,4,0),C3038)</f>
        <v>一般产品</v>
      </c>
    </row>
    <row r="3039" spans="1:19" x14ac:dyDescent="0.2">
      <c r="A3039" t="s">
        <v>8501</v>
      </c>
      <c r="B3039">
        <v>2598</v>
      </c>
      <c r="C3039" t="s">
        <v>5138</v>
      </c>
      <c r="D3039" t="s">
        <v>23</v>
      </c>
      <c r="E3039" t="s">
        <v>4751</v>
      </c>
      <c r="F3039" t="s">
        <v>5411</v>
      </c>
      <c r="G3039" s="3" t="s">
        <v>5412</v>
      </c>
      <c r="H3039" t="s">
        <v>39</v>
      </c>
      <c r="M3039" t="s">
        <v>140</v>
      </c>
      <c r="N3039" t="s">
        <v>54</v>
      </c>
      <c r="O3039" t="s">
        <v>170</v>
      </c>
      <c r="P3039" t="s">
        <v>32</v>
      </c>
      <c r="Q3039" t="s">
        <v>20</v>
      </c>
      <c r="R3039" t="s">
        <v>19</v>
      </c>
      <c r="S3039" s="3" t="str">
        <f>IFERROR(VLOOKUP(C3039,Sheet2!B:E,4,0),C3039)</f>
        <v>优惠产品</v>
      </c>
    </row>
    <row r="3040" spans="1:19" x14ac:dyDescent="0.2">
      <c r="A3040" t="s">
        <v>8502</v>
      </c>
      <c r="B3040">
        <v>2999</v>
      </c>
      <c r="C3040" t="s">
        <v>34</v>
      </c>
      <c r="D3040" t="s">
        <v>35</v>
      </c>
      <c r="E3040" t="s">
        <v>8503</v>
      </c>
      <c r="F3040" t="s">
        <v>5102</v>
      </c>
      <c r="G3040" s="3" t="s">
        <v>5103</v>
      </c>
      <c r="H3040" t="s">
        <v>39</v>
      </c>
      <c r="I3040" t="s">
        <v>1254</v>
      </c>
      <c r="J3040" t="s">
        <v>1255</v>
      </c>
      <c r="M3040" t="s">
        <v>1256</v>
      </c>
      <c r="N3040" t="s">
        <v>83</v>
      </c>
      <c r="O3040" t="s">
        <v>44</v>
      </c>
      <c r="P3040" t="s">
        <v>45</v>
      </c>
      <c r="Q3040" t="s">
        <v>20</v>
      </c>
      <c r="R3040" t="s">
        <v>19</v>
      </c>
      <c r="S3040" s="3" t="str">
        <f>IFERROR(VLOOKUP(C3040,Sheet2!B:E,4,0),C3040)</f>
        <v>一般产品</v>
      </c>
    </row>
    <row r="3041" spans="1:19" x14ac:dyDescent="0.2">
      <c r="A3041" t="s">
        <v>8504</v>
      </c>
      <c r="B3041">
        <v>2999</v>
      </c>
      <c r="C3041" t="s">
        <v>34</v>
      </c>
      <c r="D3041" t="s">
        <v>35</v>
      </c>
      <c r="E3041" t="s">
        <v>8505</v>
      </c>
      <c r="F3041" t="s">
        <v>5929</v>
      </c>
      <c r="G3041" s="3" t="s">
        <v>5930</v>
      </c>
      <c r="H3041" t="s">
        <v>18</v>
      </c>
      <c r="I3041" t="s">
        <v>1533</v>
      </c>
      <c r="J3041" t="s">
        <v>1534</v>
      </c>
      <c r="M3041" t="s">
        <v>1535</v>
      </c>
      <c r="N3041" t="s">
        <v>107</v>
      </c>
      <c r="O3041" t="s">
        <v>44</v>
      </c>
      <c r="P3041" t="s">
        <v>45</v>
      </c>
      <c r="Q3041" t="s">
        <v>20</v>
      </c>
      <c r="R3041" t="s">
        <v>19</v>
      </c>
      <c r="S3041" s="3" t="str">
        <f>IFERROR(VLOOKUP(C3041,Sheet2!B:E,4,0),C3041)</f>
        <v>一般产品</v>
      </c>
    </row>
    <row r="3042" spans="1:19" x14ac:dyDescent="0.2">
      <c r="A3042" t="s">
        <v>8506</v>
      </c>
      <c r="B3042">
        <v>2998</v>
      </c>
      <c r="C3042" t="s">
        <v>34</v>
      </c>
      <c r="D3042" t="s">
        <v>3282</v>
      </c>
      <c r="E3042" t="s">
        <v>8507</v>
      </c>
      <c r="F3042" t="s">
        <v>6008</v>
      </c>
      <c r="G3042" s="3" t="s">
        <v>6009</v>
      </c>
      <c r="H3042" t="s">
        <v>18</v>
      </c>
      <c r="K3042" t="s">
        <v>3374</v>
      </c>
      <c r="L3042" t="s">
        <v>3375</v>
      </c>
      <c r="M3042" t="s">
        <v>3376</v>
      </c>
      <c r="N3042" t="s">
        <v>134</v>
      </c>
      <c r="O3042" t="s">
        <v>175</v>
      </c>
      <c r="P3042" t="s">
        <v>45</v>
      </c>
      <c r="Q3042" t="s">
        <v>20</v>
      </c>
      <c r="R3042" t="s">
        <v>19</v>
      </c>
      <c r="S3042" s="3" t="str">
        <f>IFERROR(VLOOKUP(C3042,Sheet2!B:E,4,0),C3042)</f>
        <v>一般产品</v>
      </c>
    </row>
    <row r="3043" spans="1:19" x14ac:dyDescent="0.2">
      <c r="A3043" t="s">
        <v>8508</v>
      </c>
      <c r="B3043">
        <v>3500</v>
      </c>
      <c r="C3043" t="s">
        <v>22</v>
      </c>
      <c r="D3043" t="s">
        <v>35</v>
      </c>
      <c r="E3043" t="s">
        <v>2812</v>
      </c>
      <c r="F3043" t="s">
        <v>2813</v>
      </c>
      <c r="G3043" s="3" t="s">
        <v>2814</v>
      </c>
      <c r="H3043" t="s">
        <v>39</v>
      </c>
      <c r="M3043" t="s">
        <v>134</v>
      </c>
      <c r="N3043" t="s">
        <v>251</v>
      </c>
      <c r="O3043" t="s">
        <v>252</v>
      </c>
      <c r="P3043" t="s">
        <v>243</v>
      </c>
      <c r="Q3043" t="s">
        <v>20</v>
      </c>
      <c r="R3043" t="s">
        <v>19</v>
      </c>
      <c r="S3043" s="3" t="str">
        <f>IFERROR(VLOOKUP(C3043,Sheet2!B:E,4,0),C3043)</f>
        <v>优惠产品</v>
      </c>
    </row>
    <row r="3044" spans="1:19" x14ac:dyDescent="0.2">
      <c r="A3044" t="s">
        <v>8509</v>
      </c>
      <c r="B3044">
        <v>3499</v>
      </c>
      <c r="C3044" t="s">
        <v>34</v>
      </c>
      <c r="D3044" t="s">
        <v>35</v>
      </c>
      <c r="E3044" t="s">
        <v>3296</v>
      </c>
      <c r="F3044" t="s">
        <v>2694</v>
      </c>
      <c r="G3044" s="3" t="s">
        <v>2695</v>
      </c>
      <c r="H3044" t="s">
        <v>18</v>
      </c>
      <c r="K3044" t="s">
        <v>2694</v>
      </c>
      <c r="L3044" t="s">
        <v>2695</v>
      </c>
      <c r="M3044" t="s">
        <v>2696</v>
      </c>
      <c r="N3044" t="s">
        <v>115</v>
      </c>
      <c r="O3044" t="s">
        <v>44</v>
      </c>
      <c r="P3044" t="s">
        <v>45</v>
      </c>
      <c r="Q3044" t="s">
        <v>20</v>
      </c>
      <c r="R3044" t="s">
        <v>19</v>
      </c>
      <c r="S3044" s="3" t="str">
        <f>IFERROR(VLOOKUP(C3044,Sheet2!B:E,4,0),C3044)</f>
        <v>一般产品</v>
      </c>
    </row>
    <row r="3045" spans="1:19" x14ac:dyDescent="0.2">
      <c r="A3045" t="s">
        <v>8510</v>
      </c>
      <c r="B3045">
        <v>1599</v>
      </c>
      <c r="C3045" t="s">
        <v>34</v>
      </c>
      <c r="D3045" t="s">
        <v>35</v>
      </c>
      <c r="E3045" t="s">
        <v>8511</v>
      </c>
      <c r="F3045" t="s">
        <v>8512</v>
      </c>
      <c r="G3045" s="3" t="s">
        <v>8513</v>
      </c>
      <c r="H3045" t="s">
        <v>18</v>
      </c>
      <c r="I3045" t="s">
        <v>40</v>
      </c>
      <c r="J3045" t="s">
        <v>41</v>
      </c>
      <c r="M3045" t="s">
        <v>42</v>
      </c>
      <c r="N3045" t="s">
        <v>43</v>
      </c>
      <c r="O3045" t="s">
        <v>44</v>
      </c>
      <c r="P3045" t="s">
        <v>45</v>
      </c>
      <c r="Q3045" t="s">
        <v>20</v>
      </c>
      <c r="R3045" t="s">
        <v>19</v>
      </c>
      <c r="S3045" s="3" t="str">
        <f>IFERROR(VLOOKUP(C3045,Sheet2!B:E,4,0),C3045)</f>
        <v>一般产品</v>
      </c>
    </row>
    <row r="3046" spans="1:19" x14ac:dyDescent="0.2">
      <c r="A3046" t="s">
        <v>8514</v>
      </c>
      <c r="B3046">
        <v>3800</v>
      </c>
      <c r="C3046" t="s">
        <v>34</v>
      </c>
      <c r="D3046" t="s">
        <v>35</v>
      </c>
      <c r="E3046" t="s">
        <v>4618</v>
      </c>
      <c r="F3046" t="s">
        <v>8515</v>
      </c>
      <c r="G3046" s="3" t="s">
        <v>8516</v>
      </c>
      <c r="H3046" t="s">
        <v>18</v>
      </c>
      <c r="I3046" t="s">
        <v>496</v>
      </c>
      <c r="J3046" t="s">
        <v>497</v>
      </c>
      <c r="M3046" t="s">
        <v>498</v>
      </c>
      <c r="N3046" t="s">
        <v>115</v>
      </c>
      <c r="O3046" t="s">
        <v>44</v>
      </c>
      <c r="P3046" t="s">
        <v>45</v>
      </c>
      <c r="Q3046" t="s">
        <v>20</v>
      </c>
      <c r="R3046" t="s">
        <v>19</v>
      </c>
      <c r="S3046" s="3" t="str">
        <f>IFERROR(VLOOKUP(C3046,Sheet2!B:E,4,0),C3046)</f>
        <v>一般产品</v>
      </c>
    </row>
    <row r="3047" spans="1:19" x14ac:dyDescent="0.2">
      <c r="A3047" t="s">
        <v>8517</v>
      </c>
      <c r="B3047">
        <v>3598</v>
      </c>
      <c r="C3047" t="s">
        <v>34</v>
      </c>
      <c r="D3047" t="s">
        <v>23</v>
      </c>
      <c r="E3047" t="s">
        <v>8518</v>
      </c>
      <c r="F3047" t="s">
        <v>1726</v>
      </c>
      <c r="G3047" s="3" t="s">
        <v>1727</v>
      </c>
      <c r="H3047" t="s">
        <v>18</v>
      </c>
      <c r="I3047" t="s">
        <v>60</v>
      </c>
      <c r="J3047" t="s">
        <v>61</v>
      </c>
      <c r="M3047" t="s">
        <v>62</v>
      </c>
      <c r="N3047" t="s">
        <v>63</v>
      </c>
      <c r="O3047" t="s">
        <v>31</v>
      </c>
      <c r="P3047" t="s">
        <v>32</v>
      </c>
      <c r="Q3047" t="s">
        <v>20</v>
      </c>
      <c r="R3047" t="s">
        <v>19</v>
      </c>
      <c r="S3047" s="3" t="str">
        <f>IFERROR(VLOOKUP(C3047,Sheet2!B:E,4,0),C3047)</f>
        <v>一般产品</v>
      </c>
    </row>
    <row r="3048" spans="1:19" x14ac:dyDescent="0.2">
      <c r="A3048" t="s">
        <v>8519</v>
      </c>
      <c r="B3048">
        <v>1999</v>
      </c>
      <c r="C3048" t="s">
        <v>5138</v>
      </c>
      <c r="D3048" t="s">
        <v>99</v>
      </c>
      <c r="E3048" t="s">
        <v>8520</v>
      </c>
      <c r="F3048" t="s">
        <v>1797</v>
      </c>
      <c r="G3048" s="3" t="s">
        <v>1798</v>
      </c>
      <c r="H3048" t="s">
        <v>18</v>
      </c>
      <c r="I3048" t="s">
        <v>290</v>
      </c>
      <c r="J3048" t="s">
        <v>291</v>
      </c>
      <c r="M3048" t="s">
        <v>292</v>
      </c>
      <c r="N3048" t="s">
        <v>293</v>
      </c>
      <c r="O3048" t="s">
        <v>31</v>
      </c>
      <c r="P3048" t="s">
        <v>32</v>
      </c>
      <c r="Q3048" t="s">
        <v>20</v>
      </c>
      <c r="R3048" t="s">
        <v>19</v>
      </c>
      <c r="S3048" s="3" t="str">
        <f>IFERROR(VLOOKUP(C3048,Sheet2!B:E,4,0),C3048)</f>
        <v>优惠产品</v>
      </c>
    </row>
    <row r="3049" spans="1:19" x14ac:dyDescent="0.2">
      <c r="A3049" t="s">
        <v>8521</v>
      </c>
      <c r="B3049">
        <v>2998</v>
      </c>
      <c r="C3049" t="s">
        <v>5138</v>
      </c>
      <c r="D3049" t="s">
        <v>35</v>
      </c>
      <c r="E3049" t="s">
        <v>6045</v>
      </c>
      <c r="F3049" t="s">
        <v>1109</v>
      </c>
      <c r="G3049" s="3" t="s">
        <v>1110</v>
      </c>
      <c r="H3049" t="s">
        <v>39</v>
      </c>
      <c r="M3049" t="s">
        <v>30</v>
      </c>
      <c r="N3049" t="s">
        <v>251</v>
      </c>
      <c r="O3049" t="s">
        <v>252</v>
      </c>
      <c r="P3049" t="s">
        <v>243</v>
      </c>
      <c r="Q3049" t="s">
        <v>20</v>
      </c>
      <c r="R3049" t="s">
        <v>19</v>
      </c>
      <c r="S3049" s="3" t="str">
        <f>IFERROR(VLOOKUP(C3049,Sheet2!B:E,4,0),C3049)</f>
        <v>优惠产品</v>
      </c>
    </row>
    <row r="3050" spans="1:19" x14ac:dyDescent="0.2">
      <c r="A3050" t="s">
        <v>8522</v>
      </c>
      <c r="B3050">
        <v>1618</v>
      </c>
      <c r="C3050" t="s">
        <v>34</v>
      </c>
      <c r="D3050" t="s">
        <v>35</v>
      </c>
      <c r="E3050" t="s">
        <v>1604</v>
      </c>
      <c r="F3050" t="s">
        <v>1605</v>
      </c>
      <c r="G3050" s="3" t="s">
        <v>1606</v>
      </c>
      <c r="H3050" t="s">
        <v>18</v>
      </c>
      <c r="I3050" t="s">
        <v>120</v>
      </c>
      <c r="J3050" t="s">
        <v>121</v>
      </c>
      <c r="M3050" t="s">
        <v>122</v>
      </c>
      <c r="N3050" t="s">
        <v>115</v>
      </c>
      <c r="O3050" t="s">
        <v>44</v>
      </c>
      <c r="P3050" t="s">
        <v>45</v>
      </c>
      <c r="Q3050" t="s">
        <v>20</v>
      </c>
      <c r="R3050" t="s">
        <v>19</v>
      </c>
      <c r="S3050" s="3" t="str">
        <f>IFERROR(VLOOKUP(C3050,Sheet2!B:E,4,0),C3050)</f>
        <v>一般产品</v>
      </c>
    </row>
    <row r="3051" spans="1:19" x14ac:dyDescent="0.2">
      <c r="A3051" t="s">
        <v>8523</v>
      </c>
      <c r="B3051">
        <v>1798</v>
      </c>
      <c r="C3051" t="s">
        <v>5138</v>
      </c>
      <c r="D3051" t="s">
        <v>3282</v>
      </c>
      <c r="E3051" t="s">
        <v>796</v>
      </c>
      <c r="F3051" t="s">
        <v>5067</v>
      </c>
      <c r="G3051" s="3" t="s">
        <v>5068</v>
      </c>
      <c r="H3051" t="s">
        <v>18</v>
      </c>
      <c r="I3051" t="s">
        <v>799</v>
      </c>
      <c r="J3051" t="s">
        <v>800</v>
      </c>
      <c r="M3051" t="s">
        <v>801</v>
      </c>
      <c r="N3051" t="s">
        <v>648</v>
      </c>
      <c r="O3051" t="s">
        <v>31</v>
      </c>
      <c r="P3051" t="s">
        <v>32</v>
      </c>
      <c r="Q3051" t="s">
        <v>20</v>
      </c>
      <c r="R3051" t="s">
        <v>19</v>
      </c>
      <c r="S3051" s="3" t="str">
        <f>IFERROR(VLOOKUP(C3051,Sheet2!B:E,4,0),C3051)</f>
        <v>优惠产品</v>
      </c>
    </row>
    <row r="3052" spans="1:19" x14ac:dyDescent="0.2">
      <c r="A3052" t="s">
        <v>8524</v>
      </c>
      <c r="B3052">
        <v>1260</v>
      </c>
      <c r="C3052" t="s">
        <v>5181</v>
      </c>
      <c r="D3052" t="s">
        <v>7983</v>
      </c>
      <c r="E3052" t="s">
        <v>8525</v>
      </c>
      <c r="F3052" t="s">
        <v>8526</v>
      </c>
      <c r="G3052" s="3" t="s">
        <v>8527</v>
      </c>
      <c r="H3052" t="s">
        <v>39</v>
      </c>
      <c r="K3052" t="s">
        <v>8528</v>
      </c>
      <c r="L3052" t="s">
        <v>8529</v>
      </c>
      <c r="M3052" t="s">
        <v>8530</v>
      </c>
      <c r="N3052" t="s">
        <v>141</v>
      </c>
      <c r="O3052" t="s">
        <v>302</v>
      </c>
      <c r="P3052" t="s">
        <v>45</v>
      </c>
      <c r="Q3052" t="s">
        <v>20</v>
      </c>
      <c r="R3052" t="s">
        <v>19</v>
      </c>
      <c r="S3052" s="3" t="str">
        <f>IFERROR(VLOOKUP(C3052,Sheet2!B:E,4,0),C3052)</f>
        <v>10期贷</v>
      </c>
    </row>
    <row r="3053" spans="1:19" x14ac:dyDescent="0.2">
      <c r="A3053" t="s">
        <v>8531</v>
      </c>
      <c r="B3053">
        <v>2800</v>
      </c>
      <c r="C3053" t="s">
        <v>34</v>
      </c>
      <c r="D3053" t="s">
        <v>99</v>
      </c>
      <c r="E3053" t="s">
        <v>8532</v>
      </c>
      <c r="F3053" t="s">
        <v>8533</v>
      </c>
      <c r="G3053" s="3" t="s">
        <v>8534</v>
      </c>
      <c r="H3053" t="s">
        <v>18</v>
      </c>
      <c r="K3053" t="s">
        <v>670</v>
      </c>
      <c r="L3053" t="s">
        <v>671</v>
      </c>
      <c r="M3053" t="s">
        <v>672</v>
      </c>
      <c r="N3053" t="s">
        <v>281</v>
      </c>
      <c r="O3053" t="s">
        <v>44</v>
      </c>
      <c r="P3053" t="s">
        <v>45</v>
      </c>
      <c r="Q3053" t="s">
        <v>20</v>
      </c>
      <c r="R3053" t="s">
        <v>19</v>
      </c>
      <c r="S3053" s="3" t="str">
        <f>IFERROR(VLOOKUP(C3053,Sheet2!B:E,4,0),C3053)</f>
        <v>一般产品</v>
      </c>
    </row>
    <row r="3054" spans="1:19" x14ac:dyDescent="0.2">
      <c r="A3054" t="s">
        <v>8535</v>
      </c>
      <c r="B3054">
        <v>1798</v>
      </c>
      <c r="C3054" t="s">
        <v>34</v>
      </c>
      <c r="D3054" t="s">
        <v>35</v>
      </c>
      <c r="E3054" t="s">
        <v>8536</v>
      </c>
      <c r="F3054" t="s">
        <v>1609</v>
      </c>
      <c r="G3054" s="3" t="s">
        <v>1610</v>
      </c>
      <c r="H3054" t="s">
        <v>18</v>
      </c>
      <c r="I3054" t="s">
        <v>602</v>
      </c>
      <c r="J3054" t="s">
        <v>603</v>
      </c>
      <c r="M3054" t="s">
        <v>604</v>
      </c>
      <c r="N3054" t="s">
        <v>54</v>
      </c>
      <c r="O3054" t="s">
        <v>55</v>
      </c>
      <c r="P3054" t="s">
        <v>32</v>
      </c>
      <c r="Q3054" t="s">
        <v>20</v>
      </c>
      <c r="R3054" t="s">
        <v>19</v>
      </c>
      <c r="S3054" s="3" t="str">
        <f>IFERROR(VLOOKUP(C3054,Sheet2!B:E,4,0),C3054)</f>
        <v>一般产品</v>
      </c>
    </row>
    <row r="3055" spans="1:19" x14ac:dyDescent="0.2">
      <c r="A3055" t="s">
        <v>8537</v>
      </c>
      <c r="B3055">
        <v>3198</v>
      </c>
      <c r="C3055" t="s">
        <v>5916</v>
      </c>
      <c r="D3055" t="s">
        <v>35</v>
      </c>
      <c r="E3055" t="s">
        <v>8538</v>
      </c>
      <c r="F3055" t="s">
        <v>1109</v>
      </c>
      <c r="G3055" s="3" t="s">
        <v>1110</v>
      </c>
      <c r="H3055" t="s">
        <v>39</v>
      </c>
      <c r="M3055" t="s">
        <v>30</v>
      </c>
      <c r="N3055" t="s">
        <v>251</v>
      </c>
      <c r="O3055" t="s">
        <v>252</v>
      </c>
      <c r="P3055" t="s">
        <v>243</v>
      </c>
      <c r="Q3055" t="s">
        <v>20</v>
      </c>
      <c r="R3055" t="s">
        <v>19</v>
      </c>
      <c r="S3055" s="3" t="str">
        <f>IFERROR(VLOOKUP(C3055,Sheet2!B:E,4,0),C3055)</f>
        <v>优惠购</v>
      </c>
    </row>
    <row r="3056" spans="1:19" x14ac:dyDescent="0.2">
      <c r="A3056" t="s">
        <v>8539</v>
      </c>
      <c r="B3056">
        <v>1799</v>
      </c>
      <c r="C3056" t="s">
        <v>34</v>
      </c>
      <c r="D3056" t="s">
        <v>23</v>
      </c>
      <c r="E3056" t="s">
        <v>5598</v>
      </c>
      <c r="F3056" t="s">
        <v>8540</v>
      </c>
      <c r="G3056" s="3" t="s">
        <v>8541</v>
      </c>
      <c r="H3056" t="s">
        <v>39</v>
      </c>
      <c r="M3056" t="s">
        <v>30</v>
      </c>
      <c r="N3056" t="s">
        <v>54</v>
      </c>
      <c r="O3056" t="s">
        <v>170</v>
      </c>
      <c r="P3056" t="s">
        <v>32</v>
      </c>
      <c r="Q3056" t="s">
        <v>20</v>
      </c>
      <c r="R3056" t="s">
        <v>19</v>
      </c>
      <c r="S3056" s="3" t="str">
        <f>IFERROR(VLOOKUP(C3056,Sheet2!B:E,4,0),C3056)</f>
        <v>一般产品</v>
      </c>
    </row>
    <row r="3057" spans="1:19" x14ac:dyDescent="0.2">
      <c r="A3057" t="s">
        <v>8542</v>
      </c>
      <c r="B3057">
        <v>3198</v>
      </c>
      <c r="C3057" t="s">
        <v>5138</v>
      </c>
      <c r="D3057" t="s">
        <v>23</v>
      </c>
      <c r="E3057" t="s">
        <v>8543</v>
      </c>
      <c r="F3057" t="s">
        <v>2623</v>
      </c>
      <c r="G3057" s="3" t="s">
        <v>2624</v>
      </c>
      <c r="H3057" t="s">
        <v>18</v>
      </c>
      <c r="K3057" t="s">
        <v>726</v>
      </c>
      <c r="L3057" t="s">
        <v>727</v>
      </c>
      <c r="M3057" t="s">
        <v>728</v>
      </c>
      <c r="N3057" t="s">
        <v>71</v>
      </c>
      <c r="O3057" t="s">
        <v>31</v>
      </c>
      <c r="P3057" t="s">
        <v>32</v>
      </c>
      <c r="Q3057" t="s">
        <v>20</v>
      </c>
      <c r="R3057" t="s">
        <v>19</v>
      </c>
      <c r="S3057" s="3" t="str">
        <f>IFERROR(VLOOKUP(C3057,Sheet2!B:E,4,0),C3057)</f>
        <v>优惠产品</v>
      </c>
    </row>
    <row r="3058" spans="1:19" x14ac:dyDescent="0.2">
      <c r="A3058" t="s">
        <v>8544</v>
      </c>
      <c r="B3058">
        <v>1299</v>
      </c>
      <c r="C3058" t="s">
        <v>34</v>
      </c>
      <c r="D3058" t="s">
        <v>35</v>
      </c>
      <c r="E3058" t="s">
        <v>7063</v>
      </c>
      <c r="F3058" t="s">
        <v>7064</v>
      </c>
      <c r="G3058" s="3" t="s">
        <v>7065</v>
      </c>
      <c r="H3058" t="s">
        <v>18</v>
      </c>
      <c r="I3058" t="s">
        <v>325</v>
      </c>
      <c r="J3058" t="s">
        <v>326</v>
      </c>
      <c r="M3058" t="s">
        <v>327</v>
      </c>
      <c r="N3058" t="s">
        <v>226</v>
      </c>
      <c r="O3058" t="s">
        <v>44</v>
      </c>
      <c r="P3058" t="s">
        <v>45</v>
      </c>
      <c r="Q3058" t="s">
        <v>20</v>
      </c>
      <c r="R3058" t="s">
        <v>19</v>
      </c>
      <c r="S3058" s="3" t="str">
        <f>IFERROR(VLOOKUP(C3058,Sheet2!B:E,4,0),C3058)</f>
        <v>一般产品</v>
      </c>
    </row>
    <row r="3059" spans="1:19" x14ac:dyDescent="0.2">
      <c r="A3059" t="s">
        <v>8545</v>
      </c>
      <c r="B3059">
        <v>5000</v>
      </c>
      <c r="C3059" t="s">
        <v>5138</v>
      </c>
      <c r="D3059" t="s">
        <v>35</v>
      </c>
      <c r="E3059" t="s">
        <v>8273</v>
      </c>
      <c r="F3059" t="s">
        <v>8205</v>
      </c>
      <c r="G3059" s="3" t="s">
        <v>8206</v>
      </c>
      <c r="H3059" t="s">
        <v>39</v>
      </c>
      <c r="I3059" t="s">
        <v>248</v>
      </c>
      <c r="J3059" t="s">
        <v>249</v>
      </c>
      <c r="M3059" t="s">
        <v>250</v>
      </c>
      <c r="N3059" t="s">
        <v>251</v>
      </c>
      <c r="O3059" t="s">
        <v>252</v>
      </c>
      <c r="P3059" t="s">
        <v>243</v>
      </c>
      <c r="Q3059" t="s">
        <v>20</v>
      </c>
      <c r="R3059" t="s">
        <v>19</v>
      </c>
      <c r="S3059" s="3" t="str">
        <f>IFERROR(VLOOKUP(C3059,Sheet2!B:E,4,0),C3059)</f>
        <v>优惠产品</v>
      </c>
    </row>
    <row r="3060" spans="1:19" x14ac:dyDescent="0.2">
      <c r="A3060" t="s">
        <v>8546</v>
      </c>
      <c r="B3060">
        <v>2848</v>
      </c>
      <c r="C3060" t="s">
        <v>34</v>
      </c>
      <c r="D3060" t="s">
        <v>35</v>
      </c>
      <c r="E3060" t="s">
        <v>3263</v>
      </c>
      <c r="F3060" t="s">
        <v>3264</v>
      </c>
      <c r="G3060" s="3" t="s">
        <v>3265</v>
      </c>
      <c r="H3060" t="s">
        <v>39</v>
      </c>
      <c r="I3060" t="s">
        <v>40</v>
      </c>
      <c r="J3060" t="s">
        <v>41</v>
      </c>
      <c r="M3060" t="s">
        <v>42</v>
      </c>
      <c r="N3060" t="s">
        <v>43</v>
      </c>
      <c r="O3060" t="s">
        <v>44</v>
      </c>
      <c r="P3060" t="s">
        <v>45</v>
      </c>
      <c r="Q3060" t="s">
        <v>20</v>
      </c>
      <c r="R3060" t="s">
        <v>19</v>
      </c>
      <c r="S3060" s="3" t="str">
        <f>IFERROR(VLOOKUP(C3060,Sheet2!B:E,4,0),C3060)</f>
        <v>一般产品</v>
      </c>
    </row>
    <row r="3061" spans="1:19" x14ac:dyDescent="0.2">
      <c r="A3061" t="s">
        <v>8547</v>
      </c>
      <c r="B3061">
        <v>2699</v>
      </c>
      <c r="C3061" t="s">
        <v>34</v>
      </c>
      <c r="D3061" t="s">
        <v>99</v>
      </c>
      <c r="E3061" t="s">
        <v>5535</v>
      </c>
      <c r="F3061" t="s">
        <v>2576</v>
      </c>
      <c r="G3061" s="3" t="s">
        <v>2577</v>
      </c>
      <c r="H3061" t="s">
        <v>18</v>
      </c>
      <c r="I3061" t="s">
        <v>519</v>
      </c>
      <c r="J3061" t="s">
        <v>520</v>
      </c>
      <c r="M3061" t="s">
        <v>521</v>
      </c>
      <c r="N3061" t="s">
        <v>115</v>
      </c>
      <c r="O3061" t="s">
        <v>44</v>
      </c>
      <c r="P3061" t="s">
        <v>45</v>
      </c>
      <c r="Q3061" t="s">
        <v>20</v>
      </c>
      <c r="R3061" t="s">
        <v>19</v>
      </c>
      <c r="S3061" s="3" t="str">
        <f>IFERROR(VLOOKUP(C3061,Sheet2!B:E,4,0),C3061)</f>
        <v>一般产品</v>
      </c>
    </row>
    <row r="3062" spans="1:19" x14ac:dyDescent="0.2">
      <c r="A3062" t="s">
        <v>8548</v>
      </c>
      <c r="B3062">
        <v>2500</v>
      </c>
      <c r="C3062" t="s">
        <v>34</v>
      </c>
      <c r="D3062" t="s">
        <v>35</v>
      </c>
      <c r="E3062" t="s">
        <v>8549</v>
      </c>
      <c r="F3062" t="s">
        <v>6057</v>
      </c>
      <c r="G3062" s="3" t="s">
        <v>6058</v>
      </c>
      <c r="H3062" t="s">
        <v>39</v>
      </c>
      <c r="K3062" t="s">
        <v>104</v>
      </c>
      <c r="L3062" t="s">
        <v>105</v>
      </c>
      <c r="M3062" t="s">
        <v>106</v>
      </c>
      <c r="N3062" t="s">
        <v>107</v>
      </c>
      <c r="O3062" t="s">
        <v>44</v>
      </c>
      <c r="P3062" t="s">
        <v>45</v>
      </c>
      <c r="Q3062" t="s">
        <v>20</v>
      </c>
      <c r="R3062" t="s">
        <v>19</v>
      </c>
      <c r="S3062" s="3" t="str">
        <f>IFERROR(VLOOKUP(C3062,Sheet2!B:E,4,0),C3062)</f>
        <v>一般产品</v>
      </c>
    </row>
    <row r="3063" spans="1:19" x14ac:dyDescent="0.2">
      <c r="A3063" t="s">
        <v>8550</v>
      </c>
      <c r="B3063">
        <v>3000</v>
      </c>
      <c r="C3063" t="s">
        <v>34</v>
      </c>
      <c r="D3063" t="s">
        <v>35</v>
      </c>
      <c r="E3063" t="s">
        <v>8551</v>
      </c>
      <c r="F3063" t="s">
        <v>6200</v>
      </c>
      <c r="G3063" s="3" t="s">
        <v>6201</v>
      </c>
      <c r="H3063" t="s">
        <v>18</v>
      </c>
      <c r="I3063" t="s">
        <v>325</v>
      </c>
      <c r="J3063" t="s">
        <v>326</v>
      </c>
      <c r="M3063" t="s">
        <v>327</v>
      </c>
      <c r="N3063" t="s">
        <v>226</v>
      </c>
      <c r="O3063" t="s">
        <v>44</v>
      </c>
      <c r="P3063" t="s">
        <v>45</v>
      </c>
      <c r="Q3063" t="s">
        <v>20</v>
      </c>
      <c r="R3063" t="s">
        <v>19</v>
      </c>
      <c r="S3063" s="3" t="str">
        <f>IFERROR(VLOOKUP(C3063,Sheet2!B:E,4,0),C3063)</f>
        <v>一般产品</v>
      </c>
    </row>
    <row r="3064" spans="1:19" x14ac:dyDescent="0.2">
      <c r="A3064" t="s">
        <v>8552</v>
      </c>
      <c r="B3064">
        <v>3988</v>
      </c>
      <c r="C3064" t="s">
        <v>5138</v>
      </c>
      <c r="D3064" t="s">
        <v>7983</v>
      </c>
      <c r="E3064" t="s">
        <v>6633</v>
      </c>
      <c r="F3064" t="s">
        <v>8553</v>
      </c>
      <c r="G3064" s="3" t="s">
        <v>8554</v>
      </c>
      <c r="H3064" t="s">
        <v>18</v>
      </c>
      <c r="K3064" t="s">
        <v>3708</v>
      </c>
      <c r="L3064" t="s">
        <v>3709</v>
      </c>
      <c r="M3064" t="s">
        <v>3710</v>
      </c>
      <c r="N3064" t="s">
        <v>30</v>
      </c>
      <c r="O3064" t="s">
        <v>302</v>
      </c>
      <c r="P3064" t="s">
        <v>45</v>
      </c>
      <c r="Q3064" t="s">
        <v>20</v>
      </c>
      <c r="R3064" t="s">
        <v>19</v>
      </c>
      <c r="S3064" s="3" t="str">
        <f>IFERROR(VLOOKUP(C3064,Sheet2!B:E,4,0),C3064)</f>
        <v>优惠产品</v>
      </c>
    </row>
    <row r="3065" spans="1:19" x14ac:dyDescent="0.2">
      <c r="A3065" t="s">
        <v>8555</v>
      </c>
      <c r="B3065">
        <v>3800</v>
      </c>
      <c r="C3065" t="s">
        <v>34</v>
      </c>
      <c r="D3065" t="s">
        <v>3282</v>
      </c>
      <c r="E3065" t="s">
        <v>1086</v>
      </c>
      <c r="F3065" t="s">
        <v>8146</v>
      </c>
      <c r="G3065" s="3" t="s">
        <v>573</v>
      </c>
      <c r="H3065" t="s">
        <v>18</v>
      </c>
      <c r="I3065" t="s">
        <v>1089</v>
      </c>
      <c r="J3065" t="s">
        <v>1090</v>
      </c>
      <c r="M3065" t="s">
        <v>1091</v>
      </c>
      <c r="N3065" t="s">
        <v>141</v>
      </c>
      <c r="O3065" t="s">
        <v>175</v>
      </c>
      <c r="P3065" t="s">
        <v>45</v>
      </c>
      <c r="Q3065" t="s">
        <v>20</v>
      </c>
      <c r="R3065" t="s">
        <v>19</v>
      </c>
      <c r="S3065" s="3" t="str">
        <f>IFERROR(VLOOKUP(C3065,Sheet2!B:E,4,0),C3065)</f>
        <v>一般产品</v>
      </c>
    </row>
    <row r="3066" spans="1:19" x14ac:dyDescent="0.2">
      <c r="A3066" t="s">
        <v>8556</v>
      </c>
      <c r="B3066">
        <v>1928</v>
      </c>
      <c r="C3066" t="s">
        <v>5241</v>
      </c>
      <c r="D3066" t="s">
        <v>35</v>
      </c>
      <c r="E3066" t="s">
        <v>745</v>
      </c>
      <c r="F3066" t="s">
        <v>8557</v>
      </c>
      <c r="G3066" s="3" t="s">
        <v>8558</v>
      </c>
      <c r="H3066" t="s">
        <v>18</v>
      </c>
      <c r="I3066" t="s">
        <v>935</v>
      </c>
      <c r="J3066" t="s">
        <v>936</v>
      </c>
      <c r="M3066" t="s">
        <v>937</v>
      </c>
      <c r="N3066" t="s">
        <v>226</v>
      </c>
      <c r="O3066" t="s">
        <v>44</v>
      </c>
      <c r="P3066" t="s">
        <v>45</v>
      </c>
      <c r="Q3066" t="s">
        <v>20</v>
      </c>
      <c r="R3066" t="s">
        <v>19</v>
      </c>
      <c r="S3066" s="3" t="str">
        <f>IFERROR(VLOOKUP(C3066,Sheet2!B:E,4,0),C3066)</f>
        <v>优惠产品</v>
      </c>
    </row>
    <row r="3067" spans="1:19" x14ac:dyDescent="0.2">
      <c r="A3067" t="s">
        <v>8559</v>
      </c>
      <c r="B3067">
        <v>4800</v>
      </c>
      <c r="C3067" t="s">
        <v>34</v>
      </c>
      <c r="D3067" t="s">
        <v>35</v>
      </c>
      <c r="E3067" t="s">
        <v>8560</v>
      </c>
      <c r="F3067" t="s">
        <v>2383</v>
      </c>
      <c r="G3067" s="3" t="s">
        <v>2384</v>
      </c>
      <c r="H3067" t="s">
        <v>18</v>
      </c>
      <c r="I3067" t="s">
        <v>40</v>
      </c>
      <c r="J3067" t="s">
        <v>41</v>
      </c>
      <c r="M3067" t="s">
        <v>42</v>
      </c>
      <c r="N3067" t="s">
        <v>43</v>
      </c>
      <c r="O3067" t="s">
        <v>44</v>
      </c>
      <c r="P3067" t="s">
        <v>45</v>
      </c>
      <c r="Q3067" t="s">
        <v>20</v>
      </c>
      <c r="R3067" t="s">
        <v>19</v>
      </c>
      <c r="S3067" s="3" t="str">
        <f>IFERROR(VLOOKUP(C3067,Sheet2!B:E,4,0),C3067)</f>
        <v>一般产品</v>
      </c>
    </row>
    <row r="3068" spans="1:19" x14ac:dyDescent="0.2">
      <c r="A3068" t="s">
        <v>8561</v>
      </c>
      <c r="B3068">
        <v>3000</v>
      </c>
      <c r="C3068" t="s">
        <v>34</v>
      </c>
      <c r="D3068" t="s">
        <v>99</v>
      </c>
      <c r="E3068" t="s">
        <v>3659</v>
      </c>
      <c r="F3068" t="s">
        <v>8562</v>
      </c>
      <c r="G3068" s="3" t="s">
        <v>8563</v>
      </c>
      <c r="H3068" t="s">
        <v>18</v>
      </c>
      <c r="I3068" t="s">
        <v>780</v>
      </c>
      <c r="J3068" t="s">
        <v>781</v>
      </c>
      <c r="M3068" t="s">
        <v>782</v>
      </c>
      <c r="N3068" t="s">
        <v>115</v>
      </c>
      <c r="O3068" t="s">
        <v>44</v>
      </c>
      <c r="P3068" t="s">
        <v>45</v>
      </c>
      <c r="Q3068" t="s">
        <v>20</v>
      </c>
      <c r="R3068" t="s">
        <v>19</v>
      </c>
      <c r="S3068" s="3" t="str">
        <f>IFERROR(VLOOKUP(C3068,Sheet2!B:E,4,0),C3068)</f>
        <v>一般产品</v>
      </c>
    </row>
    <row r="3069" spans="1:19" x14ac:dyDescent="0.2">
      <c r="A3069" t="s">
        <v>8564</v>
      </c>
      <c r="B3069">
        <v>2700</v>
      </c>
      <c r="C3069" t="s">
        <v>34</v>
      </c>
      <c r="D3069" t="s">
        <v>35</v>
      </c>
      <c r="E3069" t="s">
        <v>500</v>
      </c>
      <c r="F3069" t="s">
        <v>5071</v>
      </c>
      <c r="G3069" s="3" t="s">
        <v>5072</v>
      </c>
      <c r="H3069" t="s">
        <v>18</v>
      </c>
      <c r="K3069" t="s">
        <v>231</v>
      </c>
      <c r="L3069" t="s">
        <v>232</v>
      </c>
      <c r="M3069" t="s">
        <v>233</v>
      </c>
      <c r="N3069" t="s">
        <v>43</v>
      </c>
      <c r="O3069" t="s">
        <v>44</v>
      </c>
      <c r="P3069" t="s">
        <v>45</v>
      </c>
      <c r="Q3069" t="s">
        <v>20</v>
      </c>
      <c r="R3069" t="s">
        <v>19</v>
      </c>
      <c r="S3069" s="3" t="str">
        <f>IFERROR(VLOOKUP(C3069,Sheet2!B:E,4,0),C3069)</f>
        <v>一般产品</v>
      </c>
    </row>
    <row r="3070" spans="1:19" x14ac:dyDescent="0.2">
      <c r="A3070" t="s">
        <v>8565</v>
      </c>
      <c r="B3070">
        <v>1600</v>
      </c>
      <c r="C3070" t="s">
        <v>34</v>
      </c>
      <c r="D3070" t="s">
        <v>35</v>
      </c>
      <c r="E3070" t="s">
        <v>8566</v>
      </c>
      <c r="F3070" t="s">
        <v>2482</v>
      </c>
      <c r="G3070" s="3" t="s">
        <v>2483</v>
      </c>
      <c r="H3070" t="s">
        <v>18</v>
      </c>
      <c r="K3070" t="s">
        <v>104</v>
      </c>
      <c r="L3070" t="s">
        <v>105</v>
      </c>
      <c r="M3070" t="s">
        <v>106</v>
      </c>
      <c r="N3070" t="s">
        <v>107</v>
      </c>
      <c r="O3070" t="s">
        <v>44</v>
      </c>
      <c r="P3070" t="s">
        <v>45</v>
      </c>
      <c r="Q3070" t="s">
        <v>20</v>
      </c>
      <c r="R3070" t="s">
        <v>19</v>
      </c>
      <c r="S3070" s="3" t="str">
        <f>IFERROR(VLOOKUP(C3070,Sheet2!B:E,4,0),C3070)</f>
        <v>一般产品</v>
      </c>
    </row>
    <row r="3071" spans="1:19" x14ac:dyDescent="0.2">
      <c r="A3071" t="s">
        <v>8567</v>
      </c>
      <c r="B3071">
        <v>4500</v>
      </c>
      <c r="C3071" t="s">
        <v>34</v>
      </c>
      <c r="D3071" t="s">
        <v>35</v>
      </c>
      <c r="E3071" t="s">
        <v>493</v>
      </c>
      <c r="F3071" t="s">
        <v>2786</v>
      </c>
      <c r="G3071" s="3" t="s">
        <v>2787</v>
      </c>
      <c r="H3071" t="s">
        <v>18</v>
      </c>
      <c r="I3071" t="s">
        <v>496</v>
      </c>
      <c r="J3071" t="s">
        <v>497</v>
      </c>
      <c r="M3071" t="s">
        <v>498</v>
      </c>
      <c r="N3071" t="s">
        <v>115</v>
      </c>
      <c r="O3071" t="s">
        <v>44</v>
      </c>
      <c r="P3071" t="s">
        <v>45</v>
      </c>
      <c r="Q3071" t="s">
        <v>20</v>
      </c>
      <c r="R3071" t="s">
        <v>19</v>
      </c>
      <c r="S3071" s="3" t="str">
        <f>IFERROR(VLOOKUP(C3071,Sheet2!B:E,4,0),C3071)</f>
        <v>一般产品</v>
      </c>
    </row>
    <row r="3072" spans="1:19" x14ac:dyDescent="0.2">
      <c r="A3072" t="s">
        <v>8568</v>
      </c>
      <c r="B3072">
        <v>3380</v>
      </c>
      <c r="C3072" t="s">
        <v>5138</v>
      </c>
      <c r="D3072" t="s">
        <v>99</v>
      </c>
      <c r="E3072" t="s">
        <v>8569</v>
      </c>
      <c r="F3072" t="s">
        <v>8241</v>
      </c>
      <c r="G3072" s="3" t="s">
        <v>8242</v>
      </c>
      <c r="H3072" t="s">
        <v>18</v>
      </c>
      <c r="I3072" t="s">
        <v>999</v>
      </c>
      <c r="J3072" t="s">
        <v>1000</v>
      </c>
      <c r="M3072" t="s">
        <v>1001</v>
      </c>
      <c r="N3072" t="s">
        <v>71</v>
      </c>
      <c r="O3072" t="s">
        <v>31</v>
      </c>
      <c r="P3072" t="s">
        <v>32</v>
      </c>
      <c r="Q3072" t="s">
        <v>20</v>
      </c>
      <c r="R3072" t="s">
        <v>19</v>
      </c>
      <c r="S3072" s="3" t="str">
        <f>IFERROR(VLOOKUP(C3072,Sheet2!B:E,4,0),C3072)</f>
        <v>优惠产品</v>
      </c>
    </row>
    <row r="3073" spans="1:19" x14ac:dyDescent="0.2">
      <c r="A3073" t="s">
        <v>8570</v>
      </c>
      <c r="B3073">
        <v>3900</v>
      </c>
      <c r="C3073" t="s">
        <v>34</v>
      </c>
      <c r="D3073" t="s">
        <v>23</v>
      </c>
      <c r="E3073" t="s">
        <v>8571</v>
      </c>
      <c r="F3073" t="s">
        <v>5723</v>
      </c>
      <c r="G3073" s="3" t="s">
        <v>5724</v>
      </c>
      <c r="H3073" t="s">
        <v>18</v>
      </c>
      <c r="I3073" t="s">
        <v>2012</v>
      </c>
      <c r="J3073" t="s">
        <v>2013</v>
      </c>
      <c r="M3073" t="s">
        <v>2014</v>
      </c>
      <c r="N3073" t="s">
        <v>76</v>
      </c>
      <c r="O3073" t="s">
        <v>95</v>
      </c>
      <c r="P3073" t="s">
        <v>96</v>
      </c>
      <c r="Q3073" t="s">
        <v>20</v>
      </c>
      <c r="R3073" t="s">
        <v>19</v>
      </c>
      <c r="S3073" s="3" t="str">
        <f>IFERROR(VLOOKUP(C3073,Sheet2!B:E,4,0),C3073)</f>
        <v>一般产品</v>
      </c>
    </row>
    <row r="3074" spans="1:19" x14ac:dyDescent="0.2">
      <c r="A3074" t="s">
        <v>8572</v>
      </c>
      <c r="B3074">
        <v>2098</v>
      </c>
      <c r="C3074" t="s">
        <v>34</v>
      </c>
      <c r="D3074" t="s">
        <v>3282</v>
      </c>
      <c r="E3074" t="s">
        <v>8573</v>
      </c>
      <c r="F3074" t="s">
        <v>6868</v>
      </c>
      <c r="G3074" s="3" t="s">
        <v>6869</v>
      </c>
      <c r="H3074" t="s">
        <v>39</v>
      </c>
      <c r="K3074" t="s">
        <v>1265</v>
      </c>
      <c r="L3074" t="s">
        <v>1266</v>
      </c>
      <c r="M3074" t="s">
        <v>1267</v>
      </c>
      <c r="N3074" t="s">
        <v>134</v>
      </c>
      <c r="O3074" t="s">
        <v>175</v>
      </c>
      <c r="P3074" t="s">
        <v>45</v>
      </c>
      <c r="Q3074" t="s">
        <v>20</v>
      </c>
      <c r="R3074" t="s">
        <v>19</v>
      </c>
      <c r="S3074" s="3" t="str">
        <f>IFERROR(VLOOKUP(C3074,Sheet2!B:E,4,0),C3074)</f>
        <v>一般产品</v>
      </c>
    </row>
    <row r="3075" spans="1:19" x14ac:dyDescent="0.2">
      <c r="A3075" t="s">
        <v>8574</v>
      </c>
      <c r="B3075">
        <v>1998</v>
      </c>
      <c r="C3075" t="s">
        <v>5181</v>
      </c>
      <c r="D3075" t="s">
        <v>99</v>
      </c>
      <c r="E3075" t="s">
        <v>8575</v>
      </c>
      <c r="F3075" t="s">
        <v>1797</v>
      </c>
      <c r="G3075" s="3" t="s">
        <v>1798</v>
      </c>
      <c r="H3075" t="s">
        <v>18</v>
      </c>
      <c r="I3075" t="s">
        <v>290</v>
      </c>
      <c r="J3075" t="s">
        <v>291</v>
      </c>
      <c r="M3075" t="s">
        <v>292</v>
      </c>
      <c r="N3075" t="s">
        <v>293</v>
      </c>
      <c r="O3075" t="s">
        <v>31</v>
      </c>
      <c r="P3075" t="s">
        <v>32</v>
      </c>
      <c r="Q3075" t="s">
        <v>20</v>
      </c>
      <c r="R3075" t="s">
        <v>19</v>
      </c>
      <c r="S3075" s="3" t="str">
        <f>IFERROR(VLOOKUP(C3075,Sheet2!B:E,4,0),C3075)</f>
        <v>10期贷</v>
      </c>
    </row>
    <row r="3076" spans="1:19" x14ac:dyDescent="0.2">
      <c r="A3076" t="s">
        <v>8576</v>
      </c>
      <c r="B3076">
        <v>3500</v>
      </c>
      <c r="C3076" t="s">
        <v>34</v>
      </c>
      <c r="D3076" t="s">
        <v>99</v>
      </c>
      <c r="E3076" t="s">
        <v>8577</v>
      </c>
      <c r="F3076" t="s">
        <v>8578</v>
      </c>
      <c r="G3076" s="3" t="s">
        <v>8579</v>
      </c>
      <c r="H3076" t="s">
        <v>18</v>
      </c>
      <c r="I3076" t="s">
        <v>2858</v>
      </c>
      <c r="J3076" t="s">
        <v>2859</v>
      </c>
      <c r="M3076" t="s">
        <v>2860</v>
      </c>
      <c r="N3076" t="s">
        <v>218</v>
      </c>
      <c r="O3076" t="s">
        <v>44</v>
      </c>
      <c r="P3076" t="s">
        <v>45</v>
      </c>
      <c r="Q3076" t="s">
        <v>20</v>
      </c>
      <c r="R3076" t="s">
        <v>19</v>
      </c>
      <c r="S3076" s="3" t="str">
        <f>IFERROR(VLOOKUP(C3076,Sheet2!B:E,4,0),C3076)</f>
        <v>一般产品</v>
      </c>
    </row>
    <row r="3077" spans="1:19" x14ac:dyDescent="0.2">
      <c r="A3077" t="s">
        <v>8580</v>
      </c>
      <c r="B3077">
        <v>3800</v>
      </c>
      <c r="C3077" t="s">
        <v>34</v>
      </c>
      <c r="D3077" t="s">
        <v>35</v>
      </c>
      <c r="E3077" t="s">
        <v>8581</v>
      </c>
      <c r="F3077" t="s">
        <v>611</v>
      </c>
      <c r="G3077" s="3" t="s">
        <v>612</v>
      </c>
      <c r="H3077" t="s">
        <v>18</v>
      </c>
      <c r="I3077" t="s">
        <v>613</v>
      </c>
      <c r="J3077" t="s">
        <v>614</v>
      </c>
      <c r="M3077" t="s">
        <v>615</v>
      </c>
      <c r="N3077" t="s">
        <v>226</v>
      </c>
      <c r="O3077" t="s">
        <v>44</v>
      </c>
      <c r="P3077" t="s">
        <v>45</v>
      </c>
      <c r="Q3077" t="s">
        <v>20</v>
      </c>
      <c r="R3077" t="s">
        <v>19</v>
      </c>
      <c r="S3077" s="3" t="str">
        <f>IFERROR(VLOOKUP(C3077,Sheet2!B:E,4,0),C3077)</f>
        <v>一般产品</v>
      </c>
    </row>
    <row r="3078" spans="1:19" x14ac:dyDescent="0.2">
      <c r="A3078" t="s">
        <v>8582</v>
      </c>
      <c r="B3078">
        <v>2598</v>
      </c>
      <c r="C3078" t="s">
        <v>5181</v>
      </c>
      <c r="D3078" t="s">
        <v>99</v>
      </c>
      <c r="E3078" t="s">
        <v>3784</v>
      </c>
      <c r="F3078" t="s">
        <v>3785</v>
      </c>
      <c r="G3078" s="3" t="s">
        <v>3786</v>
      </c>
      <c r="H3078" t="s">
        <v>18</v>
      </c>
      <c r="I3078" t="s">
        <v>773</v>
      </c>
      <c r="J3078" t="s">
        <v>774</v>
      </c>
      <c r="M3078" t="s">
        <v>775</v>
      </c>
      <c r="N3078" t="s">
        <v>293</v>
      </c>
      <c r="O3078" t="s">
        <v>31</v>
      </c>
      <c r="P3078" t="s">
        <v>32</v>
      </c>
      <c r="Q3078" t="s">
        <v>20</v>
      </c>
      <c r="R3078" t="s">
        <v>19</v>
      </c>
      <c r="S3078" s="3" t="str">
        <f>IFERROR(VLOOKUP(C3078,Sheet2!B:E,4,0),C3078)</f>
        <v>10期贷</v>
      </c>
    </row>
    <row r="3079" spans="1:19" x14ac:dyDescent="0.2">
      <c r="A3079" t="s">
        <v>8583</v>
      </c>
      <c r="B3079">
        <v>3698</v>
      </c>
      <c r="C3079" t="s">
        <v>34</v>
      </c>
      <c r="D3079" t="s">
        <v>3282</v>
      </c>
      <c r="E3079" t="s">
        <v>4434</v>
      </c>
      <c r="F3079" t="s">
        <v>6868</v>
      </c>
      <c r="G3079" s="3" t="s">
        <v>6869</v>
      </c>
      <c r="H3079" t="s">
        <v>39</v>
      </c>
      <c r="K3079" t="s">
        <v>1265</v>
      </c>
      <c r="L3079" t="s">
        <v>1266</v>
      </c>
      <c r="M3079" t="s">
        <v>1267</v>
      </c>
      <c r="N3079" t="s">
        <v>134</v>
      </c>
      <c r="O3079" t="s">
        <v>175</v>
      </c>
      <c r="P3079" t="s">
        <v>45</v>
      </c>
      <c r="Q3079" t="s">
        <v>20</v>
      </c>
      <c r="R3079" t="s">
        <v>19</v>
      </c>
      <c r="S3079" s="3" t="str">
        <f>IFERROR(VLOOKUP(C3079,Sheet2!B:E,4,0),C3079)</f>
        <v>一般产品</v>
      </c>
    </row>
    <row r="3080" spans="1:19" x14ac:dyDescent="0.2">
      <c r="A3080" t="s">
        <v>8584</v>
      </c>
      <c r="B3080">
        <v>2898</v>
      </c>
      <c r="C3080" t="s">
        <v>34</v>
      </c>
      <c r="D3080" t="s">
        <v>3282</v>
      </c>
      <c r="E3080" t="s">
        <v>6980</v>
      </c>
      <c r="F3080" t="s">
        <v>1087</v>
      </c>
      <c r="G3080" s="3" t="s">
        <v>1088</v>
      </c>
      <c r="H3080" t="s">
        <v>18</v>
      </c>
      <c r="I3080" t="s">
        <v>1089</v>
      </c>
      <c r="J3080" t="s">
        <v>1090</v>
      </c>
      <c r="M3080" t="s">
        <v>1091</v>
      </c>
      <c r="N3080" t="s">
        <v>141</v>
      </c>
      <c r="O3080" t="s">
        <v>175</v>
      </c>
      <c r="P3080" t="s">
        <v>45</v>
      </c>
      <c r="Q3080" t="s">
        <v>20</v>
      </c>
      <c r="R3080" t="s">
        <v>19</v>
      </c>
      <c r="S3080" s="3" t="str">
        <f>IFERROR(VLOOKUP(C3080,Sheet2!B:E,4,0),C3080)</f>
        <v>一般产品</v>
      </c>
    </row>
    <row r="3081" spans="1:19" x14ac:dyDescent="0.2">
      <c r="A3081" t="s">
        <v>8585</v>
      </c>
      <c r="B3081">
        <v>2698</v>
      </c>
      <c r="C3081" t="s">
        <v>34</v>
      </c>
      <c r="D3081" t="s">
        <v>3282</v>
      </c>
      <c r="E3081" t="s">
        <v>8586</v>
      </c>
      <c r="F3081" t="s">
        <v>8587</v>
      </c>
      <c r="G3081" s="3" t="s">
        <v>8588</v>
      </c>
      <c r="H3081" t="s">
        <v>18</v>
      </c>
      <c r="I3081" t="s">
        <v>264</v>
      </c>
      <c r="J3081" t="s">
        <v>265</v>
      </c>
      <c r="M3081" t="s">
        <v>266</v>
      </c>
      <c r="N3081" t="s">
        <v>133</v>
      </c>
      <c r="O3081" t="s">
        <v>175</v>
      </c>
      <c r="P3081" t="s">
        <v>45</v>
      </c>
      <c r="Q3081" t="s">
        <v>20</v>
      </c>
      <c r="R3081" t="s">
        <v>19</v>
      </c>
      <c r="S3081" s="3" t="str">
        <f>IFERROR(VLOOKUP(C3081,Sheet2!B:E,4,0),C3081)</f>
        <v>一般产品</v>
      </c>
    </row>
    <row r="3082" spans="1:19" x14ac:dyDescent="0.2">
      <c r="A3082" t="s">
        <v>8589</v>
      </c>
      <c r="B3082">
        <v>3499</v>
      </c>
      <c r="C3082" t="s">
        <v>34</v>
      </c>
      <c r="D3082" t="s">
        <v>3282</v>
      </c>
      <c r="E3082" t="s">
        <v>8590</v>
      </c>
      <c r="F3082" t="s">
        <v>8591</v>
      </c>
      <c r="G3082" s="3" t="s">
        <v>8592</v>
      </c>
      <c r="H3082" t="s">
        <v>18</v>
      </c>
      <c r="I3082" t="s">
        <v>1846</v>
      </c>
      <c r="J3082" t="s">
        <v>1847</v>
      </c>
      <c r="M3082" t="s">
        <v>1848</v>
      </c>
      <c r="N3082" t="s">
        <v>71</v>
      </c>
      <c r="O3082" t="s">
        <v>31</v>
      </c>
      <c r="P3082" t="s">
        <v>32</v>
      </c>
      <c r="Q3082" t="s">
        <v>20</v>
      </c>
      <c r="R3082" t="s">
        <v>19</v>
      </c>
      <c r="S3082" s="3" t="str">
        <f>IFERROR(VLOOKUP(C3082,Sheet2!B:E,4,0),C3082)</f>
        <v>一般产品</v>
      </c>
    </row>
    <row r="3083" spans="1:19" x14ac:dyDescent="0.2">
      <c r="A3083" t="s">
        <v>8593</v>
      </c>
      <c r="B3083">
        <v>2099</v>
      </c>
      <c r="C3083" t="s">
        <v>5181</v>
      </c>
      <c r="D3083" t="s">
        <v>23</v>
      </c>
      <c r="E3083" t="s">
        <v>6579</v>
      </c>
      <c r="F3083" t="s">
        <v>988</v>
      </c>
      <c r="G3083" s="3" t="s">
        <v>989</v>
      </c>
      <c r="H3083" t="s">
        <v>18</v>
      </c>
      <c r="K3083" t="s">
        <v>988</v>
      </c>
      <c r="L3083" t="s">
        <v>989</v>
      </c>
      <c r="M3083" t="s">
        <v>990</v>
      </c>
      <c r="N3083" t="s">
        <v>180</v>
      </c>
      <c r="O3083" t="s">
        <v>31</v>
      </c>
      <c r="P3083" t="s">
        <v>32</v>
      </c>
      <c r="Q3083" t="s">
        <v>20</v>
      </c>
      <c r="R3083" t="s">
        <v>19</v>
      </c>
      <c r="S3083" s="3" t="str">
        <f>IFERROR(VLOOKUP(C3083,Sheet2!B:E,4,0),C3083)</f>
        <v>10期贷</v>
      </c>
    </row>
    <row r="3084" spans="1:19" x14ac:dyDescent="0.2">
      <c r="A3084" t="s">
        <v>8594</v>
      </c>
      <c r="B3084">
        <v>1800</v>
      </c>
      <c r="C3084" t="s">
        <v>34</v>
      </c>
      <c r="D3084" t="s">
        <v>99</v>
      </c>
      <c r="E3084" t="s">
        <v>4934</v>
      </c>
      <c r="F3084" t="s">
        <v>4267</v>
      </c>
      <c r="G3084" s="3" t="s">
        <v>4268</v>
      </c>
      <c r="H3084" t="s">
        <v>39</v>
      </c>
      <c r="I3084" t="s">
        <v>257</v>
      </c>
      <c r="J3084" t="s">
        <v>258</v>
      </c>
      <c r="M3084" t="s">
        <v>259</v>
      </c>
      <c r="N3084" t="s">
        <v>115</v>
      </c>
      <c r="O3084" t="s">
        <v>44</v>
      </c>
      <c r="P3084" t="s">
        <v>45</v>
      </c>
      <c r="Q3084" t="s">
        <v>20</v>
      </c>
      <c r="R3084" t="s">
        <v>19</v>
      </c>
      <c r="S3084" s="3" t="str">
        <f>IFERROR(VLOOKUP(C3084,Sheet2!B:E,4,0),C3084)</f>
        <v>一般产品</v>
      </c>
    </row>
    <row r="3085" spans="1:19" x14ac:dyDescent="0.2">
      <c r="A3085" t="s">
        <v>8595</v>
      </c>
      <c r="B3085">
        <v>3980</v>
      </c>
      <c r="C3085" t="s">
        <v>5138</v>
      </c>
      <c r="D3085" t="s">
        <v>23</v>
      </c>
      <c r="E3085" t="s">
        <v>473</v>
      </c>
      <c r="F3085" t="s">
        <v>3146</v>
      </c>
      <c r="G3085" s="3" t="s">
        <v>3147</v>
      </c>
      <c r="H3085" t="s">
        <v>18</v>
      </c>
      <c r="I3085" t="s">
        <v>476</v>
      </c>
      <c r="J3085" t="s">
        <v>477</v>
      </c>
      <c r="M3085" t="s">
        <v>478</v>
      </c>
      <c r="N3085" t="s">
        <v>140</v>
      </c>
      <c r="O3085" t="s">
        <v>404</v>
      </c>
      <c r="P3085" t="s">
        <v>32</v>
      </c>
      <c r="Q3085" t="s">
        <v>20</v>
      </c>
      <c r="R3085" t="s">
        <v>19</v>
      </c>
      <c r="S3085" s="3" t="str">
        <f>IFERROR(VLOOKUP(C3085,Sheet2!B:E,4,0),C3085)</f>
        <v>优惠产品</v>
      </c>
    </row>
    <row r="3086" spans="1:19" x14ac:dyDescent="0.2">
      <c r="A3086" t="s">
        <v>8596</v>
      </c>
      <c r="B3086">
        <v>3280</v>
      </c>
      <c r="C3086" t="s">
        <v>5138</v>
      </c>
      <c r="D3086" t="s">
        <v>35</v>
      </c>
      <c r="E3086" t="s">
        <v>8597</v>
      </c>
      <c r="F3086" t="s">
        <v>8598</v>
      </c>
      <c r="G3086" s="3" t="s">
        <v>8599</v>
      </c>
      <c r="H3086" t="s">
        <v>18</v>
      </c>
      <c r="I3086" t="s">
        <v>661</v>
      </c>
      <c r="J3086" t="s">
        <v>662</v>
      </c>
      <c r="M3086" t="s">
        <v>663</v>
      </c>
      <c r="N3086" t="s">
        <v>423</v>
      </c>
      <c r="O3086" t="s">
        <v>252</v>
      </c>
      <c r="P3086" t="s">
        <v>243</v>
      </c>
      <c r="Q3086" t="s">
        <v>20</v>
      </c>
      <c r="R3086" t="s">
        <v>19</v>
      </c>
      <c r="S3086" s="3" t="str">
        <f>IFERROR(VLOOKUP(C3086,Sheet2!B:E,4,0),C3086)</f>
        <v>优惠产品</v>
      </c>
    </row>
    <row r="3087" spans="1:19" x14ac:dyDescent="0.2">
      <c r="A3087" t="s">
        <v>8600</v>
      </c>
      <c r="B3087">
        <v>2798</v>
      </c>
      <c r="C3087" t="s">
        <v>5181</v>
      </c>
      <c r="D3087" t="s">
        <v>3282</v>
      </c>
      <c r="E3087" t="s">
        <v>8601</v>
      </c>
      <c r="F3087" t="s">
        <v>4689</v>
      </c>
      <c r="G3087" s="3" t="s">
        <v>4690</v>
      </c>
      <c r="H3087" t="s">
        <v>18</v>
      </c>
      <c r="K3087" t="s">
        <v>3270</v>
      </c>
      <c r="L3087" t="s">
        <v>3271</v>
      </c>
      <c r="M3087" t="s">
        <v>3272</v>
      </c>
      <c r="N3087" t="s">
        <v>648</v>
      </c>
      <c r="O3087" t="s">
        <v>31</v>
      </c>
      <c r="P3087" t="s">
        <v>32</v>
      </c>
      <c r="Q3087" t="s">
        <v>20</v>
      </c>
      <c r="R3087" t="s">
        <v>19</v>
      </c>
      <c r="S3087" s="3" t="str">
        <f>IFERROR(VLOOKUP(C3087,Sheet2!B:E,4,0),C3087)</f>
        <v>10期贷</v>
      </c>
    </row>
    <row r="3088" spans="1:19" x14ac:dyDescent="0.2">
      <c r="A3088" t="s">
        <v>8602</v>
      </c>
      <c r="B3088">
        <v>2999</v>
      </c>
      <c r="C3088" t="s">
        <v>5138</v>
      </c>
      <c r="D3088" t="s">
        <v>23</v>
      </c>
      <c r="E3088" t="s">
        <v>8603</v>
      </c>
      <c r="F3088" t="s">
        <v>731</v>
      </c>
      <c r="G3088" s="3" t="s">
        <v>732</v>
      </c>
      <c r="H3088" t="s">
        <v>18</v>
      </c>
      <c r="I3088" t="s">
        <v>733</v>
      </c>
      <c r="J3088" t="s">
        <v>734</v>
      </c>
      <c r="M3088" t="s">
        <v>735</v>
      </c>
      <c r="N3088" t="s">
        <v>180</v>
      </c>
      <c r="O3088" t="s">
        <v>31</v>
      </c>
      <c r="P3088" t="s">
        <v>32</v>
      </c>
      <c r="Q3088" t="s">
        <v>20</v>
      </c>
      <c r="R3088" t="s">
        <v>19</v>
      </c>
      <c r="S3088" s="3" t="str">
        <f>IFERROR(VLOOKUP(C3088,Sheet2!B:E,4,0),C3088)</f>
        <v>优惠产品</v>
      </c>
    </row>
    <row r="3089" spans="1:19" x14ac:dyDescent="0.2">
      <c r="A3089" t="s">
        <v>8604</v>
      </c>
      <c r="B3089">
        <v>2800</v>
      </c>
      <c r="C3089" t="s">
        <v>34</v>
      </c>
      <c r="D3089" t="s">
        <v>35</v>
      </c>
      <c r="E3089" t="s">
        <v>4348</v>
      </c>
      <c r="F3089" t="s">
        <v>4349</v>
      </c>
      <c r="G3089" s="3" t="s">
        <v>4350</v>
      </c>
      <c r="H3089" t="s">
        <v>39</v>
      </c>
      <c r="K3089" t="s">
        <v>231</v>
      </c>
      <c r="L3089" t="s">
        <v>232</v>
      </c>
      <c r="M3089" t="s">
        <v>233</v>
      </c>
      <c r="N3089" t="s">
        <v>43</v>
      </c>
      <c r="O3089" t="s">
        <v>44</v>
      </c>
      <c r="P3089" t="s">
        <v>45</v>
      </c>
      <c r="Q3089" t="s">
        <v>20</v>
      </c>
      <c r="R3089" t="s">
        <v>19</v>
      </c>
      <c r="S3089" s="3" t="str">
        <f>IFERROR(VLOOKUP(C3089,Sheet2!B:E,4,0),C3089)</f>
        <v>一般产品</v>
      </c>
    </row>
    <row r="3090" spans="1:19" x14ac:dyDescent="0.2">
      <c r="A3090" t="s">
        <v>8605</v>
      </c>
      <c r="B3090">
        <v>2998</v>
      </c>
      <c r="C3090" t="s">
        <v>34</v>
      </c>
      <c r="D3090" t="s">
        <v>7983</v>
      </c>
      <c r="E3090" t="s">
        <v>8606</v>
      </c>
      <c r="F3090" t="s">
        <v>8607</v>
      </c>
      <c r="G3090" s="3" t="s">
        <v>8608</v>
      </c>
      <c r="H3090" t="s">
        <v>18</v>
      </c>
      <c r="I3090" t="s">
        <v>974</v>
      </c>
      <c r="J3090" t="s">
        <v>975</v>
      </c>
      <c r="M3090" t="s">
        <v>976</v>
      </c>
      <c r="N3090" t="s">
        <v>77</v>
      </c>
      <c r="O3090" t="s">
        <v>142</v>
      </c>
      <c r="P3090" t="s">
        <v>45</v>
      </c>
      <c r="Q3090" t="s">
        <v>20</v>
      </c>
      <c r="R3090" t="s">
        <v>19</v>
      </c>
      <c r="S3090" s="3" t="str">
        <f>IFERROR(VLOOKUP(C3090,Sheet2!B:E,4,0),C3090)</f>
        <v>一般产品</v>
      </c>
    </row>
    <row r="3091" spans="1:19" x14ac:dyDescent="0.2">
      <c r="A3091" t="s">
        <v>8609</v>
      </c>
      <c r="B3091">
        <v>3200</v>
      </c>
      <c r="C3091" t="s">
        <v>387</v>
      </c>
      <c r="D3091" t="s">
        <v>3282</v>
      </c>
      <c r="E3091" t="s">
        <v>8610</v>
      </c>
      <c r="F3091" t="s">
        <v>5211</v>
      </c>
      <c r="G3091" s="3" t="s">
        <v>5212</v>
      </c>
      <c r="H3091" t="s">
        <v>18</v>
      </c>
      <c r="K3091" t="s">
        <v>3374</v>
      </c>
      <c r="L3091" t="s">
        <v>3375</v>
      </c>
      <c r="M3091" t="s">
        <v>3376</v>
      </c>
      <c r="N3091" t="s">
        <v>134</v>
      </c>
      <c r="O3091" t="s">
        <v>175</v>
      </c>
      <c r="P3091" t="s">
        <v>45</v>
      </c>
      <c r="Q3091" t="s">
        <v>20</v>
      </c>
      <c r="R3091" t="s">
        <v>19</v>
      </c>
      <c r="S3091" s="3" t="str">
        <f>IFERROR(VLOOKUP(C3091,Sheet2!B:E,4,0),C3091)</f>
        <v>一折贷</v>
      </c>
    </row>
    <row r="3092" spans="1:19" x14ac:dyDescent="0.2">
      <c r="A3092" t="s">
        <v>8611</v>
      </c>
      <c r="B3092">
        <v>2700</v>
      </c>
      <c r="C3092" t="s">
        <v>34</v>
      </c>
      <c r="D3092" t="s">
        <v>35</v>
      </c>
      <c r="E3092" t="s">
        <v>1579</v>
      </c>
      <c r="F3092" t="s">
        <v>746</v>
      </c>
      <c r="G3092" s="3" t="s">
        <v>747</v>
      </c>
      <c r="H3092" t="s">
        <v>18</v>
      </c>
      <c r="I3092" t="s">
        <v>613</v>
      </c>
      <c r="J3092" t="s">
        <v>614</v>
      </c>
      <c r="M3092" t="s">
        <v>615</v>
      </c>
      <c r="N3092" t="s">
        <v>226</v>
      </c>
      <c r="O3092" t="s">
        <v>44</v>
      </c>
      <c r="P3092" t="s">
        <v>45</v>
      </c>
      <c r="Q3092" t="s">
        <v>20</v>
      </c>
      <c r="R3092" t="s">
        <v>19</v>
      </c>
      <c r="S3092" s="3" t="str">
        <f>IFERROR(VLOOKUP(C3092,Sheet2!B:E,4,0),C3092)</f>
        <v>一般产品</v>
      </c>
    </row>
    <row r="3093" spans="1:19" x14ac:dyDescent="0.2">
      <c r="A3093" t="s">
        <v>8612</v>
      </c>
      <c r="B3093">
        <v>4500</v>
      </c>
      <c r="C3093" t="s">
        <v>34</v>
      </c>
      <c r="D3093" t="s">
        <v>35</v>
      </c>
      <c r="E3093" t="s">
        <v>8613</v>
      </c>
      <c r="F3093" t="s">
        <v>4619</v>
      </c>
      <c r="G3093" s="3" t="s">
        <v>4620</v>
      </c>
      <c r="H3093" t="s">
        <v>18</v>
      </c>
      <c r="I3093" t="s">
        <v>496</v>
      </c>
      <c r="J3093" t="s">
        <v>497</v>
      </c>
      <c r="M3093" t="s">
        <v>498</v>
      </c>
      <c r="N3093" t="s">
        <v>115</v>
      </c>
      <c r="O3093" t="s">
        <v>44</v>
      </c>
      <c r="P3093" t="s">
        <v>45</v>
      </c>
      <c r="Q3093" t="s">
        <v>20</v>
      </c>
      <c r="R3093" t="s">
        <v>19</v>
      </c>
      <c r="S3093" s="3" t="str">
        <f>IFERROR(VLOOKUP(C3093,Sheet2!B:E,4,0),C3093)</f>
        <v>一般产品</v>
      </c>
    </row>
    <row r="3094" spans="1:19" x14ac:dyDescent="0.2">
      <c r="A3094" t="s">
        <v>8614</v>
      </c>
      <c r="B3094">
        <v>2699</v>
      </c>
      <c r="C3094" t="s">
        <v>5138</v>
      </c>
      <c r="D3094" t="s">
        <v>23</v>
      </c>
      <c r="E3094" t="s">
        <v>1903</v>
      </c>
      <c r="F3094" t="s">
        <v>1904</v>
      </c>
      <c r="G3094" s="3" t="s">
        <v>1905</v>
      </c>
      <c r="H3094" t="s">
        <v>18</v>
      </c>
      <c r="I3094" t="s">
        <v>563</v>
      </c>
      <c r="J3094" t="s">
        <v>564</v>
      </c>
      <c r="M3094" t="s">
        <v>565</v>
      </c>
      <c r="N3094" t="s">
        <v>63</v>
      </c>
      <c r="O3094" t="s">
        <v>31</v>
      </c>
      <c r="P3094" t="s">
        <v>32</v>
      </c>
      <c r="Q3094" t="s">
        <v>20</v>
      </c>
      <c r="R3094" t="s">
        <v>19</v>
      </c>
      <c r="S3094" s="3" t="str">
        <f>IFERROR(VLOOKUP(C3094,Sheet2!B:E,4,0),C3094)</f>
        <v>优惠产品</v>
      </c>
    </row>
    <row r="3095" spans="1:19" x14ac:dyDescent="0.2">
      <c r="A3095" t="s">
        <v>8615</v>
      </c>
      <c r="B3095">
        <v>1600</v>
      </c>
      <c r="C3095" t="s">
        <v>34</v>
      </c>
      <c r="D3095" t="s">
        <v>35</v>
      </c>
      <c r="E3095" t="s">
        <v>8616</v>
      </c>
      <c r="F3095" t="s">
        <v>7956</v>
      </c>
      <c r="G3095" s="3" t="s">
        <v>7957</v>
      </c>
      <c r="H3095" t="s">
        <v>18</v>
      </c>
      <c r="I3095" t="s">
        <v>112</v>
      </c>
      <c r="J3095" t="s">
        <v>113</v>
      </c>
      <c r="M3095" t="s">
        <v>114</v>
      </c>
      <c r="N3095" t="s">
        <v>115</v>
      </c>
      <c r="O3095" t="s">
        <v>44</v>
      </c>
      <c r="P3095" t="s">
        <v>45</v>
      </c>
      <c r="Q3095" t="s">
        <v>20</v>
      </c>
      <c r="R3095" t="s">
        <v>19</v>
      </c>
      <c r="S3095" s="3" t="str">
        <f>IFERROR(VLOOKUP(C3095,Sheet2!B:E,4,0),C3095)</f>
        <v>一般产品</v>
      </c>
    </row>
    <row r="3096" spans="1:19" x14ac:dyDescent="0.2">
      <c r="A3096" t="s">
        <v>8617</v>
      </c>
      <c r="B3096">
        <v>1699</v>
      </c>
      <c r="C3096" t="s">
        <v>34</v>
      </c>
      <c r="D3096" t="s">
        <v>3282</v>
      </c>
      <c r="E3096" t="s">
        <v>8618</v>
      </c>
      <c r="F3096" t="s">
        <v>5183</v>
      </c>
      <c r="G3096" s="3" t="s">
        <v>5184</v>
      </c>
      <c r="H3096" t="s">
        <v>18</v>
      </c>
      <c r="I3096" t="s">
        <v>1584</v>
      </c>
      <c r="J3096" t="s">
        <v>1585</v>
      </c>
      <c r="M3096" t="s">
        <v>1586</v>
      </c>
      <c r="N3096" t="s">
        <v>648</v>
      </c>
      <c r="O3096" t="s">
        <v>31</v>
      </c>
      <c r="P3096" t="s">
        <v>32</v>
      </c>
      <c r="Q3096" t="s">
        <v>20</v>
      </c>
      <c r="R3096" t="s">
        <v>19</v>
      </c>
      <c r="S3096" s="3" t="str">
        <f>IFERROR(VLOOKUP(C3096,Sheet2!B:E,4,0),C3096)</f>
        <v>一般产品</v>
      </c>
    </row>
    <row r="3097" spans="1:19" x14ac:dyDescent="0.2">
      <c r="A3097" t="s">
        <v>8619</v>
      </c>
      <c r="B3097">
        <v>3800</v>
      </c>
      <c r="C3097" t="s">
        <v>34</v>
      </c>
      <c r="D3097" t="s">
        <v>3282</v>
      </c>
      <c r="E3097" t="s">
        <v>1086</v>
      </c>
      <c r="F3097" t="s">
        <v>2496</v>
      </c>
      <c r="G3097" s="3" t="s">
        <v>2497</v>
      </c>
      <c r="H3097" t="s">
        <v>18</v>
      </c>
      <c r="I3097" t="s">
        <v>1089</v>
      </c>
      <c r="J3097" t="s">
        <v>1090</v>
      </c>
      <c r="M3097" t="s">
        <v>1091</v>
      </c>
      <c r="N3097" t="s">
        <v>141</v>
      </c>
      <c r="O3097" t="s">
        <v>175</v>
      </c>
      <c r="P3097" t="s">
        <v>45</v>
      </c>
      <c r="Q3097" t="s">
        <v>20</v>
      </c>
      <c r="R3097" t="s">
        <v>19</v>
      </c>
      <c r="S3097" s="3" t="str">
        <f>IFERROR(VLOOKUP(C3097,Sheet2!B:E,4,0),C3097)</f>
        <v>一般产品</v>
      </c>
    </row>
    <row r="3098" spans="1:19" x14ac:dyDescent="0.2">
      <c r="A3098" t="s">
        <v>8620</v>
      </c>
      <c r="B3098">
        <v>4780</v>
      </c>
      <c r="C3098" t="s">
        <v>5138</v>
      </c>
      <c r="D3098" t="s">
        <v>23</v>
      </c>
      <c r="E3098" t="s">
        <v>3795</v>
      </c>
      <c r="F3098" t="s">
        <v>731</v>
      </c>
      <c r="G3098" s="3" t="s">
        <v>732</v>
      </c>
      <c r="H3098" t="s">
        <v>18</v>
      </c>
      <c r="I3098" t="s">
        <v>733</v>
      </c>
      <c r="J3098" t="s">
        <v>734</v>
      </c>
      <c r="M3098" t="s">
        <v>735</v>
      </c>
      <c r="N3098" t="s">
        <v>180</v>
      </c>
      <c r="O3098" t="s">
        <v>31</v>
      </c>
      <c r="P3098" t="s">
        <v>32</v>
      </c>
      <c r="Q3098" t="s">
        <v>20</v>
      </c>
      <c r="R3098" t="s">
        <v>19</v>
      </c>
      <c r="S3098" s="3" t="str">
        <f>IFERROR(VLOOKUP(C3098,Sheet2!B:E,4,0),C3098)</f>
        <v>优惠产品</v>
      </c>
    </row>
    <row r="3099" spans="1:19" x14ac:dyDescent="0.2">
      <c r="A3099" t="s">
        <v>8621</v>
      </c>
      <c r="B3099">
        <v>4000</v>
      </c>
      <c r="C3099" t="s">
        <v>34</v>
      </c>
      <c r="D3099" t="s">
        <v>35</v>
      </c>
      <c r="E3099" t="s">
        <v>8613</v>
      </c>
      <c r="F3099" t="s">
        <v>5372</v>
      </c>
      <c r="G3099" s="3" t="s">
        <v>5373</v>
      </c>
      <c r="H3099" t="s">
        <v>18</v>
      </c>
      <c r="I3099" t="s">
        <v>496</v>
      </c>
      <c r="J3099" t="s">
        <v>497</v>
      </c>
      <c r="M3099" t="s">
        <v>498</v>
      </c>
      <c r="N3099" t="s">
        <v>115</v>
      </c>
      <c r="O3099" t="s">
        <v>44</v>
      </c>
      <c r="P3099" t="s">
        <v>45</v>
      </c>
      <c r="Q3099" t="s">
        <v>20</v>
      </c>
      <c r="R3099" t="s">
        <v>19</v>
      </c>
      <c r="S3099" s="3" t="str">
        <f>IFERROR(VLOOKUP(C3099,Sheet2!B:E,4,0),C3099)</f>
        <v>一般产品</v>
      </c>
    </row>
    <row r="3100" spans="1:19" x14ac:dyDescent="0.2">
      <c r="A3100" t="s">
        <v>8622</v>
      </c>
      <c r="B3100">
        <v>3399</v>
      </c>
      <c r="C3100" t="s">
        <v>5138</v>
      </c>
      <c r="D3100" t="s">
        <v>99</v>
      </c>
      <c r="E3100" t="s">
        <v>8623</v>
      </c>
      <c r="F3100" t="s">
        <v>8624</v>
      </c>
      <c r="G3100" s="3" t="s">
        <v>8625</v>
      </c>
      <c r="H3100" t="s">
        <v>39</v>
      </c>
      <c r="K3100" t="s">
        <v>2776</v>
      </c>
      <c r="L3100" t="s">
        <v>2777</v>
      </c>
      <c r="M3100" t="s">
        <v>2778</v>
      </c>
      <c r="N3100" t="s">
        <v>293</v>
      </c>
      <c r="O3100" t="s">
        <v>31</v>
      </c>
      <c r="P3100" t="s">
        <v>32</v>
      </c>
      <c r="Q3100" t="s">
        <v>20</v>
      </c>
      <c r="R3100" t="s">
        <v>19</v>
      </c>
      <c r="S3100" s="3" t="str">
        <f>IFERROR(VLOOKUP(C3100,Sheet2!B:E,4,0),C3100)</f>
        <v>优惠产品</v>
      </c>
    </row>
    <row r="3101" spans="1:19" x14ac:dyDescent="0.2">
      <c r="A3101" t="s">
        <v>8626</v>
      </c>
      <c r="B3101">
        <v>1800</v>
      </c>
      <c r="C3101" t="s">
        <v>34</v>
      </c>
      <c r="D3101" t="s">
        <v>35</v>
      </c>
      <c r="E3101" t="s">
        <v>8627</v>
      </c>
      <c r="F3101" t="s">
        <v>110</v>
      </c>
      <c r="G3101" s="3" t="s">
        <v>111</v>
      </c>
      <c r="H3101" t="s">
        <v>18</v>
      </c>
      <c r="I3101" t="s">
        <v>112</v>
      </c>
      <c r="J3101" t="s">
        <v>113</v>
      </c>
      <c r="M3101" t="s">
        <v>114</v>
      </c>
      <c r="N3101" t="s">
        <v>115</v>
      </c>
      <c r="O3101" t="s">
        <v>44</v>
      </c>
      <c r="P3101" t="s">
        <v>45</v>
      </c>
      <c r="Q3101" t="s">
        <v>20</v>
      </c>
      <c r="R3101" t="s">
        <v>19</v>
      </c>
      <c r="S3101" s="3" t="str">
        <f>IFERROR(VLOOKUP(C3101,Sheet2!B:E,4,0),C3101)</f>
        <v>一般产品</v>
      </c>
    </row>
    <row r="3102" spans="1:19" x14ac:dyDescent="0.2">
      <c r="A3102" t="s">
        <v>8628</v>
      </c>
      <c r="B3102">
        <v>5000</v>
      </c>
      <c r="C3102" t="s">
        <v>34</v>
      </c>
      <c r="D3102" t="s">
        <v>99</v>
      </c>
      <c r="E3102" t="s">
        <v>8629</v>
      </c>
      <c r="F3102" t="s">
        <v>494</v>
      </c>
      <c r="G3102" s="3" t="s">
        <v>495</v>
      </c>
      <c r="H3102" t="s">
        <v>18</v>
      </c>
      <c r="I3102" t="s">
        <v>496</v>
      </c>
      <c r="J3102" t="s">
        <v>497</v>
      </c>
      <c r="M3102" t="s">
        <v>498</v>
      </c>
      <c r="N3102" t="s">
        <v>115</v>
      </c>
      <c r="O3102" t="s">
        <v>44</v>
      </c>
      <c r="P3102" t="s">
        <v>45</v>
      </c>
      <c r="Q3102" t="s">
        <v>20</v>
      </c>
      <c r="R3102" t="s">
        <v>19</v>
      </c>
      <c r="S3102" s="3" t="str">
        <f>IFERROR(VLOOKUP(C3102,Sheet2!B:E,4,0),C3102)</f>
        <v>一般产品</v>
      </c>
    </row>
    <row r="3103" spans="1:19" x14ac:dyDescent="0.2">
      <c r="A3103" t="s">
        <v>8630</v>
      </c>
      <c r="B3103">
        <v>2998</v>
      </c>
      <c r="C3103" t="s">
        <v>34</v>
      </c>
      <c r="D3103" t="s">
        <v>35</v>
      </c>
      <c r="E3103" t="s">
        <v>8631</v>
      </c>
      <c r="F3103" t="s">
        <v>4312</v>
      </c>
      <c r="G3103" s="3" t="s">
        <v>4313</v>
      </c>
      <c r="H3103" t="s">
        <v>18</v>
      </c>
      <c r="M3103" t="s">
        <v>134</v>
      </c>
      <c r="N3103" t="s">
        <v>140</v>
      </c>
      <c r="O3103" t="s">
        <v>55</v>
      </c>
      <c r="P3103" t="s">
        <v>32</v>
      </c>
      <c r="Q3103" t="s">
        <v>20</v>
      </c>
      <c r="R3103" t="s">
        <v>19</v>
      </c>
      <c r="S3103" s="3" t="str">
        <f>IFERROR(VLOOKUP(C3103,Sheet2!B:E,4,0),C3103)</f>
        <v>一般产品</v>
      </c>
    </row>
    <row r="3104" spans="1:19" x14ac:dyDescent="0.2">
      <c r="A3104" t="s">
        <v>8632</v>
      </c>
      <c r="B3104">
        <v>3600</v>
      </c>
      <c r="C3104" t="s">
        <v>5241</v>
      </c>
      <c r="D3104" t="s">
        <v>99</v>
      </c>
      <c r="E3104" t="s">
        <v>7858</v>
      </c>
      <c r="F3104" t="s">
        <v>5465</v>
      </c>
      <c r="G3104" s="3" t="s">
        <v>5466</v>
      </c>
      <c r="H3104" t="s">
        <v>18</v>
      </c>
      <c r="I3104" t="s">
        <v>461</v>
      </c>
      <c r="J3104" t="s">
        <v>462</v>
      </c>
      <c r="M3104" t="s">
        <v>463</v>
      </c>
      <c r="N3104" t="s">
        <v>464</v>
      </c>
      <c r="O3104" t="s">
        <v>44</v>
      </c>
      <c r="P3104" t="s">
        <v>45</v>
      </c>
      <c r="Q3104" t="s">
        <v>20</v>
      </c>
      <c r="R3104" t="s">
        <v>19</v>
      </c>
      <c r="S3104" s="3" t="str">
        <f>IFERROR(VLOOKUP(C3104,Sheet2!B:E,4,0),C3104)</f>
        <v>优惠产品</v>
      </c>
    </row>
    <row r="3105" spans="1:19" x14ac:dyDescent="0.2">
      <c r="A3105" t="s">
        <v>8633</v>
      </c>
      <c r="B3105">
        <v>5000</v>
      </c>
      <c r="C3105" t="s">
        <v>34</v>
      </c>
      <c r="D3105" t="s">
        <v>35</v>
      </c>
      <c r="E3105" t="s">
        <v>6287</v>
      </c>
      <c r="F3105" t="s">
        <v>8634</v>
      </c>
      <c r="G3105" s="3" t="s">
        <v>8635</v>
      </c>
      <c r="H3105" t="s">
        <v>39</v>
      </c>
      <c r="I3105" t="s">
        <v>3870</v>
      </c>
      <c r="J3105" t="s">
        <v>3871</v>
      </c>
      <c r="M3105" t="s">
        <v>3872</v>
      </c>
      <c r="N3105" t="s">
        <v>464</v>
      </c>
      <c r="O3105" t="s">
        <v>44</v>
      </c>
      <c r="P3105" t="s">
        <v>45</v>
      </c>
      <c r="Q3105" t="s">
        <v>20</v>
      </c>
      <c r="R3105" t="s">
        <v>19</v>
      </c>
      <c r="S3105" s="3" t="str">
        <f>IFERROR(VLOOKUP(C3105,Sheet2!B:E,4,0),C3105)</f>
        <v>一般产品</v>
      </c>
    </row>
    <row r="3106" spans="1:19" x14ac:dyDescent="0.2">
      <c r="A3106" t="s">
        <v>8636</v>
      </c>
      <c r="B3106">
        <v>4000</v>
      </c>
      <c r="C3106" t="s">
        <v>5241</v>
      </c>
      <c r="D3106" t="s">
        <v>99</v>
      </c>
      <c r="E3106" t="s">
        <v>8637</v>
      </c>
      <c r="F3106" t="s">
        <v>8638</v>
      </c>
      <c r="G3106" s="3" t="s">
        <v>8639</v>
      </c>
      <c r="H3106" t="s">
        <v>39</v>
      </c>
      <c r="I3106" t="s">
        <v>461</v>
      </c>
      <c r="J3106" t="s">
        <v>462</v>
      </c>
      <c r="M3106" t="s">
        <v>463</v>
      </c>
      <c r="N3106" t="s">
        <v>464</v>
      </c>
      <c r="O3106" t="s">
        <v>44</v>
      </c>
      <c r="P3106" t="s">
        <v>45</v>
      </c>
      <c r="Q3106" t="s">
        <v>20</v>
      </c>
      <c r="R3106" t="s">
        <v>19</v>
      </c>
      <c r="S3106" s="3" t="str">
        <f>IFERROR(VLOOKUP(C3106,Sheet2!B:E,4,0),C3106)</f>
        <v>优惠产品</v>
      </c>
    </row>
    <row r="3107" spans="1:19" x14ac:dyDescent="0.2">
      <c r="A3107" t="s">
        <v>8640</v>
      </c>
      <c r="B3107">
        <v>3898</v>
      </c>
      <c r="C3107" t="s">
        <v>5138</v>
      </c>
      <c r="D3107" t="s">
        <v>35</v>
      </c>
      <c r="E3107" t="s">
        <v>8641</v>
      </c>
      <c r="F3107" t="s">
        <v>1613</v>
      </c>
      <c r="G3107" s="3" t="s">
        <v>1614</v>
      </c>
      <c r="H3107" t="s">
        <v>39</v>
      </c>
      <c r="I3107" t="s">
        <v>1615</v>
      </c>
      <c r="J3107" t="s">
        <v>1616</v>
      </c>
      <c r="M3107" t="s">
        <v>1617</v>
      </c>
      <c r="N3107" t="s">
        <v>251</v>
      </c>
      <c r="O3107" t="s">
        <v>252</v>
      </c>
      <c r="P3107" t="s">
        <v>243</v>
      </c>
      <c r="Q3107" t="s">
        <v>20</v>
      </c>
      <c r="R3107" t="s">
        <v>19</v>
      </c>
      <c r="S3107" s="3" t="str">
        <f>IFERROR(VLOOKUP(C3107,Sheet2!B:E,4,0),C3107)</f>
        <v>优惠产品</v>
      </c>
    </row>
    <row r="3108" spans="1:19" x14ac:dyDescent="0.2">
      <c r="A3108" t="s">
        <v>8642</v>
      </c>
      <c r="B3108">
        <v>1400</v>
      </c>
      <c r="C3108" t="s">
        <v>34</v>
      </c>
      <c r="D3108" t="s">
        <v>23</v>
      </c>
      <c r="E3108" t="s">
        <v>2635</v>
      </c>
      <c r="F3108" t="s">
        <v>2636</v>
      </c>
      <c r="G3108" s="3" t="s">
        <v>2637</v>
      </c>
      <c r="H3108" t="s">
        <v>18</v>
      </c>
      <c r="I3108" t="s">
        <v>92</v>
      </c>
      <c r="J3108" t="s">
        <v>93</v>
      </c>
      <c r="M3108" t="s">
        <v>94</v>
      </c>
      <c r="N3108" t="s">
        <v>76</v>
      </c>
      <c r="O3108" t="s">
        <v>95</v>
      </c>
      <c r="P3108" t="s">
        <v>96</v>
      </c>
      <c r="Q3108" t="s">
        <v>20</v>
      </c>
      <c r="R3108" t="s">
        <v>19</v>
      </c>
      <c r="S3108" s="3" t="str">
        <f>IFERROR(VLOOKUP(C3108,Sheet2!B:E,4,0),C3108)</f>
        <v>一般产品</v>
      </c>
    </row>
    <row r="3109" spans="1:19" x14ac:dyDescent="0.2">
      <c r="A3109" t="s">
        <v>8643</v>
      </c>
      <c r="B3109">
        <v>2998</v>
      </c>
      <c r="C3109" t="s">
        <v>5138</v>
      </c>
      <c r="D3109" t="s">
        <v>35</v>
      </c>
      <c r="E3109" t="s">
        <v>8644</v>
      </c>
      <c r="F3109" t="s">
        <v>5507</v>
      </c>
      <c r="G3109" s="3" t="s">
        <v>5508</v>
      </c>
      <c r="H3109" t="s">
        <v>18</v>
      </c>
      <c r="I3109" t="s">
        <v>537</v>
      </c>
      <c r="J3109" t="s">
        <v>538</v>
      </c>
      <c r="M3109" t="s">
        <v>539</v>
      </c>
      <c r="N3109" t="s">
        <v>54</v>
      </c>
      <c r="O3109" t="s">
        <v>55</v>
      </c>
      <c r="P3109" t="s">
        <v>32</v>
      </c>
      <c r="Q3109" t="s">
        <v>20</v>
      </c>
      <c r="R3109" t="s">
        <v>19</v>
      </c>
      <c r="S3109" s="3" t="str">
        <f>IFERROR(VLOOKUP(C3109,Sheet2!B:E,4,0),C3109)</f>
        <v>优惠产品</v>
      </c>
    </row>
    <row r="3110" spans="1:19" x14ac:dyDescent="0.2">
      <c r="A3110" t="s">
        <v>8645</v>
      </c>
      <c r="B3110">
        <v>2700</v>
      </c>
      <c r="C3110" t="s">
        <v>5241</v>
      </c>
      <c r="D3110" t="s">
        <v>35</v>
      </c>
      <c r="E3110" t="s">
        <v>3913</v>
      </c>
      <c r="F3110" t="s">
        <v>8646</v>
      </c>
      <c r="G3110" s="3" t="s">
        <v>8647</v>
      </c>
      <c r="H3110" t="s">
        <v>18</v>
      </c>
      <c r="I3110" t="s">
        <v>483</v>
      </c>
      <c r="J3110" t="s">
        <v>484</v>
      </c>
      <c r="M3110" t="s">
        <v>485</v>
      </c>
      <c r="N3110" t="s">
        <v>464</v>
      </c>
      <c r="O3110" t="s">
        <v>44</v>
      </c>
      <c r="P3110" t="s">
        <v>45</v>
      </c>
      <c r="Q3110" t="s">
        <v>20</v>
      </c>
      <c r="R3110" t="s">
        <v>19</v>
      </c>
      <c r="S3110" s="3" t="str">
        <f>IFERROR(VLOOKUP(C3110,Sheet2!B:E,4,0),C3110)</f>
        <v>优惠产品</v>
      </c>
    </row>
    <row r="3111" spans="1:19" x14ac:dyDescent="0.2">
      <c r="A3111" t="s">
        <v>8648</v>
      </c>
      <c r="B3111">
        <v>2000</v>
      </c>
      <c r="C3111" t="s">
        <v>34</v>
      </c>
      <c r="D3111" t="s">
        <v>35</v>
      </c>
      <c r="E3111" t="s">
        <v>2785</v>
      </c>
      <c r="F3111" t="s">
        <v>8649</v>
      </c>
      <c r="G3111" s="3" t="s">
        <v>8650</v>
      </c>
      <c r="H3111" t="s">
        <v>18</v>
      </c>
      <c r="I3111" t="s">
        <v>496</v>
      </c>
      <c r="J3111" t="s">
        <v>497</v>
      </c>
      <c r="M3111" t="s">
        <v>498</v>
      </c>
      <c r="N3111" t="s">
        <v>115</v>
      </c>
      <c r="O3111" t="s">
        <v>44</v>
      </c>
      <c r="P3111" t="s">
        <v>45</v>
      </c>
      <c r="Q3111" t="s">
        <v>20</v>
      </c>
      <c r="R3111" t="s">
        <v>19</v>
      </c>
      <c r="S3111" s="3" t="str">
        <f>IFERROR(VLOOKUP(C3111,Sheet2!B:E,4,0),C3111)</f>
        <v>一般产品</v>
      </c>
    </row>
    <row r="3112" spans="1:19" x14ac:dyDescent="0.2">
      <c r="A3112" t="s">
        <v>8651</v>
      </c>
      <c r="B3112">
        <v>3899</v>
      </c>
      <c r="C3112" t="s">
        <v>5138</v>
      </c>
      <c r="D3112" t="s">
        <v>35</v>
      </c>
      <c r="E3112" t="s">
        <v>8652</v>
      </c>
      <c r="F3112" t="s">
        <v>1753</v>
      </c>
      <c r="G3112" s="3" t="s">
        <v>1754</v>
      </c>
      <c r="H3112" t="s">
        <v>18</v>
      </c>
      <c r="I3112" t="s">
        <v>428</v>
      </c>
      <c r="J3112" t="s">
        <v>429</v>
      </c>
      <c r="M3112" t="s">
        <v>430</v>
      </c>
      <c r="N3112" t="s">
        <v>423</v>
      </c>
      <c r="O3112" t="s">
        <v>252</v>
      </c>
      <c r="P3112" t="s">
        <v>243</v>
      </c>
      <c r="Q3112" t="s">
        <v>20</v>
      </c>
      <c r="R3112" t="s">
        <v>19</v>
      </c>
      <c r="S3112" s="3" t="str">
        <f>IFERROR(VLOOKUP(C3112,Sheet2!B:E,4,0),C3112)</f>
        <v>优惠产品</v>
      </c>
    </row>
    <row r="3113" spans="1:19" x14ac:dyDescent="0.2">
      <c r="A3113" t="s">
        <v>8653</v>
      </c>
      <c r="B3113">
        <v>3500</v>
      </c>
      <c r="C3113" t="s">
        <v>34</v>
      </c>
      <c r="D3113" t="s">
        <v>99</v>
      </c>
      <c r="E3113" t="s">
        <v>8654</v>
      </c>
      <c r="F3113" t="s">
        <v>8578</v>
      </c>
      <c r="G3113" s="3" t="s">
        <v>8579</v>
      </c>
      <c r="H3113" t="s">
        <v>18</v>
      </c>
      <c r="I3113" t="s">
        <v>2858</v>
      </c>
      <c r="J3113" t="s">
        <v>2859</v>
      </c>
      <c r="M3113" t="s">
        <v>2860</v>
      </c>
      <c r="N3113" t="s">
        <v>218</v>
      </c>
      <c r="O3113" t="s">
        <v>44</v>
      </c>
      <c r="P3113" t="s">
        <v>45</v>
      </c>
      <c r="Q3113" t="s">
        <v>20</v>
      </c>
      <c r="R3113" t="s">
        <v>19</v>
      </c>
      <c r="S3113" s="3" t="str">
        <f>IFERROR(VLOOKUP(C3113,Sheet2!B:E,4,0),C3113)</f>
        <v>一般产品</v>
      </c>
    </row>
    <row r="3114" spans="1:19" x14ac:dyDescent="0.2">
      <c r="A3114" t="s">
        <v>8655</v>
      </c>
      <c r="B3114">
        <v>3199</v>
      </c>
      <c r="C3114" t="s">
        <v>34</v>
      </c>
      <c r="D3114" t="s">
        <v>99</v>
      </c>
      <c r="E3114" t="s">
        <v>8656</v>
      </c>
      <c r="F3114" t="s">
        <v>3133</v>
      </c>
      <c r="G3114" s="3" t="s">
        <v>3134</v>
      </c>
      <c r="H3114" t="s">
        <v>39</v>
      </c>
      <c r="I3114" t="s">
        <v>1254</v>
      </c>
      <c r="J3114" t="s">
        <v>1255</v>
      </c>
      <c r="M3114" t="s">
        <v>1256</v>
      </c>
      <c r="N3114" t="s">
        <v>83</v>
      </c>
      <c r="O3114" t="s">
        <v>44</v>
      </c>
      <c r="P3114" t="s">
        <v>45</v>
      </c>
      <c r="Q3114" t="s">
        <v>20</v>
      </c>
      <c r="R3114" t="s">
        <v>19</v>
      </c>
      <c r="S3114" s="3" t="str">
        <f>IFERROR(VLOOKUP(C3114,Sheet2!B:E,4,0),C3114)</f>
        <v>一般产品</v>
      </c>
    </row>
    <row r="3115" spans="1:19" x14ac:dyDescent="0.2">
      <c r="A3115" t="s">
        <v>8657</v>
      </c>
      <c r="B3115">
        <v>2799</v>
      </c>
      <c r="C3115" t="s">
        <v>34</v>
      </c>
      <c r="D3115" t="s">
        <v>7983</v>
      </c>
      <c r="E3115" t="s">
        <v>5939</v>
      </c>
      <c r="F3115" t="s">
        <v>5940</v>
      </c>
      <c r="G3115" s="3" t="s">
        <v>5941</v>
      </c>
      <c r="H3115" t="s">
        <v>39</v>
      </c>
      <c r="I3115" t="s">
        <v>3415</v>
      </c>
      <c r="J3115" t="s">
        <v>3416</v>
      </c>
      <c r="M3115" t="s">
        <v>3417</v>
      </c>
      <c r="N3115" t="s">
        <v>140</v>
      </c>
      <c r="O3115" t="s">
        <v>404</v>
      </c>
      <c r="P3115" t="s">
        <v>32</v>
      </c>
      <c r="Q3115" t="s">
        <v>20</v>
      </c>
      <c r="R3115" t="s">
        <v>19</v>
      </c>
      <c r="S3115" s="3" t="str">
        <f>IFERROR(VLOOKUP(C3115,Sheet2!B:E,4,0),C3115)</f>
        <v>一般产品</v>
      </c>
    </row>
    <row r="3116" spans="1:19" x14ac:dyDescent="0.2">
      <c r="A3116" t="s">
        <v>8658</v>
      </c>
      <c r="B3116">
        <v>2999</v>
      </c>
      <c r="C3116" t="s">
        <v>5138</v>
      </c>
      <c r="D3116" t="s">
        <v>3282</v>
      </c>
      <c r="E3116" t="s">
        <v>189</v>
      </c>
      <c r="F3116" t="s">
        <v>190</v>
      </c>
      <c r="G3116" s="3" t="s">
        <v>191</v>
      </c>
      <c r="H3116" t="s">
        <v>18</v>
      </c>
      <c r="I3116" t="s">
        <v>192</v>
      </c>
      <c r="J3116" t="s">
        <v>193</v>
      </c>
      <c r="M3116" t="s">
        <v>194</v>
      </c>
      <c r="N3116" t="s">
        <v>71</v>
      </c>
      <c r="O3116" t="s">
        <v>31</v>
      </c>
      <c r="P3116" t="s">
        <v>32</v>
      </c>
      <c r="Q3116" t="s">
        <v>20</v>
      </c>
      <c r="R3116" t="s">
        <v>19</v>
      </c>
      <c r="S3116" s="3" t="str">
        <f>IFERROR(VLOOKUP(C3116,Sheet2!B:E,4,0),C3116)</f>
        <v>优惠产品</v>
      </c>
    </row>
    <row r="3117" spans="1:19" x14ac:dyDescent="0.2">
      <c r="A3117" t="s">
        <v>8659</v>
      </c>
      <c r="B3117">
        <v>3000</v>
      </c>
      <c r="C3117" t="s">
        <v>34</v>
      </c>
      <c r="D3117" t="s">
        <v>35</v>
      </c>
      <c r="E3117" t="s">
        <v>4618</v>
      </c>
      <c r="F3117" t="s">
        <v>494</v>
      </c>
      <c r="G3117" s="3" t="s">
        <v>495</v>
      </c>
      <c r="H3117" t="s">
        <v>18</v>
      </c>
      <c r="I3117" t="s">
        <v>496</v>
      </c>
      <c r="J3117" t="s">
        <v>497</v>
      </c>
      <c r="M3117" t="s">
        <v>498</v>
      </c>
      <c r="N3117" t="s">
        <v>115</v>
      </c>
      <c r="O3117" t="s">
        <v>44</v>
      </c>
      <c r="P3117" t="s">
        <v>45</v>
      </c>
      <c r="Q3117" t="s">
        <v>20</v>
      </c>
      <c r="R3117" t="s">
        <v>19</v>
      </c>
      <c r="S3117" s="3" t="str">
        <f>IFERROR(VLOOKUP(C3117,Sheet2!B:E,4,0),C3117)</f>
        <v>一般产品</v>
      </c>
    </row>
    <row r="3118" spans="1:19" x14ac:dyDescent="0.2">
      <c r="A3118" t="s">
        <v>8660</v>
      </c>
      <c r="B3118">
        <v>3598</v>
      </c>
      <c r="C3118" t="s">
        <v>5138</v>
      </c>
      <c r="D3118" t="s">
        <v>3282</v>
      </c>
      <c r="E3118" t="s">
        <v>2469</v>
      </c>
      <c r="F3118" t="s">
        <v>1188</v>
      </c>
      <c r="G3118" s="3" t="s">
        <v>1189</v>
      </c>
      <c r="H3118" t="s">
        <v>18</v>
      </c>
      <c r="I3118" t="s">
        <v>192</v>
      </c>
      <c r="J3118" t="s">
        <v>193</v>
      </c>
      <c r="M3118" t="s">
        <v>194</v>
      </c>
      <c r="N3118" t="s">
        <v>71</v>
      </c>
      <c r="O3118" t="s">
        <v>31</v>
      </c>
      <c r="P3118" t="s">
        <v>32</v>
      </c>
      <c r="Q3118" t="s">
        <v>20</v>
      </c>
      <c r="R3118" t="s">
        <v>19</v>
      </c>
      <c r="S3118" s="3" t="str">
        <f>IFERROR(VLOOKUP(C3118,Sheet2!B:E,4,0),C3118)</f>
        <v>优惠产品</v>
      </c>
    </row>
    <row r="3119" spans="1:19" x14ac:dyDescent="0.2">
      <c r="A3119" t="s">
        <v>8661</v>
      </c>
      <c r="B3119">
        <v>800</v>
      </c>
      <c r="C3119" t="s">
        <v>34</v>
      </c>
      <c r="D3119" t="s">
        <v>35</v>
      </c>
      <c r="E3119" t="s">
        <v>8662</v>
      </c>
      <c r="F3119" t="s">
        <v>2821</v>
      </c>
      <c r="G3119" s="3" t="s">
        <v>2822</v>
      </c>
      <c r="H3119" t="s">
        <v>18</v>
      </c>
      <c r="I3119" t="s">
        <v>223</v>
      </c>
      <c r="J3119" t="s">
        <v>224</v>
      </c>
      <c r="M3119" t="s">
        <v>225</v>
      </c>
      <c r="N3119" t="s">
        <v>226</v>
      </c>
      <c r="O3119" t="s">
        <v>44</v>
      </c>
      <c r="P3119" t="s">
        <v>45</v>
      </c>
      <c r="Q3119" t="s">
        <v>20</v>
      </c>
      <c r="R3119" t="s">
        <v>19</v>
      </c>
      <c r="S3119" s="3" t="str">
        <f>IFERROR(VLOOKUP(C3119,Sheet2!B:E,4,0),C3119)</f>
        <v>一般产品</v>
      </c>
    </row>
    <row r="3120" spans="1:19" x14ac:dyDescent="0.2">
      <c r="A3120" t="s">
        <v>8663</v>
      </c>
      <c r="B3120">
        <v>1500</v>
      </c>
      <c r="C3120" t="s">
        <v>34</v>
      </c>
      <c r="D3120" t="s">
        <v>99</v>
      </c>
      <c r="E3120" t="s">
        <v>8664</v>
      </c>
      <c r="F3120" t="s">
        <v>2702</v>
      </c>
      <c r="G3120" s="3" t="s">
        <v>2703</v>
      </c>
      <c r="H3120" t="s">
        <v>18</v>
      </c>
      <c r="K3120" t="s">
        <v>670</v>
      </c>
      <c r="L3120" t="s">
        <v>671</v>
      </c>
      <c r="M3120" t="s">
        <v>672</v>
      </c>
      <c r="N3120" t="s">
        <v>281</v>
      </c>
      <c r="O3120" t="s">
        <v>44</v>
      </c>
      <c r="P3120" t="s">
        <v>45</v>
      </c>
      <c r="Q3120" t="s">
        <v>20</v>
      </c>
      <c r="R3120" t="s">
        <v>19</v>
      </c>
      <c r="S3120" s="3" t="str">
        <f>IFERROR(VLOOKUP(C3120,Sheet2!B:E,4,0),C3120)</f>
        <v>一般产品</v>
      </c>
    </row>
    <row r="3121" spans="1:19" x14ac:dyDescent="0.2">
      <c r="A3121" t="s">
        <v>8665</v>
      </c>
      <c r="B3121">
        <v>3198</v>
      </c>
      <c r="C3121" t="s">
        <v>5138</v>
      </c>
      <c r="D3121" t="s">
        <v>7983</v>
      </c>
      <c r="E3121" t="s">
        <v>8666</v>
      </c>
      <c r="F3121" t="s">
        <v>8397</v>
      </c>
      <c r="G3121" s="3" t="s">
        <v>8398</v>
      </c>
      <c r="H3121" t="s">
        <v>39</v>
      </c>
      <c r="M3121" t="s">
        <v>76</v>
      </c>
      <c r="N3121" t="s">
        <v>133</v>
      </c>
      <c r="O3121" t="s">
        <v>302</v>
      </c>
      <c r="P3121" t="s">
        <v>45</v>
      </c>
      <c r="Q3121" t="s">
        <v>20</v>
      </c>
      <c r="R3121" t="s">
        <v>19</v>
      </c>
      <c r="S3121" s="3" t="str">
        <f>IFERROR(VLOOKUP(C3121,Sheet2!B:E,4,0),C3121)</f>
        <v>优惠产品</v>
      </c>
    </row>
    <row r="3122" spans="1:19" x14ac:dyDescent="0.2">
      <c r="A3122" t="s">
        <v>8667</v>
      </c>
      <c r="B3122">
        <v>3000</v>
      </c>
      <c r="C3122" t="s">
        <v>34</v>
      </c>
      <c r="D3122" t="s">
        <v>35</v>
      </c>
      <c r="E3122" t="s">
        <v>8668</v>
      </c>
      <c r="F3122" t="s">
        <v>8669</v>
      </c>
      <c r="G3122" s="3" t="s">
        <v>8670</v>
      </c>
      <c r="H3122" t="s">
        <v>39</v>
      </c>
      <c r="M3122" t="s">
        <v>30</v>
      </c>
      <c r="N3122" t="s">
        <v>251</v>
      </c>
      <c r="O3122" t="s">
        <v>252</v>
      </c>
      <c r="P3122" t="s">
        <v>243</v>
      </c>
      <c r="Q3122" t="s">
        <v>20</v>
      </c>
      <c r="R3122" t="s">
        <v>19</v>
      </c>
      <c r="S3122" s="3" t="str">
        <f>IFERROR(VLOOKUP(C3122,Sheet2!B:E,4,0),C3122)</f>
        <v>一般产品</v>
      </c>
    </row>
    <row r="3123" spans="1:19" x14ac:dyDescent="0.2">
      <c r="A3123" t="s">
        <v>8671</v>
      </c>
      <c r="B3123">
        <v>2649</v>
      </c>
      <c r="C3123" t="s">
        <v>34</v>
      </c>
      <c r="D3123" t="s">
        <v>35</v>
      </c>
      <c r="E3123" t="s">
        <v>7185</v>
      </c>
      <c r="F3123" t="s">
        <v>7186</v>
      </c>
      <c r="G3123" s="3" t="s">
        <v>7187</v>
      </c>
      <c r="H3123" t="s">
        <v>18</v>
      </c>
      <c r="I3123" t="s">
        <v>325</v>
      </c>
      <c r="J3123" t="s">
        <v>326</v>
      </c>
      <c r="M3123" t="s">
        <v>327</v>
      </c>
      <c r="N3123" t="s">
        <v>226</v>
      </c>
      <c r="O3123" t="s">
        <v>44</v>
      </c>
      <c r="P3123" t="s">
        <v>45</v>
      </c>
      <c r="Q3123" t="s">
        <v>20</v>
      </c>
      <c r="R3123" t="s">
        <v>19</v>
      </c>
      <c r="S3123" s="3" t="str">
        <f>IFERROR(VLOOKUP(C3123,Sheet2!B:E,4,0),C3123)</f>
        <v>一般产品</v>
      </c>
    </row>
    <row r="3124" spans="1:19" x14ac:dyDescent="0.2">
      <c r="A3124" t="s">
        <v>8672</v>
      </c>
      <c r="B3124">
        <v>4380</v>
      </c>
      <c r="C3124" t="s">
        <v>5138</v>
      </c>
      <c r="D3124" t="s">
        <v>35</v>
      </c>
      <c r="E3124" t="s">
        <v>4497</v>
      </c>
      <c r="F3124" t="s">
        <v>4174</v>
      </c>
      <c r="G3124" s="3" t="s">
        <v>4175</v>
      </c>
      <c r="H3124" t="s">
        <v>18</v>
      </c>
      <c r="I3124" t="s">
        <v>537</v>
      </c>
      <c r="J3124" t="s">
        <v>538</v>
      </c>
      <c r="M3124" t="s">
        <v>539</v>
      </c>
      <c r="N3124" t="s">
        <v>54</v>
      </c>
      <c r="O3124" t="s">
        <v>55</v>
      </c>
      <c r="P3124" t="s">
        <v>32</v>
      </c>
      <c r="Q3124" t="s">
        <v>20</v>
      </c>
      <c r="R3124" t="s">
        <v>19</v>
      </c>
      <c r="S3124" s="3" t="str">
        <f>IFERROR(VLOOKUP(C3124,Sheet2!B:E,4,0),C3124)</f>
        <v>优惠产品</v>
      </c>
    </row>
    <row r="3125" spans="1:19" x14ac:dyDescent="0.2">
      <c r="A3125" t="s">
        <v>8673</v>
      </c>
      <c r="B3125">
        <v>4000</v>
      </c>
      <c r="C3125" t="s">
        <v>34</v>
      </c>
      <c r="D3125" t="s">
        <v>99</v>
      </c>
      <c r="E3125" t="s">
        <v>8654</v>
      </c>
      <c r="F3125" t="s">
        <v>8674</v>
      </c>
      <c r="G3125" s="3" t="s">
        <v>8675</v>
      </c>
      <c r="H3125" t="s">
        <v>18</v>
      </c>
      <c r="I3125" t="s">
        <v>2858</v>
      </c>
      <c r="J3125" t="s">
        <v>2859</v>
      </c>
      <c r="M3125" t="s">
        <v>2860</v>
      </c>
      <c r="N3125" t="s">
        <v>218</v>
      </c>
      <c r="O3125" t="s">
        <v>44</v>
      </c>
      <c r="P3125" t="s">
        <v>45</v>
      </c>
      <c r="Q3125" t="s">
        <v>20</v>
      </c>
      <c r="R3125" t="s">
        <v>19</v>
      </c>
      <c r="S3125" s="3" t="str">
        <f>IFERROR(VLOOKUP(C3125,Sheet2!B:E,4,0),C3125)</f>
        <v>一般产品</v>
      </c>
    </row>
    <row r="3126" spans="1:19" x14ac:dyDescent="0.2">
      <c r="A3126" t="s">
        <v>8676</v>
      </c>
      <c r="B3126">
        <v>5000</v>
      </c>
      <c r="C3126" t="s">
        <v>34</v>
      </c>
      <c r="D3126" t="s">
        <v>99</v>
      </c>
      <c r="E3126" t="s">
        <v>8677</v>
      </c>
      <c r="F3126" t="s">
        <v>1063</v>
      </c>
      <c r="G3126" s="3" t="s">
        <v>1064</v>
      </c>
      <c r="H3126" t="s">
        <v>39</v>
      </c>
      <c r="I3126" t="s">
        <v>161</v>
      </c>
      <c r="J3126" t="s">
        <v>162</v>
      </c>
      <c r="M3126" t="s">
        <v>163</v>
      </c>
      <c r="N3126" t="s">
        <v>83</v>
      </c>
      <c r="O3126" t="s">
        <v>44</v>
      </c>
      <c r="P3126" t="s">
        <v>45</v>
      </c>
      <c r="Q3126" t="s">
        <v>20</v>
      </c>
      <c r="R3126" t="s">
        <v>19</v>
      </c>
      <c r="S3126" s="3" t="str">
        <f>IFERROR(VLOOKUP(C3126,Sheet2!B:E,4,0),C3126)</f>
        <v>一般产品</v>
      </c>
    </row>
    <row r="3127" spans="1:19" x14ac:dyDescent="0.2">
      <c r="A3127" t="s">
        <v>8678</v>
      </c>
      <c r="B3127">
        <v>2999</v>
      </c>
      <c r="C3127" t="s">
        <v>5138</v>
      </c>
      <c r="D3127" t="s">
        <v>23</v>
      </c>
      <c r="E3127" t="s">
        <v>8679</v>
      </c>
      <c r="F3127" t="s">
        <v>7389</v>
      </c>
      <c r="G3127" s="3" t="s">
        <v>7390</v>
      </c>
      <c r="H3127" t="s">
        <v>39</v>
      </c>
      <c r="M3127" t="s">
        <v>140</v>
      </c>
      <c r="N3127" t="s">
        <v>54</v>
      </c>
      <c r="O3127" t="s">
        <v>170</v>
      </c>
      <c r="P3127" t="s">
        <v>32</v>
      </c>
      <c r="Q3127" t="s">
        <v>20</v>
      </c>
      <c r="R3127" t="s">
        <v>19</v>
      </c>
      <c r="S3127" s="3" t="str">
        <f>IFERROR(VLOOKUP(C3127,Sheet2!B:E,4,0),C3127)</f>
        <v>优惠产品</v>
      </c>
    </row>
    <row r="3128" spans="1:19" x14ac:dyDescent="0.2">
      <c r="A3128" t="s">
        <v>8680</v>
      </c>
      <c r="B3128">
        <v>3500</v>
      </c>
      <c r="C3128" t="s">
        <v>5138</v>
      </c>
      <c r="D3128" t="s">
        <v>23</v>
      </c>
      <c r="E3128" t="s">
        <v>8339</v>
      </c>
      <c r="F3128" t="s">
        <v>1393</v>
      </c>
      <c r="G3128" s="3" t="s">
        <v>1394</v>
      </c>
      <c r="H3128" t="s">
        <v>39</v>
      </c>
      <c r="M3128" t="s">
        <v>1395</v>
      </c>
      <c r="N3128" t="s">
        <v>140</v>
      </c>
      <c r="O3128" t="s">
        <v>404</v>
      </c>
      <c r="P3128" t="s">
        <v>32</v>
      </c>
      <c r="Q3128" t="s">
        <v>20</v>
      </c>
      <c r="R3128" t="s">
        <v>19</v>
      </c>
      <c r="S3128" s="3" t="str">
        <f>IFERROR(VLOOKUP(C3128,Sheet2!B:E,4,0),C3128)</f>
        <v>优惠产品</v>
      </c>
    </row>
    <row r="3129" spans="1:19" x14ac:dyDescent="0.2">
      <c r="A3129" t="s">
        <v>8681</v>
      </c>
      <c r="B3129">
        <v>1000</v>
      </c>
      <c r="C3129" t="s">
        <v>34</v>
      </c>
      <c r="D3129" t="s">
        <v>35</v>
      </c>
      <c r="E3129" t="s">
        <v>8682</v>
      </c>
      <c r="F3129" t="s">
        <v>2821</v>
      </c>
      <c r="G3129" s="3" t="s">
        <v>2822</v>
      </c>
      <c r="H3129" t="s">
        <v>18</v>
      </c>
      <c r="I3129" t="s">
        <v>223</v>
      </c>
      <c r="J3129" t="s">
        <v>224</v>
      </c>
      <c r="M3129" t="s">
        <v>225</v>
      </c>
      <c r="N3129" t="s">
        <v>226</v>
      </c>
      <c r="O3129" t="s">
        <v>44</v>
      </c>
      <c r="P3129" t="s">
        <v>45</v>
      </c>
      <c r="Q3129" t="s">
        <v>20</v>
      </c>
      <c r="R3129" t="s">
        <v>19</v>
      </c>
      <c r="S3129" s="3" t="str">
        <f>IFERROR(VLOOKUP(C3129,Sheet2!B:E,4,0),C3129)</f>
        <v>一般产品</v>
      </c>
    </row>
    <row r="3130" spans="1:19" x14ac:dyDescent="0.2">
      <c r="A3130" t="s">
        <v>8683</v>
      </c>
      <c r="B3130">
        <v>4599</v>
      </c>
      <c r="C3130" t="s">
        <v>5138</v>
      </c>
      <c r="D3130" t="s">
        <v>3282</v>
      </c>
      <c r="E3130" t="s">
        <v>6443</v>
      </c>
      <c r="F3130" t="s">
        <v>190</v>
      </c>
      <c r="G3130" s="3" t="s">
        <v>191</v>
      </c>
      <c r="H3130" t="s">
        <v>18</v>
      </c>
      <c r="I3130" t="s">
        <v>192</v>
      </c>
      <c r="J3130" t="s">
        <v>193</v>
      </c>
      <c r="M3130" t="s">
        <v>194</v>
      </c>
      <c r="N3130" t="s">
        <v>71</v>
      </c>
      <c r="O3130" t="s">
        <v>31</v>
      </c>
      <c r="P3130" t="s">
        <v>32</v>
      </c>
      <c r="Q3130" t="s">
        <v>20</v>
      </c>
      <c r="R3130" t="s">
        <v>19</v>
      </c>
      <c r="S3130" s="3" t="str">
        <f>IFERROR(VLOOKUP(C3130,Sheet2!B:E,4,0),C3130)</f>
        <v>优惠产品</v>
      </c>
    </row>
    <row r="3131" spans="1:19" x14ac:dyDescent="0.2">
      <c r="A3131" t="s">
        <v>8684</v>
      </c>
      <c r="B3131">
        <v>2999</v>
      </c>
      <c r="C3131" t="s">
        <v>5138</v>
      </c>
      <c r="D3131" t="s">
        <v>23</v>
      </c>
      <c r="E3131" t="s">
        <v>8685</v>
      </c>
      <c r="F3131" t="s">
        <v>6016</v>
      </c>
      <c r="G3131" s="3" t="s">
        <v>6017</v>
      </c>
      <c r="H3131" t="s">
        <v>18</v>
      </c>
      <c r="I3131" t="s">
        <v>60</v>
      </c>
      <c r="J3131" t="s">
        <v>61</v>
      </c>
      <c r="M3131" t="s">
        <v>62</v>
      </c>
      <c r="N3131" t="s">
        <v>63</v>
      </c>
      <c r="O3131" t="s">
        <v>31</v>
      </c>
      <c r="P3131" t="s">
        <v>32</v>
      </c>
      <c r="Q3131" t="s">
        <v>20</v>
      </c>
      <c r="R3131" t="s">
        <v>19</v>
      </c>
      <c r="S3131" s="3" t="str">
        <f>IFERROR(VLOOKUP(C3131,Sheet2!B:E,4,0),C3131)</f>
        <v>优惠产品</v>
      </c>
    </row>
    <row r="3132" spans="1:19" x14ac:dyDescent="0.2">
      <c r="A3132" t="s">
        <v>8686</v>
      </c>
      <c r="B3132">
        <v>2598</v>
      </c>
      <c r="C3132" t="s">
        <v>5138</v>
      </c>
      <c r="D3132" t="s">
        <v>3282</v>
      </c>
      <c r="E3132" t="s">
        <v>8687</v>
      </c>
      <c r="F3132" t="s">
        <v>6000</v>
      </c>
      <c r="G3132" s="3" t="s">
        <v>6001</v>
      </c>
      <c r="H3132" t="s">
        <v>18</v>
      </c>
      <c r="I3132" t="s">
        <v>3237</v>
      </c>
      <c r="J3132" t="s">
        <v>3238</v>
      </c>
      <c r="M3132" t="s">
        <v>3239</v>
      </c>
      <c r="N3132" t="s">
        <v>71</v>
      </c>
      <c r="O3132" t="s">
        <v>31</v>
      </c>
      <c r="P3132" t="s">
        <v>32</v>
      </c>
      <c r="Q3132" t="s">
        <v>20</v>
      </c>
      <c r="R3132" t="s">
        <v>19</v>
      </c>
      <c r="S3132" s="3" t="str">
        <f>IFERROR(VLOOKUP(C3132,Sheet2!B:E,4,0),C3132)</f>
        <v>优惠产品</v>
      </c>
    </row>
    <row r="3133" spans="1:19" x14ac:dyDescent="0.2">
      <c r="A3133" t="s">
        <v>8688</v>
      </c>
      <c r="B3133">
        <v>6000</v>
      </c>
      <c r="C3133" t="s">
        <v>5138</v>
      </c>
      <c r="D3133" t="s">
        <v>35</v>
      </c>
      <c r="E3133" t="s">
        <v>6148</v>
      </c>
      <c r="F3133" t="s">
        <v>8689</v>
      </c>
      <c r="G3133" s="3" t="s">
        <v>8690</v>
      </c>
      <c r="H3133" t="s">
        <v>18</v>
      </c>
      <c r="I3133" t="s">
        <v>248</v>
      </c>
      <c r="J3133" t="s">
        <v>249</v>
      </c>
      <c r="M3133" t="s">
        <v>250</v>
      </c>
      <c r="N3133" t="s">
        <v>251</v>
      </c>
      <c r="O3133" t="s">
        <v>252</v>
      </c>
      <c r="P3133" t="s">
        <v>243</v>
      </c>
      <c r="Q3133" t="s">
        <v>20</v>
      </c>
      <c r="R3133" t="s">
        <v>19</v>
      </c>
      <c r="S3133" s="3" t="str">
        <f>IFERROR(VLOOKUP(C3133,Sheet2!B:E,4,0),C3133)</f>
        <v>优惠产品</v>
      </c>
    </row>
    <row r="3134" spans="1:19" x14ac:dyDescent="0.2">
      <c r="A3134" t="s">
        <v>8691</v>
      </c>
      <c r="B3134">
        <v>2898</v>
      </c>
      <c r="C3134" t="s">
        <v>34</v>
      </c>
      <c r="D3134" t="s">
        <v>3282</v>
      </c>
      <c r="E3134" t="s">
        <v>8692</v>
      </c>
      <c r="F3134" t="s">
        <v>5211</v>
      </c>
      <c r="G3134" s="3" t="s">
        <v>5212</v>
      </c>
      <c r="H3134" t="s">
        <v>18</v>
      </c>
      <c r="K3134" t="s">
        <v>3374</v>
      </c>
      <c r="L3134" t="s">
        <v>3375</v>
      </c>
      <c r="M3134" t="s">
        <v>3376</v>
      </c>
      <c r="N3134" t="s">
        <v>134</v>
      </c>
      <c r="O3134" t="s">
        <v>175</v>
      </c>
      <c r="P3134" t="s">
        <v>45</v>
      </c>
      <c r="Q3134" t="s">
        <v>20</v>
      </c>
      <c r="R3134" t="s">
        <v>19</v>
      </c>
      <c r="S3134" s="3" t="str">
        <f>IFERROR(VLOOKUP(C3134,Sheet2!B:E,4,0),C3134)</f>
        <v>一般产品</v>
      </c>
    </row>
    <row r="3135" spans="1:19" x14ac:dyDescent="0.2">
      <c r="A3135" t="s">
        <v>8693</v>
      </c>
      <c r="B3135">
        <v>3998</v>
      </c>
      <c r="C3135" t="s">
        <v>34</v>
      </c>
      <c r="D3135" t="s">
        <v>7983</v>
      </c>
      <c r="E3135" t="s">
        <v>8694</v>
      </c>
      <c r="F3135" t="s">
        <v>8695</v>
      </c>
      <c r="G3135" s="3" t="s">
        <v>8696</v>
      </c>
      <c r="H3135" t="s">
        <v>39</v>
      </c>
      <c r="M3135" t="s">
        <v>133</v>
      </c>
      <c r="N3135" t="s">
        <v>76</v>
      </c>
      <c r="O3135" t="s">
        <v>302</v>
      </c>
      <c r="P3135" t="s">
        <v>45</v>
      </c>
      <c r="Q3135" t="s">
        <v>20</v>
      </c>
      <c r="R3135" t="s">
        <v>19</v>
      </c>
      <c r="S3135" s="3" t="str">
        <f>IFERROR(VLOOKUP(C3135,Sheet2!B:E,4,0),C3135)</f>
        <v>一般产品</v>
      </c>
    </row>
    <row r="3136" spans="1:19" x14ac:dyDescent="0.2">
      <c r="A3136" t="s">
        <v>8697</v>
      </c>
      <c r="B3136">
        <v>1000</v>
      </c>
      <c r="C3136" t="s">
        <v>34</v>
      </c>
      <c r="D3136" t="s">
        <v>99</v>
      </c>
      <c r="E3136" t="s">
        <v>1706</v>
      </c>
      <c r="F3136" t="s">
        <v>8698</v>
      </c>
      <c r="G3136" s="3" t="s">
        <v>8699</v>
      </c>
      <c r="H3136" t="s">
        <v>18</v>
      </c>
      <c r="I3136" t="s">
        <v>120</v>
      </c>
      <c r="J3136" t="s">
        <v>121</v>
      </c>
      <c r="M3136" t="s">
        <v>122</v>
      </c>
      <c r="N3136" t="s">
        <v>115</v>
      </c>
      <c r="O3136" t="s">
        <v>44</v>
      </c>
      <c r="P3136" t="s">
        <v>45</v>
      </c>
      <c r="Q3136" t="s">
        <v>20</v>
      </c>
      <c r="R3136" t="s">
        <v>19</v>
      </c>
      <c r="S3136" s="3" t="str">
        <f>IFERROR(VLOOKUP(C3136,Sheet2!B:E,4,0),C3136)</f>
        <v>一般产品</v>
      </c>
    </row>
    <row r="3137" spans="1:19" x14ac:dyDescent="0.2">
      <c r="A3137" t="s">
        <v>8700</v>
      </c>
      <c r="B3137">
        <v>2998</v>
      </c>
      <c r="C3137" t="s">
        <v>5138</v>
      </c>
      <c r="D3137" t="s">
        <v>3282</v>
      </c>
      <c r="E3137" t="s">
        <v>6352</v>
      </c>
      <c r="F3137" t="s">
        <v>6169</v>
      </c>
      <c r="G3137" s="3" t="s">
        <v>6170</v>
      </c>
      <c r="H3137" t="s">
        <v>39</v>
      </c>
      <c r="M3137" t="s">
        <v>141</v>
      </c>
      <c r="N3137" t="s">
        <v>133</v>
      </c>
      <c r="O3137" t="s">
        <v>242</v>
      </c>
      <c r="P3137" t="s">
        <v>243</v>
      </c>
      <c r="Q3137" t="s">
        <v>20</v>
      </c>
      <c r="R3137" t="s">
        <v>19</v>
      </c>
      <c r="S3137" s="3" t="str">
        <f>IFERROR(VLOOKUP(C3137,Sheet2!B:E,4,0),C3137)</f>
        <v>优惠产品</v>
      </c>
    </row>
    <row r="3138" spans="1:19" x14ac:dyDescent="0.2">
      <c r="A3138" t="s">
        <v>8701</v>
      </c>
      <c r="B3138">
        <v>4000</v>
      </c>
      <c r="C3138" t="s">
        <v>34</v>
      </c>
      <c r="D3138" t="s">
        <v>99</v>
      </c>
      <c r="E3138" t="s">
        <v>8702</v>
      </c>
      <c r="F3138" t="s">
        <v>330</v>
      </c>
      <c r="G3138" s="3" t="s">
        <v>331</v>
      </c>
      <c r="H3138" t="s">
        <v>39</v>
      </c>
      <c r="I3138" t="s">
        <v>332</v>
      </c>
      <c r="J3138" t="s">
        <v>333</v>
      </c>
      <c r="M3138" t="s">
        <v>334</v>
      </c>
      <c r="N3138" t="s">
        <v>115</v>
      </c>
      <c r="O3138" t="s">
        <v>44</v>
      </c>
      <c r="P3138" t="s">
        <v>45</v>
      </c>
      <c r="Q3138" t="s">
        <v>20</v>
      </c>
      <c r="R3138" t="s">
        <v>19</v>
      </c>
      <c r="S3138" s="3" t="str">
        <f>IFERROR(VLOOKUP(C3138,Sheet2!B:E,4,0),C3138)</f>
        <v>一般产品</v>
      </c>
    </row>
    <row r="3139" spans="1:19" x14ac:dyDescent="0.2">
      <c r="A3139" t="s">
        <v>8703</v>
      </c>
      <c r="B3139">
        <v>1598</v>
      </c>
      <c r="C3139" t="s">
        <v>5241</v>
      </c>
      <c r="D3139" t="s">
        <v>35</v>
      </c>
      <c r="E3139" t="s">
        <v>8704</v>
      </c>
      <c r="F3139" t="s">
        <v>3761</v>
      </c>
      <c r="G3139" s="3" t="s">
        <v>3762</v>
      </c>
      <c r="H3139" t="s">
        <v>39</v>
      </c>
      <c r="I3139" t="s">
        <v>3763</v>
      </c>
      <c r="J3139" t="s">
        <v>3764</v>
      </c>
      <c r="M3139" t="s">
        <v>3765</v>
      </c>
      <c r="N3139" t="s">
        <v>464</v>
      </c>
      <c r="O3139" t="s">
        <v>44</v>
      </c>
      <c r="P3139" t="s">
        <v>45</v>
      </c>
      <c r="Q3139" t="s">
        <v>20</v>
      </c>
      <c r="R3139" t="s">
        <v>19</v>
      </c>
      <c r="S3139" s="3" t="str">
        <f>IFERROR(VLOOKUP(C3139,Sheet2!B:E,4,0),C3139)</f>
        <v>优惠产品</v>
      </c>
    </row>
    <row r="3140" spans="1:19" x14ac:dyDescent="0.2">
      <c r="A3140" t="s">
        <v>8705</v>
      </c>
      <c r="B3140">
        <v>2498</v>
      </c>
      <c r="C3140" t="s">
        <v>5138</v>
      </c>
      <c r="D3140" t="s">
        <v>23</v>
      </c>
      <c r="E3140" t="s">
        <v>8706</v>
      </c>
      <c r="F3140" t="s">
        <v>7246</v>
      </c>
      <c r="G3140" s="3" t="s">
        <v>7247</v>
      </c>
      <c r="H3140" t="s">
        <v>39</v>
      </c>
      <c r="M3140" t="s">
        <v>77</v>
      </c>
      <c r="N3140" t="s">
        <v>54</v>
      </c>
      <c r="O3140" t="s">
        <v>170</v>
      </c>
      <c r="P3140" t="s">
        <v>32</v>
      </c>
      <c r="Q3140" t="s">
        <v>20</v>
      </c>
      <c r="R3140" t="s">
        <v>19</v>
      </c>
      <c r="S3140" s="3" t="str">
        <f>IFERROR(VLOOKUP(C3140,Sheet2!B:E,4,0),C3140)</f>
        <v>优惠产品</v>
      </c>
    </row>
    <row r="3141" spans="1:19" x14ac:dyDescent="0.2">
      <c r="A3141" t="s">
        <v>8707</v>
      </c>
      <c r="B3141">
        <v>1700</v>
      </c>
      <c r="C3141" t="s">
        <v>34</v>
      </c>
      <c r="D3141" t="s">
        <v>35</v>
      </c>
      <c r="E3141" t="s">
        <v>8136</v>
      </c>
      <c r="F3141" t="s">
        <v>8708</v>
      </c>
      <c r="G3141" s="3" t="s">
        <v>8709</v>
      </c>
      <c r="H3141" t="s">
        <v>18</v>
      </c>
      <c r="K3141" t="s">
        <v>231</v>
      </c>
      <c r="L3141" t="s">
        <v>232</v>
      </c>
      <c r="M3141" t="s">
        <v>233</v>
      </c>
      <c r="N3141" t="s">
        <v>43</v>
      </c>
      <c r="O3141" t="s">
        <v>44</v>
      </c>
      <c r="P3141" t="s">
        <v>45</v>
      </c>
      <c r="Q3141" t="s">
        <v>20</v>
      </c>
      <c r="R3141" t="s">
        <v>19</v>
      </c>
      <c r="S3141" s="3" t="str">
        <f>IFERROR(VLOOKUP(C3141,Sheet2!B:E,4,0),C3141)</f>
        <v>一般产品</v>
      </c>
    </row>
    <row r="3142" spans="1:19" x14ac:dyDescent="0.2">
      <c r="A3142" t="s">
        <v>8710</v>
      </c>
      <c r="B3142">
        <v>2498</v>
      </c>
      <c r="C3142" t="s">
        <v>34</v>
      </c>
      <c r="D3142" t="s">
        <v>35</v>
      </c>
      <c r="E3142" t="s">
        <v>4272</v>
      </c>
      <c r="F3142" t="s">
        <v>8711</v>
      </c>
      <c r="G3142" s="3" t="s">
        <v>8712</v>
      </c>
      <c r="H3142" t="s">
        <v>18</v>
      </c>
      <c r="I3142" t="s">
        <v>570</v>
      </c>
      <c r="J3142" t="s">
        <v>571</v>
      </c>
      <c r="M3142" t="s">
        <v>572</v>
      </c>
      <c r="N3142" t="s">
        <v>218</v>
      </c>
      <c r="O3142" t="s">
        <v>44</v>
      </c>
      <c r="P3142" t="s">
        <v>45</v>
      </c>
      <c r="Q3142" t="s">
        <v>20</v>
      </c>
      <c r="R3142" t="s">
        <v>19</v>
      </c>
      <c r="S3142" s="3" t="str">
        <f>IFERROR(VLOOKUP(C3142,Sheet2!B:E,4,0),C3142)</f>
        <v>一般产品</v>
      </c>
    </row>
    <row r="3143" spans="1:19" x14ac:dyDescent="0.2">
      <c r="A3143" t="s">
        <v>8713</v>
      </c>
      <c r="B3143">
        <v>4180</v>
      </c>
      <c r="C3143" t="s">
        <v>34</v>
      </c>
      <c r="D3143" t="s">
        <v>35</v>
      </c>
      <c r="E3143" t="s">
        <v>8714</v>
      </c>
      <c r="F3143" t="s">
        <v>4579</v>
      </c>
      <c r="G3143" s="3" t="s">
        <v>4580</v>
      </c>
      <c r="H3143" t="s">
        <v>18</v>
      </c>
      <c r="I3143" t="s">
        <v>602</v>
      </c>
      <c r="J3143" t="s">
        <v>603</v>
      </c>
      <c r="M3143" t="s">
        <v>604</v>
      </c>
      <c r="N3143" t="s">
        <v>54</v>
      </c>
      <c r="O3143" t="s">
        <v>55</v>
      </c>
      <c r="P3143" t="s">
        <v>32</v>
      </c>
      <c r="Q3143" t="s">
        <v>20</v>
      </c>
      <c r="R3143" t="s">
        <v>19</v>
      </c>
      <c r="S3143" s="3" t="str">
        <f>IFERROR(VLOOKUP(C3143,Sheet2!B:E,4,0),C3143)</f>
        <v>一般产品</v>
      </c>
    </row>
    <row r="3144" spans="1:19" x14ac:dyDescent="0.2">
      <c r="A3144" t="s">
        <v>8715</v>
      </c>
      <c r="B3144">
        <v>1598</v>
      </c>
      <c r="C3144" t="s">
        <v>34</v>
      </c>
      <c r="D3144" t="s">
        <v>3282</v>
      </c>
      <c r="E3144" t="s">
        <v>8716</v>
      </c>
      <c r="F3144" t="s">
        <v>4256</v>
      </c>
      <c r="G3144" s="3" t="s">
        <v>4257</v>
      </c>
      <c r="H3144" t="s">
        <v>18</v>
      </c>
      <c r="I3144" t="s">
        <v>1846</v>
      </c>
      <c r="J3144" t="s">
        <v>1847</v>
      </c>
      <c r="M3144" t="s">
        <v>1848</v>
      </c>
      <c r="N3144" t="s">
        <v>71</v>
      </c>
      <c r="O3144" t="s">
        <v>31</v>
      </c>
      <c r="P3144" t="s">
        <v>32</v>
      </c>
      <c r="Q3144" t="s">
        <v>20</v>
      </c>
      <c r="R3144" t="s">
        <v>19</v>
      </c>
      <c r="S3144" s="3" t="str">
        <f>IFERROR(VLOOKUP(C3144,Sheet2!B:E,4,0),C3144)</f>
        <v>一般产品</v>
      </c>
    </row>
    <row r="3145" spans="1:19" x14ac:dyDescent="0.2">
      <c r="A3145" t="s">
        <v>8717</v>
      </c>
      <c r="B3145">
        <v>2698</v>
      </c>
      <c r="C3145" t="s">
        <v>5241</v>
      </c>
      <c r="D3145" t="s">
        <v>35</v>
      </c>
      <c r="E3145" t="s">
        <v>3760</v>
      </c>
      <c r="F3145" t="s">
        <v>3761</v>
      </c>
      <c r="G3145" s="3" t="s">
        <v>3762</v>
      </c>
      <c r="H3145" t="s">
        <v>39</v>
      </c>
      <c r="I3145" t="s">
        <v>3763</v>
      </c>
      <c r="J3145" t="s">
        <v>3764</v>
      </c>
      <c r="M3145" t="s">
        <v>3765</v>
      </c>
      <c r="N3145" t="s">
        <v>464</v>
      </c>
      <c r="O3145" t="s">
        <v>44</v>
      </c>
      <c r="P3145" t="s">
        <v>45</v>
      </c>
      <c r="Q3145" t="s">
        <v>20</v>
      </c>
      <c r="R3145" t="s">
        <v>19</v>
      </c>
      <c r="S3145" s="3" t="str">
        <f>IFERROR(VLOOKUP(C3145,Sheet2!B:E,4,0),C3145)</f>
        <v>优惠产品</v>
      </c>
    </row>
    <row r="3146" spans="1:19" x14ac:dyDescent="0.2">
      <c r="A3146" t="s">
        <v>8718</v>
      </c>
      <c r="B3146">
        <v>3000</v>
      </c>
      <c r="C3146" t="s">
        <v>34</v>
      </c>
      <c r="D3146" t="s">
        <v>7983</v>
      </c>
      <c r="E3146" t="s">
        <v>8719</v>
      </c>
      <c r="F3146" t="s">
        <v>8720</v>
      </c>
      <c r="G3146" s="3" t="s">
        <v>8721</v>
      </c>
      <c r="H3146" t="s">
        <v>18</v>
      </c>
      <c r="I3146" t="s">
        <v>974</v>
      </c>
      <c r="J3146" t="s">
        <v>975</v>
      </c>
      <c r="M3146" t="s">
        <v>976</v>
      </c>
      <c r="N3146" t="s">
        <v>77</v>
      </c>
      <c r="O3146" t="s">
        <v>142</v>
      </c>
      <c r="P3146" t="s">
        <v>45</v>
      </c>
      <c r="Q3146" t="s">
        <v>20</v>
      </c>
      <c r="R3146" t="s">
        <v>19</v>
      </c>
      <c r="S3146" s="3" t="str">
        <f>IFERROR(VLOOKUP(C3146,Sheet2!B:E,4,0),C3146)</f>
        <v>一般产品</v>
      </c>
    </row>
    <row r="3147" spans="1:19" x14ac:dyDescent="0.2">
      <c r="A3147" t="s">
        <v>8722</v>
      </c>
      <c r="B3147">
        <v>3098</v>
      </c>
      <c r="C3147" t="s">
        <v>34</v>
      </c>
      <c r="D3147" t="s">
        <v>35</v>
      </c>
      <c r="E3147" t="s">
        <v>7149</v>
      </c>
      <c r="F3147" t="s">
        <v>5857</v>
      </c>
      <c r="G3147" s="3" t="s">
        <v>5858</v>
      </c>
      <c r="H3147" t="s">
        <v>18</v>
      </c>
      <c r="K3147" t="s">
        <v>917</v>
      </c>
      <c r="L3147" t="s">
        <v>918</v>
      </c>
      <c r="M3147" t="s">
        <v>919</v>
      </c>
      <c r="N3147" t="s">
        <v>115</v>
      </c>
      <c r="O3147" t="s">
        <v>44</v>
      </c>
      <c r="P3147" t="s">
        <v>45</v>
      </c>
      <c r="Q3147" t="s">
        <v>20</v>
      </c>
      <c r="R3147" t="s">
        <v>19</v>
      </c>
      <c r="S3147" s="3" t="str">
        <f>IFERROR(VLOOKUP(C3147,Sheet2!B:E,4,0),C3147)</f>
        <v>一般产品</v>
      </c>
    </row>
    <row r="3148" spans="1:19" x14ac:dyDescent="0.2">
      <c r="A3148" t="s">
        <v>8723</v>
      </c>
      <c r="B3148">
        <v>1000</v>
      </c>
      <c r="C3148" t="s">
        <v>34</v>
      </c>
      <c r="D3148" t="s">
        <v>35</v>
      </c>
      <c r="E3148" t="s">
        <v>8724</v>
      </c>
      <c r="F3148" t="s">
        <v>3934</v>
      </c>
      <c r="G3148" s="3" t="s">
        <v>3935</v>
      </c>
      <c r="H3148" t="s">
        <v>18</v>
      </c>
      <c r="I3148" t="s">
        <v>153</v>
      </c>
      <c r="J3148" t="s">
        <v>154</v>
      </c>
      <c r="M3148" t="s">
        <v>155</v>
      </c>
      <c r="N3148" t="s">
        <v>156</v>
      </c>
      <c r="O3148" t="s">
        <v>44</v>
      </c>
      <c r="P3148" t="s">
        <v>45</v>
      </c>
      <c r="Q3148" t="s">
        <v>20</v>
      </c>
      <c r="R3148" t="s">
        <v>19</v>
      </c>
      <c r="S3148" s="3" t="str">
        <f>IFERROR(VLOOKUP(C3148,Sheet2!B:E,4,0),C3148)</f>
        <v>一般产品</v>
      </c>
    </row>
    <row r="3149" spans="1:19" x14ac:dyDescent="0.2">
      <c r="A3149" t="s">
        <v>8725</v>
      </c>
      <c r="B3149">
        <v>4040</v>
      </c>
      <c r="C3149" t="s">
        <v>34</v>
      </c>
      <c r="D3149" t="s">
        <v>35</v>
      </c>
      <c r="E3149" t="s">
        <v>8726</v>
      </c>
      <c r="F3149" t="s">
        <v>5285</v>
      </c>
      <c r="G3149" s="3" t="s">
        <v>5286</v>
      </c>
      <c r="H3149" t="s">
        <v>18</v>
      </c>
      <c r="I3149" t="s">
        <v>3525</v>
      </c>
      <c r="J3149" t="s">
        <v>3526</v>
      </c>
      <c r="M3149" t="s">
        <v>3527</v>
      </c>
      <c r="N3149" t="s">
        <v>83</v>
      </c>
      <c r="O3149" t="s">
        <v>44</v>
      </c>
      <c r="P3149" t="s">
        <v>45</v>
      </c>
      <c r="Q3149" t="s">
        <v>20</v>
      </c>
      <c r="R3149" t="s">
        <v>19</v>
      </c>
      <c r="S3149" s="3" t="str">
        <f>IFERROR(VLOOKUP(C3149,Sheet2!B:E,4,0),C3149)</f>
        <v>一般产品</v>
      </c>
    </row>
    <row r="3150" spans="1:19" x14ac:dyDescent="0.2">
      <c r="A3150" t="s">
        <v>8727</v>
      </c>
      <c r="B3150">
        <v>2800</v>
      </c>
      <c r="C3150" t="s">
        <v>34</v>
      </c>
      <c r="D3150" t="s">
        <v>35</v>
      </c>
      <c r="E3150" t="s">
        <v>8728</v>
      </c>
      <c r="F3150" t="s">
        <v>8729</v>
      </c>
      <c r="G3150" s="3" t="s">
        <v>8730</v>
      </c>
      <c r="H3150" t="s">
        <v>39</v>
      </c>
      <c r="I3150" t="s">
        <v>332</v>
      </c>
      <c r="J3150" t="s">
        <v>333</v>
      </c>
      <c r="M3150" t="s">
        <v>334</v>
      </c>
      <c r="N3150" t="s">
        <v>115</v>
      </c>
      <c r="O3150" t="s">
        <v>44</v>
      </c>
      <c r="P3150" t="s">
        <v>45</v>
      </c>
      <c r="Q3150" t="s">
        <v>20</v>
      </c>
      <c r="R3150" t="s">
        <v>19</v>
      </c>
      <c r="S3150" s="3" t="str">
        <f>IFERROR(VLOOKUP(C3150,Sheet2!B:E,4,0),C3150)</f>
        <v>一般产品</v>
      </c>
    </row>
    <row r="3151" spans="1:19" x14ac:dyDescent="0.2">
      <c r="A3151" t="s">
        <v>8731</v>
      </c>
      <c r="B3151">
        <v>3199</v>
      </c>
      <c r="C3151" t="s">
        <v>34</v>
      </c>
      <c r="D3151" t="s">
        <v>35</v>
      </c>
      <c r="E3151" t="s">
        <v>1503</v>
      </c>
      <c r="F3151" t="s">
        <v>1504</v>
      </c>
      <c r="G3151" s="3" t="s">
        <v>1505</v>
      </c>
      <c r="H3151" t="s">
        <v>18</v>
      </c>
      <c r="I3151" t="s">
        <v>496</v>
      </c>
      <c r="J3151" t="s">
        <v>497</v>
      </c>
      <c r="M3151" t="s">
        <v>498</v>
      </c>
      <c r="N3151" t="s">
        <v>115</v>
      </c>
      <c r="O3151" t="s">
        <v>44</v>
      </c>
      <c r="P3151" t="s">
        <v>45</v>
      </c>
      <c r="Q3151" t="s">
        <v>20</v>
      </c>
      <c r="R3151" t="s">
        <v>19</v>
      </c>
      <c r="S3151" s="3" t="str">
        <f>IFERROR(VLOOKUP(C3151,Sheet2!B:E,4,0),C3151)</f>
        <v>一般产品</v>
      </c>
    </row>
    <row r="3152" spans="1:19" x14ac:dyDescent="0.2">
      <c r="A3152" t="s">
        <v>8732</v>
      </c>
      <c r="B3152">
        <v>3098</v>
      </c>
      <c r="C3152" t="s">
        <v>5916</v>
      </c>
      <c r="D3152" t="s">
        <v>35</v>
      </c>
      <c r="E3152" t="s">
        <v>8733</v>
      </c>
      <c r="F3152" t="s">
        <v>2675</v>
      </c>
      <c r="G3152" s="3" t="s">
        <v>2676</v>
      </c>
      <c r="H3152" t="s">
        <v>39</v>
      </c>
      <c r="I3152" t="s">
        <v>248</v>
      </c>
      <c r="J3152" t="s">
        <v>249</v>
      </c>
      <c r="M3152" t="s">
        <v>250</v>
      </c>
      <c r="N3152" t="s">
        <v>251</v>
      </c>
      <c r="O3152" t="s">
        <v>252</v>
      </c>
      <c r="P3152" t="s">
        <v>243</v>
      </c>
      <c r="Q3152" t="s">
        <v>20</v>
      </c>
      <c r="R3152" t="s">
        <v>19</v>
      </c>
      <c r="S3152" s="3" t="str">
        <f>IFERROR(VLOOKUP(C3152,Sheet2!B:E,4,0),C3152)</f>
        <v>优惠购</v>
      </c>
    </row>
    <row r="3153" spans="1:19" x14ac:dyDescent="0.2">
      <c r="A3153" t="s">
        <v>8734</v>
      </c>
      <c r="B3153">
        <v>3000</v>
      </c>
      <c r="C3153" t="s">
        <v>34</v>
      </c>
      <c r="D3153" t="s">
        <v>35</v>
      </c>
      <c r="E3153" t="s">
        <v>8735</v>
      </c>
      <c r="F3153" t="s">
        <v>151</v>
      </c>
      <c r="G3153" s="3" t="s">
        <v>152</v>
      </c>
      <c r="H3153" t="s">
        <v>39</v>
      </c>
      <c r="I3153" t="s">
        <v>153</v>
      </c>
      <c r="J3153" t="s">
        <v>154</v>
      </c>
      <c r="M3153" t="s">
        <v>155</v>
      </c>
      <c r="N3153" t="s">
        <v>156</v>
      </c>
      <c r="O3153" t="s">
        <v>44</v>
      </c>
      <c r="P3153" t="s">
        <v>45</v>
      </c>
      <c r="Q3153" t="s">
        <v>20</v>
      </c>
      <c r="R3153" t="s">
        <v>19</v>
      </c>
      <c r="S3153" s="3" t="str">
        <f>IFERROR(VLOOKUP(C3153,Sheet2!B:E,4,0),C3153)</f>
        <v>一般产品</v>
      </c>
    </row>
    <row r="3154" spans="1:19" x14ac:dyDescent="0.2">
      <c r="A3154" t="s">
        <v>8736</v>
      </c>
      <c r="B3154">
        <v>1799</v>
      </c>
      <c r="C3154" t="s">
        <v>34</v>
      </c>
      <c r="D3154" t="s">
        <v>35</v>
      </c>
      <c r="E3154" t="s">
        <v>5296</v>
      </c>
      <c r="F3154" t="s">
        <v>5297</v>
      </c>
      <c r="G3154" s="3" t="s">
        <v>5298</v>
      </c>
      <c r="H3154" t="s">
        <v>18</v>
      </c>
      <c r="I3154" t="s">
        <v>2722</v>
      </c>
      <c r="J3154" t="s">
        <v>2723</v>
      </c>
      <c r="M3154" t="s">
        <v>2724</v>
      </c>
      <c r="N3154" t="s">
        <v>83</v>
      </c>
      <c r="O3154" t="s">
        <v>44</v>
      </c>
      <c r="P3154" t="s">
        <v>45</v>
      </c>
      <c r="Q3154" t="s">
        <v>20</v>
      </c>
      <c r="R3154" t="s">
        <v>19</v>
      </c>
      <c r="S3154" s="3" t="str">
        <f>IFERROR(VLOOKUP(C3154,Sheet2!B:E,4,0),C3154)</f>
        <v>一般产品</v>
      </c>
    </row>
    <row r="3155" spans="1:19" x14ac:dyDescent="0.2">
      <c r="A3155" t="s">
        <v>8737</v>
      </c>
      <c r="B3155">
        <v>2500</v>
      </c>
      <c r="C3155" t="s">
        <v>34</v>
      </c>
      <c r="D3155" t="s">
        <v>99</v>
      </c>
      <c r="E3155" t="s">
        <v>1765</v>
      </c>
      <c r="F3155" t="s">
        <v>5435</v>
      </c>
      <c r="G3155" s="3" t="s">
        <v>5436</v>
      </c>
      <c r="H3155" t="s">
        <v>18</v>
      </c>
      <c r="I3155" t="s">
        <v>780</v>
      </c>
      <c r="J3155" t="s">
        <v>781</v>
      </c>
      <c r="M3155" t="s">
        <v>782</v>
      </c>
      <c r="N3155" t="s">
        <v>115</v>
      </c>
      <c r="O3155" t="s">
        <v>44</v>
      </c>
      <c r="P3155" t="s">
        <v>45</v>
      </c>
      <c r="Q3155" t="s">
        <v>20</v>
      </c>
      <c r="R3155" t="s">
        <v>19</v>
      </c>
      <c r="S3155" s="3" t="str">
        <f>IFERROR(VLOOKUP(C3155,Sheet2!B:E,4,0),C3155)</f>
        <v>一般产品</v>
      </c>
    </row>
    <row r="3156" spans="1:19" x14ac:dyDescent="0.2">
      <c r="A3156" t="s">
        <v>8738</v>
      </c>
      <c r="B3156">
        <v>4480</v>
      </c>
      <c r="C3156" t="s">
        <v>5138</v>
      </c>
      <c r="D3156" t="s">
        <v>23</v>
      </c>
      <c r="E3156" t="s">
        <v>5002</v>
      </c>
      <c r="F3156" t="s">
        <v>3140</v>
      </c>
      <c r="G3156" s="3" t="s">
        <v>3141</v>
      </c>
      <c r="H3156" t="s">
        <v>18</v>
      </c>
      <c r="I3156" t="s">
        <v>416</v>
      </c>
      <c r="J3156" t="s">
        <v>417</v>
      </c>
      <c r="M3156" t="s">
        <v>418</v>
      </c>
      <c r="N3156" t="s">
        <v>180</v>
      </c>
      <c r="O3156" t="s">
        <v>31</v>
      </c>
      <c r="P3156" t="s">
        <v>32</v>
      </c>
      <c r="Q3156" t="s">
        <v>20</v>
      </c>
      <c r="R3156" t="s">
        <v>19</v>
      </c>
      <c r="S3156" s="3" t="str">
        <f>IFERROR(VLOOKUP(C3156,Sheet2!B:E,4,0),C3156)</f>
        <v>优惠产品</v>
      </c>
    </row>
    <row r="3157" spans="1:19" x14ac:dyDescent="0.2">
      <c r="A3157" t="s">
        <v>8739</v>
      </c>
      <c r="B3157">
        <v>1000</v>
      </c>
      <c r="C3157" t="s">
        <v>34</v>
      </c>
      <c r="D3157" t="s">
        <v>99</v>
      </c>
      <c r="E3157" t="s">
        <v>2736</v>
      </c>
      <c r="F3157" t="s">
        <v>4262</v>
      </c>
      <c r="G3157" s="3" t="s">
        <v>4263</v>
      </c>
      <c r="H3157" t="s">
        <v>18</v>
      </c>
      <c r="I3157" t="s">
        <v>332</v>
      </c>
      <c r="J3157" t="s">
        <v>333</v>
      </c>
      <c r="M3157" t="s">
        <v>334</v>
      </c>
      <c r="N3157" t="s">
        <v>115</v>
      </c>
      <c r="O3157" t="s">
        <v>44</v>
      </c>
      <c r="P3157" t="s">
        <v>45</v>
      </c>
      <c r="Q3157" t="s">
        <v>20</v>
      </c>
      <c r="R3157" t="s">
        <v>19</v>
      </c>
      <c r="S3157" s="3" t="str">
        <f>IFERROR(VLOOKUP(C3157,Sheet2!B:E,4,0),C3157)</f>
        <v>一般产品</v>
      </c>
    </row>
    <row r="3158" spans="1:19" x14ac:dyDescent="0.2">
      <c r="A3158" t="s">
        <v>8740</v>
      </c>
      <c r="B3158">
        <v>1410</v>
      </c>
      <c r="C3158" t="s">
        <v>34</v>
      </c>
      <c r="D3158" t="s">
        <v>99</v>
      </c>
      <c r="E3158" t="s">
        <v>8741</v>
      </c>
      <c r="F3158" t="s">
        <v>8742</v>
      </c>
      <c r="G3158" s="3" t="s">
        <v>8743</v>
      </c>
      <c r="H3158" t="s">
        <v>18</v>
      </c>
      <c r="K3158" t="s">
        <v>917</v>
      </c>
      <c r="L3158" t="s">
        <v>918</v>
      </c>
      <c r="M3158" t="s">
        <v>919</v>
      </c>
      <c r="N3158" t="s">
        <v>115</v>
      </c>
      <c r="O3158" t="s">
        <v>44</v>
      </c>
      <c r="P3158" t="s">
        <v>45</v>
      </c>
      <c r="Q3158" t="s">
        <v>20</v>
      </c>
      <c r="R3158" t="s">
        <v>19</v>
      </c>
      <c r="S3158" s="3" t="str">
        <f>IFERROR(VLOOKUP(C3158,Sheet2!B:E,4,0),C3158)</f>
        <v>一般产品</v>
      </c>
    </row>
    <row r="3159" spans="1:19" x14ac:dyDescent="0.2">
      <c r="A3159" t="s">
        <v>8744</v>
      </c>
      <c r="B3159">
        <v>2999</v>
      </c>
      <c r="C3159" t="s">
        <v>34</v>
      </c>
      <c r="D3159" t="s">
        <v>35</v>
      </c>
      <c r="E3159" t="s">
        <v>8745</v>
      </c>
      <c r="F3159" t="s">
        <v>2964</v>
      </c>
      <c r="G3159" s="3" t="s">
        <v>2965</v>
      </c>
      <c r="H3159" t="s">
        <v>39</v>
      </c>
      <c r="I3159" t="s">
        <v>890</v>
      </c>
      <c r="J3159" t="s">
        <v>891</v>
      </c>
      <c r="M3159" t="s">
        <v>892</v>
      </c>
      <c r="N3159" t="s">
        <v>218</v>
      </c>
      <c r="O3159" t="s">
        <v>44</v>
      </c>
      <c r="P3159" t="s">
        <v>45</v>
      </c>
      <c r="Q3159" t="s">
        <v>20</v>
      </c>
      <c r="R3159" t="s">
        <v>19</v>
      </c>
      <c r="S3159" s="3" t="str">
        <f>IFERROR(VLOOKUP(C3159,Sheet2!B:E,4,0),C3159)</f>
        <v>一般产品</v>
      </c>
    </row>
    <row r="3160" spans="1:19" x14ac:dyDescent="0.2">
      <c r="A3160" t="s">
        <v>8746</v>
      </c>
      <c r="B3160">
        <v>3950</v>
      </c>
      <c r="C3160" t="s">
        <v>34</v>
      </c>
      <c r="D3160" t="s">
        <v>35</v>
      </c>
      <c r="E3160" t="s">
        <v>2785</v>
      </c>
      <c r="F3160" t="s">
        <v>1881</v>
      </c>
      <c r="G3160" s="3" t="s">
        <v>1882</v>
      </c>
      <c r="H3160" t="s">
        <v>18</v>
      </c>
      <c r="I3160" t="s">
        <v>496</v>
      </c>
      <c r="J3160" t="s">
        <v>497</v>
      </c>
      <c r="M3160" t="s">
        <v>498</v>
      </c>
      <c r="N3160" t="s">
        <v>115</v>
      </c>
      <c r="O3160" t="s">
        <v>44</v>
      </c>
      <c r="P3160" t="s">
        <v>45</v>
      </c>
      <c r="Q3160" t="s">
        <v>20</v>
      </c>
      <c r="R3160" t="s">
        <v>19</v>
      </c>
      <c r="S3160" s="3" t="str">
        <f>IFERROR(VLOOKUP(C3160,Sheet2!B:E,4,0),C3160)</f>
        <v>一般产品</v>
      </c>
    </row>
    <row r="3161" spans="1:19" x14ac:dyDescent="0.2">
      <c r="A3161" t="s">
        <v>8747</v>
      </c>
      <c r="B3161">
        <v>3198</v>
      </c>
      <c r="C3161" t="s">
        <v>34</v>
      </c>
      <c r="D3161" t="s">
        <v>35</v>
      </c>
      <c r="E3161" t="s">
        <v>4644</v>
      </c>
      <c r="F3161" t="s">
        <v>4645</v>
      </c>
      <c r="G3161" s="3" t="s">
        <v>4646</v>
      </c>
      <c r="H3161" t="s">
        <v>39</v>
      </c>
      <c r="M3161" t="s">
        <v>30</v>
      </c>
      <c r="N3161" t="s">
        <v>251</v>
      </c>
      <c r="O3161" t="s">
        <v>252</v>
      </c>
      <c r="P3161" t="s">
        <v>243</v>
      </c>
      <c r="Q3161" t="s">
        <v>20</v>
      </c>
      <c r="R3161" t="s">
        <v>19</v>
      </c>
      <c r="S3161" s="3" t="str">
        <f>IFERROR(VLOOKUP(C3161,Sheet2!B:E,4,0),C3161)</f>
        <v>一般产品</v>
      </c>
    </row>
    <row r="3162" spans="1:19" x14ac:dyDescent="0.2">
      <c r="A3162" t="s">
        <v>8748</v>
      </c>
      <c r="B3162">
        <v>2398</v>
      </c>
      <c r="C3162" t="s">
        <v>5241</v>
      </c>
      <c r="D3162" t="s">
        <v>35</v>
      </c>
      <c r="E3162" t="s">
        <v>6293</v>
      </c>
      <c r="F3162" t="s">
        <v>2900</v>
      </c>
      <c r="G3162" s="3" t="s">
        <v>2901</v>
      </c>
      <c r="H3162" t="s">
        <v>18</v>
      </c>
      <c r="I3162" t="s">
        <v>1254</v>
      </c>
      <c r="J3162" t="s">
        <v>1255</v>
      </c>
      <c r="M3162" t="s">
        <v>1256</v>
      </c>
      <c r="N3162" t="s">
        <v>83</v>
      </c>
      <c r="O3162" t="s">
        <v>44</v>
      </c>
      <c r="P3162" t="s">
        <v>45</v>
      </c>
      <c r="Q3162" t="s">
        <v>20</v>
      </c>
      <c r="R3162" t="s">
        <v>19</v>
      </c>
      <c r="S3162" s="3" t="str">
        <f>IFERROR(VLOOKUP(C3162,Sheet2!B:E,4,0),C3162)</f>
        <v>优惠产品</v>
      </c>
    </row>
    <row r="3163" spans="1:19" x14ac:dyDescent="0.2">
      <c r="A3163" t="s">
        <v>8749</v>
      </c>
      <c r="B3163">
        <v>1398</v>
      </c>
      <c r="C3163" t="s">
        <v>22</v>
      </c>
      <c r="D3163" t="s">
        <v>35</v>
      </c>
      <c r="E3163" t="s">
        <v>8750</v>
      </c>
      <c r="F3163" t="s">
        <v>8751</v>
      </c>
      <c r="G3163" s="3" t="s">
        <v>8752</v>
      </c>
      <c r="H3163" t="s">
        <v>18</v>
      </c>
      <c r="I3163" t="s">
        <v>51</v>
      </c>
      <c r="J3163" t="s">
        <v>52</v>
      </c>
      <c r="M3163" t="s">
        <v>53</v>
      </c>
      <c r="N3163" t="s">
        <v>54</v>
      </c>
      <c r="O3163" t="s">
        <v>55</v>
      </c>
      <c r="P3163" t="s">
        <v>32</v>
      </c>
      <c r="Q3163" t="s">
        <v>20</v>
      </c>
      <c r="R3163" t="s">
        <v>19</v>
      </c>
      <c r="S3163" s="3" t="str">
        <f>IFERROR(VLOOKUP(C3163,Sheet2!B:E,4,0),C3163)</f>
        <v>优惠产品</v>
      </c>
    </row>
    <row r="3164" spans="1:19" x14ac:dyDescent="0.2">
      <c r="A3164" t="s">
        <v>8753</v>
      </c>
      <c r="B3164">
        <v>1800</v>
      </c>
      <c r="C3164" t="s">
        <v>34</v>
      </c>
      <c r="D3164" t="s">
        <v>35</v>
      </c>
      <c r="E3164" t="s">
        <v>5178</v>
      </c>
      <c r="F3164" t="s">
        <v>2588</v>
      </c>
      <c r="G3164" s="3" t="s">
        <v>2589</v>
      </c>
      <c r="H3164" t="s">
        <v>18</v>
      </c>
      <c r="I3164" t="s">
        <v>112</v>
      </c>
      <c r="J3164" t="s">
        <v>113</v>
      </c>
      <c r="M3164" t="s">
        <v>114</v>
      </c>
      <c r="N3164" t="s">
        <v>115</v>
      </c>
      <c r="O3164" t="s">
        <v>44</v>
      </c>
      <c r="P3164" t="s">
        <v>45</v>
      </c>
      <c r="Q3164" t="s">
        <v>20</v>
      </c>
      <c r="R3164" t="s">
        <v>19</v>
      </c>
      <c r="S3164" s="3" t="str">
        <f>IFERROR(VLOOKUP(C3164,Sheet2!B:E,4,0),C3164)</f>
        <v>一般产品</v>
      </c>
    </row>
    <row r="3165" spans="1:19" x14ac:dyDescent="0.2">
      <c r="A3165" t="s">
        <v>8754</v>
      </c>
      <c r="B3165">
        <v>2699</v>
      </c>
      <c r="C3165" t="s">
        <v>34</v>
      </c>
      <c r="D3165" t="s">
        <v>23</v>
      </c>
      <c r="E3165" t="s">
        <v>8755</v>
      </c>
      <c r="F3165" t="s">
        <v>8756</v>
      </c>
      <c r="G3165" s="3" t="s">
        <v>8757</v>
      </c>
      <c r="H3165" t="s">
        <v>18</v>
      </c>
      <c r="I3165" t="s">
        <v>831</v>
      </c>
      <c r="J3165" t="s">
        <v>832</v>
      </c>
      <c r="M3165" t="s">
        <v>833</v>
      </c>
      <c r="N3165" t="s">
        <v>63</v>
      </c>
      <c r="O3165" t="s">
        <v>31</v>
      </c>
      <c r="P3165" t="s">
        <v>32</v>
      </c>
      <c r="Q3165" t="s">
        <v>20</v>
      </c>
      <c r="R3165" t="s">
        <v>19</v>
      </c>
      <c r="S3165" s="3" t="str">
        <f>IFERROR(VLOOKUP(C3165,Sheet2!B:E,4,0),C3165)</f>
        <v>一般产品</v>
      </c>
    </row>
    <row r="3166" spans="1:19" x14ac:dyDescent="0.2">
      <c r="A3166" t="s">
        <v>8758</v>
      </c>
      <c r="B3166">
        <v>4500</v>
      </c>
      <c r="C3166" t="s">
        <v>34</v>
      </c>
      <c r="D3166" t="s">
        <v>35</v>
      </c>
      <c r="E3166" t="s">
        <v>4618</v>
      </c>
      <c r="F3166" t="s">
        <v>1760</v>
      </c>
      <c r="G3166" s="3" t="s">
        <v>1761</v>
      </c>
      <c r="H3166" t="s">
        <v>18</v>
      </c>
      <c r="I3166" t="s">
        <v>496</v>
      </c>
      <c r="J3166" t="s">
        <v>497</v>
      </c>
      <c r="M3166" t="s">
        <v>498</v>
      </c>
      <c r="N3166" t="s">
        <v>115</v>
      </c>
      <c r="O3166" t="s">
        <v>44</v>
      </c>
      <c r="P3166" t="s">
        <v>45</v>
      </c>
      <c r="Q3166" t="s">
        <v>20</v>
      </c>
      <c r="R3166" t="s">
        <v>19</v>
      </c>
      <c r="S3166" s="3" t="str">
        <f>IFERROR(VLOOKUP(C3166,Sheet2!B:E,4,0),C3166)</f>
        <v>一般产品</v>
      </c>
    </row>
    <row r="3167" spans="1:19" x14ac:dyDescent="0.2">
      <c r="A3167" t="s">
        <v>8759</v>
      </c>
      <c r="B3167">
        <v>2980</v>
      </c>
      <c r="C3167" t="s">
        <v>34</v>
      </c>
      <c r="D3167" t="s">
        <v>99</v>
      </c>
      <c r="E3167" t="s">
        <v>8760</v>
      </c>
      <c r="F3167" t="s">
        <v>2398</v>
      </c>
      <c r="G3167" s="3" t="s">
        <v>2399</v>
      </c>
      <c r="H3167" t="s">
        <v>18</v>
      </c>
      <c r="I3167" t="s">
        <v>416</v>
      </c>
      <c r="J3167" t="s">
        <v>417</v>
      </c>
      <c r="M3167" t="s">
        <v>418</v>
      </c>
      <c r="N3167" t="s">
        <v>180</v>
      </c>
      <c r="O3167" t="s">
        <v>31</v>
      </c>
      <c r="P3167" t="s">
        <v>32</v>
      </c>
      <c r="Q3167" t="s">
        <v>20</v>
      </c>
      <c r="R3167" t="s">
        <v>19</v>
      </c>
      <c r="S3167" s="3" t="str">
        <f>IFERROR(VLOOKUP(C3167,Sheet2!B:E,4,0),C3167)</f>
        <v>一般产品</v>
      </c>
    </row>
    <row r="3168" spans="1:19" x14ac:dyDescent="0.2">
      <c r="A3168" t="s">
        <v>8761</v>
      </c>
      <c r="B3168">
        <v>3299</v>
      </c>
      <c r="C3168" t="s">
        <v>5138</v>
      </c>
      <c r="D3168" t="s">
        <v>23</v>
      </c>
      <c r="E3168" t="s">
        <v>8388</v>
      </c>
      <c r="F3168" t="s">
        <v>8389</v>
      </c>
      <c r="G3168" s="3" t="s">
        <v>8390</v>
      </c>
      <c r="H3168" t="s">
        <v>18</v>
      </c>
      <c r="I3168" t="s">
        <v>469</v>
      </c>
      <c r="J3168" t="s">
        <v>470</v>
      </c>
      <c r="M3168" t="s">
        <v>471</v>
      </c>
      <c r="N3168" t="s">
        <v>180</v>
      </c>
      <c r="O3168" t="s">
        <v>31</v>
      </c>
      <c r="P3168" t="s">
        <v>32</v>
      </c>
      <c r="Q3168" t="s">
        <v>20</v>
      </c>
      <c r="R3168" t="s">
        <v>19</v>
      </c>
      <c r="S3168" s="3" t="str">
        <f>IFERROR(VLOOKUP(C3168,Sheet2!B:E,4,0),C3168)</f>
        <v>优惠产品</v>
      </c>
    </row>
    <row r="3169" spans="1:19" x14ac:dyDescent="0.2">
      <c r="A3169" t="s">
        <v>8762</v>
      </c>
      <c r="B3169">
        <v>2999</v>
      </c>
      <c r="C3169" t="s">
        <v>34</v>
      </c>
      <c r="D3169" t="s">
        <v>35</v>
      </c>
      <c r="E3169" t="s">
        <v>8019</v>
      </c>
      <c r="F3169" t="s">
        <v>8020</v>
      </c>
      <c r="G3169" s="3" t="s">
        <v>8021</v>
      </c>
      <c r="H3169" t="s">
        <v>39</v>
      </c>
      <c r="I3169" t="s">
        <v>496</v>
      </c>
      <c r="J3169" t="s">
        <v>497</v>
      </c>
      <c r="M3169" t="s">
        <v>498</v>
      </c>
      <c r="N3169" t="s">
        <v>115</v>
      </c>
      <c r="O3169" t="s">
        <v>44</v>
      </c>
      <c r="P3169" t="s">
        <v>45</v>
      </c>
      <c r="Q3169" t="s">
        <v>20</v>
      </c>
      <c r="R3169" t="s">
        <v>19</v>
      </c>
      <c r="S3169" s="3" t="str">
        <f>IFERROR(VLOOKUP(C3169,Sheet2!B:E,4,0),C3169)</f>
        <v>一般产品</v>
      </c>
    </row>
    <row r="3170" spans="1:19" x14ac:dyDescent="0.2">
      <c r="A3170" t="s">
        <v>8763</v>
      </c>
      <c r="B3170">
        <v>1799</v>
      </c>
      <c r="C3170" t="s">
        <v>34</v>
      </c>
      <c r="D3170" t="s">
        <v>35</v>
      </c>
      <c r="E3170" t="s">
        <v>8764</v>
      </c>
      <c r="F3170" t="s">
        <v>8454</v>
      </c>
      <c r="G3170" s="3" t="s">
        <v>8455</v>
      </c>
      <c r="H3170" t="s">
        <v>18</v>
      </c>
      <c r="I3170" t="s">
        <v>2618</v>
      </c>
      <c r="J3170" t="s">
        <v>2619</v>
      </c>
      <c r="M3170" t="s">
        <v>2620</v>
      </c>
      <c r="N3170" t="s">
        <v>156</v>
      </c>
      <c r="O3170" t="s">
        <v>44</v>
      </c>
      <c r="P3170" t="s">
        <v>45</v>
      </c>
      <c r="Q3170" t="s">
        <v>20</v>
      </c>
      <c r="R3170" t="s">
        <v>19</v>
      </c>
      <c r="S3170" s="3" t="str">
        <f>IFERROR(VLOOKUP(C3170,Sheet2!B:E,4,0),C3170)</f>
        <v>一般产品</v>
      </c>
    </row>
    <row r="3171" spans="1:19" x14ac:dyDescent="0.2">
      <c r="A3171" t="s">
        <v>8765</v>
      </c>
      <c r="B3171">
        <v>1998</v>
      </c>
      <c r="C3171" t="s">
        <v>34</v>
      </c>
      <c r="D3171" t="s">
        <v>3282</v>
      </c>
      <c r="E3171" t="s">
        <v>1708</v>
      </c>
      <c r="F3171" t="s">
        <v>1709</v>
      </c>
      <c r="G3171" s="3" t="s">
        <v>1710</v>
      </c>
      <c r="H3171" t="s">
        <v>39</v>
      </c>
      <c r="M3171" t="s">
        <v>140</v>
      </c>
      <c r="N3171" t="s">
        <v>30</v>
      </c>
      <c r="O3171" t="s">
        <v>175</v>
      </c>
      <c r="P3171" t="s">
        <v>45</v>
      </c>
      <c r="Q3171" t="s">
        <v>20</v>
      </c>
      <c r="R3171" t="s">
        <v>19</v>
      </c>
      <c r="S3171" s="3" t="str">
        <f>IFERROR(VLOOKUP(C3171,Sheet2!B:E,4,0),C3171)</f>
        <v>一般产品</v>
      </c>
    </row>
    <row r="3172" spans="1:19" x14ac:dyDescent="0.2">
      <c r="A3172" t="s">
        <v>8766</v>
      </c>
      <c r="B3172">
        <v>3700</v>
      </c>
      <c r="C3172" t="s">
        <v>5916</v>
      </c>
      <c r="D3172" t="s">
        <v>35</v>
      </c>
      <c r="E3172" t="s">
        <v>8767</v>
      </c>
      <c r="F3172" t="s">
        <v>5122</v>
      </c>
      <c r="G3172" s="3" t="s">
        <v>5123</v>
      </c>
      <c r="H3172" t="s">
        <v>18</v>
      </c>
      <c r="I3172" t="s">
        <v>1615</v>
      </c>
      <c r="J3172" t="s">
        <v>1616</v>
      </c>
      <c r="M3172" t="s">
        <v>1617</v>
      </c>
      <c r="N3172" t="s">
        <v>251</v>
      </c>
      <c r="O3172" t="s">
        <v>252</v>
      </c>
      <c r="P3172" t="s">
        <v>243</v>
      </c>
      <c r="Q3172" t="s">
        <v>20</v>
      </c>
      <c r="R3172" t="s">
        <v>19</v>
      </c>
      <c r="S3172" s="3" t="str">
        <f>IFERROR(VLOOKUP(C3172,Sheet2!B:E,4,0),C3172)</f>
        <v>优惠购</v>
      </c>
    </row>
    <row r="3173" spans="1:19" x14ac:dyDescent="0.2">
      <c r="A3173" t="s">
        <v>8768</v>
      </c>
      <c r="B3173">
        <v>2498</v>
      </c>
      <c r="C3173" t="s">
        <v>34</v>
      </c>
      <c r="D3173" t="s">
        <v>3282</v>
      </c>
      <c r="E3173" t="s">
        <v>8769</v>
      </c>
      <c r="F3173" t="s">
        <v>7760</v>
      </c>
      <c r="G3173" s="3" t="s">
        <v>7761</v>
      </c>
      <c r="H3173" t="s">
        <v>18</v>
      </c>
      <c r="I3173" t="s">
        <v>264</v>
      </c>
      <c r="J3173" t="s">
        <v>265</v>
      </c>
      <c r="M3173" t="s">
        <v>266</v>
      </c>
      <c r="N3173" t="s">
        <v>133</v>
      </c>
      <c r="O3173" t="s">
        <v>175</v>
      </c>
      <c r="P3173" t="s">
        <v>45</v>
      </c>
      <c r="Q3173" t="s">
        <v>20</v>
      </c>
      <c r="R3173" t="s">
        <v>19</v>
      </c>
      <c r="S3173" s="3" t="str">
        <f>IFERROR(VLOOKUP(C3173,Sheet2!B:E,4,0),C3173)</f>
        <v>一般产品</v>
      </c>
    </row>
    <row r="3174" spans="1:19" x14ac:dyDescent="0.2">
      <c r="A3174" t="s">
        <v>8770</v>
      </c>
      <c r="B3174">
        <v>2999</v>
      </c>
      <c r="C3174" t="s">
        <v>34</v>
      </c>
      <c r="D3174" t="s">
        <v>23</v>
      </c>
      <c r="E3174" t="s">
        <v>7649</v>
      </c>
      <c r="F3174" t="s">
        <v>3635</v>
      </c>
      <c r="G3174" s="3" t="s">
        <v>3636</v>
      </c>
      <c r="H3174" t="s">
        <v>18</v>
      </c>
      <c r="I3174" t="s">
        <v>2012</v>
      </c>
      <c r="J3174" t="s">
        <v>2013</v>
      </c>
      <c r="M3174" t="s">
        <v>2014</v>
      </c>
      <c r="N3174" t="s">
        <v>76</v>
      </c>
      <c r="O3174" t="s">
        <v>95</v>
      </c>
      <c r="P3174" t="s">
        <v>96</v>
      </c>
      <c r="Q3174" t="s">
        <v>20</v>
      </c>
      <c r="R3174" t="s">
        <v>19</v>
      </c>
      <c r="S3174" s="3" t="str">
        <f>IFERROR(VLOOKUP(C3174,Sheet2!B:E,4,0),C3174)</f>
        <v>一般产品</v>
      </c>
    </row>
    <row r="3175" spans="1:19" x14ac:dyDescent="0.2">
      <c r="A3175" t="s">
        <v>8771</v>
      </c>
      <c r="B3175">
        <v>1299</v>
      </c>
      <c r="C3175" t="s">
        <v>34</v>
      </c>
      <c r="D3175" t="s">
        <v>35</v>
      </c>
      <c r="E3175" t="s">
        <v>8772</v>
      </c>
      <c r="F3175" t="s">
        <v>5922</v>
      </c>
      <c r="G3175" s="3" t="s">
        <v>5923</v>
      </c>
      <c r="H3175" t="s">
        <v>18</v>
      </c>
      <c r="I3175" t="s">
        <v>325</v>
      </c>
      <c r="J3175" t="s">
        <v>326</v>
      </c>
      <c r="M3175" t="s">
        <v>327</v>
      </c>
      <c r="N3175" t="s">
        <v>226</v>
      </c>
      <c r="O3175" t="s">
        <v>44</v>
      </c>
      <c r="P3175" t="s">
        <v>45</v>
      </c>
      <c r="Q3175" t="s">
        <v>20</v>
      </c>
      <c r="R3175" t="s">
        <v>19</v>
      </c>
      <c r="S3175" s="3" t="str">
        <f>IFERROR(VLOOKUP(C3175,Sheet2!B:E,4,0),C3175)</f>
        <v>一般产品</v>
      </c>
    </row>
    <row r="3176" spans="1:19" x14ac:dyDescent="0.2">
      <c r="A3176" t="s">
        <v>8773</v>
      </c>
      <c r="B3176">
        <v>1500</v>
      </c>
      <c r="C3176" t="s">
        <v>34</v>
      </c>
      <c r="D3176" t="s">
        <v>99</v>
      </c>
      <c r="E3176" t="s">
        <v>6011</v>
      </c>
      <c r="F3176" t="s">
        <v>670</v>
      </c>
      <c r="G3176" s="3" t="s">
        <v>671</v>
      </c>
      <c r="H3176" t="s">
        <v>18</v>
      </c>
      <c r="K3176" t="s">
        <v>670</v>
      </c>
      <c r="L3176" t="s">
        <v>671</v>
      </c>
      <c r="M3176" t="s">
        <v>672</v>
      </c>
      <c r="N3176" t="s">
        <v>281</v>
      </c>
      <c r="O3176" t="s">
        <v>44</v>
      </c>
      <c r="P3176" t="s">
        <v>45</v>
      </c>
      <c r="Q3176" t="s">
        <v>20</v>
      </c>
      <c r="R3176" t="s">
        <v>19</v>
      </c>
      <c r="S3176" s="3" t="str">
        <f>IFERROR(VLOOKUP(C3176,Sheet2!B:E,4,0),C3176)</f>
        <v>一般产品</v>
      </c>
    </row>
    <row r="3177" spans="1:19" x14ac:dyDescent="0.2">
      <c r="A3177" t="s">
        <v>8774</v>
      </c>
      <c r="B3177">
        <v>1849</v>
      </c>
      <c r="C3177" t="s">
        <v>34</v>
      </c>
      <c r="D3177" t="s">
        <v>99</v>
      </c>
      <c r="E3177" t="s">
        <v>6722</v>
      </c>
      <c r="F3177" t="s">
        <v>6723</v>
      </c>
      <c r="G3177" s="3" t="s">
        <v>6724</v>
      </c>
      <c r="H3177" t="s">
        <v>18</v>
      </c>
      <c r="K3177" t="s">
        <v>917</v>
      </c>
      <c r="L3177" t="s">
        <v>918</v>
      </c>
      <c r="M3177" t="s">
        <v>919</v>
      </c>
      <c r="N3177" t="s">
        <v>115</v>
      </c>
      <c r="O3177" t="s">
        <v>44</v>
      </c>
      <c r="P3177" t="s">
        <v>45</v>
      </c>
      <c r="Q3177" t="s">
        <v>20</v>
      </c>
      <c r="R3177" t="s">
        <v>19</v>
      </c>
      <c r="S3177" s="3" t="str">
        <f>IFERROR(VLOOKUP(C3177,Sheet2!B:E,4,0),C3177)</f>
        <v>一般产品</v>
      </c>
    </row>
    <row r="3178" spans="1:19" x14ac:dyDescent="0.2">
      <c r="A3178" t="s">
        <v>8775</v>
      </c>
      <c r="B3178">
        <v>2000</v>
      </c>
      <c r="C3178" t="s">
        <v>34</v>
      </c>
      <c r="D3178" t="s">
        <v>35</v>
      </c>
      <c r="E3178" t="s">
        <v>8776</v>
      </c>
      <c r="F3178" t="s">
        <v>8777</v>
      </c>
      <c r="G3178" s="3" t="s">
        <v>8778</v>
      </c>
      <c r="H3178" t="s">
        <v>18</v>
      </c>
      <c r="I3178" t="s">
        <v>3855</v>
      </c>
      <c r="J3178" t="s">
        <v>3856</v>
      </c>
      <c r="M3178" t="s">
        <v>3857</v>
      </c>
      <c r="N3178" t="s">
        <v>107</v>
      </c>
      <c r="O3178" t="s">
        <v>44</v>
      </c>
      <c r="P3178" t="s">
        <v>45</v>
      </c>
      <c r="Q3178" t="s">
        <v>20</v>
      </c>
      <c r="R3178" t="s">
        <v>19</v>
      </c>
      <c r="S3178" s="3" t="str">
        <f>IFERROR(VLOOKUP(C3178,Sheet2!B:E,4,0),C3178)</f>
        <v>一般产品</v>
      </c>
    </row>
    <row r="3179" spans="1:19" x14ac:dyDescent="0.2">
      <c r="A3179" t="s">
        <v>8779</v>
      </c>
      <c r="B3179">
        <v>1099</v>
      </c>
      <c r="C3179" t="s">
        <v>34</v>
      </c>
      <c r="D3179" t="s">
        <v>99</v>
      </c>
      <c r="E3179" t="s">
        <v>3646</v>
      </c>
      <c r="F3179" t="s">
        <v>3647</v>
      </c>
      <c r="G3179" s="3" t="s">
        <v>3648</v>
      </c>
      <c r="H3179" t="s">
        <v>18</v>
      </c>
      <c r="I3179" t="s">
        <v>325</v>
      </c>
      <c r="J3179" t="s">
        <v>326</v>
      </c>
      <c r="M3179" t="s">
        <v>327</v>
      </c>
      <c r="N3179" t="s">
        <v>226</v>
      </c>
      <c r="O3179" t="s">
        <v>44</v>
      </c>
      <c r="P3179" t="s">
        <v>45</v>
      </c>
      <c r="Q3179" t="s">
        <v>20</v>
      </c>
      <c r="R3179" t="s">
        <v>19</v>
      </c>
      <c r="S3179" s="3" t="str">
        <f>IFERROR(VLOOKUP(C3179,Sheet2!B:E,4,0),C3179)</f>
        <v>一般产品</v>
      </c>
    </row>
    <row r="3180" spans="1:19" x14ac:dyDescent="0.2">
      <c r="A3180" t="s">
        <v>8780</v>
      </c>
      <c r="B3180">
        <v>2999</v>
      </c>
      <c r="C3180" t="s">
        <v>5138</v>
      </c>
      <c r="D3180" t="s">
        <v>3282</v>
      </c>
      <c r="E3180" t="s">
        <v>3385</v>
      </c>
      <c r="F3180" t="s">
        <v>8781</v>
      </c>
      <c r="G3180" s="3" t="s">
        <v>8782</v>
      </c>
      <c r="H3180" t="s">
        <v>18</v>
      </c>
      <c r="K3180" t="s">
        <v>185</v>
      </c>
      <c r="L3180" t="s">
        <v>186</v>
      </c>
      <c r="M3180" t="s">
        <v>187</v>
      </c>
      <c r="N3180" t="s">
        <v>71</v>
      </c>
      <c r="O3180" t="s">
        <v>31</v>
      </c>
      <c r="P3180" t="s">
        <v>32</v>
      </c>
      <c r="Q3180" t="s">
        <v>20</v>
      </c>
      <c r="R3180" t="s">
        <v>19</v>
      </c>
      <c r="S3180" s="3" t="str">
        <f>IFERROR(VLOOKUP(C3180,Sheet2!B:E,4,0),C3180)</f>
        <v>优惠产品</v>
      </c>
    </row>
    <row r="3181" spans="1:19" x14ac:dyDescent="0.2">
      <c r="A3181" t="s">
        <v>8783</v>
      </c>
      <c r="B3181">
        <v>2599</v>
      </c>
      <c r="C3181" t="s">
        <v>5138</v>
      </c>
      <c r="D3181" t="s">
        <v>7983</v>
      </c>
      <c r="E3181" t="s">
        <v>8784</v>
      </c>
      <c r="F3181" t="s">
        <v>8785</v>
      </c>
      <c r="G3181" s="3" t="s">
        <v>8786</v>
      </c>
      <c r="H3181" t="s">
        <v>39</v>
      </c>
      <c r="K3181" t="s">
        <v>299</v>
      </c>
      <c r="L3181" t="s">
        <v>300</v>
      </c>
      <c r="M3181" t="s">
        <v>301</v>
      </c>
      <c r="N3181" t="s">
        <v>76</v>
      </c>
      <c r="O3181" t="s">
        <v>302</v>
      </c>
      <c r="P3181" t="s">
        <v>45</v>
      </c>
      <c r="Q3181" t="s">
        <v>20</v>
      </c>
      <c r="R3181" t="s">
        <v>19</v>
      </c>
      <c r="S3181" s="3" t="str">
        <f>IFERROR(VLOOKUP(C3181,Sheet2!B:E,4,0),C3181)</f>
        <v>优惠产品</v>
      </c>
    </row>
    <row r="3182" spans="1:19" x14ac:dyDescent="0.2">
      <c r="A3182" t="s">
        <v>8787</v>
      </c>
      <c r="B3182">
        <v>3299</v>
      </c>
      <c r="C3182" t="s">
        <v>34</v>
      </c>
      <c r="D3182" t="s">
        <v>23</v>
      </c>
      <c r="E3182" t="s">
        <v>1223</v>
      </c>
      <c r="F3182" t="s">
        <v>8049</v>
      </c>
      <c r="G3182" s="3" t="s">
        <v>8050</v>
      </c>
      <c r="H3182" t="s">
        <v>18</v>
      </c>
      <c r="I3182" t="s">
        <v>1226</v>
      </c>
      <c r="J3182" t="s">
        <v>1227</v>
      </c>
      <c r="M3182" t="s">
        <v>1228</v>
      </c>
      <c r="N3182" t="s">
        <v>76</v>
      </c>
      <c r="O3182" t="s">
        <v>95</v>
      </c>
      <c r="P3182" t="s">
        <v>96</v>
      </c>
      <c r="Q3182" t="s">
        <v>20</v>
      </c>
      <c r="R3182" t="s">
        <v>19</v>
      </c>
      <c r="S3182" s="3" t="str">
        <f>IFERROR(VLOOKUP(C3182,Sheet2!B:E,4,0),C3182)</f>
        <v>一般产品</v>
      </c>
    </row>
    <row r="3183" spans="1:19" x14ac:dyDescent="0.2">
      <c r="A3183" t="s">
        <v>8788</v>
      </c>
      <c r="B3183">
        <v>1800</v>
      </c>
      <c r="C3183" t="s">
        <v>34</v>
      </c>
      <c r="D3183" t="s">
        <v>35</v>
      </c>
      <c r="E3183" t="s">
        <v>8329</v>
      </c>
      <c r="F3183" t="s">
        <v>8330</v>
      </c>
      <c r="G3183" s="3" t="s">
        <v>8331</v>
      </c>
      <c r="H3183" t="s">
        <v>18</v>
      </c>
      <c r="I3183" t="s">
        <v>112</v>
      </c>
      <c r="J3183" t="s">
        <v>113</v>
      </c>
      <c r="M3183" t="s">
        <v>114</v>
      </c>
      <c r="N3183" t="s">
        <v>115</v>
      </c>
      <c r="O3183" t="s">
        <v>44</v>
      </c>
      <c r="P3183" t="s">
        <v>45</v>
      </c>
      <c r="Q3183" t="s">
        <v>20</v>
      </c>
      <c r="R3183" t="s">
        <v>19</v>
      </c>
      <c r="S3183" s="3" t="str">
        <f>IFERROR(VLOOKUP(C3183,Sheet2!B:E,4,0),C3183)</f>
        <v>一般产品</v>
      </c>
    </row>
    <row r="3184" spans="1:19" x14ac:dyDescent="0.2">
      <c r="A3184" t="s">
        <v>8789</v>
      </c>
      <c r="B3184">
        <v>1700</v>
      </c>
      <c r="C3184" t="s">
        <v>34</v>
      </c>
      <c r="D3184" t="s">
        <v>99</v>
      </c>
      <c r="E3184" t="s">
        <v>3019</v>
      </c>
      <c r="F3184" t="s">
        <v>6135</v>
      </c>
      <c r="G3184" s="3" t="s">
        <v>6136</v>
      </c>
      <c r="H3184" t="s">
        <v>39</v>
      </c>
      <c r="I3184" t="s">
        <v>780</v>
      </c>
      <c r="J3184" t="s">
        <v>781</v>
      </c>
      <c r="M3184" t="s">
        <v>782</v>
      </c>
      <c r="N3184" t="s">
        <v>115</v>
      </c>
      <c r="O3184" t="s">
        <v>44</v>
      </c>
      <c r="P3184" t="s">
        <v>45</v>
      </c>
      <c r="Q3184" t="s">
        <v>20</v>
      </c>
      <c r="R3184" t="s">
        <v>19</v>
      </c>
      <c r="S3184" s="3" t="str">
        <f>IFERROR(VLOOKUP(C3184,Sheet2!B:E,4,0),C3184)</f>
        <v>一般产品</v>
      </c>
    </row>
    <row r="3185" spans="1:19" x14ac:dyDescent="0.2">
      <c r="A3185" t="s">
        <v>8790</v>
      </c>
      <c r="B3185">
        <v>1598</v>
      </c>
      <c r="C3185" t="s">
        <v>5138</v>
      </c>
      <c r="D3185" t="s">
        <v>3282</v>
      </c>
      <c r="E3185" t="s">
        <v>8791</v>
      </c>
      <c r="F3185" t="s">
        <v>8792</v>
      </c>
      <c r="G3185" s="3" t="s">
        <v>8793</v>
      </c>
      <c r="H3185" t="s">
        <v>39</v>
      </c>
      <c r="M3185" t="s">
        <v>621</v>
      </c>
      <c r="N3185" t="s">
        <v>133</v>
      </c>
      <c r="O3185" t="s">
        <v>242</v>
      </c>
      <c r="P3185" t="s">
        <v>243</v>
      </c>
      <c r="Q3185" t="s">
        <v>20</v>
      </c>
      <c r="R3185" t="s">
        <v>19</v>
      </c>
      <c r="S3185" s="3" t="str">
        <f>IFERROR(VLOOKUP(C3185,Sheet2!B:E,4,0),C3185)</f>
        <v>优惠产品</v>
      </c>
    </row>
    <row r="3186" spans="1:19" x14ac:dyDescent="0.2">
      <c r="A3186" t="s">
        <v>8794</v>
      </c>
      <c r="B3186">
        <v>4880</v>
      </c>
      <c r="C3186" t="s">
        <v>5138</v>
      </c>
      <c r="D3186" t="s">
        <v>35</v>
      </c>
      <c r="E3186" t="s">
        <v>784</v>
      </c>
      <c r="F3186" t="s">
        <v>8795</v>
      </c>
      <c r="G3186" s="3" t="s">
        <v>8796</v>
      </c>
      <c r="H3186" t="s">
        <v>18</v>
      </c>
      <c r="I3186" t="s">
        <v>787</v>
      </c>
      <c r="J3186" t="s">
        <v>788</v>
      </c>
      <c r="M3186" t="s">
        <v>789</v>
      </c>
      <c r="N3186" t="s">
        <v>423</v>
      </c>
      <c r="O3186" t="s">
        <v>252</v>
      </c>
      <c r="P3186" t="s">
        <v>243</v>
      </c>
      <c r="Q3186" t="s">
        <v>20</v>
      </c>
      <c r="R3186" t="s">
        <v>19</v>
      </c>
      <c r="S3186" s="3" t="str">
        <f>IFERROR(VLOOKUP(C3186,Sheet2!B:E,4,0),C3186)</f>
        <v>优惠产品</v>
      </c>
    </row>
    <row r="3187" spans="1:19" x14ac:dyDescent="0.2">
      <c r="A3187" t="s">
        <v>8797</v>
      </c>
      <c r="B3187">
        <v>3298</v>
      </c>
      <c r="C3187" t="s">
        <v>34</v>
      </c>
      <c r="D3187" t="s">
        <v>35</v>
      </c>
      <c r="E3187" t="s">
        <v>8798</v>
      </c>
      <c r="F3187" t="s">
        <v>8194</v>
      </c>
      <c r="G3187" s="3" t="s">
        <v>8195</v>
      </c>
      <c r="H3187" t="s">
        <v>18</v>
      </c>
      <c r="I3187" t="s">
        <v>2722</v>
      </c>
      <c r="J3187" t="s">
        <v>2723</v>
      </c>
      <c r="M3187" t="s">
        <v>2724</v>
      </c>
      <c r="N3187" t="s">
        <v>83</v>
      </c>
      <c r="O3187" t="s">
        <v>44</v>
      </c>
      <c r="P3187" t="s">
        <v>45</v>
      </c>
      <c r="Q3187" t="s">
        <v>20</v>
      </c>
      <c r="R3187" t="s">
        <v>19</v>
      </c>
      <c r="S3187" s="3" t="str">
        <f>IFERROR(VLOOKUP(C3187,Sheet2!B:E,4,0),C3187)</f>
        <v>一般产品</v>
      </c>
    </row>
    <row r="3188" spans="1:19" x14ac:dyDescent="0.2">
      <c r="A3188" t="s">
        <v>8799</v>
      </c>
      <c r="B3188">
        <v>3000</v>
      </c>
      <c r="C3188" t="s">
        <v>5138</v>
      </c>
      <c r="D3188" t="s">
        <v>35</v>
      </c>
      <c r="E3188" t="s">
        <v>4760</v>
      </c>
      <c r="F3188" t="s">
        <v>8800</v>
      </c>
      <c r="G3188" s="3" t="s">
        <v>8801</v>
      </c>
      <c r="H3188" t="s">
        <v>39</v>
      </c>
      <c r="I3188" t="s">
        <v>661</v>
      </c>
      <c r="J3188" t="s">
        <v>662</v>
      </c>
      <c r="M3188" t="s">
        <v>663</v>
      </c>
      <c r="N3188" t="s">
        <v>423</v>
      </c>
      <c r="O3188" t="s">
        <v>252</v>
      </c>
      <c r="P3188" t="s">
        <v>243</v>
      </c>
      <c r="Q3188" t="s">
        <v>20</v>
      </c>
      <c r="R3188" t="s">
        <v>19</v>
      </c>
      <c r="S3188" s="3" t="str">
        <f>IFERROR(VLOOKUP(C3188,Sheet2!B:E,4,0),C3188)</f>
        <v>优惠产品</v>
      </c>
    </row>
    <row r="3189" spans="1:19" x14ac:dyDescent="0.2">
      <c r="A3189" t="s">
        <v>8802</v>
      </c>
      <c r="B3189">
        <v>3600</v>
      </c>
      <c r="C3189" t="s">
        <v>387</v>
      </c>
      <c r="D3189" t="s">
        <v>99</v>
      </c>
      <c r="E3189" t="s">
        <v>3980</v>
      </c>
      <c r="F3189" t="s">
        <v>4036</v>
      </c>
      <c r="G3189" s="3" t="s">
        <v>4037</v>
      </c>
      <c r="H3189" t="s">
        <v>18</v>
      </c>
      <c r="I3189" t="s">
        <v>1868</v>
      </c>
      <c r="J3189" t="s">
        <v>1869</v>
      </c>
      <c r="M3189" t="s">
        <v>1870</v>
      </c>
      <c r="N3189" t="s">
        <v>293</v>
      </c>
      <c r="O3189" t="s">
        <v>31</v>
      </c>
      <c r="P3189" t="s">
        <v>32</v>
      </c>
      <c r="Q3189" t="s">
        <v>20</v>
      </c>
      <c r="R3189" t="s">
        <v>19</v>
      </c>
      <c r="S3189" s="3" t="str">
        <f>IFERROR(VLOOKUP(C3189,Sheet2!B:E,4,0),C3189)</f>
        <v>一折贷</v>
      </c>
    </row>
    <row r="3190" spans="1:19" x14ac:dyDescent="0.2">
      <c r="A3190" t="s">
        <v>8803</v>
      </c>
      <c r="B3190">
        <v>2998</v>
      </c>
      <c r="C3190" t="s">
        <v>5138</v>
      </c>
      <c r="D3190" t="s">
        <v>3282</v>
      </c>
      <c r="E3190" t="s">
        <v>5665</v>
      </c>
      <c r="F3190" t="s">
        <v>8792</v>
      </c>
      <c r="G3190" s="3" t="s">
        <v>8793</v>
      </c>
      <c r="H3190" t="s">
        <v>39</v>
      </c>
      <c r="M3190" t="s">
        <v>621</v>
      </c>
      <c r="N3190" t="s">
        <v>133</v>
      </c>
      <c r="O3190" t="s">
        <v>242</v>
      </c>
      <c r="P3190" t="s">
        <v>243</v>
      </c>
      <c r="Q3190" t="s">
        <v>20</v>
      </c>
      <c r="R3190" t="s">
        <v>19</v>
      </c>
      <c r="S3190" s="3" t="str">
        <f>IFERROR(VLOOKUP(C3190,Sheet2!B:E,4,0),C3190)</f>
        <v>优惠产品</v>
      </c>
    </row>
    <row r="3191" spans="1:19" x14ac:dyDescent="0.2">
      <c r="A3191" t="s">
        <v>8804</v>
      </c>
      <c r="B3191">
        <v>2800</v>
      </c>
      <c r="C3191" t="s">
        <v>34</v>
      </c>
      <c r="D3191" t="s">
        <v>99</v>
      </c>
      <c r="E3191" t="s">
        <v>5798</v>
      </c>
      <c r="F3191" t="s">
        <v>8805</v>
      </c>
      <c r="G3191" s="3" t="s">
        <v>8806</v>
      </c>
      <c r="H3191" t="s">
        <v>18</v>
      </c>
      <c r="I3191" t="s">
        <v>257</v>
      </c>
      <c r="J3191" t="s">
        <v>258</v>
      </c>
      <c r="M3191" t="s">
        <v>259</v>
      </c>
      <c r="N3191" t="s">
        <v>115</v>
      </c>
      <c r="O3191" t="s">
        <v>44</v>
      </c>
      <c r="P3191" t="s">
        <v>45</v>
      </c>
      <c r="Q3191" t="s">
        <v>20</v>
      </c>
      <c r="R3191" t="s">
        <v>19</v>
      </c>
      <c r="S3191" s="3" t="str">
        <f>IFERROR(VLOOKUP(C3191,Sheet2!B:E,4,0),C3191)</f>
        <v>一般产品</v>
      </c>
    </row>
    <row r="3192" spans="1:19" x14ac:dyDescent="0.2">
      <c r="A3192" t="s">
        <v>8807</v>
      </c>
      <c r="B3192">
        <v>2999</v>
      </c>
      <c r="C3192" t="s">
        <v>5138</v>
      </c>
      <c r="D3192" t="s">
        <v>23</v>
      </c>
      <c r="E3192" t="s">
        <v>7245</v>
      </c>
      <c r="F3192" t="s">
        <v>7246</v>
      </c>
      <c r="G3192" s="3" t="s">
        <v>7247</v>
      </c>
      <c r="H3192" t="s">
        <v>39</v>
      </c>
      <c r="M3192" t="s">
        <v>77</v>
      </c>
      <c r="N3192" t="s">
        <v>54</v>
      </c>
      <c r="O3192" t="s">
        <v>170</v>
      </c>
      <c r="P3192" t="s">
        <v>32</v>
      </c>
      <c r="Q3192" t="s">
        <v>20</v>
      </c>
      <c r="R3192" t="s">
        <v>19</v>
      </c>
      <c r="S3192" s="3" t="str">
        <f>IFERROR(VLOOKUP(C3192,Sheet2!B:E,4,0),C3192)</f>
        <v>优惠产品</v>
      </c>
    </row>
    <row r="3193" spans="1:19" x14ac:dyDescent="0.2">
      <c r="A3193" t="s">
        <v>8808</v>
      </c>
      <c r="B3193">
        <v>2530</v>
      </c>
      <c r="C3193" t="s">
        <v>34</v>
      </c>
      <c r="D3193" t="s">
        <v>35</v>
      </c>
      <c r="E3193" t="s">
        <v>4261</v>
      </c>
      <c r="F3193" t="s">
        <v>6998</v>
      </c>
      <c r="G3193" s="3" t="s">
        <v>6999</v>
      </c>
      <c r="H3193" t="s">
        <v>18</v>
      </c>
      <c r="I3193" t="s">
        <v>332</v>
      </c>
      <c r="J3193" t="s">
        <v>333</v>
      </c>
      <c r="M3193" t="s">
        <v>334</v>
      </c>
      <c r="N3193" t="s">
        <v>115</v>
      </c>
      <c r="O3193" t="s">
        <v>44</v>
      </c>
      <c r="P3193" t="s">
        <v>45</v>
      </c>
      <c r="Q3193" t="s">
        <v>20</v>
      </c>
      <c r="R3193" t="s">
        <v>19</v>
      </c>
      <c r="S3193" s="3" t="str">
        <f>IFERROR(VLOOKUP(C3193,Sheet2!B:E,4,0),C3193)</f>
        <v>一般产品</v>
      </c>
    </row>
    <row r="3194" spans="1:19" x14ac:dyDescent="0.2">
      <c r="A3194" t="s">
        <v>8809</v>
      </c>
      <c r="B3194">
        <v>2500</v>
      </c>
      <c r="C3194" t="s">
        <v>34</v>
      </c>
      <c r="D3194" t="s">
        <v>23</v>
      </c>
      <c r="E3194" t="s">
        <v>8810</v>
      </c>
      <c r="F3194" t="s">
        <v>6786</v>
      </c>
      <c r="G3194" s="3" t="s">
        <v>6787</v>
      </c>
      <c r="H3194" t="s">
        <v>18</v>
      </c>
      <c r="I3194" t="s">
        <v>60</v>
      </c>
      <c r="J3194" t="s">
        <v>61</v>
      </c>
      <c r="M3194" t="s">
        <v>62</v>
      </c>
      <c r="N3194" t="s">
        <v>63</v>
      </c>
      <c r="O3194" t="s">
        <v>31</v>
      </c>
      <c r="P3194" t="s">
        <v>32</v>
      </c>
      <c r="Q3194" t="s">
        <v>20</v>
      </c>
      <c r="R3194" t="s">
        <v>19</v>
      </c>
      <c r="S3194" s="3" t="str">
        <f>IFERROR(VLOOKUP(C3194,Sheet2!B:E,4,0),C3194)</f>
        <v>一般产品</v>
      </c>
    </row>
    <row r="3195" spans="1:19" x14ac:dyDescent="0.2">
      <c r="A3195" t="s">
        <v>8811</v>
      </c>
      <c r="B3195">
        <v>2700</v>
      </c>
      <c r="C3195" t="s">
        <v>34</v>
      </c>
      <c r="D3195" t="s">
        <v>35</v>
      </c>
      <c r="E3195" t="s">
        <v>500</v>
      </c>
      <c r="F3195" t="s">
        <v>8266</v>
      </c>
      <c r="G3195" s="3" t="s">
        <v>2119</v>
      </c>
      <c r="H3195" t="s">
        <v>18</v>
      </c>
      <c r="K3195" t="s">
        <v>231</v>
      </c>
      <c r="L3195" t="s">
        <v>232</v>
      </c>
      <c r="M3195" t="s">
        <v>233</v>
      </c>
      <c r="N3195" t="s">
        <v>43</v>
      </c>
      <c r="O3195" t="s">
        <v>44</v>
      </c>
      <c r="P3195" t="s">
        <v>45</v>
      </c>
      <c r="Q3195" t="s">
        <v>20</v>
      </c>
      <c r="R3195" t="s">
        <v>19</v>
      </c>
      <c r="S3195" s="3" t="str">
        <f>IFERROR(VLOOKUP(C3195,Sheet2!B:E,4,0),C3195)</f>
        <v>一般产品</v>
      </c>
    </row>
    <row r="3196" spans="1:19" x14ac:dyDescent="0.2">
      <c r="A3196" t="s">
        <v>8812</v>
      </c>
      <c r="B3196">
        <v>3199</v>
      </c>
      <c r="C3196" t="s">
        <v>34</v>
      </c>
      <c r="D3196" t="s">
        <v>23</v>
      </c>
      <c r="E3196" t="s">
        <v>3051</v>
      </c>
      <c r="F3196" t="s">
        <v>8357</v>
      </c>
      <c r="G3196" s="3" t="s">
        <v>8358</v>
      </c>
      <c r="H3196" t="s">
        <v>39</v>
      </c>
      <c r="I3196" t="s">
        <v>2012</v>
      </c>
      <c r="J3196" t="s">
        <v>2013</v>
      </c>
      <c r="M3196" t="s">
        <v>2014</v>
      </c>
      <c r="N3196" t="s">
        <v>76</v>
      </c>
      <c r="O3196" t="s">
        <v>95</v>
      </c>
      <c r="P3196" t="s">
        <v>96</v>
      </c>
      <c r="Q3196" t="s">
        <v>20</v>
      </c>
      <c r="R3196" t="s">
        <v>19</v>
      </c>
      <c r="S3196" s="3" t="str">
        <f>IFERROR(VLOOKUP(C3196,Sheet2!B:E,4,0),C3196)</f>
        <v>一般产品</v>
      </c>
    </row>
    <row r="3197" spans="1:19" x14ac:dyDescent="0.2">
      <c r="A3197" t="s">
        <v>8813</v>
      </c>
      <c r="B3197">
        <v>999</v>
      </c>
      <c r="C3197" t="s">
        <v>34</v>
      </c>
      <c r="D3197" t="s">
        <v>35</v>
      </c>
      <c r="E3197" t="s">
        <v>8814</v>
      </c>
      <c r="F3197" t="s">
        <v>8815</v>
      </c>
      <c r="G3197" s="3" t="s">
        <v>8816</v>
      </c>
      <c r="H3197" t="s">
        <v>18</v>
      </c>
      <c r="I3197" t="s">
        <v>223</v>
      </c>
      <c r="J3197" t="s">
        <v>224</v>
      </c>
      <c r="M3197" t="s">
        <v>225</v>
      </c>
      <c r="N3197" t="s">
        <v>226</v>
      </c>
      <c r="O3197" t="s">
        <v>44</v>
      </c>
      <c r="P3197" t="s">
        <v>45</v>
      </c>
      <c r="Q3197" t="s">
        <v>20</v>
      </c>
      <c r="R3197" t="s">
        <v>19</v>
      </c>
      <c r="S3197" s="3" t="str">
        <f>IFERROR(VLOOKUP(C3197,Sheet2!B:E,4,0),C3197)</f>
        <v>一般产品</v>
      </c>
    </row>
    <row r="3198" spans="1:19" x14ac:dyDescent="0.2">
      <c r="A3198" t="s">
        <v>8817</v>
      </c>
      <c r="B3198">
        <v>3000</v>
      </c>
      <c r="C3198" t="s">
        <v>5241</v>
      </c>
      <c r="D3198" t="s">
        <v>35</v>
      </c>
      <c r="E3198" t="s">
        <v>6358</v>
      </c>
      <c r="F3198" t="s">
        <v>5562</v>
      </c>
      <c r="G3198" s="3" t="s">
        <v>5563</v>
      </c>
      <c r="H3198" t="s">
        <v>18</v>
      </c>
      <c r="I3198" t="s">
        <v>2109</v>
      </c>
      <c r="J3198" t="s">
        <v>2110</v>
      </c>
      <c r="M3198" t="s">
        <v>2111</v>
      </c>
      <c r="N3198" t="s">
        <v>464</v>
      </c>
      <c r="O3198" t="s">
        <v>44</v>
      </c>
      <c r="P3198" t="s">
        <v>45</v>
      </c>
      <c r="Q3198" t="s">
        <v>20</v>
      </c>
      <c r="R3198" t="s">
        <v>19</v>
      </c>
      <c r="S3198" s="3" t="str">
        <f>IFERROR(VLOOKUP(C3198,Sheet2!B:E,4,0),C3198)</f>
        <v>优惠产品</v>
      </c>
    </row>
    <row r="3199" spans="1:19" x14ac:dyDescent="0.2">
      <c r="A3199" t="s">
        <v>8818</v>
      </c>
      <c r="B3199">
        <v>2399</v>
      </c>
      <c r="C3199" t="s">
        <v>5181</v>
      </c>
      <c r="D3199" t="s">
        <v>7983</v>
      </c>
      <c r="E3199" t="s">
        <v>8819</v>
      </c>
      <c r="F3199" t="s">
        <v>8820</v>
      </c>
      <c r="G3199" s="3" t="s">
        <v>8821</v>
      </c>
      <c r="H3199" t="s">
        <v>18</v>
      </c>
      <c r="K3199" t="s">
        <v>8822</v>
      </c>
      <c r="L3199" t="s">
        <v>8823</v>
      </c>
      <c r="M3199" t="s">
        <v>8824</v>
      </c>
      <c r="N3199" t="s">
        <v>30</v>
      </c>
      <c r="O3199" t="s">
        <v>302</v>
      </c>
      <c r="P3199" t="s">
        <v>45</v>
      </c>
      <c r="Q3199" t="s">
        <v>20</v>
      </c>
      <c r="R3199" t="s">
        <v>19</v>
      </c>
      <c r="S3199" s="3" t="str">
        <f>IFERROR(VLOOKUP(C3199,Sheet2!B:E,4,0),C3199)</f>
        <v>10期贷</v>
      </c>
    </row>
    <row r="3200" spans="1:19" x14ac:dyDescent="0.2">
      <c r="A3200" t="s">
        <v>8825</v>
      </c>
      <c r="B3200">
        <v>2599</v>
      </c>
      <c r="C3200" t="s">
        <v>5138</v>
      </c>
      <c r="D3200" t="s">
        <v>23</v>
      </c>
      <c r="E3200" t="s">
        <v>7899</v>
      </c>
      <c r="F3200" t="s">
        <v>6016</v>
      </c>
      <c r="G3200" s="3" t="s">
        <v>6017</v>
      </c>
      <c r="H3200" t="s">
        <v>18</v>
      </c>
      <c r="I3200" t="s">
        <v>60</v>
      </c>
      <c r="J3200" t="s">
        <v>61</v>
      </c>
      <c r="M3200" t="s">
        <v>62</v>
      </c>
      <c r="N3200" t="s">
        <v>63</v>
      </c>
      <c r="O3200" t="s">
        <v>31</v>
      </c>
      <c r="P3200" t="s">
        <v>32</v>
      </c>
      <c r="Q3200" t="s">
        <v>20</v>
      </c>
      <c r="R3200" t="s">
        <v>19</v>
      </c>
      <c r="S3200" s="3" t="str">
        <f>IFERROR(VLOOKUP(C3200,Sheet2!B:E,4,0),C3200)</f>
        <v>优惠产品</v>
      </c>
    </row>
    <row r="3201" spans="1:19" x14ac:dyDescent="0.2">
      <c r="A3201" t="s">
        <v>8826</v>
      </c>
      <c r="B3201">
        <v>1600</v>
      </c>
      <c r="C3201" t="s">
        <v>34</v>
      </c>
      <c r="D3201" t="s">
        <v>99</v>
      </c>
      <c r="E3201" t="s">
        <v>8827</v>
      </c>
      <c r="F3201" t="s">
        <v>1930</v>
      </c>
      <c r="G3201" s="3" t="s">
        <v>1931</v>
      </c>
      <c r="H3201" t="s">
        <v>18</v>
      </c>
      <c r="K3201" t="s">
        <v>278</v>
      </c>
      <c r="L3201" t="s">
        <v>279</v>
      </c>
      <c r="M3201" t="s">
        <v>280</v>
      </c>
      <c r="N3201" t="s">
        <v>281</v>
      </c>
      <c r="O3201" t="s">
        <v>44</v>
      </c>
      <c r="P3201" t="s">
        <v>45</v>
      </c>
      <c r="Q3201" t="s">
        <v>20</v>
      </c>
      <c r="R3201" t="s">
        <v>19</v>
      </c>
      <c r="S3201" s="3" t="str">
        <f>IFERROR(VLOOKUP(C3201,Sheet2!B:E,4,0),C3201)</f>
        <v>一般产品</v>
      </c>
    </row>
    <row r="3202" spans="1:19" x14ac:dyDescent="0.2">
      <c r="A3202" t="s">
        <v>8828</v>
      </c>
      <c r="B3202">
        <v>3500</v>
      </c>
      <c r="C3202" t="s">
        <v>5241</v>
      </c>
      <c r="D3202" t="s">
        <v>99</v>
      </c>
      <c r="E3202" t="s">
        <v>8216</v>
      </c>
      <c r="F3202" t="s">
        <v>8829</v>
      </c>
      <c r="G3202" s="3" t="s">
        <v>8830</v>
      </c>
      <c r="H3202" t="s">
        <v>39</v>
      </c>
      <c r="I3202" t="s">
        <v>461</v>
      </c>
      <c r="J3202" t="s">
        <v>462</v>
      </c>
      <c r="M3202" t="s">
        <v>463</v>
      </c>
      <c r="N3202" t="s">
        <v>464</v>
      </c>
      <c r="O3202" t="s">
        <v>44</v>
      </c>
      <c r="P3202" t="s">
        <v>45</v>
      </c>
      <c r="Q3202" t="s">
        <v>20</v>
      </c>
      <c r="R3202" t="s">
        <v>19</v>
      </c>
      <c r="S3202" s="3" t="str">
        <f>IFERROR(VLOOKUP(C3202,Sheet2!B:E,4,0),C3202)</f>
        <v>优惠产品</v>
      </c>
    </row>
    <row r="3203" spans="1:19" x14ac:dyDescent="0.2">
      <c r="A3203" t="s">
        <v>8831</v>
      </c>
      <c r="B3203">
        <v>1500</v>
      </c>
      <c r="C3203" t="s">
        <v>34</v>
      </c>
      <c r="D3203" t="s">
        <v>35</v>
      </c>
      <c r="E3203" t="s">
        <v>2153</v>
      </c>
      <c r="F3203" t="s">
        <v>6954</v>
      </c>
      <c r="G3203" s="3" t="s">
        <v>6955</v>
      </c>
      <c r="H3203" t="s">
        <v>39</v>
      </c>
      <c r="I3203" t="s">
        <v>257</v>
      </c>
      <c r="J3203" t="s">
        <v>258</v>
      </c>
      <c r="M3203" t="s">
        <v>259</v>
      </c>
      <c r="N3203" t="s">
        <v>115</v>
      </c>
      <c r="O3203" t="s">
        <v>44</v>
      </c>
      <c r="P3203" t="s">
        <v>45</v>
      </c>
      <c r="Q3203" t="s">
        <v>20</v>
      </c>
      <c r="R3203" t="s">
        <v>19</v>
      </c>
      <c r="S3203" s="3" t="str">
        <f>IFERROR(VLOOKUP(C3203,Sheet2!B:E,4,0),C3203)</f>
        <v>一般产品</v>
      </c>
    </row>
    <row r="3204" spans="1:19" x14ac:dyDescent="0.2">
      <c r="A3204" t="s">
        <v>8832</v>
      </c>
      <c r="B3204">
        <v>3000</v>
      </c>
      <c r="C3204" t="s">
        <v>34</v>
      </c>
      <c r="D3204" t="s">
        <v>99</v>
      </c>
      <c r="E3204" t="s">
        <v>1717</v>
      </c>
      <c r="F3204" t="s">
        <v>1718</v>
      </c>
      <c r="G3204" s="3" t="s">
        <v>1719</v>
      </c>
      <c r="H3204" t="s">
        <v>18</v>
      </c>
      <c r="K3204" t="s">
        <v>278</v>
      </c>
      <c r="L3204" t="s">
        <v>279</v>
      </c>
      <c r="M3204" t="s">
        <v>280</v>
      </c>
      <c r="N3204" t="s">
        <v>281</v>
      </c>
      <c r="O3204" t="s">
        <v>44</v>
      </c>
      <c r="P3204" t="s">
        <v>45</v>
      </c>
      <c r="Q3204" t="s">
        <v>20</v>
      </c>
      <c r="R3204" t="s">
        <v>19</v>
      </c>
      <c r="S3204" s="3" t="str">
        <f>IFERROR(VLOOKUP(C3204,Sheet2!B:E,4,0),C3204)</f>
        <v>一般产品</v>
      </c>
    </row>
    <row r="3205" spans="1:19" x14ac:dyDescent="0.2">
      <c r="A3205" t="s">
        <v>8833</v>
      </c>
      <c r="B3205">
        <v>2998</v>
      </c>
      <c r="C3205" t="s">
        <v>5138</v>
      </c>
      <c r="D3205" t="s">
        <v>35</v>
      </c>
      <c r="E3205" t="s">
        <v>8834</v>
      </c>
      <c r="F3205" t="s">
        <v>8835</v>
      </c>
      <c r="G3205" s="3" t="s">
        <v>8836</v>
      </c>
      <c r="H3205" t="s">
        <v>39</v>
      </c>
      <c r="M3205" t="s">
        <v>134</v>
      </c>
      <c r="N3205" t="s">
        <v>251</v>
      </c>
      <c r="O3205" t="s">
        <v>252</v>
      </c>
      <c r="P3205" t="s">
        <v>243</v>
      </c>
      <c r="Q3205" t="s">
        <v>20</v>
      </c>
      <c r="R3205" t="s">
        <v>19</v>
      </c>
      <c r="S3205" s="3" t="str">
        <f>IFERROR(VLOOKUP(C3205,Sheet2!B:E,4,0),C3205)</f>
        <v>优惠产品</v>
      </c>
    </row>
    <row r="3206" spans="1:19" x14ac:dyDescent="0.2">
      <c r="A3206" t="s">
        <v>8837</v>
      </c>
      <c r="B3206">
        <v>2898</v>
      </c>
      <c r="C3206" t="s">
        <v>5138</v>
      </c>
      <c r="D3206" t="s">
        <v>23</v>
      </c>
      <c r="E3206" t="s">
        <v>8838</v>
      </c>
      <c r="F3206" t="s">
        <v>8839</v>
      </c>
      <c r="G3206" s="3" t="s">
        <v>8840</v>
      </c>
      <c r="H3206" t="s">
        <v>18</v>
      </c>
      <c r="I3206" t="s">
        <v>1595</v>
      </c>
      <c r="J3206" t="s">
        <v>1596</v>
      </c>
      <c r="M3206" t="s">
        <v>1597</v>
      </c>
      <c r="N3206" t="s">
        <v>180</v>
      </c>
      <c r="O3206" t="s">
        <v>31</v>
      </c>
      <c r="P3206" t="s">
        <v>32</v>
      </c>
      <c r="Q3206" t="s">
        <v>20</v>
      </c>
      <c r="R3206" t="s">
        <v>19</v>
      </c>
      <c r="S3206" s="3" t="str">
        <f>IFERROR(VLOOKUP(C3206,Sheet2!B:E,4,0),C3206)</f>
        <v>优惠产品</v>
      </c>
    </row>
    <row r="3207" spans="1:19" x14ac:dyDescent="0.2">
      <c r="A3207" t="s">
        <v>8841</v>
      </c>
      <c r="B3207">
        <v>3980</v>
      </c>
      <c r="C3207" t="s">
        <v>5138</v>
      </c>
      <c r="D3207" t="s">
        <v>7983</v>
      </c>
      <c r="E3207" t="s">
        <v>8842</v>
      </c>
      <c r="F3207" t="s">
        <v>7673</v>
      </c>
      <c r="G3207" s="3" t="s">
        <v>7674</v>
      </c>
      <c r="H3207" t="s">
        <v>18</v>
      </c>
      <c r="I3207" t="s">
        <v>476</v>
      </c>
      <c r="J3207" t="s">
        <v>477</v>
      </c>
      <c r="M3207" t="s">
        <v>478</v>
      </c>
      <c r="N3207" t="s">
        <v>140</v>
      </c>
      <c r="O3207" t="s">
        <v>404</v>
      </c>
      <c r="P3207" t="s">
        <v>32</v>
      </c>
      <c r="Q3207" t="s">
        <v>20</v>
      </c>
      <c r="R3207" t="s">
        <v>19</v>
      </c>
      <c r="S3207" s="3" t="str">
        <f>IFERROR(VLOOKUP(C3207,Sheet2!B:E,4,0),C3207)</f>
        <v>优惠产品</v>
      </c>
    </row>
    <row r="3208" spans="1:19" x14ac:dyDescent="0.2">
      <c r="A3208" t="s">
        <v>8843</v>
      </c>
      <c r="B3208">
        <v>1599</v>
      </c>
      <c r="C3208" t="s">
        <v>34</v>
      </c>
      <c r="D3208" t="s">
        <v>23</v>
      </c>
      <c r="E3208" t="s">
        <v>7649</v>
      </c>
      <c r="F3208" t="s">
        <v>1808</v>
      </c>
      <c r="G3208" s="3" t="s">
        <v>1809</v>
      </c>
      <c r="H3208" t="s">
        <v>39</v>
      </c>
      <c r="I3208" t="s">
        <v>1226</v>
      </c>
      <c r="J3208" t="s">
        <v>1227</v>
      </c>
      <c r="M3208" t="s">
        <v>1228</v>
      </c>
      <c r="N3208" t="s">
        <v>76</v>
      </c>
      <c r="O3208" t="s">
        <v>95</v>
      </c>
      <c r="P3208" t="s">
        <v>96</v>
      </c>
      <c r="Q3208" t="s">
        <v>20</v>
      </c>
      <c r="R3208" t="s">
        <v>19</v>
      </c>
      <c r="S3208" s="3" t="str">
        <f>IFERROR(VLOOKUP(C3208,Sheet2!B:E,4,0),C3208)</f>
        <v>一般产品</v>
      </c>
    </row>
    <row r="3209" spans="1:19" x14ac:dyDescent="0.2">
      <c r="A3209" t="s">
        <v>8844</v>
      </c>
      <c r="B3209">
        <v>2699</v>
      </c>
      <c r="C3209" t="s">
        <v>5241</v>
      </c>
      <c r="D3209" t="s">
        <v>7983</v>
      </c>
      <c r="E3209" t="s">
        <v>8845</v>
      </c>
      <c r="F3209" t="s">
        <v>8846</v>
      </c>
      <c r="G3209" s="3" t="s">
        <v>8847</v>
      </c>
      <c r="H3209" t="s">
        <v>18</v>
      </c>
      <c r="I3209" t="s">
        <v>974</v>
      </c>
      <c r="J3209" t="s">
        <v>975</v>
      </c>
      <c r="M3209" t="s">
        <v>976</v>
      </c>
      <c r="N3209" t="s">
        <v>77</v>
      </c>
      <c r="O3209" t="s">
        <v>142</v>
      </c>
      <c r="P3209" t="s">
        <v>45</v>
      </c>
      <c r="Q3209" t="s">
        <v>20</v>
      </c>
      <c r="R3209" t="s">
        <v>19</v>
      </c>
      <c r="S3209" s="3" t="str">
        <f>IFERROR(VLOOKUP(C3209,Sheet2!B:E,4,0),C3209)</f>
        <v>优惠产品</v>
      </c>
    </row>
    <row r="3210" spans="1:19" x14ac:dyDescent="0.2">
      <c r="A3210" t="s">
        <v>8848</v>
      </c>
      <c r="B3210">
        <v>2899</v>
      </c>
      <c r="C3210" t="s">
        <v>34</v>
      </c>
      <c r="D3210" t="s">
        <v>7983</v>
      </c>
      <c r="E3210" t="s">
        <v>8849</v>
      </c>
      <c r="F3210" t="s">
        <v>8720</v>
      </c>
      <c r="G3210" s="3" t="s">
        <v>8721</v>
      </c>
      <c r="H3210" t="s">
        <v>18</v>
      </c>
      <c r="I3210" t="s">
        <v>974</v>
      </c>
      <c r="J3210" t="s">
        <v>975</v>
      </c>
      <c r="M3210" t="s">
        <v>976</v>
      </c>
      <c r="N3210" t="s">
        <v>77</v>
      </c>
      <c r="O3210" t="s">
        <v>142</v>
      </c>
      <c r="P3210" t="s">
        <v>45</v>
      </c>
      <c r="Q3210" t="s">
        <v>20</v>
      </c>
      <c r="R3210" t="s">
        <v>19</v>
      </c>
      <c r="S3210" s="3" t="str">
        <f>IFERROR(VLOOKUP(C3210,Sheet2!B:E,4,0),C3210)</f>
        <v>一般产品</v>
      </c>
    </row>
    <row r="3211" spans="1:19" x14ac:dyDescent="0.2">
      <c r="A3211" t="s">
        <v>8850</v>
      </c>
      <c r="B3211">
        <v>2698</v>
      </c>
      <c r="C3211" t="s">
        <v>34</v>
      </c>
      <c r="D3211" t="s">
        <v>7983</v>
      </c>
      <c r="E3211" t="s">
        <v>971</v>
      </c>
      <c r="F3211" t="s">
        <v>8085</v>
      </c>
      <c r="G3211" s="3" t="s">
        <v>8086</v>
      </c>
      <c r="H3211" t="s">
        <v>18</v>
      </c>
      <c r="I3211" t="s">
        <v>974</v>
      </c>
      <c r="J3211" t="s">
        <v>975</v>
      </c>
      <c r="M3211" t="s">
        <v>976</v>
      </c>
      <c r="N3211" t="s">
        <v>77</v>
      </c>
      <c r="O3211" t="s">
        <v>142</v>
      </c>
      <c r="P3211" t="s">
        <v>45</v>
      </c>
      <c r="Q3211" t="s">
        <v>20</v>
      </c>
      <c r="R3211" t="s">
        <v>19</v>
      </c>
      <c r="S3211" s="3" t="str">
        <f>IFERROR(VLOOKUP(C3211,Sheet2!B:E,4,0),C3211)</f>
        <v>一般产品</v>
      </c>
    </row>
    <row r="3212" spans="1:19" x14ac:dyDescent="0.2">
      <c r="A3212" t="s">
        <v>8851</v>
      </c>
      <c r="B3212">
        <v>3098</v>
      </c>
      <c r="C3212" t="s">
        <v>5138</v>
      </c>
      <c r="D3212" t="s">
        <v>3282</v>
      </c>
      <c r="E3212" t="s">
        <v>6352</v>
      </c>
      <c r="F3212" t="s">
        <v>6169</v>
      </c>
      <c r="G3212" s="3" t="s">
        <v>6170</v>
      </c>
      <c r="H3212" t="s">
        <v>39</v>
      </c>
      <c r="M3212" t="s">
        <v>141</v>
      </c>
      <c r="N3212" t="s">
        <v>133</v>
      </c>
      <c r="O3212" t="s">
        <v>242</v>
      </c>
      <c r="P3212" t="s">
        <v>243</v>
      </c>
      <c r="Q3212" t="s">
        <v>20</v>
      </c>
      <c r="R3212" t="s">
        <v>19</v>
      </c>
      <c r="S3212" s="3" t="str">
        <f>IFERROR(VLOOKUP(C3212,Sheet2!B:E,4,0),C3212)</f>
        <v>优惠产品</v>
      </c>
    </row>
    <row r="3213" spans="1:19" x14ac:dyDescent="0.2">
      <c r="A3213" t="s">
        <v>8852</v>
      </c>
      <c r="B3213">
        <v>1600</v>
      </c>
      <c r="C3213" t="s">
        <v>34</v>
      </c>
      <c r="D3213" t="s">
        <v>99</v>
      </c>
      <c r="E3213" t="s">
        <v>2701</v>
      </c>
      <c r="F3213" t="s">
        <v>5105</v>
      </c>
      <c r="G3213" s="3" t="s">
        <v>5106</v>
      </c>
      <c r="H3213" t="s">
        <v>18</v>
      </c>
      <c r="I3213" t="s">
        <v>780</v>
      </c>
      <c r="J3213" t="s">
        <v>781</v>
      </c>
      <c r="M3213" t="s">
        <v>782</v>
      </c>
      <c r="N3213" t="s">
        <v>115</v>
      </c>
      <c r="O3213" t="s">
        <v>44</v>
      </c>
      <c r="P3213" t="s">
        <v>45</v>
      </c>
      <c r="Q3213" t="s">
        <v>20</v>
      </c>
      <c r="R3213" t="s">
        <v>19</v>
      </c>
      <c r="S3213" s="3" t="str">
        <f>IFERROR(VLOOKUP(C3213,Sheet2!B:E,4,0),C3213)</f>
        <v>一般产品</v>
      </c>
    </row>
    <row r="3214" spans="1:19" x14ac:dyDescent="0.2">
      <c r="A3214" t="s">
        <v>8853</v>
      </c>
      <c r="B3214">
        <v>1398</v>
      </c>
      <c r="C3214" t="s">
        <v>5138</v>
      </c>
      <c r="D3214" t="s">
        <v>35</v>
      </c>
      <c r="E3214" t="s">
        <v>3043</v>
      </c>
      <c r="F3214" t="s">
        <v>3044</v>
      </c>
      <c r="G3214" s="3" t="s">
        <v>3045</v>
      </c>
      <c r="H3214" t="s">
        <v>18</v>
      </c>
      <c r="I3214" t="s">
        <v>602</v>
      </c>
      <c r="J3214" t="s">
        <v>603</v>
      </c>
      <c r="M3214" t="s">
        <v>604</v>
      </c>
      <c r="N3214" t="s">
        <v>54</v>
      </c>
      <c r="O3214" t="s">
        <v>55</v>
      </c>
      <c r="P3214" t="s">
        <v>32</v>
      </c>
      <c r="Q3214" t="s">
        <v>20</v>
      </c>
      <c r="R3214" t="s">
        <v>19</v>
      </c>
      <c r="S3214" s="3" t="str">
        <f>IFERROR(VLOOKUP(C3214,Sheet2!B:E,4,0),C3214)</f>
        <v>优惠产品</v>
      </c>
    </row>
    <row r="3215" spans="1:19" x14ac:dyDescent="0.2">
      <c r="A3215" t="s">
        <v>8854</v>
      </c>
      <c r="B3215">
        <v>3000</v>
      </c>
      <c r="C3215" t="s">
        <v>34</v>
      </c>
      <c r="D3215" t="s">
        <v>35</v>
      </c>
      <c r="E3215" t="s">
        <v>8855</v>
      </c>
      <c r="F3215" t="s">
        <v>8856</v>
      </c>
      <c r="G3215" s="3" t="s">
        <v>8857</v>
      </c>
      <c r="H3215" t="s">
        <v>18</v>
      </c>
      <c r="I3215" t="s">
        <v>332</v>
      </c>
      <c r="J3215" t="s">
        <v>333</v>
      </c>
      <c r="M3215" t="s">
        <v>334</v>
      </c>
      <c r="N3215" t="s">
        <v>115</v>
      </c>
      <c r="O3215" t="s">
        <v>44</v>
      </c>
      <c r="P3215" t="s">
        <v>45</v>
      </c>
      <c r="Q3215" t="s">
        <v>20</v>
      </c>
      <c r="R3215" t="s">
        <v>19</v>
      </c>
      <c r="S3215" s="3" t="str">
        <f>IFERROR(VLOOKUP(C3215,Sheet2!B:E,4,0),C3215)</f>
        <v>一般产品</v>
      </c>
    </row>
    <row r="3216" spans="1:19" x14ac:dyDescent="0.2">
      <c r="A3216" t="s">
        <v>8858</v>
      </c>
      <c r="B3216">
        <v>2699</v>
      </c>
      <c r="C3216" t="s">
        <v>34</v>
      </c>
      <c r="D3216" t="s">
        <v>7983</v>
      </c>
      <c r="E3216" t="s">
        <v>8859</v>
      </c>
      <c r="F3216" t="s">
        <v>8860</v>
      </c>
      <c r="G3216" s="3" t="s">
        <v>8861</v>
      </c>
      <c r="H3216" t="s">
        <v>18</v>
      </c>
      <c r="I3216" t="s">
        <v>2012</v>
      </c>
      <c r="J3216" t="s">
        <v>2013</v>
      </c>
      <c r="M3216" t="s">
        <v>2014</v>
      </c>
      <c r="N3216" t="s">
        <v>76</v>
      </c>
      <c r="O3216" t="s">
        <v>95</v>
      </c>
      <c r="P3216" t="s">
        <v>96</v>
      </c>
      <c r="Q3216" t="s">
        <v>20</v>
      </c>
      <c r="R3216" t="s">
        <v>19</v>
      </c>
      <c r="S3216" s="3" t="str">
        <f>IFERROR(VLOOKUP(C3216,Sheet2!B:E,4,0),C3216)</f>
        <v>一般产品</v>
      </c>
    </row>
    <row r="3217" spans="1:19" x14ac:dyDescent="0.2">
      <c r="A3217" t="s">
        <v>8862</v>
      </c>
      <c r="B3217">
        <v>3198</v>
      </c>
      <c r="C3217" t="s">
        <v>5138</v>
      </c>
      <c r="D3217" t="s">
        <v>23</v>
      </c>
      <c r="E3217" t="s">
        <v>4751</v>
      </c>
      <c r="F3217" t="s">
        <v>5411</v>
      </c>
      <c r="G3217" s="3" t="s">
        <v>5412</v>
      </c>
      <c r="H3217" t="s">
        <v>39</v>
      </c>
      <c r="M3217" t="s">
        <v>140</v>
      </c>
      <c r="N3217" t="s">
        <v>54</v>
      </c>
      <c r="O3217" t="s">
        <v>170</v>
      </c>
      <c r="P3217" t="s">
        <v>32</v>
      </c>
      <c r="Q3217" t="s">
        <v>20</v>
      </c>
      <c r="R3217" t="s">
        <v>19</v>
      </c>
      <c r="S3217" s="3" t="str">
        <f>IFERROR(VLOOKUP(C3217,Sheet2!B:E,4,0),C3217)</f>
        <v>优惠产品</v>
      </c>
    </row>
    <row r="3218" spans="1:19" x14ac:dyDescent="0.2">
      <c r="A3218" t="s">
        <v>8863</v>
      </c>
      <c r="B3218">
        <v>2698</v>
      </c>
      <c r="C3218" t="s">
        <v>5181</v>
      </c>
      <c r="D3218" t="s">
        <v>35</v>
      </c>
      <c r="E3218" t="s">
        <v>8864</v>
      </c>
      <c r="F3218" t="s">
        <v>600</v>
      </c>
      <c r="G3218" s="3" t="s">
        <v>601</v>
      </c>
      <c r="H3218" t="s">
        <v>18</v>
      </c>
      <c r="I3218" t="s">
        <v>602</v>
      </c>
      <c r="J3218" t="s">
        <v>603</v>
      </c>
      <c r="M3218" t="s">
        <v>604</v>
      </c>
      <c r="N3218" t="s">
        <v>54</v>
      </c>
      <c r="O3218" t="s">
        <v>55</v>
      </c>
      <c r="P3218" t="s">
        <v>32</v>
      </c>
      <c r="Q3218" t="s">
        <v>20</v>
      </c>
      <c r="R3218" t="s">
        <v>19</v>
      </c>
      <c r="S3218" s="3" t="str">
        <f>IFERROR(VLOOKUP(C3218,Sheet2!B:E,4,0),C3218)</f>
        <v>10期贷</v>
      </c>
    </row>
    <row r="3219" spans="1:19" x14ac:dyDescent="0.2">
      <c r="A3219" t="s">
        <v>8865</v>
      </c>
      <c r="B3219">
        <v>3000</v>
      </c>
      <c r="C3219" t="s">
        <v>34</v>
      </c>
      <c r="D3219" t="s">
        <v>35</v>
      </c>
      <c r="E3219" t="s">
        <v>6431</v>
      </c>
      <c r="F3219" t="s">
        <v>6432</v>
      </c>
      <c r="G3219" s="3" t="s">
        <v>6433</v>
      </c>
      <c r="H3219" t="s">
        <v>18</v>
      </c>
      <c r="I3219" t="s">
        <v>112</v>
      </c>
      <c r="J3219" t="s">
        <v>113</v>
      </c>
      <c r="M3219" t="s">
        <v>114</v>
      </c>
      <c r="N3219" t="s">
        <v>115</v>
      </c>
      <c r="O3219" t="s">
        <v>44</v>
      </c>
      <c r="P3219" t="s">
        <v>45</v>
      </c>
      <c r="Q3219" t="s">
        <v>20</v>
      </c>
      <c r="R3219" t="s">
        <v>19</v>
      </c>
      <c r="S3219" s="3" t="str">
        <f>IFERROR(VLOOKUP(C3219,Sheet2!B:E,4,0),C3219)</f>
        <v>一般产品</v>
      </c>
    </row>
    <row r="3220" spans="1:19" x14ac:dyDescent="0.2">
      <c r="A3220" t="s">
        <v>8866</v>
      </c>
      <c r="B3220">
        <v>2599</v>
      </c>
      <c r="C3220" t="s">
        <v>5138</v>
      </c>
      <c r="D3220" t="s">
        <v>3282</v>
      </c>
      <c r="E3220" t="s">
        <v>8867</v>
      </c>
      <c r="F3220" t="s">
        <v>8868</v>
      </c>
      <c r="G3220" s="3" t="s">
        <v>8869</v>
      </c>
      <c r="H3220" t="s">
        <v>18</v>
      </c>
      <c r="I3220" t="s">
        <v>1846</v>
      </c>
      <c r="J3220" t="s">
        <v>1847</v>
      </c>
      <c r="M3220" t="s">
        <v>1848</v>
      </c>
      <c r="N3220" t="s">
        <v>71</v>
      </c>
      <c r="O3220" t="s">
        <v>31</v>
      </c>
      <c r="P3220" t="s">
        <v>32</v>
      </c>
      <c r="Q3220" t="s">
        <v>20</v>
      </c>
      <c r="R3220" t="s">
        <v>19</v>
      </c>
      <c r="S3220" s="3" t="str">
        <f>IFERROR(VLOOKUP(C3220,Sheet2!B:E,4,0),C3220)</f>
        <v>优惠产品</v>
      </c>
    </row>
    <row r="3221" spans="1:19" x14ac:dyDescent="0.2">
      <c r="A3221" t="s">
        <v>8870</v>
      </c>
      <c r="B3221">
        <v>2998</v>
      </c>
      <c r="C3221" t="s">
        <v>5138</v>
      </c>
      <c r="D3221" t="s">
        <v>23</v>
      </c>
      <c r="E3221" t="s">
        <v>8871</v>
      </c>
      <c r="F3221" t="s">
        <v>6781</v>
      </c>
      <c r="G3221" s="3" t="s">
        <v>6782</v>
      </c>
      <c r="H3221" t="s">
        <v>18</v>
      </c>
      <c r="I3221" t="s">
        <v>1627</v>
      </c>
      <c r="J3221" t="s">
        <v>1628</v>
      </c>
      <c r="M3221" t="s">
        <v>1629</v>
      </c>
      <c r="N3221" t="s">
        <v>648</v>
      </c>
      <c r="O3221" t="s">
        <v>31</v>
      </c>
      <c r="P3221" t="s">
        <v>32</v>
      </c>
      <c r="Q3221" t="s">
        <v>20</v>
      </c>
      <c r="R3221" t="s">
        <v>19</v>
      </c>
      <c r="S3221" s="3" t="str">
        <f>IFERROR(VLOOKUP(C3221,Sheet2!B:E,4,0),C3221)</f>
        <v>优惠产品</v>
      </c>
    </row>
    <row r="3222" spans="1:19" x14ac:dyDescent="0.2">
      <c r="A3222" t="s">
        <v>8872</v>
      </c>
      <c r="B3222">
        <v>2499</v>
      </c>
      <c r="C3222" t="s">
        <v>387</v>
      </c>
      <c r="D3222" t="s">
        <v>23</v>
      </c>
      <c r="E3222" t="s">
        <v>1694</v>
      </c>
      <c r="F3222" t="s">
        <v>1695</v>
      </c>
      <c r="G3222" s="3" t="s">
        <v>1696</v>
      </c>
      <c r="H3222" t="s">
        <v>39</v>
      </c>
      <c r="M3222" t="s">
        <v>134</v>
      </c>
      <c r="N3222" t="s">
        <v>30</v>
      </c>
      <c r="O3222" t="s">
        <v>31</v>
      </c>
      <c r="P3222" t="s">
        <v>32</v>
      </c>
      <c r="Q3222" t="s">
        <v>20</v>
      </c>
      <c r="R3222" t="s">
        <v>19</v>
      </c>
      <c r="S3222" s="3" t="str">
        <f>IFERROR(VLOOKUP(C3222,Sheet2!B:E,4,0),C3222)</f>
        <v>一折贷</v>
      </c>
    </row>
    <row r="3223" spans="1:19" x14ac:dyDescent="0.2">
      <c r="A3223" t="s">
        <v>8873</v>
      </c>
      <c r="B3223">
        <v>3000</v>
      </c>
      <c r="C3223" t="s">
        <v>34</v>
      </c>
      <c r="D3223" t="s">
        <v>35</v>
      </c>
      <c r="E3223" t="s">
        <v>4467</v>
      </c>
      <c r="F3223" t="s">
        <v>8874</v>
      </c>
      <c r="G3223" s="3" t="s">
        <v>8875</v>
      </c>
      <c r="H3223" t="s">
        <v>39</v>
      </c>
      <c r="I3223" t="s">
        <v>332</v>
      </c>
      <c r="J3223" t="s">
        <v>333</v>
      </c>
      <c r="M3223" t="s">
        <v>334</v>
      </c>
      <c r="N3223" t="s">
        <v>115</v>
      </c>
      <c r="O3223" t="s">
        <v>44</v>
      </c>
      <c r="P3223" t="s">
        <v>45</v>
      </c>
      <c r="Q3223" t="s">
        <v>20</v>
      </c>
      <c r="R3223" t="s">
        <v>19</v>
      </c>
      <c r="S3223" s="3" t="str">
        <f>IFERROR(VLOOKUP(C3223,Sheet2!B:E,4,0),C3223)</f>
        <v>一般产品</v>
      </c>
    </row>
    <row r="3224" spans="1:19" x14ac:dyDescent="0.2">
      <c r="A3224" t="s">
        <v>8876</v>
      </c>
      <c r="B3224">
        <v>1999</v>
      </c>
      <c r="C3224" t="s">
        <v>34</v>
      </c>
      <c r="D3224" t="s">
        <v>99</v>
      </c>
      <c r="E3224" t="s">
        <v>8877</v>
      </c>
      <c r="F3224" t="s">
        <v>8878</v>
      </c>
      <c r="G3224" s="3" t="s">
        <v>8879</v>
      </c>
      <c r="H3224" t="s">
        <v>18</v>
      </c>
      <c r="I3224" t="s">
        <v>1561</v>
      </c>
      <c r="J3224" t="s">
        <v>1562</v>
      </c>
      <c r="M3224" t="s">
        <v>1563</v>
      </c>
      <c r="N3224" t="s">
        <v>77</v>
      </c>
      <c r="O3224" t="s">
        <v>142</v>
      </c>
      <c r="P3224" t="s">
        <v>45</v>
      </c>
      <c r="Q3224" t="s">
        <v>20</v>
      </c>
      <c r="R3224" t="s">
        <v>19</v>
      </c>
      <c r="S3224" s="3" t="str">
        <f>IFERROR(VLOOKUP(C3224,Sheet2!B:E,4,0),C3224)</f>
        <v>一般产品</v>
      </c>
    </row>
    <row r="3225" spans="1:19" x14ac:dyDescent="0.2">
      <c r="A3225" t="s">
        <v>8880</v>
      </c>
      <c r="B3225">
        <v>2598</v>
      </c>
      <c r="C3225" t="s">
        <v>34</v>
      </c>
      <c r="D3225" t="s">
        <v>3282</v>
      </c>
      <c r="E3225" t="s">
        <v>8881</v>
      </c>
      <c r="F3225" t="s">
        <v>8882</v>
      </c>
      <c r="G3225" s="3" t="s">
        <v>8883</v>
      </c>
      <c r="H3225" t="s">
        <v>39</v>
      </c>
      <c r="M3225" t="s">
        <v>30</v>
      </c>
      <c r="N3225" t="s">
        <v>352</v>
      </c>
      <c r="O3225" t="s">
        <v>175</v>
      </c>
      <c r="P3225" t="s">
        <v>45</v>
      </c>
      <c r="Q3225" t="s">
        <v>20</v>
      </c>
      <c r="R3225" t="s">
        <v>19</v>
      </c>
      <c r="S3225" s="3" t="str">
        <f>IFERROR(VLOOKUP(C3225,Sheet2!B:E,4,0),C3225)</f>
        <v>一般产品</v>
      </c>
    </row>
    <row r="3226" spans="1:19" x14ac:dyDescent="0.2">
      <c r="A3226" t="s">
        <v>8884</v>
      </c>
      <c r="B3226">
        <v>2400</v>
      </c>
      <c r="C3226" t="s">
        <v>34</v>
      </c>
      <c r="D3226" t="s">
        <v>99</v>
      </c>
      <c r="E3226" t="s">
        <v>8885</v>
      </c>
      <c r="F3226" t="s">
        <v>5260</v>
      </c>
      <c r="G3226" s="3" t="s">
        <v>5261</v>
      </c>
      <c r="H3226" t="s">
        <v>18</v>
      </c>
      <c r="I3226" t="s">
        <v>325</v>
      </c>
      <c r="J3226" t="s">
        <v>326</v>
      </c>
      <c r="M3226" t="s">
        <v>327</v>
      </c>
      <c r="N3226" t="s">
        <v>226</v>
      </c>
      <c r="O3226" t="s">
        <v>44</v>
      </c>
      <c r="P3226" t="s">
        <v>45</v>
      </c>
      <c r="Q3226" t="s">
        <v>20</v>
      </c>
      <c r="R3226" t="s">
        <v>19</v>
      </c>
      <c r="S3226" s="3" t="str">
        <f>IFERROR(VLOOKUP(C3226,Sheet2!B:E,4,0),C3226)</f>
        <v>一般产品</v>
      </c>
    </row>
    <row r="3227" spans="1:19" x14ac:dyDescent="0.2">
      <c r="A3227" t="s">
        <v>8886</v>
      </c>
      <c r="B3227">
        <v>2396</v>
      </c>
      <c r="C3227" t="s">
        <v>34</v>
      </c>
      <c r="D3227" t="s">
        <v>99</v>
      </c>
      <c r="E3227" t="s">
        <v>8887</v>
      </c>
      <c r="F3227" t="s">
        <v>8330</v>
      </c>
      <c r="G3227" s="3" t="s">
        <v>8331</v>
      </c>
      <c r="H3227" t="s">
        <v>18</v>
      </c>
      <c r="I3227" t="s">
        <v>112</v>
      </c>
      <c r="J3227" t="s">
        <v>113</v>
      </c>
      <c r="M3227" t="s">
        <v>114</v>
      </c>
      <c r="N3227" t="s">
        <v>115</v>
      </c>
      <c r="O3227" t="s">
        <v>44</v>
      </c>
      <c r="P3227" t="s">
        <v>45</v>
      </c>
      <c r="Q3227" t="s">
        <v>20</v>
      </c>
      <c r="R3227" t="s">
        <v>19</v>
      </c>
      <c r="S3227" s="3" t="str">
        <f>IFERROR(VLOOKUP(C3227,Sheet2!B:E,4,0),C3227)</f>
        <v>一般产品</v>
      </c>
    </row>
    <row r="3228" spans="1:19" x14ac:dyDescent="0.2">
      <c r="A3228" t="s">
        <v>8888</v>
      </c>
      <c r="B3228">
        <v>3880</v>
      </c>
      <c r="C3228" t="s">
        <v>5138</v>
      </c>
      <c r="D3228" t="s">
        <v>35</v>
      </c>
      <c r="E3228" t="s">
        <v>8889</v>
      </c>
      <c r="F3228" t="s">
        <v>2148</v>
      </c>
      <c r="G3228" s="3" t="s">
        <v>2149</v>
      </c>
      <c r="H3228" t="s">
        <v>39</v>
      </c>
      <c r="I3228" t="s">
        <v>661</v>
      </c>
      <c r="J3228" t="s">
        <v>662</v>
      </c>
      <c r="M3228" t="s">
        <v>663</v>
      </c>
      <c r="N3228" t="s">
        <v>423</v>
      </c>
      <c r="O3228" t="s">
        <v>252</v>
      </c>
      <c r="P3228" t="s">
        <v>243</v>
      </c>
      <c r="Q3228" t="s">
        <v>20</v>
      </c>
      <c r="R3228" t="s">
        <v>19</v>
      </c>
      <c r="S3228" s="3" t="str">
        <f>IFERROR(VLOOKUP(C3228,Sheet2!B:E,4,0),C3228)</f>
        <v>优惠产品</v>
      </c>
    </row>
    <row r="3229" spans="1:19" x14ac:dyDescent="0.2">
      <c r="A3229" t="s">
        <v>8890</v>
      </c>
      <c r="B3229">
        <v>2898</v>
      </c>
      <c r="C3229" t="s">
        <v>5138</v>
      </c>
      <c r="D3229" t="s">
        <v>3282</v>
      </c>
      <c r="E3229" t="s">
        <v>1581</v>
      </c>
      <c r="F3229" t="s">
        <v>1582</v>
      </c>
      <c r="G3229" s="3" t="s">
        <v>1583</v>
      </c>
      <c r="H3229" t="s">
        <v>18</v>
      </c>
      <c r="I3229" t="s">
        <v>1584</v>
      </c>
      <c r="J3229" t="s">
        <v>1585</v>
      </c>
      <c r="M3229" t="s">
        <v>1586</v>
      </c>
      <c r="N3229" t="s">
        <v>648</v>
      </c>
      <c r="O3229" t="s">
        <v>31</v>
      </c>
      <c r="P3229" t="s">
        <v>32</v>
      </c>
      <c r="Q3229" t="s">
        <v>20</v>
      </c>
      <c r="R3229" t="s">
        <v>19</v>
      </c>
      <c r="S3229" s="3" t="str">
        <f>IFERROR(VLOOKUP(C3229,Sheet2!B:E,4,0),C3229)</f>
        <v>优惠产品</v>
      </c>
    </row>
    <row r="3230" spans="1:19" x14ac:dyDescent="0.2">
      <c r="A3230" t="s">
        <v>8891</v>
      </c>
      <c r="B3230">
        <v>2699</v>
      </c>
      <c r="C3230" t="s">
        <v>34</v>
      </c>
      <c r="D3230" t="s">
        <v>3282</v>
      </c>
      <c r="E3230" t="s">
        <v>8468</v>
      </c>
      <c r="F3230" t="s">
        <v>86</v>
      </c>
      <c r="G3230" s="3" t="s">
        <v>87</v>
      </c>
      <c r="H3230" t="s">
        <v>39</v>
      </c>
      <c r="M3230" t="s">
        <v>76</v>
      </c>
      <c r="N3230" t="s">
        <v>83</v>
      </c>
      <c r="O3230" t="s">
        <v>44</v>
      </c>
      <c r="P3230" t="s">
        <v>45</v>
      </c>
      <c r="Q3230" t="s">
        <v>20</v>
      </c>
      <c r="R3230" t="s">
        <v>19</v>
      </c>
      <c r="S3230" s="3" t="str">
        <f>IFERROR(VLOOKUP(C3230,Sheet2!B:E,4,0),C3230)</f>
        <v>一般产品</v>
      </c>
    </row>
    <row r="3231" spans="1:19" x14ac:dyDescent="0.2">
      <c r="A3231" t="s">
        <v>8892</v>
      </c>
      <c r="B3231">
        <v>3805</v>
      </c>
      <c r="C3231" t="s">
        <v>34</v>
      </c>
      <c r="D3231" t="s">
        <v>35</v>
      </c>
      <c r="E3231" t="s">
        <v>4467</v>
      </c>
      <c r="F3231" t="s">
        <v>455</v>
      </c>
      <c r="G3231" s="3" t="s">
        <v>456</v>
      </c>
      <c r="H3231" t="s">
        <v>18</v>
      </c>
      <c r="I3231" t="s">
        <v>332</v>
      </c>
      <c r="J3231" t="s">
        <v>333</v>
      </c>
      <c r="M3231" t="s">
        <v>334</v>
      </c>
      <c r="N3231" t="s">
        <v>115</v>
      </c>
      <c r="O3231" t="s">
        <v>44</v>
      </c>
      <c r="P3231" t="s">
        <v>45</v>
      </c>
      <c r="Q3231" t="s">
        <v>20</v>
      </c>
      <c r="R3231" t="s">
        <v>19</v>
      </c>
      <c r="S3231" s="3" t="str">
        <f>IFERROR(VLOOKUP(C3231,Sheet2!B:E,4,0),C3231)</f>
        <v>一般产品</v>
      </c>
    </row>
    <row r="3232" spans="1:19" x14ac:dyDescent="0.2">
      <c r="A3232" t="s">
        <v>8893</v>
      </c>
      <c r="B3232">
        <v>1699</v>
      </c>
      <c r="C3232" t="s">
        <v>34</v>
      </c>
      <c r="D3232" t="s">
        <v>23</v>
      </c>
      <c r="E3232" t="s">
        <v>8894</v>
      </c>
      <c r="F3232" t="s">
        <v>3610</v>
      </c>
      <c r="G3232" s="3" t="s">
        <v>3611</v>
      </c>
      <c r="H3232" t="s">
        <v>39</v>
      </c>
      <c r="I3232" t="s">
        <v>92</v>
      </c>
      <c r="J3232" t="s">
        <v>93</v>
      </c>
      <c r="M3232" t="s">
        <v>94</v>
      </c>
      <c r="N3232" t="s">
        <v>76</v>
      </c>
      <c r="O3232" t="s">
        <v>95</v>
      </c>
      <c r="P3232" t="s">
        <v>96</v>
      </c>
      <c r="Q3232" t="s">
        <v>20</v>
      </c>
      <c r="R3232" t="s">
        <v>19</v>
      </c>
      <c r="S3232" s="3" t="str">
        <f>IFERROR(VLOOKUP(C3232,Sheet2!B:E,4,0),C3232)</f>
        <v>一般产品</v>
      </c>
    </row>
    <row r="3233" spans="1:19" x14ac:dyDescent="0.2">
      <c r="A3233" t="s">
        <v>8895</v>
      </c>
      <c r="B3233">
        <v>2998</v>
      </c>
      <c r="C3233" t="s">
        <v>5138</v>
      </c>
      <c r="D3233" t="s">
        <v>35</v>
      </c>
      <c r="E3233" t="s">
        <v>2223</v>
      </c>
      <c r="F3233" t="s">
        <v>2224</v>
      </c>
      <c r="G3233" s="3" t="s">
        <v>1602</v>
      </c>
      <c r="H3233" t="s">
        <v>39</v>
      </c>
      <c r="M3233" t="s">
        <v>134</v>
      </c>
      <c r="N3233" t="s">
        <v>251</v>
      </c>
      <c r="O3233" t="s">
        <v>252</v>
      </c>
      <c r="P3233" t="s">
        <v>243</v>
      </c>
      <c r="Q3233" t="s">
        <v>20</v>
      </c>
      <c r="R3233" t="s">
        <v>19</v>
      </c>
      <c r="S3233" s="3" t="str">
        <f>IFERROR(VLOOKUP(C3233,Sheet2!B:E,4,0),C3233)</f>
        <v>优惠产品</v>
      </c>
    </row>
    <row r="3234" spans="1:19" x14ac:dyDescent="0.2">
      <c r="A3234" t="s">
        <v>8896</v>
      </c>
      <c r="B3234">
        <v>2729</v>
      </c>
      <c r="C3234" t="s">
        <v>34</v>
      </c>
      <c r="D3234" t="s">
        <v>99</v>
      </c>
      <c r="E3234" t="s">
        <v>8897</v>
      </c>
      <c r="F3234" t="s">
        <v>915</v>
      </c>
      <c r="G3234" s="3" t="s">
        <v>916</v>
      </c>
      <c r="H3234" t="s">
        <v>18</v>
      </c>
      <c r="K3234" t="s">
        <v>917</v>
      </c>
      <c r="L3234" t="s">
        <v>918</v>
      </c>
      <c r="M3234" t="s">
        <v>919</v>
      </c>
      <c r="N3234" t="s">
        <v>115</v>
      </c>
      <c r="O3234" t="s">
        <v>44</v>
      </c>
      <c r="P3234" t="s">
        <v>45</v>
      </c>
      <c r="Q3234" t="s">
        <v>20</v>
      </c>
      <c r="R3234" t="s">
        <v>19</v>
      </c>
      <c r="S3234" s="3" t="str">
        <f>IFERROR(VLOOKUP(C3234,Sheet2!B:E,4,0),C3234)</f>
        <v>一般产品</v>
      </c>
    </row>
    <row r="3235" spans="1:19" x14ac:dyDescent="0.2">
      <c r="A3235" t="s">
        <v>8898</v>
      </c>
      <c r="B3235">
        <v>3199</v>
      </c>
      <c r="C3235" t="s">
        <v>5138</v>
      </c>
      <c r="D3235" t="s">
        <v>3282</v>
      </c>
      <c r="E3235" t="s">
        <v>8899</v>
      </c>
      <c r="F3235" t="s">
        <v>8113</v>
      </c>
      <c r="G3235" s="3" t="s">
        <v>8114</v>
      </c>
      <c r="H3235" t="s">
        <v>18</v>
      </c>
      <c r="I3235" t="s">
        <v>1584</v>
      </c>
      <c r="J3235" t="s">
        <v>1585</v>
      </c>
      <c r="M3235" t="s">
        <v>1586</v>
      </c>
      <c r="N3235" t="s">
        <v>648</v>
      </c>
      <c r="O3235" t="s">
        <v>31</v>
      </c>
      <c r="P3235" t="s">
        <v>32</v>
      </c>
      <c r="Q3235" t="s">
        <v>20</v>
      </c>
      <c r="R3235" t="s">
        <v>19</v>
      </c>
      <c r="S3235" s="3" t="str">
        <f>IFERROR(VLOOKUP(C3235,Sheet2!B:E,4,0),C3235)</f>
        <v>优惠产品</v>
      </c>
    </row>
    <row r="3236" spans="1:19" x14ac:dyDescent="0.2">
      <c r="A3236" t="s">
        <v>8900</v>
      </c>
      <c r="B3236">
        <v>3000</v>
      </c>
      <c r="C3236" t="s">
        <v>34</v>
      </c>
      <c r="D3236" t="s">
        <v>99</v>
      </c>
      <c r="E3236" t="s">
        <v>8901</v>
      </c>
      <c r="F3236" t="s">
        <v>8902</v>
      </c>
      <c r="G3236" s="3" t="s">
        <v>8903</v>
      </c>
      <c r="H3236" t="s">
        <v>18</v>
      </c>
      <c r="I3236" t="s">
        <v>1914</v>
      </c>
      <c r="J3236" t="s">
        <v>1915</v>
      </c>
      <c r="M3236" t="s">
        <v>1916</v>
      </c>
      <c r="N3236" t="s">
        <v>464</v>
      </c>
      <c r="O3236" t="s">
        <v>44</v>
      </c>
      <c r="P3236" t="s">
        <v>45</v>
      </c>
      <c r="Q3236" t="s">
        <v>20</v>
      </c>
      <c r="R3236" t="s">
        <v>19</v>
      </c>
      <c r="S3236" s="3" t="str">
        <f>IFERROR(VLOOKUP(C3236,Sheet2!B:E,4,0),C3236)</f>
        <v>一般产品</v>
      </c>
    </row>
    <row r="3237" spans="1:19" x14ac:dyDescent="0.2">
      <c r="A3237" t="s">
        <v>8904</v>
      </c>
      <c r="B3237">
        <v>2999</v>
      </c>
      <c r="C3237" t="s">
        <v>5241</v>
      </c>
      <c r="D3237" t="s">
        <v>7983</v>
      </c>
      <c r="E3237" t="s">
        <v>8905</v>
      </c>
      <c r="F3237" t="s">
        <v>8906</v>
      </c>
      <c r="G3237" s="3" t="s">
        <v>8907</v>
      </c>
      <c r="H3237" t="s">
        <v>18</v>
      </c>
      <c r="I3237" t="s">
        <v>1561</v>
      </c>
      <c r="J3237" t="s">
        <v>1562</v>
      </c>
      <c r="M3237" t="s">
        <v>1563</v>
      </c>
      <c r="N3237" t="s">
        <v>77</v>
      </c>
      <c r="O3237" t="s">
        <v>142</v>
      </c>
      <c r="P3237" t="s">
        <v>45</v>
      </c>
      <c r="Q3237" t="s">
        <v>20</v>
      </c>
      <c r="R3237" t="s">
        <v>19</v>
      </c>
      <c r="S3237" s="3" t="str">
        <f>IFERROR(VLOOKUP(C3237,Sheet2!B:E,4,0),C3237)</f>
        <v>优惠产品</v>
      </c>
    </row>
    <row r="3238" spans="1:19" x14ac:dyDescent="0.2">
      <c r="A3238" t="s">
        <v>8908</v>
      </c>
      <c r="B3238">
        <v>3000</v>
      </c>
      <c r="C3238" t="s">
        <v>34</v>
      </c>
      <c r="D3238" t="s">
        <v>35</v>
      </c>
      <c r="E3238" t="s">
        <v>8909</v>
      </c>
      <c r="F3238" t="s">
        <v>8910</v>
      </c>
      <c r="G3238" s="3" t="s">
        <v>8911</v>
      </c>
      <c r="H3238" t="s">
        <v>39</v>
      </c>
      <c r="I3238" t="s">
        <v>2167</v>
      </c>
      <c r="J3238" t="s">
        <v>2168</v>
      </c>
      <c r="M3238" t="s">
        <v>2169</v>
      </c>
      <c r="N3238" t="s">
        <v>83</v>
      </c>
      <c r="O3238" t="s">
        <v>44</v>
      </c>
      <c r="P3238" t="s">
        <v>45</v>
      </c>
      <c r="Q3238" t="s">
        <v>20</v>
      </c>
      <c r="R3238" t="s">
        <v>19</v>
      </c>
      <c r="S3238" s="3" t="str">
        <f>IFERROR(VLOOKUP(C3238,Sheet2!B:E,4,0),C3238)</f>
        <v>一般产品</v>
      </c>
    </row>
    <row r="3239" spans="1:19" x14ac:dyDescent="0.2">
      <c r="A3239" t="s">
        <v>8912</v>
      </c>
      <c r="B3239">
        <v>1900</v>
      </c>
      <c r="C3239" t="s">
        <v>34</v>
      </c>
      <c r="D3239" t="s">
        <v>35</v>
      </c>
      <c r="E3239" t="s">
        <v>5980</v>
      </c>
      <c r="F3239" t="s">
        <v>5981</v>
      </c>
      <c r="G3239" s="3" t="s">
        <v>5982</v>
      </c>
      <c r="H3239" t="s">
        <v>18</v>
      </c>
      <c r="K3239" t="s">
        <v>231</v>
      </c>
      <c r="L3239" t="s">
        <v>232</v>
      </c>
      <c r="M3239" t="s">
        <v>233</v>
      </c>
      <c r="N3239" t="s">
        <v>43</v>
      </c>
      <c r="O3239" t="s">
        <v>44</v>
      </c>
      <c r="P3239" t="s">
        <v>45</v>
      </c>
      <c r="Q3239" t="s">
        <v>20</v>
      </c>
      <c r="R3239" t="s">
        <v>19</v>
      </c>
      <c r="S3239" s="3" t="str">
        <f>IFERROR(VLOOKUP(C3239,Sheet2!B:E,4,0),C3239)</f>
        <v>一般产品</v>
      </c>
    </row>
    <row r="3240" spans="1:19" x14ac:dyDescent="0.2">
      <c r="A3240" t="s">
        <v>8913</v>
      </c>
      <c r="B3240">
        <v>1698</v>
      </c>
      <c r="C3240" t="s">
        <v>5138</v>
      </c>
      <c r="D3240" t="s">
        <v>3282</v>
      </c>
      <c r="E3240" t="s">
        <v>6816</v>
      </c>
      <c r="F3240" t="s">
        <v>8914</v>
      </c>
      <c r="G3240" s="3" t="s">
        <v>8915</v>
      </c>
      <c r="H3240" t="s">
        <v>39</v>
      </c>
      <c r="M3240" t="s">
        <v>621</v>
      </c>
      <c r="N3240" t="s">
        <v>133</v>
      </c>
      <c r="O3240" t="s">
        <v>242</v>
      </c>
      <c r="P3240" t="s">
        <v>243</v>
      </c>
      <c r="Q3240" t="s">
        <v>20</v>
      </c>
      <c r="R3240" t="s">
        <v>19</v>
      </c>
      <c r="S3240" s="3" t="str">
        <f>IFERROR(VLOOKUP(C3240,Sheet2!B:E,4,0),C3240)</f>
        <v>优惠产品</v>
      </c>
    </row>
    <row r="3241" spans="1:19" x14ac:dyDescent="0.2">
      <c r="A3241" t="s">
        <v>8916</v>
      </c>
      <c r="B3241">
        <v>1699</v>
      </c>
      <c r="C3241" t="s">
        <v>34</v>
      </c>
      <c r="D3241" t="s">
        <v>35</v>
      </c>
      <c r="E3241" t="s">
        <v>8917</v>
      </c>
      <c r="F3241" t="s">
        <v>8918</v>
      </c>
      <c r="G3241" s="3" t="s">
        <v>8919</v>
      </c>
      <c r="H3241" t="s">
        <v>18</v>
      </c>
      <c r="I3241" t="s">
        <v>711</v>
      </c>
      <c r="J3241" t="s">
        <v>712</v>
      </c>
      <c r="M3241" t="s">
        <v>713</v>
      </c>
      <c r="N3241" t="s">
        <v>43</v>
      </c>
      <c r="O3241" t="s">
        <v>44</v>
      </c>
      <c r="P3241" t="s">
        <v>45</v>
      </c>
      <c r="Q3241" t="s">
        <v>20</v>
      </c>
      <c r="R3241" t="s">
        <v>19</v>
      </c>
      <c r="S3241" s="3" t="str">
        <f>IFERROR(VLOOKUP(C3241,Sheet2!B:E,4,0),C3241)</f>
        <v>一般产品</v>
      </c>
    </row>
    <row r="3242" spans="1:19" x14ac:dyDescent="0.2">
      <c r="A3242" t="s">
        <v>8920</v>
      </c>
      <c r="B3242">
        <v>3980</v>
      </c>
      <c r="C3242" t="s">
        <v>5138</v>
      </c>
      <c r="D3242" t="s">
        <v>23</v>
      </c>
      <c r="E3242" t="s">
        <v>473</v>
      </c>
      <c r="F3242" t="s">
        <v>3809</v>
      </c>
      <c r="G3242" s="3" t="s">
        <v>3810</v>
      </c>
      <c r="H3242" t="s">
        <v>18</v>
      </c>
      <c r="I3242" t="s">
        <v>476</v>
      </c>
      <c r="J3242" t="s">
        <v>477</v>
      </c>
      <c r="M3242" t="s">
        <v>478</v>
      </c>
      <c r="N3242" t="s">
        <v>140</v>
      </c>
      <c r="O3242" t="s">
        <v>404</v>
      </c>
      <c r="P3242" t="s">
        <v>32</v>
      </c>
      <c r="Q3242" t="s">
        <v>20</v>
      </c>
      <c r="R3242" t="s">
        <v>19</v>
      </c>
      <c r="S3242" s="3" t="str">
        <f>IFERROR(VLOOKUP(C3242,Sheet2!B:E,4,0),C3242)</f>
        <v>优惠产品</v>
      </c>
    </row>
    <row r="3243" spans="1:19" x14ac:dyDescent="0.2">
      <c r="A3243" t="s">
        <v>8921</v>
      </c>
      <c r="B3243">
        <v>2698</v>
      </c>
      <c r="C3243" t="s">
        <v>34</v>
      </c>
      <c r="D3243" t="s">
        <v>99</v>
      </c>
      <c r="E3243" t="s">
        <v>8922</v>
      </c>
      <c r="F3243" t="s">
        <v>5903</v>
      </c>
      <c r="G3243" s="3" t="s">
        <v>5904</v>
      </c>
      <c r="H3243" t="s">
        <v>18</v>
      </c>
      <c r="I3243" t="s">
        <v>519</v>
      </c>
      <c r="J3243" t="s">
        <v>520</v>
      </c>
      <c r="M3243" t="s">
        <v>521</v>
      </c>
      <c r="N3243" t="s">
        <v>115</v>
      </c>
      <c r="O3243" t="s">
        <v>44</v>
      </c>
      <c r="P3243" t="s">
        <v>45</v>
      </c>
      <c r="Q3243" t="s">
        <v>20</v>
      </c>
      <c r="R3243" t="s">
        <v>19</v>
      </c>
      <c r="S3243" s="3" t="str">
        <f>IFERROR(VLOOKUP(C3243,Sheet2!B:E,4,0),C3243)</f>
        <v>一般产品</v>
      </c>
    </row>
    <row r="3244" spans="1:19" x14ac:dyDescent="0.2">
      <c r="A3244" t="s">
        <v>8923</v>
      </c>
      <c r="B3244">
        <v>3500</v>
      </c>
      <c r="C3244" t="s">
        <v>5138</v>
      </c>
      <c r="D3244" t="s">
        <v>3282</v>
      </c>
      <c r="E3244" t="s">
        <v>6240</v>
      </c>
      <c r="F3244" t="s">
        <v>952</v>
      </c>
      <c r="G3244" s="3" t="s">
        <v>953</v>
      </c>
      <c r="H3244" t="s">
        <v>39</v>
      </c>
      <c r="M3244" t="s">
        <v>141</v>
      </c>
      <c r="N3244" t="s">
        <v>133</v>
      </c>
      <c r="O3244" t="s">
        <v>242</v>
      </c>
      <c r="P3244" t="s">
        <v>243</v>
      </c>
      <c r="Q3244" t="s">
        <v>20</v>
      </c>
      <c r="R3244" t="s">
        <v>19</v>
      </c>
      <c r="S3244" s="3" t="str">
        <f>IFERROR(VLOOKUP(C3244,Sheet2!B:E,4,0),C3244)</f>
        <v>优惠产品</v>
      </c>
    </row>
    <row r="3245" spans="1:19" x14ac:dyDescent="0.2">
      <c r="A3245" t="s">
        <v>8924</v>
      </c>
      <c r="B3245">
        <v>2898</v>
      </c>
      <c r="C3245" t="s">
        <v>34</v>
      </c>
      <c r="D3245" t="s">
        <v>99</v>
      </c>
      <c r="E3245" t="s">
        <v>8925</v>
      </c>
      <c r="F3245" t="s">
        <v>1322</v>
      </c>
      <c r="G3245" s="3" t="s">
        <v>1323</v>
      </c>
      <c r="H3245" t="s">
        <v>18</v>
      </c>
      <c r="I3245" t="s">
        <v>378</v>
      </c>
      <c r="J3245" t="s">
        <v>379</v>
      </c>
      <c r="M3245" t="s">
        <v>380</v>
      </c>
      <c r="N3245" t="s">
        <v>43</v>
      </c>
      <c r="O3245" t="s">
        <v>44</v>
      </c>
      <c r="P3245" t="s">
        <v>45</v>
      </c>
      <c r="Q3245" t="s">
        <v>20</v>
      </c>
      <c r="R3245" t="s">
        <v>19</v>
      </c>
      <c r="S3245" s="3" t="str">
        <f>IFERROR(VLOOKUP(C3245,Sheet2!B:E,4,0),C3245)</f>
        <v>一般产品</v>
      </c>
    </row>
    <row r="3246" spans="1:19" x14ac:dyDescent="0.2">
      <c r="A3246" t="s">
        <v>8926</v>
      </c>
      <c r="B3246">
        <v>1699</v>
      </c>
      <c r="C3246" t="s">
        <v>34</v>
      </c>
      <c r="D3246" t="s">
        <v>35</v>
      </c>
      <c r="E3246" t="s">
        <v>3220</v>
      </c>
      <c r="F3246" t="s">
        <v>4679</v>
      </c>
      <c r="G3246" s="3" t="s">
        <v>4680</v>
      </c>
      <c r="H3246" t="s">
        <v>18</v>
      </c>
      <c r="I3246" t="s">
        <v>161</v>
      </c>
      <c r="J3246" t="s">
        <v>162</v>
      </c>
      <c r="M3246" t="s">
        <v>163</v>
      </c>
      <c r="N3246" t="s">
        <v>83</v>
      </c>
      <c r="O3246" t="s">
        <v>44</v>
      </c>
      <c r="P3246" t="s">
        <v>45</v>
      </c>
      <c r="Q3246" t="s">
        <v>20</v>
      </c>
      <c r="R3246" t="s">
        <v>19</v>
      </c>
      <c r="S3246" s="3" t="str">
        <f>IFERROR(VLOOKUP(C3246,Sheet2!B:E,4,0),C3246)</f>
        <v>一般产品</v>
      </c>
    </row>
    <row r="3247" spans="1:19" x14ac:dyDescent="0.2">
      <c r="A3247" t="s">
        <v>8927</v>
      </c>
      <c r="B3247">
        <v>3000</v>
      </c>
      <c r="C3247" t="s">
        <v>5181</v>
      </c>
      <c r="D3247" t="s">
        <v>99</v>
      </c>
      <c r="E3247" t="s">
        <v>8928</v>
      </c>
      <c r="F3247" t="s">
        <v>2656</v>
      </c>
      <c r="G3247" s="3" t="s">
        <v>2657</v>
      </c>
      <c r="H3247" t="s">
        <v>39</v>
      </c>
      <c r="I3247" t="s">
        <v>1868</v>
      </c>
      <c r="J3247" t="s">
        <v>1869</v>
      </c>
      <c r="M3247" t="s">
        <v>1870</v>
      </c>
      <c r="N3247" t="s">
        <v>293</v>
      </c>
      <c r="O3247" t="s">
        <v>31</v>
      </c>
      <c r="P3247" t="s">
        <v>32</v>
      </c>
      <c r="Q3247" t="s">
        <v>20</v>
      </c>
      <c r="R3247" t="s">
        <v>19</v>
      </c>
      <c r="S3247" s="3" t="str">
        <f>IFERROR(VLOOKUP(C3247,Sheet2!B:E,4,0),C3247)</f>
        <v>10期贷</v>
      </c>
    </row>
    <row r="3248" spans="1:19" x14ac:dyDescent="0.2">
      <c r="A3248" t="s">
        <v>8929</v>
      </c>
      <c r="B3248">
        <v>2800</v>
      </c>
      <c r="C3248" t="s">
        <v>34</v>
      </c>
      <c r="D3248" t="s">
        <v>35</v>
      </c>
      <c r="E3248" t="s">
        <v>500</v>
      </c>
      <c r="F3248" t="s">
        <v>501</v>
      </c>
      <c r="G3248" s="3" t="s">
        <v>502</v>
      </c>
      <c r="H3248" t="s">
        <v>18</v>
      </c>
      <c r="K3248" t="s">
        <v>231</v>
      </c>
      <c r="L3248" t="s">
        <v>232</v>
      </c>
      <c r="M3248" t="s">
        <v>233</v>
      </c>
      <c r="N3248" t="s">
        <v>43</v>
      </c>
      <c r="O3248" t="s">
        <v>44</v>
      </c>
      <c r="P3248" t="s">
        <v>45</v>
      </c>
      <c r="Q3248" t="s">
        <v>20</v>
      </c>
      <c r="R3248" t="s">
        <v>19</v>
      </c>
      <c r="S3248" s="3" t="str">
        <f>IFERROR(VLOOKUP(C3248,Sheet2!B:E,4,0),C3248)</f>
        <v>一般产品</v>
      </c>
    </row>
    <row r="3249" spans="1:19" x14ac:dyDescent="0.2">
      <c r="A3249" t="s">
        <v>8930</v>
      </c>
      <c r="B3249">
        <v>1200</v>
      </c>
      <c r="C3249" t="s">
        <v>34</v>
      </c>
      <c r="D3249" t="s">
        <v>35</v>
      </c>
      <c r="E3249" t="s">
        <v>7954</v>
      </c>
      <c r="F3249" t="s">
        <v>8931</v>
      </c>
      <c r="G3249" s="3" t="s">
        <v>8932</v>
      </c>
      <c r="H3249" t="s">
        <v>18</v>
      </c>
      <c r="I3249" t="s">
        <v>3525</v>
      </c>
      <c r="J3249" t="s">
        <v>3526</v>
      </c>
      <c r="M3249" t="s">
        <v>3527</v>
      </c>
      <c r="N3249" t="s">
        <v>83</v>
      </c>
      <c r="O3249" t="s">
        <v>44</v>
      </c>
      <c r="P3249" t="s">
        <v>45</v>
      </c>
      <c r="Q3249" t="s">
        <v>20</v>
      </c>
      <c r="R3249" t="s">
        <v>19</v>
      </c>
      <c r="S3249" s="3" t="str">
        <f>IFERROR(VLOOKUP(C3249,Sheet2!B:E,4,0),C3249)</f>
        <v>一般产品</v>
      </c>
    </row>
    <row r="3250" spans="1:19" x14ac:dyDescent="0.2">
      <c r="A3250" t="s">
        <v>8933</v>
      </c>
      <c r="B3250">
        <v>2699</v>
      </c>
      <c r="C3250" t="s">
        <v>34</v>
      </c>
      <c r="D3250" t="s">
        <v>35</v>
      </c>
      <c r="E3250" t="s">
        <v>5980</v>
      </c>
      <c r="F3250" t="s">
        <v>5981</v>
      </c>
      <c r="G3250" s="3" t="s">
        <v>5982</v>
      </c>
      <c r="H3250" t="s">
        <v>18</v>
      </c>
      <c r="K3250" t="s">
        <v>231</v>
      </c>
      <c r="L3250" t="s">
        <v>232</v>
      </c>
      <c r="M3250" t="s">
        <v>233</v>
      </c>
      <c r="N3250" t="s">
        <v>43</v>
      </c>
      <c r="O3250" t="s">
        <v>44</v>
      </c>
      <c r="P3250" t="s">
        <v>45</v>
      </c>
      <c r="Q3250" t="s">
        <v>20</v>
      </c>
      <c r="R3250" t="s">
        <v>19</v>
      </c>
      <c r="S3250" s="3" t="str">
        <f>IFERROR(VLOOKUP(C3250,Sheet2!B:E,4,0),C3250)</f>
        <v>一般产品</v>
      </c>
    </row>
    <row r="3251" spans="1:19" x14ac:dyDescent="0.2">
      <c r="A3251" t="s">
        <v>8934</v>
      </c>
      <c r="B3251">
        <v>2998</v>
      </c>
      <c r="C3251" t="s">
        <v>34</v>
      </c>
      <c r="D3251" t="s">
        <v>3282</v>
      </c>
      <c r="E3251" t="s">
        <v>8935</v>
      </c>
      <c r="F3251" t="s">
        <v>8936</v>
      </c>
      <c r="G3251" s="3" t="s">
        <v>8937</v>
      </c>
      <c r="H3251" t="s">
        <v>18</v>
      </c>
      <c r="I3251" t="s">
        <v>264</v>
      </c>
      <c r="J3251" t="s">
        <v>265</v>
      </c>
      <c r="M3251" t="s">
        <v>266</v>
      </c>
      <c r="N3251" t="s">
        <v>133</v>
      </c>
      <c r="O3251" t="s">
        <v>175</v>
      </c>
      <c r="P3251" t="s">
        <v>45</v>
      </c>
      <c r="Q3251" t="s">
        <v>20</v>
      </c>
      <c r="R3251" t="s">
        <v>19</v>
      </c>
      <c r="S3251" s="3" t="str">
        <f>IFERROR(VLOOKUP(C3251,Sheet2!B:E,4,0),C3251)</f>
        <v>一般产品</v>
      </c>
    </row>
    <row r="3252" spans="1:19" x14ac:dyDescent="0.2">
      <c r="A3252" t="s">
        <v>8938</v>
      </c>
      <c r="B3252">
        <v>2899</v>
      </c>
      <c r="C3252" t="s">
        <v>5138</v>
      </c>
      <c r="D3252" t="s">
        <v>23</v>
      </c>
      <c r="E3252" t="s">
        <v>6583</v>
      </c>
      <c r="F3252" t="s">
        <v>1129</v>
      </c>
      <c r="G3252" s="3" t="s">
        <v>1130</v>
      </c>
      <c r="H3252" t="s">
        <v>18</v>
      </c>
      <c r="I3252" t="s">
        <v>645</v>
      </c>
      <c r="J3252" t="s">
        <v>646</v>
      </c>
      <c r="M3252" t="s">
        <v>647</v>
      </c>
      <c r="N3252" t="s">
        <v>648</v>
      </c>
      <c r="O3252" t="s">
        <v>31</v>
      </c>
      <c r="P3252" t="s">
        <v>32</v>
      </c>
      <c r="Q3252" t="s">
        <v>20</v>
      </c>
      <c r="R3252" t="s">
        <v>19</v>
      </c>
      <c r="S3252" s="3" t="str">
        <f>IFERROR(VLOOKUP(C3252,Sheet2!B:E,4,0),C3252)</f>
        <v>优惠产品</v>
      </c>
    </row>
    <row r="3253" spans="1:19" x14ac:dyDescent="0.2">
      <c r="A3253" t="s">
        <v>8939</v>
      </c>
      <c r="B3253">
        <v>3198</v>
      </c>
      <c r="C3253" t="s">
        <v>34</v>
      </c>
      <c r="D3253" t="s">
        <v>23</v>
      </c>
      <c r="E3253" t="s">
        <v>1807</v>
      </c>
      <c r="F3253" t="s">
        <v>5132</v>
      </c>
      <c r="G3253" s="3" t="s">
        <v>2519</v>
      </c>
      <c r="H3253" t="s">
        <v>18</v>
      </c>
      <c r="K3253" t="s">
        <v>3690</v>
      </c>
      <c r="L3253" t="s">
        <v>3691</v>
      </c>
      <c r="M3253" t="s">
        <v>3692</v>
      </c>
      <c r="N3253" t="s">
        <v>76</v>
      </c>
      <c r="O3253" t="s">
        <v>95</v>
      </c>
      <c r="P3253" t="s">
        <v>96</v>
      </c>
      <c r="Q3253" t="s">
        <v>20</v>
      </c>
      <c r="R3253" t="s">
        <v>19</v>
      </c>
      <c r="S3253" s="3" t="str">
        <f>IFERROR(VLOOKUP(C3253,Sheet2!B:E,4,0),C3253)</f>
        <v>一般产品</v>
      </c>
    </row>
    <row r="3254" spans="1:19" x14ac:dyDescent="0.2">
      <c r="A3254" t="s">
        <v>8940</v>
      </c>
      <c r="B3254">
        <v>2609</v>
      </c>
      <c r="C3254" t="s">
        <v>34</v>
      </c>
      <c r="D3254" t="s">
        <v>35</v>
      </c>
      <c r="E3254" t="s">
        <v>8941</v>
      </c>
      <c r="F3254" t="s">
        <v>4611</v>
      </c>
      <c r="G3254" s="3" t="s">
        <v>4612</v>
      </c>
      <c r="H3254" t="s">
        <v>18</v>
      </c>
      <c r="K3254" t="s">
        <v>231</v>
      </c>
      <c r="L3254" t="s">
        <v>232</v>
      </c>
      <c r="M3254" t="s">
        <v>233</v>
      </c>
      <c r="N3254" t="s">
        <v>43</v>
      </c>
      <c r="O3254" t="s">
        <v>44</v>
      </c>
      <c r="P3254" t="s">
        <v>45</v>
      </c>
      <c r="Q3254" t="s">
        <v>20</v>
      </c>
      <c r="R3254" t="s">
        <v>19</v>
      </c>
      <c r="S3254" s="3" t="str">
        <f>IFERROR(VLOOKUP(C3254,Sheet2!B:E,4,0),C3254)</f>
        <v>一般产品</v>
      </c>
    </row>
    <row r="3255" spans="1:19" x14ac:dyDescent="0.2">
      <c r="A3255" t="s">
        <v>8942</v>
      </c>
      <c r="B3255">
        <v>2800</v>
      </c>
      <c r="C3255" t="s">
        <v>34</v>
      </c>
      <c r="D3255" t="s">
        <v>35</v>
      </c>
      <c r="E3255" t="s">
        <v>8943</v>
      </c>
      <c r="F3255" t="s">
        <v>8944</v>
      </c>
      <c r="G3255" s="3" t="s">
        <v>8945</v>
      </c>
      <c r="H3255" t="s">
        <v>18</v>
      </c>
      <c r="K3255" t="s">
        <v>204</v>
      </c>
      <c r="L3255" t="s">
        <v>205</v>
      </c>
      <c r="M3255" t="s">
        <v>206</v>
      </c>
      <c r="N3255" t="s">
        <v>107</v>
      </c>
      <c r="O3255" t="s">
        <v>44</v>
      </c>
      <c r="P3255" t="s">
        <v>45</v>
      </c>
      <c r="Q3255" t="s">
        <v>20</v>
      </c>
      <c r="R3255" t="s">
        <v>19</v>
      </c>
      <c r="S3255" s="3" t="str">
        <f>IFERROR(VLOOKUP(C3255,Sheet2!B:E,4,0),C3255)</f>
        <v>一般产品</v>
      </c>
    </row>
    <row r="3256" spans="1:19" x14ac:dyDescent="0.2">
      <c r="A3256" t="s">
        <v>8946</v>
      </c>
      <c r="B3256">
        <v>2200</v>
      </c>
      <c r="C3256" t="s">
        <v>34</v>
      </c>
      <c r="D3256" t="s">
        <v>35</v>
      </c>
      <c r="E3256" t="s">
        <v>8947</v>
      </c>
      <c r="F3256" t="s">
        <v>8931</v>
      </c>
      <c r="G3256" s="3" t="s">
        <v>8932</v>
      </c>
      <c r="H3256" t="s">
        <v>18</v>
      </c>
      <c r="I3256" t="s">
        <v>3525</v>
      </c>
      <c r="J3256" t="s">
        <v>3526</v>
      </c>
      <c r="M3256" t="s">
        <v>3527</v>
      </c>
      <c r="N3256" t="s">
        <v>83</v>
      </c>
      <c r="O3256" t="s">
        <v>44</v>
      </c>
      <c r="P3256" t="s">
        <v>45</v>
      </c>
      <c r="Q3256" t="s">
        <v>20</v>
      </c>
      <c r="R3256" t="s">
        <v>19</v>
      </c>
      <c r="S3256" s="3" t="str">
        <f>IFERROR(VLOOKUP(C3256,Sheet2!B:E,4,0),C3256)</f>
        <v>一般产品</v>
      </c>
    </row>
    <row r="3257" spans="1:19" x14ac:dyDescent="0.2">
      <c r="A3257" t="s">
        <v>8948</v>
      </c>
      <c r="B3257">
        <v>3980</v>
      </c>
      <c r="C3257" t="s">
        <v>5138</v>
      </c>
      <c r="D3257" t="s">
        <v>23</v>
      </c>
      <c r="E3257" t="s">
        <v>8949</v>
      </c>
      <c r="F3257" t="s">
        <v>8950</v>
      </c>
      <c r="G3257" s="3" t="s">
        <v>8951</v>
      </c>
      <c r="H3257" t="s">
        <v>18</v>
      </c>
      <c r="I3257" t="s">
        <v>3415</v>
      </c>
      <c r="J3257" t="s">
        <v>3416</v>
      </c>
      <c r="M3257" t="s">
        <v>3417</v>
      </c>
      <c r="N3257" t="s">
        <v>140</v>
      </c>
      <c r="O3257" t="s">
        <v>404</v>
      </c>
      <c r="P3257" t="s">
        <v>32</v>
      </c>
      <c r="Q3257" t="s">
        <v>20</v>
      </c>
      <c r="R3257" t="s">
        <v>19</v>
      </c>
      <c r="S3257" s="3" t="str">
        <f>IFERROR(VLOOKUP(C3257,Sheet2!B:E,4,0),C3257)</f>
        <v>优惠产品</v>
      </c>
    </row>
    <row r="3258" spans="1:19" x14ac:dyDescent="0.2">
      <c r="A3258" t="s">
        <v>8952</v>
      </c>
      <c r="B3258">
        <v>3400</v>
      </c>
      <c r="C3258" t="s">
        <v>34</v>
      </c>
      <c r="D3258" t="s">
        <v>35</v>
      </c>
      <c r="E3258" t="s">
        <v>8953</v>
      </c>
      <c r="F3258" t="s">
        <v>8954</v>
      </c>
      <c r="G3258" s="3" t="s">
        <v>8955</v>
      </c>
      <c r="H3258" t="s">
        <v>18</v>
      </c>
      <c r="I3258" t="s">
        <v>496</v>
      </c>
      <c r="J3258" t="s">
        <v>497</v>
      </c>
      <c r="M3258" t="s">
        <v>498</v>
      </c>
      <c r="N3258" t="s">
        <v>115</v>
      </c>
      <c r="O3258" t="s">
        <v>44</v>
      </c>
      <c r="P3258" t="s">
        <v>45</v>
      </c>
      <c r="Q3258" t="s">
        <v>20</v>
      </c>
      <c r="R3258" t="s">
        <v>19</v>
      </c>
      <c r="S3258" s="3" t="str">
        <f>IFERROR(VLOOKUP(C3258,Sheet2!B:E,4,0),C3258)</f>
        <v>一般产品</v>
      </c>
    </row>
    <row r="3259" spans="1:19" x14ac:dyDescent="0.2">
      <c r="A3259" t="s">
        <v>8956</v>
      </c>
      <c r="B3259">
        <v>1100</v>
      </c>
      <c r="C3259" t="s">
        <v>34</v>
      </c>
      <c r="D3259" t="s">
        <v>35</v>
      </c>
      <c r="E3259" t="s">
        <v>7197</v>
      </c>
      <c r="F3259" t="s">
        <v>2387</v>
      </c>
      <c r="G3259" s="3" t="s">
        <v>2388</v>
      </c>
      <c r="H3259" t="s">
        <v>18</v>
      </c>
      <c r="I3259" t="s">
        <v>325</v>
      </c>
      <c r="J3259" t="s">
        <v>326</v>
      </c>
      <c r="M3259" t="s">
        <v>327</v>
      </c>
      <c r="N3259" t="s">
        <v>226</v>
      </c>
      <c r="O3259" t="s">
        <v>44</v>
      </c>
      <c r="P3259" t="s">
        <v>45</v>
      </c>
      <c r="Q3259" t="s">
        <v>20</v>
      </c>
      <c r="R3259" t="s">
        <v>19</v>
      </c>
      <c r="S3259" s="3" t="str">
        <f>IFERROR(VLOOKUP(C3259,Sheet2!B:E,4,0),C3259)</f>
        <v>一般产品</v>
      </c>
    </row>
    <row r="3260" spans="1:19" x14ac:dyDescent="0.2">
      <c r="A3260" t="s">
        <v>8957</v>
      </c>
      <c r="B3260">
        <v>2998</v>
      </c>
      <c r="C3260" t="s">
        <v>5138</v>
      </c>
      <c r="D3260" t="s">
        <v>8958</v>
      </c>
      <c r="E3260" t="s">
        <v>8959</v>
      </c>
      <c r="F3260" t="s">
        <v>4931</v>
      </c>
      <c r="G3260" s="3" t="s">
        <v>4932</v>
      </c>
      <c r="H3260" t="s">
        <v>18</v>
      </c>
      <c r="I3260" t="s">
        <v>787</v>
      </c>
      <c r="J3260" t="s">
        <v>788</v>
      </c>
      <c r="M3260" t="s">
        <v>789</v>
      </c>
      <c r="N3260" t="s">
        <v>423</v>
      </c>
      <c r="O3260" t="s">
        <v>252</v>
      </c>
      <c r="P3260" t="s">
        <v>243</v>
      </c>
      <c r="Q3260" t="s">
        <v>20</v>
      </c>
      <c r="R3260" t="s">
        <v>19</v>
      </c>
      <c r="S3260" s="3" t="str">
        <f>IFERROR(VLOOKUP(C3260,Sheet2!B:E,4,0),C3260)</f>
        <v>优惠产品</v>
      </c>
    </row>
    <row r="3261" spans="1:19" x14ac:dyDescent="0.2">
      <c r="A3261" t="s">
        <v>8960</v>
      </c>
      <c r="B3261">
        <v>2699</v>
      </c>
      <c r="C3261" t="s">
        <v>5241</v>
      </c>
      <c r="D3261" t="s">
        <v>35</v>
      </c>
      <c r="E3261" t="s">
        <v>8961</v>
      </c>
      <c r="F3261" t="s">
        <v>5247</v>
      </c>
      <c r="G3261" s="3" t="s">
        <v>5248</v>
      </c>
      <c r="H3261" t="s">
        <v>18</v>
      </c>
      <c r="I3261" t="s">
        <v>3763</v>
      </c>
      <c r="J3261" t="s">
        <v>3764</v>
      </c>
      <c r="M3261" t="s">
        <v>3765</v>
      </c>
      <c r="N3261" t="s">
        <v>464</v>
      </c>
      <c r="O3261" t="s">
        <v>44</v>
      </c>
      <c r="P3261" t="s">
        <v>45</v>
      </c>
      <c r="Q3261" t="s">
        <v>20</v>
      </c>
      <c r="R3261" t="s">
        <v>19</v>
      </c>
      <c r="S3261" s="3" t="str">
        <f>IFERROR(VLOOKUP(C3261,Sheet2!B:E,4,0),C3261)</f>
        <v>优惠产品</v>
      </c>
    </row>
    <row r="3262" spans="1:19" x14ac:dyDescent="0.2">
      <c r="A3262" t="s">
        <v>8962</v>
      </c>
      <c r="B3262">
        <v>3200</v>
      </c>
      <c r="C3262" t="s">
        <v>34</v>
      </c>
      <c r="D3262" t="s">
        <v>23</v>
      </c>
      <c r="E3262" t="s">
        <v>2635</v>
      </c>
      <c r="F3262" t="s">
        <v>2636</v>
      </c>
      <c r="G3262" s="3" t="s">
        <v>2637</v>
      </c>
      <c r="H3262" t="s">
        <v>18</v>
      </c>
      <c r="I3262" t="s">
        <v>92</v>
      </c>
      <c r="J3262" t="s">
        <v>93</v>
      </c>
      <c r="M3262" t="s">
        <v>94</v>
      </c>
      <c r="N3262" t="s">
        <v>76</v>
      </c>
      <c r="O3262" t="s">
        <v>95</v>
      </c>
      <c r="P3262" t="s">
        <v>96</v>
      </c>
      <c r="Q3262" t="s">
        <v>20</v>
      </c>
      <c r="R3262" t="s">
        <v>19</v>
      </c>
      <c r="S3262" s="3" t="str">
        <f>IFERROR(VLOOKUP(C3262,Sheet2!B:E,4,0),C3262)</f>
        <v>一般产品</v>
      </c>
    </row>
    <row r="3263" spans="1:19" x14ac:dyDescent="0.2">
      <c r="A3263" t="s">
        <v>8963</v>
      </c>
      <c r="B3263">
        <v>3700</v>
      </c>
      <c r="C3263" t="s">
        <v>5241</v>
      </c>
      <c r="D3263" t="s">
        <v>35</v>
      </c>
      <c r="E3263" t="s">
        <v>8964</v>
      </c>
      <c r="F3263" t="s">
        <v>7470</v>
      </c>
      <c r="G3263" s="3" t="s">
        <v>7471</v>
      </c>
      <c r="H3263" t="s">
        <v>18</v>
      </c>
      <c r="I3263" t="s">
        <v>2234</v>
      </c>
      <c r="J3263" t="s">
        <v>2235</v>
      </c>
      <c r="M3263" t="s">
        <v>2236</v>
      </c>
      <c r="N3263" t="s">
        <v>226</v>
      </c>
      <c r="O3263" t="s">
        <v>44</v>
      </c>
      <c r="P3263" t="s">
        <v>45</v>
      </c>
      <c r="Q3263" t="s">
        <v>20</v>
      </c>
      <c r="R3263" t="s">
        <v>19</v>
      </c>
      <c r="S3263" s="3" t="str">
        <f>IFERROR(VLOOKUP(C3263,Sheet2!B:E,4,0),C3263)</f>
        <v>优惠产品</v>
      </c>
    </row>
    <row r="3264" spans="1:19" x14ac:dyDescent="0.2">
      <c r="A3264" t="s">
        <v>8965</v>
      </c>
      <c r="B3264">
        <v>2200</v>
      </c>
      <c r="C3264" t="s">
        <v>5181</v>
      </c>
      <c r="D3264" t="s">
        <v>35</v>
      </c>
      <c r="E3264" t="s">
        <v>1312</v>
      </c>
      <c r="F3264" t="s">
        <v>1459</v>
      </c>
      <c r="G3264" s="3" t="s">
        <v>1460</v>
      </c>
      <c r="H3264" t="s">
        <v>18</v>
      </c>
      <c r="I3264" t="s">
        <v>1315</v>
      </c>
      <c r="J3264" t="s">
        <v>1316</v>
      </c>
      <c r="M3264" t="s">
        <v>1317</v>
      </c>
      <c r="N3264" t="s">
        <v>156</v>
      </c>
      <c r="O3264" t="s">
        <v>44</v>
      </c>
      <c r="P3264" t="s">
        <v>45</v>
      </c>
      <c r="Q3264" t="s">
        <v>20</v>
      </c>
      <c r="R3264" t="s">
        <v>19</v>
      </c>
      <c r="S3264" s="3" t="str">
        <f>IFERROR(VLOOKUP(C3264,Sheet2!B:E,4,0),C3264)</f>
        <v>10期贷</v>
      </c>
    </row>
    <row r="3265" spans="1:19" x14ac:dyDescent="0.2">
      <c r="A3265" t="s">
        <v>8966</v>
      </c>
      <c r="B3265">
        <v>2998</v>
      </c>
      <c r="C3265" t="s">
        <v>34</v>
      </c>
      <c r="D3265" t="s">
        <v>3282</v>
      </c>
      <c r="E3265" t="s">
        <v>8304</v>
      </c>
      <c r="F3265" t="s">
        <v>2668</v>
      </c>
      <c r="G3265" s="3" t="s">
        <v>2669</v>
      </c>
      <c r="H3265" t="s">
        <v>39</v>
      </c>
      <c r="M3265" t="s">
        <v>133</v>
      </c>
      <c r="N3265" t="s">
        <v>30</v>
      </c>
      <c r="O3265" t="s">
        <v>175</v>
      </c>
      <c r="P3265" t="s">
        <v>45</v>
      </c>
      <c r="Q3265" t="s">
        <v>20</v>
      </c>
      <c r="R3265" t="s">
        <v>19</v>
      </c>
      <c r="S3265" s="3" t="str">
        <f>IFERROR(VLOOKUP(C3265,Sheet2!B:E,4,0),C3265)</f>
        <v>一般产品</v>
      </c>
    </row>
    <row r="3266" spans="1:19" x14ac:dyDescent="0.2">
      <c r="A3266" t="s">
        <v>8967</v>
      </c>
      <c r="B3266">
        <v>2498</v>
      </c>
      <c r="C3266" t="s">
        <v>5138</v>
      </c>
      <c r="D3266" t="s">
        <v>35</v>
      </c>
      <c r="E3266" t="s">
        <v>8968</v>
      </c>
      <c r="F3266" t="s">
        <v>8969</v>
      </c>
      <c r="G3266" s="3" t="s">
        <v>1731</v>
      </c>
      <c r="H3266" t="s">
        <v>18</v>
      </c>
      <c r="K3266" t="s">
        <v>1328</v>
      </c>
      <c r="L3266" t="s">
        <v>1329</v>
      </c>
      <c r="M3266" t="s">
        <v>1330</v>
      </c>
      <c r="N3266" t="s">
        <v>423</v>
      </c>
      <c r="O3266" t="s">
        <v>252</v>
      </c>
      <c r="P3266" t="s">
        <v>243</v>
      </c>
      <c r="Q3266" t="s">
        <v>20</v>
      </c>
      <c r="R3266" t="s">
        <v>19</v>
      </c>
      <c r="S3266" s="3" t="str">
        <f>IFERROR(VLOOKUP(C3266,Sheet2!B:E,4,0),C3266)</f>
        <v>优惠产品</v>
      </c>
    </row>
    <row r="3267" spans="1:19" x14ac:dyDescent="0.2">
      <c r="A3267" t="s">
        <v>8970</v>
      </c>
      <c r="B3267">
        <v>3000</v>
      </c>
      <c r="C3267" t="s">
        <v>34</v>
      </c>
      <c r="D3267" t="s">
        <v>35</v>
      </c>
      <c r="E3267" t="s">
        <v>2374</v>
      </c>
      <c r="F3267" t="s">
        <v>1652</v>
      </c>
      <c r="G3267" s="3" t="s">
        <v>1653</v>
      </c>
      <c r="H3267" t="s">
        <v>18</v>
      </c>
      <c r="I3267" t="s">
        <v>223</v>
      </c>
      <c r="J3267" t="s">
        <v>224</v>
      </c>
      <c r="M3267" t="s">
        <v>225</v>
      </c>
      <c r="N3267" t="s">
        <v>226</v>
      </c>
      <c r="O3267" t="s">
        <v>44</v>
      </c>
      <c r="P3267" t="s">
        <v>45</v>
      </c>
      <c r="Q3267" t="s">
        <v>20</v>
      </c>
      <c r="R3267" t="s">
        <v>19</v>
      </c>
      <c r="S3267" s="3" t="str">
        <f>IFERROR(VLOOKUP(C3267,Sheet2!B:E,4,0),C3267)</f>
        <v>一般产品</v>
      </c>
    </row>
    <row r="3268" spans="1:19" x14ac:dyDescent="0.2">
      <c r="A3268" t="s">
        <v>8971</v>
      </c>
      <c r="B3268">
        <v>3399</v>
      </c>
      <c r="C3268" t="s">
        <v>34</v>
      </c>
      <c r="D3268" t="s">
        <v>99</v>
      </c>
      <c r="E3268" t="s">
        <v>8972</v>
      </c>
      <c r="F3268" t="s">
        <v>8973</v>
      </c>
      <c r="G3268" s="3" t="s">
        <v>8974</v>
      </c>
      <c r="H3268" t="s">
        <v>18</v>
      </c>
      <c r="K3268" t="s">
        <v>2694</v>
      </c>
      <c r="L3268" t="s">
        <v>2695</v>
      </c>
      <c r="M3268" t="s">
        <v>2696</v>
      </c>
      <c r="N3268" t="s">
        <v>115</v>
      </c>
      <c r="O3268" t="s">
        <v>44</v>
      </c>
      <c r="P3268" t="s">
        <v>45</v>
      </c>
      <c r="Q3268" t="s">
        <v>20</v>
      </c>
      <c r="R3268" t="s">
        <v>19</v>
      </c>
      <c r="S3268" s="3" t="str">
        <f>IFERROR(VLOOKUP(C3268,Sheet2!B:E,4,0),C3268)</f>
        <v>一般产品</v>
      </c>
    </row>
    <row r="3269" spans="1:19" x14ac:dyDescent="0.2">
      <c r="A3269" t="s">
        <v>8975</v>
      </c>
      <c r="B3269">
        <v>2998</v>
      </c>
      <c r="C3269" t="s">
        <v>5138</v>
      </c>
      <c r="D3269" t="s">
        <v>99</v>
      </c>
      <c r="E3269" t="s">
        <v>2780</v>
      </c>
      <c r="F3269" t="s">
        <v>3539</v>
      </c>
      <c r="G3269" s="3" t="s">
        <v>3540</v>
      </c>
      <c r="H3269" t="s">
        <v>18</v>
      </c>
      <c r="K3269" t="s">
        <v>2776</v>
      </c>
      <c r="L3269" t="s">
        <v>2777</v>
      </c>
      <c r="M3269" t="s">
        <v>2778</v>
      </c>
      <c r="N3269" t="s">
        <v>293</v>
      </c>
      <c r="O3269" t="s">
        <v>31</v>
      </c>
      <c r="P3269" t="s">
        <v>32</v>
      </c>
      <c r="Q3269" t="s">
        <v>20</v>
      </c>
      <c r="R3269" t="s">
        <v>19</v>
      </c>
      <c r="S3269" s="3" t="str">
        <f>IFERROR(VLOOKUP(C3269,Sheet2!B:E,4,0),C3269)</f>
        <v>优惠产品</v>
      </c>
    </row>
    <row r="3270" spans="1:19" x14ac:dyDescent="0.2">
      <c r="A3270" t="s">
        <v>8976</v>
      </c>
      <c r="B3270">
        <v>2099</v>
      </c>
      <c r="C3270" t="s">
        <v>5138</v>
      </c>
      <c r="D3270" t="s">
        <v>3282</v>
      </c>
      <c r="E3270" t="s">
        <v>8977</v>
      </c>
      <c r="F3270" t="s">
        <v>8978</v>
      </c>
      <c r="G3270" s="3" t="s">
        <v>8979</v>
      </c>
      <c r="H3270" t="s">
        <v>18</v>
      </c>
      <c r="I3270" t="s">
        <v>697</v>
      </c>
      <c r="J3270" t="s">
        <v>698</v>
      </c>
      <c r="M3270" t="s">
        <v>699</v>
      </c>
      <c r="N3270" t="s">
        <v>71</v>
      </c>
      <c r="O3270" t="s">
        <v>31</v>
      </c>
      <c r="P3270" t="s">
        <v>32</v>
      </c>
      <c r="Q3270" t="s">
        <v>20</v>
      </c>
      <c r="R3270" t="s">
        <v>19</v>
      </c>
      <c r="S3270" s="3" t="str">
        <f>IFERROR(VLOOKUP(C3270,Sheet2!B:E,4,0),C3270)</f>
        <v>优惠产品</v>
      </c>
    </row>
    <row r="3271" spans="1:19" x14ac:dyDescent="0.2">
      <c r="A3271" t="s">
        <v>8980</v>
      </c>
      <c r="B3271">
        <v>3000</v>
      </c>
      <c r="C3271" t="s">
        <v>34</v>
      </c>
      <c r="D3271" t="s">
        <v>99</v>
      </c>
      <c r="E3271" t="s">
        <v>8981</v>
      </c>
      <c r="F3271" t="s">
        <v>8982</v>
      </c>
      <c r="G3271" s="3" t="s">
        <v>8983</v>
      </c>
      <c r="H3271" t="s">
        <v>39</v>
      </c>
      <c r="K3271" t="s">
        <v>278</v>
      </c>
      <c r="L3271" t="s">
        <v>279</v>
      </c>
      <c r="M3271" t="s">
        <v>280</v>
      </c>
      <c r="N3271" t="s">
        <v>281</v>
      </c>
      <c r="O3271" t="s">
        <v>44</v>
      </c>
      <c r="P3271" t="s">
        <v>45</v>
      </c>
      <c r="Q3271" t="s">
        <v>20</v>
      </c>
      <c r="R3271" t="s">
        <v>19</v>
      </c>
      <c r="S3271" s="3" t="str">
        <f>IFERROR(VLOOKUP(C3271,Sheet2!B:E,4,0),C3271)</f>
        <v>一般产品</v>
      </c>
    </row>
    <row r="3272" spans="1:19" x14ac:dyDescent="0.2">
      <c r="A3272" t="s">
        <v>8984</v>
      </c>
      <c r="B3272">
        <v>2800</v>
      </c>
      <c r="C3272" t="s">
        <v>34</v>
      </c>
      <c r="D3272" t="s">
        <v>35</v>
      </c>
      <c r="E3272" t="s">
        <v>4348</v>
      </c>
      <c r="F3272" t="s">
        <v>1319</v>
      </c>
      <c r="G3272" s="3" t="s">
        <v>1320</v>
      </c>
      <c r="H3272" t="s">
        <v>18</v>
      </c>
      <c r="K3272" t="s">
        <v>231</v>
      </c>
      <c r="L3272" t="s">
        <v>232</v>
      </c>
      <c r="M3272" t="s">
        <v>233</v>
      </c>
      <c r="N3272" t="s">
        <v>43</v>
      </c>
      <c r="O3272" t="s">
        <v>44</v>
      </c>
      <c r="P3272" t="s">
        <v>45</v>
      </c>
      <c r="Q3272" t="s">
        <v>20</v>
      </c>
      <c r="R3272" t="s">
        <v>19</v>
      </c>
      <c r="S3272" s="3" t="str">
        <f>IFERROR(VLOOKUP(C3272,Sheet2!B:E,4,0),C3272)</f>
        <v>一般产品</v>
      </c>
    </row>
    <row r="3273" spans="1:19" x14ac:dyDescent="0.2">
      <c r="A3273" t="s">
        <v>8985</v>
      </c>
      <c r="B3273">
        <v>2999</v>
      </c>
      <c r="C3273" t="s">
        <v>34</v>
      </c>
      <c r="D3273" t="s">
        <v>35</v>
      </c>
      <c r="E3273" t="s">
        <v>1101</v>
      </c>
      <c r="F3273" t="s">
        <v>1102</v>
      </c>
      <c r="G3273" s="3" t="s">
        <v>1103</v>
      </c>
      <c r="H3273" t="s">
        <v>39</v>
      </c>
      <c r="I3273" t="s">
        <v>1104</v>
      </c>
      <c r="J3273" t="s">
        <v>1105</v>
      </c>
      <c r="M3273" t="s">
        <v>1106</v>
      </c>
      <c r="N3273" t="s">
        <v>83</v>
      </c>
      <c r="O3273" t="s">
        <v>44</v>
      </c>
      <c r="P3273" t="s">
        <v>45</v>
      </c>
      <c r="Q3273" t="s">
        <v>20</v>
      </c>
      <c r="R3273" t="s">
        <v>19</v>
      </c>
      <c r="S3273" s="3" t="str">
        <f>IFERROR(VLOOKUP(C3273,Sheet2!B:E,4,0),C3273)</f>
        <v>一般产品</v>
      </c>
    </row>
    <row r="3274" spans="1:19" x14ac:dyDescent="0.2">
      <c r="A3274" t="s">
        <v>8986</v>
      </c>
      <c r="B3274">
        <v>1400</v>
      </c>
      <c r="C3274" t="s">
        <v>34</v>
      </c>
      <c r="D3274" t="s">
        <v>35</v>
      </c>
      <c r="E3274" t="s">
        <v>4261</v>
      </c>
      <c r="F3274" t="s">
        <v>6998</v>
      </c>
      <c r="G3274" s="3" t="s">
        <v>6999</v>
      </c>
      <c r="H3274" t="s">
        <v>18</v>
      </c>
      <c r="I3274" t="s">
        <v>332</v>
      </c>
      <c r="J3274" t="s">
        <v>333</v>
      </c>
      <c r="M3274" t="s">
        <v>334</v>
      </c>
      <c r="N3274" t="s">
        <v>115</v>
      </c>
      <c r="O3274" t="s">
        <v>44</v>
      </c>
      <c r="P3274" t="s">
        <v>45</v>
      </c>
      <c r="Q3274" t="s">
        <v>20</v>
      </c>
      <c r="R3274" t="s">
        <v>19</v>
      </c>
      <c r="S3274" s="3" t="str">
        <f>IFERROR(VLOOKUP(C3274,Sheet2!B:E,4,0),C3274)</f>
        <v>一般产品</v>
      </c>
    </row>
    <row r="3275" spans="1:19" x14ac:dyDescent="0.2">
      <c r="A3275" t="s">
        <v>8987</v>
      </c>
      <c r="B3275">
        <v>3198</v>
      </c>
      <c r="C3275" t="s">
        <v>5138</v>
      </c>
      <c r="D3275" t="s">
        <v>7983</v>
      </c>
      <c r="E3275" t="s">
        <v>8988</v>
      </c>
      <c r="F3275" t="s">
        <v>8989</v>
      </c>
      <c r="G3275" s="3" t="s">
        <v>8990</v>
      </c>
      <c r="H3275" t="s">
        <v>39</v>
      </c>
      <c r="M3275" t="s">
        <v>76</v>
      </c>
      <c r="N3275" t="s">
        <v>133</v>
      </c>
      <c r="O3275" t="s">
        <v>302</v>
      </c>
      <c r="P3275" t="s">
        <v>45</v>
      </c>
      <c r="Q3275" t="s">
        <v>20</v>
      </c>
      <c r="R3275" t="s">
        <v>19</v>
      </c>
      <c r="S3275" s="3" t="str">
        <f>IFERROR(VLOOKUP(C3275,Sheet2!B:E,4,0),C3275)</f>
        <v>优惠产品</v>
      </c>
    </row>
    <row r="3276" spans="1:19" x14ac:dyDescent="0.2">
      <c r="A3276" t="s">
        <v>8991</v>
      </c>
      <c r="B3276">
        <v>1600</v>
      </c>
      <c r="C3276" t="s">
        <v>34</v>
      </c>
      <c r="D3276" t="s">
        <v>35</v>
      </c>
      <c r="E3276" t="s">
        <v>8992</v>
      </c>
      <c r="F3276" t="s">
        <v>2482</v>
      </c>
      <c r="G3276" s="3" t="s">
        <v>2483</v>
      </c>
      <c r="H3276" t="s">
        <v>18</v>
      </c>
      <c r="K3276" t="s">
        <v>104</v>
      </c>
      <c r="L3276" t="s">
        <v>105</v>
      </c>
      <c r="M3276" t="s">
        <v>106</v>
      </c>
      <c r="N3276" t="s">
        <v>107</v>
      </c>
      <c r="O3276" t="s">
        <v>44</v>
      </c>
      <c r="P3276" t="s">
        <v>45</v>
      </c>
      <c r="Q3276" t="s">
        <v>20</v>
      </c>
      <c r="R3276" t="s">
        <v>19</v>
      </c>
      <c r="S3276" s="3" t="str">
        <f>IFERROR(VLOOKUP(C3276,Sheet2!B:E,4,0),C3276)</f>
        <v>一般产品</v>
      </c>
    </row>
    <row r="3277" spans="1:19" x14ac:dyDescent="0.2">
      <c r="A3277" t="s">
        <v>8993</v>
      </c>
      <c r="B3277">
        <v>1299</v>
      </c>
      <c r="C3277" t="s">
        <v>34</v>
      </c>
      <c r="D3277" t="s">
        <v>35</v>
      </c>
      <c r="E3277" t="s">
        <v>3716</v>
      </c>
      <c r="F3277" t="s">
        <v>3717</v>
      </c>
      <c r="G3277" s="3" t="s">
        <v>3718</v>
      </c>
      <c r="H3277" t="s">
        <v>18</v>
      </c>
      <c r="I3277" t="s">
        <v>325</v>
      </c>
      <c r="J3277" t="s">
        <v>326</v>
      </c>
      <c r="M3277" t="s">
        <v>327</v>
      </c>
      <c r="N3277" t="s">
        <v>226</v>
      </c>
      <c r="O3277" t="s">
        <v>44</v>
      </c>
      <c r="P3277" t="s">
        <v>45</v>
      </c>
      <c r="Q3277" t="s">
        <v>20</v>
      </c>
      <c r="R3277" t="s">
        <v>19</v>
      </c>
      <c r="S3277" s="3" t="str">
        <f>IFERROR(VLOOKUP(C3277,Sheet2!B:E,4,0),C3277)</f>
        <v>一般产品</v>
      </c>
    </row>
    <row r="3278" spans="1:19" x14ac:dyDescent="0.2">
      <c r="A3278" t="s">
        <v>8994</v>
      </c>
      <c r="B3278">
        <v>2500</v>
      </c>
      <c r="C3278" t="s">
        <v>34</v>
      </c>
      <c r="D3278" t="s">
        <v>99</v>
      </c>
      <c r="E3278" t="s">
        <v>1765</v>
      </c>
      <c r="F3278" t="s">
        <v>5435</v>
      </c>
      <c r="G3278" s="3" t="s">
        <v>5436</v>
      </c>
      <c r="H3278" t="s">
        <v>18</v>
      </c>
      <c r="I3278" t="s">
        <v>780</v>
      </c>
      <c r="J3278" t="s">
        <v>781</v>
      </c>
      <c r="M3278" t="s">
        <v>782</v>
      </c>
      <c r="N3278" t="s">
        <v>115</v>
      </c>
      <c r="O3278" t="s">
        <v>44</v>
      </c>
      <c r="P3278" t="s">
        <v>45</v>
      </c>
      <c r="Q3278" t="s">
        <v>20</v>
      </c>
      <c r="R3278" t="s">
        <v>19</v>
      </c>
      <c r="S3278" s="3" t="str">
        <f>IFERROR(VLOOKUP(C3278,Sheet2!B:E,4,0),C3278)</f>
        <v>一般产品</v>
      </c>
    </row>
    <row r="3279" spans="1:19" x14ac:dyDescent="0.2">
      <c r="A3279" t="s">
        <v>8995</v>
      </c>
      <c r="B3279">
        <v>3500</v>
      </c>
      <c r="C3279" t="s">
        <v>34</v>
      </c>
      <c r="D3279" t="s">
        <v>35</v>
      </c>
      <c r="E3279" t="s">
        <v>4983</v>
      </c>
      <c r="F3279" t="s">
        <v>746</v>
      </c>
      <c r="G3279" s="3" t="s">
        <v>747</v>
      </c>
      <c r="H3279" t="s">
        <v>18</v>
      </c>
      <c r="I3279" t="s">
        <v>613</v>
      </c>
      <c r="J3279" t="s">
        <v>614</v>
      </c>
      <c r="M3279" t="s">
        <v>615</v>
      </c>
      <c r="N3279" t="s">
        <v>226</v>
      </c>
      <c r="O3279" t="s">
        <v>44</v>
      </c>
      <c r="P3279" t="s">
        <v>45</v>
      </c>
      <c r="Q3279" t="s">
        <v>20</v>
      </c>
      <c r="R3279" t="s">
        <v>19</v>
      </c>
      <c r="S3279" s="3" t="str">
        <f>IFERROR(VLOOKUP(C3279,Sheet2!B:E,4,0),C3279)</f>
        <v>一般产品</v>
      </c>
    </row>
    <row r="3280" spans="1:19" x14ac:dyDescent="0.2">
      <c r="A3280" t="s">
        <v>8996</v>
      </c>
      <c r="B3280">
        <v>3398</v>
      </c>
      <c r="C3280" t="s">
        <v>34</v>
      </c>
      <c r="D3280" t="s">
        <v>23</v>
      </c>
      <c r="E3280" t="s">
        <v>8997</v>
      </c>
      <c r="F3280" t="s">
        <v>1471</v>
      </c>
      <c r="G3280" s="3" t="s">
        <v>1472</v>
      </c>
      <c r="H3280" t="s">
        <v>39</v>
      </c>
      <c r="I3280" t="s">
        <v>92</v>
      </c>
      <c r="J3280" t="s">
        <v>93</v>
      </c>
      <c r="M3280" t="s">
        <v>94</v>
      </c>
      <c r="N3280" t="s">
        <v>76</v>
      </c>
      <c r="O3280" t="s">
        <v>95</v>
      </c>
      <c r="P3280" t="s">
        <v>96</v>
      </c>
      <c r="Q3280" t="s">
        <v>20</v>
      </c>
      <c r="R3280" t="s">
        <v>19</v>
      </c>
      <c r="S3280" s="3" t="str">
        <f>IFERROR(VLOOKUP(C3280,Sheet2!B:E,4,0),C3280)</f>
        <v>一般产品</v>
      </c>
    </row>
    <row r="3281" spans="1:19" x14ac:dyDescent="0.2">
      <c r="A3281" t="s">
        <v>8998</v>
      </c>
      <c r="B3281">
        <v>2500</v>
      </c>
      <c r="C3281" t="s">
        <v>34</v>
      </c>
      <c r="D3281" t="s">
        <v>3282</v>
      </c>
      <c r="E3281" t="s">
        <v>8999</v>
      </c>
      <c r="F3281" t="s">
        <v>6452</v>
      </c>
      <c r="G3281" s="3" t="s">
        <v>6453</v>
      </c>
      <c r="H3281" t="s">
        <v>18</v>
      </c>
      <c r="K3281" t="s">
        <v>3374</v>
      </c>
      <c r="L3281" t="s">
        <v>3375</v>
      </c>
      <c r="M3281" t="s">
        <v>3376</v>
      </c>
      <c r="N3281" t="s">
        <v>134</v>
      </c>
      <c r="O3281" t="s">
        <v>175</v>
      </c>
      <c r="P3281" t="s">
        <v>45</v>
      </c>
      <c r="Q3281" t="s">
        <v>20</v>
      </c>
      <c r="R3281" t="s">
        <v>19</v>
      </c>
      <c r="S3281" s="3" t="str">
        <f>IFERROR(VLOOKUP(C3281,Sheet2!B:E,4,0),C3281)</f>
        <v>一般产品</v>
      </c>
    </row>
    <row r="3282" spans="1:19" x14ac:dyDescent="0.2">
      <c r="A3282" t="s">
        <v>9000</v>
      </c>
      <c r="B3282">
        <v>3098</v>
      </c>
      <c r="C3282" t="s">
        <v>5241</v>
      </c>
      <c r="D3282" t="s">
        <v>35</v>
      </c>
      <c r="E3282" t="s">
        <v>9001</v>
      </c>
      <c r="F3282" t="s">
        <v>9002</v>
      </c>
      <c r="G3282" s="3" t="s">
        <v>9003</v>
      </c>
      <c r="H3282" t="s">
        <v>18</v>
      </c>
      <c r="I3282" t="s">
        <v>1533</v>
      </c>
      <c r="J3282" t="s">
        <v>1534</v>
      </c>
      <c r="M3282" t="s">
        <v>1535</v>
      </c>
      <c r="N3282" t="s">
        <v>107</v>
      </c>
      <c r="O3282" t="s">
        <v>44</v>
      </c>
      <c r="P3282" t="s">
        <v>45</v>
      </c>
      <c r="Q3282" t="s">
        <v>20</v>
      </c>
      <c r="R3282" t="s">
        <v>19</v>
      </c>
      <c r="S3282" s="3" t="str">
        <f>IFERROR(VLOOKUP(C3282,Sheet2!B:E,4,0),C3282)</f>
        <v>优惠产品</v>
      </c>
    </row>
    <row r="3283" spans="1:19" x14ac:dyDescent="0.2">
      <c r="A3283" t="s">
        <v>9004</v>
      </c>
      <c r="B3283">
        <v>4000</v>
      </c>
      <c r="C3283" t="s">
        <v>5138</v>
      </c>
      <c r="D3283" t="s">
        <v>35</v>
      </c>
      <c r="E3283" t="s">
        <v>5774</v>
      </c>
      <c r="F3283" t="s">
        <v>5775</v>
      </c>
      <c r="G3283" s="3" t="s">
        <v>5776</v>
      </c>
      <c r="H3283" t="s">
        <v>18</v>
      </c>
      <c r="I3283" t="s">
        <v>1519</v>
      </c>
      <c r="J3283" t="s">
        <v>1520</v>
      </c>
      <c r="M3283" t="s">
        <v>1521</v>
      </c>
      <c r="N3283" t="s">
        <v>133</v>
      </c>
      <c r="O3283" t="s">
        <v>55</v>
      </c>
      <c r="P3283" t="s">
        <v>32</v>
      </c>
      <c r="Q3283" t="s">
        <v>20</v>
      </c>
      <c r="R3283" t="s">
        <v>19</v>
      </c>
      <c r="S3283" s="3" t="str">
        <f>IFERROR(VLOOKUP(C3283,Sheet2!B:E,4,0),C3283)</f>
        <v>优惠产品</v>
      </c>
    </row>
    <row r="3284" spans="1:19" x14ac:dyDescent="0.2">
      <c r="A3284" t="s">
        <v>9005</v>
      </c>
      <c r="B3284">
        <v>3599</v>
      </c>
      <c r="C3284" t="s">
        <v>34</v>
      </c>
      <c r="D3284" t="s">
        <v>99</v>
      </c>
      <c r="E3284" t="s">
        <v>1619</v>
      </c>
      <c r="F3284" t="s">
        <v>1930</v>
      </c>
      <c r="G3284" s="3" t="s">
        <v>1931</v>
      </c>
      <c r="H3284" t="s">
        <v>18</v>
      </c>
      <c r="K3284" t="s">
        <v>278</v>
      </c>
      <c r="L3284" t="s">
        <v>279</v>
      </c>
      <c r="M3284" t="s">
        <v>280</v>
      </c>
      <c r="N3284" t="s">
        <v>281</v>
      </c>
      <c r="O3284" t="s">
        <v>44</v>
      </c>
      <c r="P3284" t="s">
        <v>45</v>
      </c>
      <c r="Q3284" t="s">
        <v>20</v>
      </c>
      <c r="R3284" t="s">
        <v>19</v>
      </c>
      <c r="S3284" s="3" t="str">
        <f>IFERROR(VLOOKUP(C3284,Sheet2!B:E,4,0),C3284)</f>
        <v>一般产品</v>
      </c>
    </row>
    <row r="3285" spans="1:19" x14ac:dyDescent="0.2">
      <c r="A3285" t="s">
        <v>9006</v>
      </c>
      <c r="B3285">
        <v>7600</v>
      </c>
      <c r="C3285" t="s">
        <v>5138</v>
      </c>
      <c r="D3285" t="s">
        <v>35</v>
      </c>
      <c r="E3285" t="s">
        <v>6148</v>
      </c>
      <c r="F3285" t="s">
        <v>5977</v>
      </c>
      <c r="G3285" s="3" t="s">
        <v>5978</v>
      </c>
      <c r="H3285" t="s">
        <v>39</v>
      </c>
      <c r="I3285" t="s">
        <v>248</v>
      </c>
      <c r="J3285" t="s">
        <v>249</v>
      </c>
      <c r="M3285" t="s">
        <v>250</v>
      </c>
      <c r="N3285" t="s">
        <v>251</v>
      </c>
      <c r="O3285" t="s">
        <v>252</v>
      </c>
      <c r="P3285" t="s">
        <v>243</v>
      </c>
      <c r="Q3285" t="s">
        <v>20</v>
      </c>
      <c r="R3285" t="s">
        <v>19</v>
      </c>
      <c r="S3285" s="3" t="str">
        <f>IFERROR(VLOOKUP(C3285,Sheet2!B:E,4,0),C3285)</f>
        <v>优惠产品</v>
      </c>
    </row>
    <row r="3286" spans="1:19" x14ac:dyDescent="0.2">
      <c r="A3286" t="s">
        <v>9007</v>
      </c>
      <c r="B3286">
        <v>3000</v>
      </c>
      <c r="C3286" t="s">
        <v>34</v>
      </c>
      <c r="D3286" t="s">
        <v>3282</v>
      </c>
      <c r="E3286" t="s">
        <v>9008</v>
      </c>
      <c r="F3286" t="s">
        <v>8587</v>
      </c>
      <c r="G3286" s="3" t="s">
        <v>8588</v>
      </c>
      <c r="H3286" t="s">
        <v>18</v>
      </c>
      <c r="I3286" t="s">
        <v>264</v>
      </c>
      <c r="J3286" t="s">
        <v>265</v>
      </c>
      <c r="M3286" t="s">
        <v>266</v>
      </c>
      <c r="N3286" t="s">
        <v>133</v>
      </c>
      <c r="O3286" t="s">
        <v>175</v>
      </c>
      <c r="P3286" t="s">
        <v>45</v>
      </c>
      <c r="Q3286" t="s">
        <v>20</v>
      </c>
      <c r="R3286" t="s">
        <v>19</v>
      </c>
      <c r="S3286" s="3" t="str">
        <f>IFERROR(VLOOKUP(C3286,Sheet2!B:E,4,0),C3286)</f>
        <v>一般产品</v>
      </c>
    </row>
    <row r="3287" spans="1:19" x14ac:dyDescent="0.2">
      <c r="A3287" t="s">
        <v>9009</v>
      </c>
      <c r="B3287">
        <v>3898</v>
      </c>
      <c r="C3287" t="s">
        <v>5138</v>
      </c>
      <c r="D3287" t="s">
        <v>7983</v>
      </c>
      <c r="E3287" t="s">
        <v>9010</v>
      </c>
      <c r="F3287" t="s">
        <v>9011</v>
      </c>
      <c r="G3287" s="3" t="s">
        <v>9012</v>
      </c>
      <c r="H3287" t="s">
        <v>39</v>
      </c>
      <c r="M3287" t="s">
        <v>76</v>
      </c>
      <c r="N3287" t="s">
        <v>140</v>
      </c>
      <c r="O3287" t="s">
        <v>302</v>
      </c>
      <c r="P3287" t="s">
        <v>45</v>
      </c>
      <c r="Q3287" t="s">
        <v>20</v>
      </c>
      <c r="R3287" t="s">
        <v>19</v>
      </c>
      <c r="S3287" s="3" t="str">
        <f>IFERROR(VLOOKUP(C3287,Sheet2!B:E,4,0),C3287)</f>
        <v>优惠产品</v>
      </c>
    </row>
    <row r="3288" spans="1:19" x14ac:dyDescent="0.2">
      <c r="A3288" t="s">
        <v>9013</v>
      </c>
      <c r="B3288">
        <v>3300</v>
      </c>
      <c r="C3288" t="s">
        <v>34</v>
      </c>
      <c r="D3288" t="s">
        <v>7983</v>
      </c>
      <c r="E3288" t="s">
        <v>9014</v>
      </c>
      <c r="F3288" t="s">
        <v>9015</v>
      </c>
      <c r="G3288" s="3" t="s">
        <v>9016</v>
      </c>
      <c r="H3288" t="s">
        <v>39</v>
      </c>
      <c r="M3288" t="s">
        <v>134</v>
      </c>
      <c r="N3288" t="s">
        <v>30</v>
      </c>
      <c r="O3288" t="s">
        <v>142</v>
      </c>
      <c r="P3288" t="s">
        <v>45</v>
      </c>
      <c r="Q3288" t="s">
        <v>20</v>
      </c>
      <c r="R3288" t="s">
        <v>19</v>
      </c>
      <c r="S3288" s="3" t="str">
        <f>IFERROR(VLOOKUP(C3288,Sheet2!B:E,4,0),C3288)</f>
        <v>一般产品</v>
      </c>
    </row>
    <row r="3289" spans="1:19" x14ac:dyDescent="0.2">
      <c r="A3289" t="s">
        <v>9017</v>
      </c>
      <c r="B3289">
        <v>2799</v>
      </c>
      <c r="C3289" t="s">
        <v>34</v>
      </c>
      <c r="D3289" t="s">
        <v>35</v>
      </c>
      <c r="E3289" t="s">
        <v>1980</v>
      </c>
      <c r="F3289" t="s">
        <v>5197</v>
      </c>
      <c r="G3289" s="3" t="s">
        <v>5198</v>
      </c>
      <c r="H3289" t="s">
        <v>18</v>
      </c>
      <c r="I3289" t="s">
        <v>570</v>
      </c>
      <c r="J3289" t="s">
        <v>571</v>
      </c>
      <c r="M3289" t="s">
        <v>572</v>
      </c>
      <c r="N3289" t="s">
        <v>218</v>
      </c>
      <c r="O3289" t="s">
        <v>44</v>
      </c>
      <c r="P3289" t="s">
        <v>45</v>
      </c>
      <c r="Q3289" t="s">
        <v>20</v>
      </c>
      <c r="R3289" t="s">
        <v>19</v>
      </c>
      <c r="S3289" s="3" t="str">
        <f>IFERROR(VLOOKUP(C3289,Sheet2!B:E,4,0),C3289)</f>
        <v>一般产品</v>
      </c>
    </row>
    <row r="3290" spans="1:19" x14ac:dyDescent="0.2">
      <c r="A3290" t="s">
        <v>9018</v>
      </c>
      <c r="B3290">
        <v>1600</v>
      </c>
      <c r="C3290" t="s">
        <v>5138</v>
      </c>
      <c r="D3290" t="s">
        <v>7983</v>
      </c>
      <c r="E3290" t="s">
        <v>9019</v>
      </c>
      <c r="F3290" t="s">
        <v>8166</v>
      </c>
      <c r="G3290" s="3" t="s">
        <v>8167</v>
      </c>
      <c r="H3290" t="s">
        <v>39</v>
      </c>
      <c r="K3290" t="s">
        <v>8168</v>
      </c>
      <c r="L3290" t="s">
        <v>8169</v>
      </c>
      <c r="M3290" t="s">
        <v>8170</v>
      </c>
      <c r="N3290" t="s">
        <v>30</v>
      </c>
      <c r="O3290" t="s">
        <v>302</v>
      </c>
      <c r="P3290" t="s">
        <v>45</v>
      </c>
      <c r="Q3290" t="s">
        <v>20</v>
      </c>
      <c r="R3290" t="s">
        <v>19</v>
      </c>
      <c r="S3290" s="3" t="str">
        <f>IFERROR(VLOOKUP(C3290,Sheet2!B:E,4,0),C3290)</f>
        <v>优惠产品</v>
      </c>
    </row>
    <row r="3291" spans="1:19" x14ac:dyDescent="0.2">
      <c r="A3291" t="s">
        <v>9020</v>
      </c>
      <c r="B3291">
        <v>5000</v>
      </c>
      <c r="C3291" t="s">
        <v>5138</v>
      </c>
      <c r="D3291" t="s">
        <v>35</v>
      </c>
      <c r="E3291" t="s">
        <v>2298</v>
      </c>
      <c r="F3291" t="s">
        <v>1919</v>
      </c>
      <c r="G3291" s="3" t="s">
        <v>1920</v>
      </c>
      <c r="H3291" t="s">
        <v>39</v>
      </c>
      <c r="I3291" t="s">
        <v>248</v>
      </c>
      <c r="J3291" t="s">
        <v>249</v>
      </c>
      <c r="M3291" t="s">
        <v>250</v>
      </c>
      <c r="N3291" t="s">
        <v>251</v>
      </c>
      <c r="O3291" t="s">
        <v>252</v>
      </c>
      <c r="P3291" t="s">
        <v>243</v>
      </c>
      <c r="Q3291" t="s">
        <v>20</v>
      </c>
      <c r="R3291" t="s">
        <v>19</v>
      </c>
      <c r="S3291" s="3" t="str">
        <f>IFERROR(VLOOKUP(C3291,Sheet2!B:E,4,0),C3291)</f>
        <v>优惠产品</v>
      </c>
    </row>
    <row r="3292" spans="1:19" x14ac:dyDescent="0.2">
      <c r="A3292" t="s">
        <v>9021</v>
      </c>
      <c r="B3292">
        <v>3199</v>
      </c>
      <c r="C3292" t="s">
        <v>34</v>
      </c>
      <c r="D3292" t="s">
        <v>23</v>
      </c>
      <c r="E3292" t="s">
        <v>9022</v>
      </c>
      <c r="F3292" t="s">
        <v>1726</v>
      </c>
      <c r="G3292" s="3" t="s">
        <v>1727</v>
      </c>
      <c r="H3292" t="s">
        <v>18</v>
      </c>
      <c r="I3292" t="s">
        <v>60</v>
      </c>
      <c r="J3292" t="s">
        <v>61</v>
      </c>
      <c r="M3292" t="s">
        <v>62</v>
      </c>
      <c r="N3292" t="s">
        <v>63</v>
      </c>
      <c r="O3292" t="s">
        <v>31</v>
      </c>
      <c r="P3292" t="s">
        <v>32</v>
      </c>
      <c r="Q3292" t="s">
        <v>20</v>
      </c>
      <c r="R3292" t="s">
        <v>19</v>
      </c>
      <c r="S3292" s="3" t="str">
        <f>IFERROR(VLOOKUP(C3292,Sheet2!B:E,4,0),C3292)</f>
        <v>一般产品</v>
      </c>
    </row>
    <row r="3293" spans="1:19" x14ac:dyDescent="0.2">
      <c r="A3293" t="s">
        <v>9023</v>
      </c>
      <c r="B3293">
        <v>4400</v>
      </c>
      <c r="C3293" t="s">
        <v>5241</v>
      </c>
      <c r="D3293" t="s">
        <v>35</v>
      </c>
      <c r="E3293" t="s">
        <v>9024</v>
      </c>
      <c r="F3293" t="s">
        <v>9025</v>
      </c>
      <c r="G3293" s="3" t="s">
        <v>9026</v>
      </c>
      <c r="H3293" t="s">
        <v>18</v>
      </c>
      <c r="I3293" t="s">
        <v>2234</v>
      </c>
      <c r="J3293" t="s">
        <v>2235</v>
      </c>
      <c r="M3293" t="s">
        <v>2236</v>
      </c>
      <c r="N3293" t="s">
        <v>226</v>
      </c>
      <c r="O3293" t="s">
        <v>44</v>
      </c>
      <c r="P3293" t="s">
        <v>45</v>
      </c>
      <c r="Q3293" t="s">
        <v>20</v>
      </c>
      <c r="R3293" t="s">
        <v>19</v>
      </c>
      <c r="S3293" s="3" t="str">
        <f>IFERROR(VLOOKUP(C3293,Sheet2!B:E,4,0),C3293)</f>
        <v>优惠产品</v>
      </c>
    </row>
    <row r="3294" spans="1:19" x14ac:dyDescent="0.2">
      <c r="A3294" t="s">
        <v>9027</v>
      </c>
      <c r="B3294">
        <v>2999</v>
      </c>
      <c r="C3294" t="s">
        <v>366</v>
      </c>
      <c r="D3294" t="s">
        <v>35</v>
      </c>
      <c r="E3294" t="s">
        <v>7063</v>
      </c>
      <c r="F3294" t="s">
        <v>7064</v>
      </c>
      <c r="G3294" s="3" t="s">
        <v>7065</v>
      </c>
      <c r="H3294" t="s">
        <v>18</v>
      </c>
      <c r="I3294" t="s">
        <v>325</v>
      </c>
      <c r="J3294" t="s">
        <v>326</v>
      </c>
      <c r="M3294" t="s">
        <v>327</v>
      </c>
      <c r="N3294" t="s">
        <v>226</v>
      </c>
      <c r="O3294" t="s">
        <v>44</v>
      </c>
      <c r="P3294" t="s">
        <v>45</v>
      </c>
      <c r="Q3294" t="s">
        <v>20</v>
      </c>
      <c r="R3294" t="s">
        <v>19</v>
      </c>
      <c r="S3294" s="3" t="str">
        <f>IFERROR(VLOOKUP(C3294,Sheet2!B:E,4,0),C3294)</f>
        <v>运营商专享</v>
      </c>
    </row>
    <row r="3295" spans="1:19" x14ac:dyDescent="0.2">
      <c r="A3295" t="s">
        <v>9028</v>
      </c>
      <c r="B3295">
        <v>2798</v>
      </c>
      <c r="C3295" t="s">
        <v>34</v>
      </c>
      <c r="D3295" t="s">
        <v>35</v>
      </c>
      <c r="E3295" t="s">
        <v>8453</v>
      </c>
      <c r="F3295" t="s">
        <v>8454</v>
      </c>
      <c r="G3295" s="3" t="s">
        <v>8455</v>
      </c>
      <c r="H3295" t="s">
        <v>18</v>
      </c>
      <c r="I3295" t="s">
        <v>2618</v>
      </c>
      <c r="J3295" t="s">
        <v>2619</v>
      </c>
      <c r="M3295" t="s">
        <v>2620</v>
      </c>
      <c r="N3295" t="s">
        <v>156</v>
      </c>
      <c r="O3295" t="s">
        <v>44</v>
      </c>
      <c r="P3295" t="s">
        <v>45</v>
      </c>
      <c r="Q3295" t="s">
        <v>20</v>
      </c>
      <c r="R3295" t="s">
        <v>19</v>
      </c>
      <c r="S3295" s="3" t="str">
        <f>IFERROR(VLOOKUP(C3295,Sheet2!B:E,4,0),C3295)</f>
        <v>一般产品</v>
      </c>
    </row>
    <row r="3296" spans="1:19" x14ac:dyDescent="0.2">
      <c r="A3296" t="s">
        <v>9029</v>
      </c>
      <c r="B3296">
        <v>2999</v>
      </c>
      <c r="C3296" t="s">
        <v>34</v>
      </c>
      <c r="D3296" t="s">
        <v>35</v>
      </c>
      <c r="E3296" t="s">
        <v>4325</v>
      </c>
      <c r="F3296" t="s">
        <v>888</v>
      </c>
      <c r="G3296" s="3" t="s">
        <v>889</v>
      </c>
      <c r="H3296" t="s">
        <v>18</v>
      </c>
      <c r="I3296" t="s">
        <v>890</v>
      </c>
      <c r="J3296" t="s">
        <v>891</v>
      </c>
      <c r="M3296" t="s">
        <v>892</v>
      </c>
      <c r="N3296" t="s">
        <v>218</v>
      </c>
      <c r="O3296" t="s">
        <v>44</v>
      </c>
      <c r="P3296" t="s">
        <v>45</v>
      </c>
      <c r="Q3296" t="s">
        <v>20</v>
      </c>
      <c r="R3296" t="s">
        <v>19</v>
      </c>
      <c r="S3296" s="3" t="str">
        <f>IFERROR(VLOOKUP(C3296,Sheet2!B:E,4,0),C3296)</f>
        <v>一般产品</v>
      </c>
    </row>
    <row r="3297" spans="1:19" x14ac:dyDescent="0.2">
      <c r="A3297" t="s">
        <v>9030</v>
      </c>
      <c r="B3297">
        <v>5000</v>
      </c>
      <c r="C3297" t="s">
        <v>5138</v>
      </c>
      <c r="D3297" t="s">
        <v>35</v>
      </c>
      <c r="E3297" t="s">
        <v>8470</v>
      </c>
      <c r="F3297" t="s">
        <v>1919</v>
      </c>
      <c r="G3297" s="3" t="s">
        <v>1920</v>
      </c>
      <c r="H3297" t="s">
        <v>39</v>
      </c>
      <c r="I3297" t="s">
        <v>248</v>
      </c>
      <c r="J3297" t="s">
        <v>249</v>
      </c>
      <c r="M3297" t="s">
        <v>250</v>
      </c>
      <c r="N3297" t="s">
        <v>251</v>
      </c>
      <c r="O3297" t="s">
        <v>252</v>
      </c>
      <c r="P3297" t="s">
        <v>243</v>
      </c>
      <c r="Q3297" t="s">
        <v>20</v>
      </c>
      <c r="R3297" t="s">
        <v>19</v>
      </c>
      <c r="S3297" s="3" t="str">
        <f>IFERROR(VLOOKUP(C3297,Sheet2!B:E,4,0),C3297)</f>
        <v>优惠产品</v>
      </c>
    </row>
    <row r="3298" spans="1:19" x14ac:dyDescent="0.2">
      <c r="A3298" t="s">
        <v>9031</v>
      </c>
      <c r="B3298">
        <v>1598</v>
      </c>
      <c r="C3298" t="s">
        <v>34</v>
      </c>
      <c r="D3298" t="s">
        <v>99</v>
      </c>
      <c r="E3298" t="s">
        <v>5820</v>
      </c>
      <c r="F3298" t="s">
        <v>9032</v>
      </c>
      <c r="G3298" s="3" t="s">
        <v>9033</v>
      </c>
      <c r="H3298" t="s">
        <v>18</v>
      </c>
      <c r="I3298" t="s">
        <v>890</v>
      </c>
      <c r="J3298" t="s">
        <v>891</v>
      </c>
      <c r="M3298" t="s">
        <v>892</v>
      </c>
      <c r="N3298" t="s">
        <v>218</v>
      </c>
      <c r="O3298" t="s">
        <v>44</v>
      </c>
      <c r="P3298" t="s">
        <v>45</v>
      </c>
      <c r="Q3298" t="s">
        <v>20</v>
      </c>
      <c r="R3298" t="s">
        <v>19</v>
      </c>
      <c r="S3298" s="3" t="str">
        <f>IFERROR(VLOOKUP(C3298,Sheet2!B:E,4,0),C3298)</f>
        <v>一般产品</v>
      </c>
    </row>
    <row r="3299" spans="1:19" x14ac:dyDescent="0.2">
      <c r="A3299" t="s">
        <v>9034</v>
      </c>
      <c r="B3299">
        <v>2760</v>
      </c>
      <c r="C3299" t="s">
        <v>5138</v>
      </c>
      <c r="D3299" t="s">
        <v>35</v>
      </c>
      <c r="E3299" t="s">
        <v>8204</v>
      </c>
      <c r="F3299" t="s">
        <v>8375</v>
      </c>
      <c r="G3299" s="3" t="s">
        <v>8376</v>
      </c>
      <c r="H3299" t="s">
        <v>18</v>
      </c>
      <c r="I3299" t="s">
        <v>248</v>
      </c>
      <c r="J3299" t="s">
        <v>249</v>
      </c>
      <c r="M3299" t="s">
        <v>250</v>
      </c>
      <c r="N3299" t="s">
        <v>251</v>
      </c>
      <c r="O3299" t="s">
        <v>252</v>
      </c>
      <c r="P3299" t="s">
        <v>243</v>
      </c>
      <c r="Q3299" t="s">
        <v>20</v>
      </c>
      <c r="R3299" t="s">
        <v>19</v>
      </c>
      <c r="S3299" s="3" t="str">
        <f>IFERROR(VLOOKUP(C3299,Sheet2!B:E,4,0),C3299)</f>
        <v>优惠产品</v>
      </c>
    </row>
    <row r="3300" spans="1:19" x14ac:dyDescent="0.2">
      <c r="A3300" t="s">
        <v>9035</v>
      </c>
      <c r="B3300">
        <v>2900</v>
      </c>
      <c r="C3300" t="s">
        <v>34</v>
      </c>
      <c r="D3300" t="s">
        <v>99</v>
      </c>
      <c r="E3300" t="s">
        <v>6134</v>
      </c>
      <c r="F3300" t="s">
        <v>6135</v>
      </c>
      <c r="G3300" s="3" t="s">
        <v>6136</v>
      </c>
      <c r="H3300" t="s">
        <v>39</v>
      </c>
      <c r="I3300" t="s">
        <v>780</v>
      </c>
      <c r="J3300" t="s">
        <v>781</v>
      </c>
      <c r="M3300" t="s">
        <v>782</v>
      </c>
      <c r="N3300" t="s">
        <v>115</v>
      </c>
      <c r="O3300" t="s">
        <v>44</v>
      </c>
      <c r="P3300" t="s">
        <v>45</v>
      </c>
      <c r="Q3300" t="s">
        <v>20</v>
      </c>
      <c r="R3300" t="s">
        <v>19</v>
      </c>
      <c r="S3300" s="3" t="str">
        <f>IFERROR(VLOOKUP(C3300,Sheet2!B:E,4,0),C3300)</f>
        <v>一般产品</v>
      </c>
    </row>
    <row r="3301" spans="1:19" x14ac:dyDescent="0.2">
      <c r="A3301" t="s">
        <v>9036</v>
      </c>
      <c r="B3301">
        <v>3700</v>
      </c>
      <c r="C3301" t="s">
        <v>5138</v>
      </c>
      <c r="D3301" t="s">
        <v>35</v>
      </c>
      <c r="E3301" t="s">
        <v>4497</v>
      </c>
      <c r="F3301" t="s">
        <v>4174</v>
      </c>
      <c r="G3301" s="3" t="s">
        <v>4175</v>
      </c>
      <c r="H3301" t="s">
        <v>18</v>
      </c>
      <c r="I3301" t="s">
        <v>537</v>
      </c>
      <c r="J3301" t="s">
        <v>538</v>
      </c>
      <c r="M3301" t="s">
        <v>539</v>
      </c>
      <c r="N3301" t="s">
        <v>54</v>
      </c>
      <c r="O3301" t="s">
        <v>55</v>
      </c>
      <c r="P3301" t="s">
        <v>32</v>
      </c>
      <c r="Q3301" t="s">
        <v>20</v>
      </c>
      <c r="R3301" t="s">
        <v>19</v>
      </c>
      <c r="S3301" s="3" t="str">
        <f>IFERROR(VLOOKUP(C3301,Sheet2!B:E,4,0),C3301)</f>
        <v>优惠产品</v>
      </c>
    </row>
    <row r="3302" spans="1:19" x14ac:dyDescent="0.2">
      <c r="A3302" t="s">
        <v>9037</v>
      </c>
      <c r="B3302">
        <v>3599</v>
      </c>
      <c r="C3302" t="s">
        <v>5138</v>
      </c>
      <c r="D3302" t="s">
        <v>3282</v>
      </c>
      <c r="E3302" t="s">
        <v>3694</v>
      </c>
      <c r="F3302" t="s">
        <v>3695</v>
      </c>
      <c r="G3302" s="3" t="s">
        <v>3696</v>
      </c>
      <c r="H3302" t="s">
        <v>39</v>
      </c>
      <c r="I3302" t="s">
        <v>3237</v>
      </c>
      <c r="J3302" t="s">
        <v>3238</v>
      </c>
      <c r="M3302" t="s">
        <v>3239</v>
      </c>
      <c r="N3302" t="s">
        <v>71</v>
      </c>
      <c r="O3302" t="s">
        <v>31</v>
      </c>
      <c r="P3302" t="s">
        <v>32</v>
      </c>
      <c r="Q3302" t="s">
        <v>20</v>
      </c>
      <c r="R3302" t="s">
        <v>19</v>
      </c>
      <c r="S3302" s="3" t="str">
        <f>IFERROR(VLOOKUP(C3302,Sheet2!B:E,4,0),C3302)</f>
        <v>优惠产品</v>
      </c>
    </row>
    <row r="3303" spans="1:19" x14ac:dyDescent="0.2">
      <c r="A3303" t="s">
        <v>9038</v>
      </c>
      <c r="B3303">
        <v>2999</v>
      </c>
      <c r="C3303" t="s">
        <v>5138</v>
      </c>
      <c r="D3303" t="s">
        <v>3282</v>
      </c>
      <c r="E3303" t="s">
        <v>7243</v>
      </c>
      <c r="F3303" t="s">
        <v>7110</v>
      </c>
      <c r="G3303" s="3" t="s">
        <v>7111</v>
      </c>
      <c r="H3303" t="s">
        <v>39</v>
      </c>
      <c r="I3303" t="s">
        <v>799</v>
      </c>
      <c r="J3303" t="s">
        <v>800</v>
      </c>
      <c r="M3303" t="s">
        <v>801</v>
      </c>
      <c r="N3303" t="s">
        <v>648</v>
      </c>
      <c r="O3303" t="s">
        <v>31</v>
      </c>
      <c r="P3303" t="s">
        <v>32</v>
      </c>
      <c r="Q3303" t="s">
        <v>20</v>
      </c>
      <c r="R3303" t="s">
        <v>19</v>
      </c>
      <c r="S3303" s="3" t="str">
        <f>IFERROR(VLOOKUP(C3303,Sheet2!B:E,4,0),C3303)</f>
        <v>优惠产品</v>
      </c>
    </row>
    <row r="3304" spans="1:19" x14ac:dyDescent="0.2">
      <c r="A3304" t="s">
        <v>9039</v>
      </c>
      <c r="B3304">
        <v>2999</v>
      </c>
      <c r="C3304" t="s">
        <v>5181</v>
      </c>
      <c r="D3304" t="s">
        <v>99</v>
      </c>
      <c r="E3304" t="s">
        <v>9040</v>
      </c>
      <c r="F3304" t="s">
        <v>2774</v>
      </c>
      <c r="G3304" s="3" t="s">
        <v>2775</v>
      </c>
      <c r="H3304" t="s">
        <v>18</v>
      </c>
      <c r="K3304" t="s">
        <v>2776</v>
      </c>
      <c r="L3304" t="s">
        <v>2777</v>
      </c>
      <c r="M3304" t="s">
        <v>2778</v>
      </c>
      <c r="N3304" t="s">
        <v>293</v>
      </c>
      <c r="O3304" t="s">
        <v>31</v>
      </c>
      <c r="P3304" t="s">
        <v>32</v>
      </c>
      <c r="Q3304" t="s">
        <v>20</v>
      </c>
      <c r="R3304" t="s">
        <v>19</v>
      </c>
      <c r="S3304" s="3" t="str">
        <f>IFERROR(VLOOKUP(C3304,Sheet2!B:E,4,0),C3304)</f>
        <v>10期贷</v>
      </c>
    </row>
    <row r="3305" spans="1:19" x14ac:dyDescent="0.2">
      <c r="A3305" t="s">
        <v>9041</v>
      </c>
      <c r="B3305">
        <v>3199</v>
      </c>
      <c r="C3305" t="s">
        <v>34</v>
      </c>
      <c r="D3305" t="s">
        <v>23</v>
      </c>
      <c r="E3305" t="s">
        <v>3051</v>
      </c>
      <c r="F3305" t="s">
        <v>9042</v>
      </c>
      <c r="G3305" s="3" t="s">
        <v>9043</v>
      </c>
      <c r="H3305" t="s">
        <v>18</v>
      </c>
      <c r="I3305" t="s">
        <v>2012</v>
      </c>
      <c r="J3305" t="s">
        <v>2013</v>
      </c>
      <c r="M3305" t="s">
        <v>2014</v>
      </c>
      <c r="N3305" t="s">
        <v>76</v>
      </c>
      <c r="O3305" t="s">
        <v>95</v>
      </c>
      <c r="P3305" t="s">
        <v>96</v>
      </c>
      <c r="Q3305" t="s">
        <v>20</v>
      </c>
      <c r="R3305" t="s">
        <v>19</v>
      </c>
      <c r="S3305" s="3" t="str">
        <f>IFERROR(VLOOKUP(C3305,Sheet2!B:E,4,0),C3305)</f>
        <v>一般产品</v>
      </c>
    </row>
    <row r="3306" spans="1:19" x14ac:dyDescent="0.2">
      <c r="A3306" t="s">
        <v>9044</v>
      </c>
      <c r="B3306">
        <v>2000</v>
      </c>
      <c r="C3306" t="s">
        <v>5138</v>
      </c>
      <c r="D3306" t="s">
        <v>3282</v>
      </c>
      <c r="E3306" t="s">
        <v>951</v>
      </c>
      <c r="F3306" t="s">
        <v>952</v>
      </c>
      <c r="G3306" s="3" t="s">
        <v>953</v>
      </c>
      <c r="H3306" t="s">
        <v>39</v>
      </c>
      <c r="M3306" t="s">
        <v>141</v>
      </c>
      <c r="N3306" t="s">
        <v>133</v>
      </c>
      <c r="O3306" t="s">
        <v>242</v>
      </c>
      <c r="P3306" t="s">
        <v>243</v>
      </c>
      <c r="Q3306" t="s">
        <v>20</v>
      </c>
      <c r="R3306" t="s">
        <v>19</v>
      </c>
      <c r="S3306" s="3" t="str">
        <f>IFERROR(VLOOKUP(C3306,Sheet2!B:E,4,0),C3306)</f>
        <v>优惠产品</v>
      </c>
    </row>
    <row r="3307" spans="1:19" x14ac:dyDescent="0.2">
      <c r="A3307" t="s">
        <v>9045</v>
      </c>
      <c r="B3307">
        <v>2699</v>
      </c>
      <c r="C3307" t="s">
        <v>5138</v>
      </c>
      <c r="D3307" t="s">
        <v>3282</v>
      </c>
      <c r="E3307" t="s">
        <v>1649</v>
      </c>
      <c r="F3307" t="s">
        <v>9046</v>
      </c>
      <c r="G3307" s="3" t="s">
        <v>9047</v>
      </c>
      <c r="H3307" t="s">
        <v>18</v>
      </c>
      <c r="I3307" t="s">
        <v>192</v>
      </c>
      <c r="J3307" t="s">
        <v>193</v>
      </c>
      <c r="M3307" t="s">
        <v>194</v>
      </c>
      <c r="N3307" t="s">
        <v>71</v>
      </c>
      <c r="O3307" t="s">
        <v>31</v>
      </c>
      <c r="P3307" t="s">
        <v>32</v>
      </c>
      <c r="Q3307" t="s">
        <v>20</v>
      </c>
      <c r="R3307" t="s">
        <v>19</v>
      </c>
      <c r="S3307" s="3" t="str">
        <f>IFERROR(VLOOKUP(C3307,Sheet2!B:E,4,0),C3307)</f>
        <v>优惠产品</v>
      </c>
    </row>
    <row r="3308" spans="1:19" x14ac:dyDescent="0.2">
      <c r="A3308" t="s">
        <v>9048</v>
      </c>
      <c r="B3308">
        <v>2898</v>
      </c>
      <c r="C3308" t="s">
        <v>34</v>
      </c>
      <c r="D3308" t="s">
        <v>3282</v>
      </c>
      <c r="E3308" t="s">
        <v>9049</v>
      </c>
      <c r="F3308" t="s">
        <v>9050</v>
      </c>
      <c r="G3308" s="3" t="s">
        <v>3642</v>
      </c>
      <c r="H3308" t="s">
        <v>18</v>
      </c>
      <c r="I3308" t="s">
        <v>1846</v>
      </c>
      <c r="J3308" t="s">
        <v>1847</v>
      </c>
      <c r="M3308" t="s">
        <v>1848</v>
      </c>
      <c r="N3308" t="s">
        <v>71</v>
      </c>
      <c r="O3308" t="s">
        <v>31</v>
      </c>
      <c r="P3308" t="s">
        <v>32</v>
      </c>
      <c r="Q3308" t="s">
        <v>20</v>
      </c>
      <c r="R3308" t="s">
        <v>19</v>
      </c>
      <c r="S3308" s="3" t="str">
        <f>IFERROR(VLOOKUP(C3308,Sheet2!B:E,4,0),C3308)</f>
        <v>一般产品</v>
      </c>
    </row>
    <row r="3309" spans="1:19" x14ac:dyDescent="0.2">
      <c r="A3309" t="s">
        <v>9051</v>
      </c>
      <c r="B3309">
        <v>3980</v>
      </c>
      <c r="C3309" t="s">
        <v>5138</v>
      </c>
      <c r="D3309" t="s">
        <v>23</v>
      </c>
      <c r="E3309" t="s">
        <v>7733</v>
      </c>
      <c r="F3309" t="s">
        <v>7734</v>
      </c>
      <c r="G3309" s="3" t="s">
        <v>7735</v>
      </c>
      <c r="H3309" t="s">
        <v>18</v>
      </c>
      <c r="I3309" t="s">
        <v>3415</v>
      </c>
      <c r="J3309" t="s">
        <v>3416</v>
      </c>
      <c r="M3309" t="s">
        <v>3417</v>
      </c>
      <c r="N3309" t="s">
        <v>140</v>
      </c>
      <c r="O3309" t="s">
        <v>404</v>
      </c>
      <c r="P3309" t="s">
        <v>32</v>
      </c>
      <c r="Q3309" t="s">
        <v>20</v>
      </c>
      <c r="R3309" t="s">
        <v>19</v>
      </c>
      <c r="S3309" s="3" t="str">
        <f>IFERROR(VLOOKUP(C3309,Sheet2!B:E,4,0),C3309)</f>
        <v>优惠产品</v>
      </c>
    </row>
    <row r="3310" spans="1:19" x14ac:dyDescent="0.2">
      <c r="A3310" t="s">
        <v>9052</v>
      </c>
      <c r="B3310">
        <v>2500</v>
      </c>
      <c r="C3310" t="s">
        <v>5181</v>
      </c>
      <c r="D3310" t="s">
        <v>35</v>
      </c>
      <c r="E3310" t="s">
        <v>2920</v>
      </c>
      <c r="F3310" t="s">
        <v>2921</v>
      </c>
      <c r="G3310" s="3" t="s">
        <v>2922</v>
      </c>
      <c r="H3310" t="s">
        <v>18</v>
      </c>
      <c r="I3310" t="s">
        <v>2234</v>
      </c>
      <c r="J3310" t="s">
        <v>2235</v>
      </c>
      <c r="M3310" t="s">
        <v>2236</v>
      </c>
      <c r="N3310" t="s">
        <v>226</v>
      </c>
      <c r="O3310" t="s">
        <v>44</v>
      </c>
      <c r="P3310" t="s">
        <v>45</v>
      </c>
      <c r="Q3310" t="s">
        <v>20</v>
      </c>
      <c r="R3310" t="s">
        <v>19</v>
      </c>
      <c r="S3310" s="3" t="str">
        <f>IFERROR(VLOOKUP(C3310,Sheet2!B:E,4,0),C3310)</f>
        <v>10期贷</v>
      </c>
    </row>
    <row r="3311" spans="1:19" x14ac:dyDescent="0.2">
      <c r="A3311" t="s">
        <v>9053</v>
      </c>
      <c r="B3311">
        <v>3600</v>
      </c>
      <c r="C3311" t="s">
        <v>5138</v>
      </c>
      <c r="D3311" t="s">
        <v>35</v>
      </c>
      <c r="E3311" t="s">
        <v>9054</v>
      </c>
      <c r="F3311" t="s">
        <v>9055</v>
      </c>
      <c r="G3311" s="3" t="s">
        <v>9056</v>
      </c>
      <c r="H3311" t="s">
        <v>18</v>
      </c>
      <c r="I3311" t="s">
        <v>537</v>
      </c>
      <c r="J3311" t="s">
        <v>538</v>
      </c>
      <c r="M3311" t="s">
        <v>539</v>
      </c>
      <c r="N3311" t="s">
        <v>54</v>
      </c>
      <c r="O3311" t="s">
        <v>55</v>
      </c>
      <c r="P3311" t="s">
        <v>32</v>
      </c>
      <c r="Q3311" t="s">
        <v>20</v>
      </c>
      <c r="R3311" t="s">
        <v>19</v>
      </c>
      <c r="S3311" s="3" t="str">
        <f>IFERROR(VLOOKUP(C3311,Sheet2!B:E,4,0),C3311)</f>
        <v>优惠产品</v>
      </c>
    </row>
    <row r="3312" spans="1:19" x14ac:dyDescent="0.2">
      <c r="A3312" t="s">
        <v>9057</v>
      </c>
      <c r="B3312">
        <v>1598</v>
      </c>
      <c r="C3312" t="s">
        <v>34</v>
      </c>
      <c r="D3312" t="s">
        <v>99</v>
      </c>
      <c r="E3312" t="s">
        <v>9058</v>
      </c>
      <c r="F3312" t="s">
        <v>1912</v>
      </c>
      <c r="G3312" s="3" t="s">
        <v>1913</v>
      </c>
      <c r="H3312" t="s">
        <v>18</v>
      </c>
      <c r="I3312" t="s">
        <v>1914</v>
      </c>
      <c r="J3312" t="s">
        <v>1915</v>
      </c>
      <c r="M3312" t="s">
        <v>1916</v>
      </c>
      <c r="N3312" t="s">
        <v>464</v>
      </c>
      <c r="O3312" t="s">
        <v>44</v>
      </c>
      <c r="P3312" t="s">
        <v>45</v>
      </c>
      <c r="Q3312" t="s">
        <v>20</v>
      </c>
      <c r="R3312" t="s">
        <v>19</v>
      </c>
      <c r="S3312" s="3" t="str">
        <f>IFERROR(VLOOKUP(C3312,Sheet2!B:E,4,0),C3312)</f>
        <v>一般产品</v>
      </c>
    </row>
    <row r="3313" spans="1:19" x14ac:dyDescent="0.2">
      <c r="A3313" t="s">
        <v>9059</v>
      </c>
      <c r="B3313">
        <v>4480</v>
      </c>
      <c r="C3313" t="s">
        <v>34</v>
      </c>
      <c r="D3313" t="s">
        <v>35</v>
      </c>
      <c r="E3313" t="s">
        <v>9060</v>
      </c>
      <c r="F3313" t="s">
        <v>4579</v>
      </c>
      <c r="G3313" s="3" t="s">
        <v>4580</v>
      </c>
      <c r="H3313" t="s">
        <v>18</v>
      </c>
      <c r="I3313" t="s">
        <v>602</v>
      </c>
      <c r="J3313" t="s">
        <v>603</v>
      </c>
      <c r="M3313" t="s">
        <v>604</v>
      </c>
      <c r="N3313" t="s">
        <v>54</v>
      </c>
      <c r="O3313" t="s">
        <v>55</v>
      </c>
      <c r="P3313" t="s">
        <v>32</v>
      </c>
      <c r="Q3313" t="s">
        <v>20</v>
      </c>
      <c r="R3313" t="s">
        <v>19</v>
      </c>
      <c r="S3313" s="3" t="str">
        <f>IFERROR(VLOOKUP(C3313,Sheet2!B:E,4,0),C3313)</f>
        <v>一般产品</v>
      </c>
    </row>
    <row r="3314" spans="1:19" x14ac:dyDescent="0.2">
      <c r="A3314" t="s">
        <v>9061</v>
      </c>
      <c r="B3314">
        <v>2998</v>
      </c>
      <c r="C3314" t="s">
        <v>5181</v>
      </c>
      <c r="D3314" t="s">
        <v>23</v>
      </c>
      <c r="E3314" t="s">
        <v>723</v>
      </c>
      <c r="F3314" t="s">
        <v>724</v>
      </c>
      <c r="G3314" s="3" t="s">
        <v>725</v>
      </c>
      <c r="H3314" t="s">
        <v>18</v>
      </c>
      <c r="K3314" t="s">
        <v>726</v>
      </c>
      <c r="L3314" t="s">
        <v>727</v>
      </c>
      <c r="M3314" t="s">
        <v>728</v>
      </c>
      <c r="N3314" t="s">
        <v>71</v>
      </c>
      <c r="O3314" t="s">
        <v>31</v>
      </c>
      <c r="P3314" t="s">
        <v>32</v>
      </c>
      <c r="Q3314" t="s">
        <v>20</v>
      </c>
      <c r="R3314" t="s">
        <v>19</v>
      </c>
      <c r="S3314" s="3" t="str">
        <f>IFERROR(VLOOKUP(C3314,Sheet2!B:E,4,0),C3314)</f>
        <v>10期贷</v>
      </c>
    </row>
    <row r="3315" spans="1:19" x14ac:dyDescent="0.2">
      <c r="A3315" t="s">
        <v>9062</v>
      </c>
      <c r="B3315">
        <v>2998</v>
      </c>
      <c r="C3315" t="s">
        <v>34</v>
      </c>
      <c r="D3315" t="s">
        <v>7983</v>
      </c>
      <c r="E3315" t="s">
        <v>9063</v>
      </c>
      <c r="F3315" t="s">
        <v>8607</v>
      </c>
      <c r="G3315" s="3" t="s">
        <v>8608</v>
      </c>
      <c r="H3315" t="s">
        <v>18</v>
      </c>
      <c r="I3315" t="s">
        <v>974</v>
      </c>
      <c r="J3315" t="s">
        <v>975</v>
      </c>
      <c r="M3315" t="s">
        <v>976</v>
      </c>
      <c r="N3315" t="s">
        <v>77</v>
      </c>
      <c r="O3315" t="s">
        <v>142</v>
      </c>
      <c r="P3315" t="s">
        <v>45</v>
      </c>
      <c r="Q3315" t="s">
        <v>20</v>
      </c>
      <c r="R3315" t="s">
        <v>19</v>
      </c>
      <c r="S3315" s="3" t="str">
        <f>IFERROR(VLOOKUP(C3315,Sheet2!B:E,4,0),C3315)</f>
        <v>一般产品</v>
      </c>
    </row>
    <row r="3316" spans="1:19" x14ac:dyDescent="0.2">
      <c r="A3316" t="s">
        <v>9064</v>
      </c>
      <c r="B3316">
        <v>1999</v>
      </c>
      <c r="C3316" t="s">
        <v>5138</v>
      </c>
      <c r="D3316" t="s">
        <v>3282</v>
      </c>
      <c r="E3316" t="s">
        <v>9065</v>
      </c>
      <c r="F3316" t="s">
        <v>3268</v>
      </c>
      <c r="G3316" s="3" t="s">
        <v>3269</v>
      </c>
      <c r="H3316" t="s">
        <v>18</v>
      </c>
      <c r="K3316" t="s">
        <v>3270</v>
      </c>
      <c r="L3316" t="s">
        <v>3271</v>
      </c>
      <c r="M3316" t="s">
        <v>3272</v>
      </c>
      <c r="N3316" t="s">
        <v>648</v>
      </c>
      <c r="O3316" t="s">
        <v>31</v>
      </c>
      <c r="P3316" t="s">
        <v>32</v>
      </c>
      <c r="Q3316" t="s">
        <v>20</v>
      </c>
      <c r="R3316" t="s">
        <v>19</v>
      </c>
      <c r="S3316" s="3" t="str">
        <f>IFERROR(VLOOKUP(C3316,Sheet2!B:E,4,0),C3316)</f>
        <v>优惠产品</v>
      </c>
    </row>
    <row r="3317" spans="1:19" x14ac:dyDescent="0.2">
      <c r="A3317" t="s">
        <v>9066</v>
      </c>
      <c r="B3317">
        <v>1700</v>
      </c>
      <c r="C3317" t="s">
        <v>34</v>
      </c>
      <c r="D3317" t="s">
        <v>35</v>
      </c>
      <c r="E3317" t="s">
        <v>9067</v>
      </c>
      <c r="F3317" t="s">
        <v>9068</v>
      </c>
      <c r="G3317" s="3" t="s">
        <v>3086</v>
      </c>
      <c r="H3317" t="s">
        <v>18</v>
      </c>
      <c r="I3317" t="s">
        <v>3525</v>
      </c>
      <c r="J3317" t="s">
        <v>3526</v>
      </c>
      <c r="M3317" t="s">
        <v>3527</v>
      </c>
      <c r="N3317" t="s">
        <v>83</v>
      </c>
      <c r="O3317" t="s">
        <v>44</v>
      </c>
      <c r="P3317" t="s">
        <v>45</v>
      </c>
      <c r="Q3317" t="s">
        <v>20</v>
      </c>
      <c r="R3317" t="s">
        <v>19</v>
      </c>
      <c r="S3317" s="3" t="str">
        <f>IFERROR(VLOOKUP(C3317,Sheet2!B:E,4,0),C3317)</f>
        <v>一般产品</v>
      </c>
    </row>
    <row r="3318" spans="1:19" x14ac:dyDescent="0.2">
      <c r="A3318" t="s">
        <v>9069</v>
      </c>
      <c r="B3318">
        <v>1398</v>
      </c>
      <c r="C3318" t="s">
        <v>366</v>
      </c>
      <c r="D3318" t="s">
        <v>35</v>
      </c>
      <c r="E3318" t="s">
        <v>9070</v>
      </c>
      <c r="F3318" t="s">
        <v>4524</v>
      </c>
      <c r="G3318" s="3" t="s">
        <v>4525</v>
      </c>
      <c r="H3318" t="s">
        <v>18</v>
      </c>
      <c r="I3318" t="s">
        <v>483</v>
      </c>
      <c r="J3318" t="s">
        <v>484</v>
      </c>
      <c r="M3318" t="s">
        <v>485</v>
      </c>
      <c r="N3318" t="s">
        <v>464</v>
      </c>
      <c r="O3318" t="s">
        <v>44</v>
      </c>
      <c r="P3318" t="s">
        <v>45</v>
      </c>
      <c r="Q3318" t="s">
        <v>20</v>
      </c>
      <c r="R3318" t="s">
        <v>19</v>
      </c>
      <c r="S3318" s="3" t="str">
        <f>IFERROR(VLOOKUP(C3318,Sheet2!B:E,4,0),C3318)</f>
        <v>运营商专享</v>
      </c>
    </row>
    <row r="3319" spans="1:19" x14ac:dyDescent="0.2">
      <c r="A3319" t="s">
        <v>9071</v>
      </c>
      <c r="B3319">
        <v>1699</v>
      </c>
      <c r="C3319" t="s">
        <v>5181</v>
      </c>
      <c r="D3319" t="s">
        <v>99</v>
      </c>
      <c r="E3319" t="s">
        <v>9072</v>
      </c>
      <c r="F3319" t="s">
        <v>6532</v>
      </c>
      <c r="G3319" s="3" t="s">
        <v>6533</v>
      </c>
      <c r="H3319" t="s">
        <v>39</v>
      </c>
      <c r="M3319" t="s">
        <v>30</v>
      </c>
      <c r="N3319" t="s">
        <v>180</v>
      </c>
      <c r="O3319" t="s">
        <v>31</v>
      </c>
      <c r="P3319" t="s">
        <v>32</v>
      </c>
      <c r="Q3319" t="s">
        <v>20</v>
      </c>
      <c r="R3319" t="s">
        <v>19</v>
      </c>
      <c r="S3319" s="3" t="str">
        <f>IFERROR(VLOOKUP(C3319,Sheet2!B:E,4,0),C3319)</f>
        <v>10期贷</v>
      </c>
    </row>
    <row r="3320" spans="1:19" x14ac:dyDescent="0.2">
      <c r="A3320" t="s">
        <v>9073</v>
      </c>
      <c r="B3320">
        <v>1600</v>
      </c>
      <c r="C3320" t="s">
        <v>34</v>
      </c>
      <c r="D3320" t="s">
        <v>35</v>
      </c>
      <c r="E3320" t="s">
        <v>446</v>
      </c>
      <c r="F3320" t="s">
        <v>2383</v>
      </c>
      <c r="G3320" s="3" t="s">
        <v>2384</v>
      </c>
      <c r="H3320" t="s">
        <v>18</v>
      </c>
      <c r="I3320" t="s">
        <v>40</v>
      </c>
      <c r="J3320" t="s">
        <v>41</v>
      </c>
      <c r="M3320" t="s">
        <v>42</v>
      </c>
      <c r="N3320" t="s">
        <v>43</v>
      </c>
      <c r="O3320" t="s">
        <v>44</v>
      </c>
      <c r="P3320" t="s">
        <v>45</v>
      </c>
      <c r="Q3320" t="s">
        <v>20</v>
      </c>
      <c r="R3320" t="s">
        <v>19</v>
      </c>
      <c r="S3320" s="3" t="str">
        <f>IFERROR(VLOOKUP(C3320,Sheet2!B:E,4,0),C3320)</f>
        <v>一般产品</v>
      </c>
    </row>
    <row r="3321" spans="1:19" x14ac:dyDescent="0.2">
      <c r="A3321" t="s">
        <v>9074</v>
      </c>
      <c r="B3321">
        <v>2598</v>
      </c>
      <c r="C3321" t="s">
        <v>5138</v>
      </c>
      <c r="D3321" t="s">
        <v>3282</v>
      </c>
      <c r="E3321" t="s">
        <v>9075</v>
      </c>
      <c r="F3321" t="s">
        <v>2601</v>
      </c>
      <c r="G3321" s="3" t="s">
        <v>2602</v>
      </c>
      <c r="H3321" t="s">
        <v>18</v>
      </c>
      <c r="I3321" t="s">
        <v>1290</v>
      </c>
      <c r="J3321" t="s">
        <v>1291</v>
      </c>
      <c r="M3321" t="s">
        <v>1292</v>
      </c>
      <c r="N3321" t="s">
        <v>71</v>
      </c>
      <c r="O3321" t="s">
        <v>31</v>
      </c>
      <c r="P3321" t="s">
        <v>32</v>
      </c>
      <c r="Q3321" t="s">
        <v>20</v>
      </c>
      <c r="R3321" t="s">
        <v>19</v>
      </c>
      <c r="S3321" s="3" t="str">
        <f>IFERROR(VLOOKUP(C3321,Sheet2!B:E,4,0),C3321)</f>
        <v>优惠产品</v>
      </c>
    </row>
    <row r="3322" spans="1:19" x14ac:dyDescent="0.2">
      <c r="A3322" t="s">
        <v>9076</v>
      </c>
      <c r="B3322">
        <v>4180</v>
      </c>
      <c r="C3322" t="s">
        <v>5138</v>
      </c>
      <c r="D3322" t="s">
        <v>23</v>
      </c>
      <c r="E3322" t="s">
        <v>5002</v>
      </c>
      <c r="F3322" t="s">
        <v>3140</v>
      </c>
      <c r="G3322" s="3" t="s">
        <v>3141</v>
      </c>
      <c r="H3322" t="s">
        <v>18</v>
      </c>
      <c r="I3322" t="s">
        <v>416</v>
      </c>
      <c r="J3322" t="s">
        <v>417</v>
      </c>
      <c r="M3322" t="s">
        <v>418</v>
      </c>
      <c r="N3322" t="s">
        <v>180</v>
      </c>
      <c r="O3322" t="s">
        <v>31</v>
      </c>
      <c r="P3322" t="s">
        <v>32</v>
      </c>
      <c r="Q3322" t="s">
        <v>20</v>
      </c>
      <c r="R3322" t="s">
        <v>19</v>
      </c>
      <c r="S3322" s="3" t="str">
        <f>IFERROR(VLOOKUP(C3322,Sheet2!B:E,4,0),C3322)</f>
        <v>优惠产品</v>
      </c>
    </row>
    <row r="3323" spans="1:19" x14ac:dyDescent="0.2">
      <c r="A3323" t="s">
        <v>9077</v>
      </c>
      <c r="B3323">
        <v>3399</v>
      </c>
      <c r="C3323" t="s">
        <v>22</v>
      </c>
      <c r="D3323" t="s">
        <v>23</v>
      </c>
      <c r="E3323" t="s">
        <v>1392</v>
      </c>
      <c r="F3323" t="s">
        <v>5013</v>
      </c>
      <c r="G3323" s="3" t="s">
        <v>5014</v>
      </c>
      <c r="H3323" t="s">
        <v>39</v>
      </c>
      <c r="M3323" t="s">
        <v>1395</v>
      </c>
      <c r="N3323" t="s">
        <v>140</v>
      </c>
      <c r="O3323" t="s">
        <v>404</v>
      </c>
      <c r="P3323" t="s">
        <v>32</v>
      </c>
      <c r="Q3323" t="s">
        <v>20</v>
      </c>
      <c r="R3323" t="s">
        <v>19</v>
      </c>
      <c r="S3323" s="3" t="str">
        <f>IFERROR(VLOOKUP(C3323,Sheet2!B:E,4,0),C3323)</f>
        <v>优惠产品</v>
      </c>
    </row>
    <row r="3324" spans="1:19" x14ac:dyDescent="0.2">
      <c r="A3324" t="s">
        <v>9078</v>
      </c>
      <c r="B3324">
        <v>2500</v>
      </c>
      <c r="C3324" t="s">
        <v>5181</v>
      </c>
      <c r="D3324" t="s">
        <v>99</v>
      </c>
      <c r="E3324" t="s">
        <v>4749</v>
      </c>
      <c r="F3324" t="s">
        <v>4686</v>
      </c>
      <c r="G3324" s="3" t="s">
        <v>4687</v>
      </c>
      <c r="H3324" t="s">
        <v>18</v>
      </c>
      <c r="K3324" t="s">
        <v>204</v>
      </c>
      <c r="L3324" t="s">
        <v>205</v>
      </c>
      <c r="M3324" t="s">
        <v>206</v>
      </c>
      <c r="N3324" t="s">
        <v>107</v>
      </c>
      <c r="O3324" t="s">
        <v>44</v>
      </c>
      <c r="P3324" t="s">
        <v>45</v>
      </c>
      <c r="Q3324" t="s">
        <v>20</v>
      </c>
      <c r="R3324" t="s">
        <v>19</v>
      </c>
      <c r="S3324" s="3" t="str">
        <f>IFERROR(VLOOKUP(C3324,Sheet2!B:E,4,0),C3324)</f>
        <v>10期贷</v>
      </c>
    </row>
    <row r="3325" spans="1:19" x14ac:dyDescent="0.2">
      <c r="A3325" t="s">
        <v>9079</v>
      </c>
      <c r="B3325">
        <v>1698</v>
      </c>
      <c r="C3325" t="s">
        <v>5138</v>
      </c>
      <c r="D3325" t="s">
        <v>23</v>
      </c>
      <c r="E3325" t="s">
        <v>9080</v>
      </c>
      <c r="F3325" t="s">
        <v>6053</v>
      </c>
      <c r="G3325" s="3" t="s">
        <v>6054</v>
      </c>
      <c r="H3325" t="s">
        <v>18</v>
      </c>
      <c r="I3325" t="s">
        <v>1595</v>
      </c>
      <c r="J3325" t="s">
        <v>1596</v>
      </c>
      <c r="M3325" t="s">
        <v>1597</v>
      </c>
      <c r="N3325" t="s">
        <v>180</v>
      </c>
      <c r="O3325" t="s">
        <v>31</v>
      </c>
      <c r="P3325" t="s">
        <v>32</v>
      </c>
      <c r="Q3325" t="s">
        <v>20</v>
      </c>
      <c r="R3325" t="s">
        <v>19</v>
      </c>
      <c r="S3325" s="3" t="str">
        <f>IFERROR(VLOOKUP(C3325,Sheet2!B:E,4,0),C3325)</f>
        <v>优惠产品</v>
      </c>
    </row>
    <row r="3326" spans="1:19" x14ac:dyDescent="0.2">
      <c r="A3326" t="s">
        <v>9081</v>
      </c>
      <c r="B3326">
        <v>3009</v>
      </c>
      <c r="C3326" t="s">
        <v>34</v>
      </c>
      <c r="D3326" t="s">
        <v>35</v>
      </c>
      <c r="E3326" t="s">
        <v>8492</v>
      </c>
      <c r="F3326" t="s">
        <v>9082</v>
      </c>
      <c r="G3326" s="3" t="s">
        <v>9083</v>
      </c>
      <c r="H3326" t="s">
        <v>18</v>
      </c>
      <c r="K3326" t="s">
        <v>917</v>
      </c>
      <c r="L3326" t="s">
        <v>918</v>
      </c>
      <c r="M3326" t="s">
        <v>919</v>
      </c>
      <c r="N3326" t="s">
        <v>115</v>
      </c>
      <c r="O3326" t="s">
        <v>44</v>
      </c>
      <c r="P3326" t="s">
        <v>45</v>
      </c>
      <c r="Q3326" t="s">
        <v>20</v>
      </c>
      <c r="R3326" t="s">
        <v>19</v>
      </c>
      <c r="S3326" s="3" t="str">
        <f>IFERROR(VLOOKUP(C3326,Sheet2!B:E,4,0),C3326)</f>
        <v>一般产品</v>
      </c>
    </row>
    <row r="3327" spans="1:19" x14ac:dyDescent="0.2">
      <c r="A3327" t="s">
        <v>9084</v>
      </c>
      <c r="B3327">
        <v>2930</v>
      </c>
      <c r="C3327" t="s">
        <v>5138</v>
      </c>
      <c r="D3327" t="s">
        <v>35</v>
      </c>
      <c r="E3327" t="s">
        <v>9085</v>
      </c>
      <c r="F3327" t="s">
        <v>9086</v>
      </c>
      <c r="G3327" s="3" t="s">
        <v>9087</v>
      </c>
      <c r="H3327" t="s">
        <v>39</v>
      </c>
      <c r="M3327" t="s">
        <v>134</v>
      </c>
      <c r="N3327" t="s">
        <v>251</v>
      </c>
      <c r="O3327" t="s">
        <v>252</v>
      </c>
      <c r="P3327" t="s">
        <v>243</v>
      </c>
      <c r="Q3327" t="s">
        <v>20</v>
      </c>
      <c r="R3327" t="s">
        <v>19</v>
      </c>
      <c r="S3327" s="3" t="str">
        <f>IFERROR(VLOOKUP(C3327,Sheet2!B:E,4,0),C3327)</f>
        <v>优惠产品</v>
      </c>
    </row>
    <row r="3328" spans="1:19" x14ac:dyDescent="0.2">
      <c r="A3328" t="s">
        <v>9088</v>
      </c>
      <c r="B3328">
        <v>3980</v>
      </c>
      <c r="C3328" t="s">
        <v>5138</v>
      </c>
      <c r="D3328" t="s">
        <v>23</v>
      </c>
      <c r="E3328" t="s">
        <v>473</v>
      </c>
      <c r="F3328" t="s">
        <v>7036</v>
      </c>
      <c r="G3328" s="3" t="s">
        <v>7037</v>
      </c>
      <c r="H3328" t="s">
        <v>18</v>
      </c>
      <c r="I3328" t="s">
        <v>476</v>
      </c>
      <c r="J3328" t="s">
        <v>477</v>
      </c>
      <c r="M3328" t="s">
        <v>478</v>
      </c>
      <c r="N3328" t="s">
        <v>140</v>
      </c>
      <c r="O3328" t="s">
        <v>404</v>
      </c>
      <c r="P3328" t="s">
        <v>32</v>
      </c>
      <c r="Q3328" t="s">
        <v>20</v>
      </c>
      <c r="R3328" t="s">
        <v>19</v>
      </c>
      <c r="S3328" s="3" t="str">
        <f>IFERROR(VLOOKUP(C3328,Sheet2!B:E,4,0),C3328)</f>
        <v>优惠产品</v>
      </c>
    </row>
    <row r="3329" spans="1:19" x14ac:dyDescent="0.2">
      <c r="A3329" t="s">
        <v>9089</v>
      </c>
      <c r="B3329">
        <v>2000</v>
      </c>
      <c r="C3329" t="s">
        <v>5138</v>
      </c>
      <c r="D3329" t="s">
        <v>23</v>
      </c>
      <c r="E3329" t="s">
        <v>7582</v>
      </c>
      <c r="F3329" t="s">
        <v>2279</v>
      </c>
      <c r="G3329" s="3" t="s">
        <v>2280</v>
      </c>
      <c r="H3329" t="s">
        <v>18</v>
      </c>
      <c r="I3329" t="s">
        <v>416</v>
      </c>
      <c r="J3329" t="s">
        <v>417</v>
      </c>
      <c r="M3329" t="s">
        <v>418</v>
      </c>
      <c r="N3329" t="s">
        <v>180</v>
      </c>
      <c r="O3329" t="s">
        <v>31</v>
      </c>
      <c r="P3329" t="s">
        <v>32</v>
      </c>
      <c r="Q3329" t="s">
        <v>20</v>
      </c>
      <c r="R3329" t="s">
        <v>19</v>
      </c>
      <c r="S3329" s="3" t="str">
        <f>IFERROR(VLOOKUP(C3329,Sheet2!B:E,4,0),C3329)</f>
        <v>优惠产品</v>
      </c>
    </row>
    <row r="3330" spans="1:19" x14ac:dyDescent="0.2">
      <c r="A3330" t="s">
        <v>9090</v>
      </c>
      <c r="B3330">
        <v>2199</v>
      </c>
      <c r="C3330" t="s">
        <v>5138</v>
      </c>
      <c r="D3330" t="s">
        <v>3282</v>
      </c>
      <c r="E3330" t="s">
        <v>9091</v>
      </c>
      <c r="F3330" t="s">
        <v>4689</v>
      </c>
      <c r="G3330" s="3" t="s">
        <v>4690</v>
      </c>
      <c r="H3330" t="s">
        <v>18</v>
      </c>
      <c r="K3330" t="s">
        <v>3270</v>
      </c>
      <c r="L3330" t="s">
        <v>3271</v>
      </c>
      <c r="M3330" t="s">
        <v>3272</v>
      </c>
      <c r="N3330" t="s">
        <v>648</v>
      </c>
      <c r="O3330" t="s">
        <v>31</v>
      </c>
      <c r="P3330" t="s">
        <v>32</v>
      </c>
      <c r="Q3330" t="s">
        <v>20</v>
      </c>
      <c r="R3330" t="s">
        <v>19</v>
      </c>
      <c r="S3330" s="3" t="str">
        <f>IFERROR(VLOOKUP(C3330,Sheet2!B:E,4,0),C3330)</f>
        <v>优惠产品</v>
      </c>
    </row>
    <row r="3331" spans="1:19" x14ac:dyDescent="0.2">
      <c r="A3331" t="s">
        <v>9092</v>
      </c>
      <c r="B3331">
        <v>1798</v>
      </c>
      <c r="C3331" t="s">
        <v>5138</v>
      </c>
      <c r="D3331" t="s">
        <v>35</v>
      </c>
      <c r="E3331" t="s">
        <v>9093</v>
      </c>
      <c r="F3331" t="s">
        <v>9094</v>
      </c>
      <c r="G3331" s="3" t="s">
        <v>9095</v>
      </c>
      <c r="H3331" t="s">
        <v>18</v>
      </c>
      <c r="I3331" t="s">
        <v>1519</v>
      </c>
      <c r="J3331" t="s">
        <v>1520</v>
      </c>
      <c r="M3331" t="s">
        <v>1521</v>
      </c>
      <c r="N3331" t="s">
        <v>133</v>
      </c>
      <c r="O3331" t="s">
        <v>55</v>
      </c>
      <c r="P3331" t="s">
        <v>32</v>
      </c>
      <c r="Q3331" t="s">
        <v>20</v>
      </c>
      <c r="R3331" t="s">
        <v>19</v>
      </c>
      <c r="S3331" s="3" t="str">
        <f>IFERROR(VLOOKUP(C3331,Sheet2!B:E,4,0),C3331)</f>
        <v>优惠产品</v>
      </c>
    </row>
    <row r="3332" spans="1:19" x14ac:dyDescent="0.2">
      <c r="A3332" t="s">
        <v>9096</v>
      </c>
      <c r="B3332">
        <v>2399</v>
      </c>
      <c r="C3332" t="s">
        <v>5181</v>
      </c>
      <c r="D3332" t="s">
        <v>7983</v>
      </c>
      <c r="E3332" t="s">
        <v>9097</v>
      </c>
      <c r="F3332" t="s">
        <v>9098</v>
      </c>
      <c r="G3332" s="3" t="s">
        <v>9099</v>
      </c>
      <c r="H3332" t="s">
        <v>39</v>
      </c>
      <c r="K3332" t="s">
        <v>299</v>
      </c>
      <c r="L3332" t="s">
        <v>300</v>
      </c>
      <c r="M3332" t="s">
        <v>301</v>
      </c>
      <c r="N3332" t="s">
        <v>76</v>
      </c>
      <c r="O3332" t="s">
        <v>302</v>
      </c>
      <c r="P3332" t="s">
        <v>45</v>
      </c>
      <c r="Q3332" t="s">
        <v>20</v>
      </c>
      <c r="R3332" t="s">
        <v>19</v>
      </c>
      <c r="S3332" s="3" t="str">
        <f>IFERROR(VLOOKUP(C3332,Sheet2!B:E,4,0),C3332)</f>
        <v>10期贷</v>
      </c>
    </row>
    <row r="3333" spans="1:19" x14ac:dyDescent="0.2">
      <c r="A3333" t="s">
        <v>9100</v>
      </c>
      <c r="B3333">
        <v>2980</v>
      </c>
      <c r="C3333" t="s">
        <v>5138</v>
      </c>
      <c r="D3333" t="s">
        <v>35</v>
      </c>
      <c r="E3333" t="s">
        <v>1752</v>
      </c>
      <c r="F3333" t="s">
        <v>9101</v>
      </c>
      <c r="G3333" s="3" t="s">
        <v>9102</v>
      </c>
      <c r="H3333" t="s">
        <v>18</v>
      </c>
      <c r="I3333" t="s">
        <v>428</v>
      </c>
      <c r="J3333" t="s">
        <v>429</v>
      </c>
      <c r="M3333" t="s">
        <v>430</v>
      </c>
      <c r="N3333" t="s">
        <v>423</v>
      </c>
      <c r="O3333" t="s">
        <v>252</v>
      </c>
      <c r="P3333" t="s">
        <v>243</v>
      </c>
      <c r="Q3333" t="s">
        <v>20</v>
      </c>
      <c r="R3333" t="s">
        <v>19</v>
      </c>
      <c r="S3333" s="3" t="str">
        <f>IFERROR(VLOOKUP(C3333,Sheet2!B:E,4,0),C3333)</f>
        <v>优惠产品</v>
      </c>
    </row>
    <row r="3334" spans="1:19" x14ac:dyDescent="0.2">
      <c r="A3334" t="s">
        <v>9103</v>
      </c>
      <c r="B3334">
        <v>2399</v>
      </c>
      <c r="C3334" t="s">
        <v>34</v>
      </c>
      <c r="D3334" t="s">
        <v>99</v>
      </c>
      <c r="E3334" t="s">
        <v>5921</v>
      </c>
      <c r="F3334" t="s">
        <v>5922</v>
      </c>
      <c r="G3334" s="3" t="s">
        <v>5923</v>
      </c>
      <c r="H3334" t="s">
        <v>18</v>
      </c>
      <c r="I3334" t="s">
        <v>325</v>
      </c>
      <c r="J3334" t="s">
        <v>326</v>
      </c>
      <c r="M3334" t="s">
        <v>327</v>
      </c>
      <c r="N3334" t="s">
        <v>226</v>
      </c>
      <c r="O3334" t="s">
        <v>44</v>
      </c>
      <c r="P3334" t="s">
        <v>45</v>
      </c>
      <c r="Q3334" t="s">
        <v>20</v>
      </c>
      <c r="R3334" t="s">
        <v>19</v>
      </c>
      <c r="S3334" s="3" t="str">
        <f>IFERROR(VLOOKUP(C3334,Sheet2!B:E,4,0),C3334)</f>
        <v>一般产品</v>
      </c>
    </row>
    <row r="3335" spans="1:19" x14ac:dyDescent="0.2">
      <c r="A3335" t="s">
        <v>9104</v>
      </c>
      <c r="B3335">
        <v>2450</v>
      </c>
      <c r="C3335" t="s">
        <v>34</v>
      </c>
      <c r="D3335" t="s">
        <v>99</v>
      </c>
      <c r="E3335" t="s">
        <v>6698</v>
      </c>
      <c r="F3335" t="s">
        <v>7054</v>
      </c>
      <c r="G3335" s="3" t="s">
        <v>7055</v>
      </c>
      <c r="H3335" t="s">
        <v>18</v>
      </c>
      <c r="I3335" t="s">
        <v>2722</v>
      </c>
      <c r="J3335" t="s">
        <v>2723</v>
      </c>
      <c r="M3335" t="s">
        <v>2724</v>
      </c>
      <c r="N3335" t="s">
        <v>83</v>
      </c>
      <c r="O3335" t="s">
        <v>44</v>
      </c>
      <c r="P3335" t="s">
        <v>45</v>
      </c>
      <c r="Q3335" t="s">
        <v>20</v>
      </c>
      <c r="R3335" t="s">
        <v>19</v>
      </c>
      <c r="S3335" s="3" t="str">
        <f>IFERROR(VLOOKUP(C3335,Sheet2!B:E,4,0),C3335)</f>
        <v>一般产品</v>
      </c>
    </row>
    <row r="3336" spans="1:19" x14ac:dyDescent="0.2">
      <c r="A3336" t="s">
        <v>9105</v>
      </c>
      <c r="B3336">
        <v>3498</v>
      </c>
      <c r="C3336" t="s">
        <v>5138</v>
      </c>
      <c r="D3336" t="s">
        <v>3282</v>
      </c>
      <c r="E3336" t="s">
        <v>9106</v>
      </c>
      <c r="F3336" t="s">
        <v>3903</v>
      </c>
      <c r="G3336" s="3" t="s">
        <v>3904</v>
      </c>
      <c r="H3336" t="s">
        <v>39</v>
      </c>
      <c r="M3336" t="s">
        <v>621</v>
      </c>
      <c r="N3336" t="s">
        <v>133</v>
      </c>
      <c r="O3336" t="s">
        <v>242</v>
      </c>
      <c r="P3336" t="s">
        <v>243</v>
      </c>
      <c r="Q3336" t="s">
        <v>20</v>
      </c>
      <c r="R3336" t="s">
        <v>19</v>
      </c>
      <c r="S3336" s="3" t="str">
        <f>IFERROR(VLOOKUP(C3336,Sheet2!B:E,4,0),C3336)</f>
        <v>优惠产品</v>
      </c>
    </row>
    <row r="3337" spans="1:19" x14ac:dyDescent="0.2">
      <c r="A3337" t="s">
        <v>9107</v>
      </c>
      <c r="B3337">
        <v>3700</v>
      </c>
      <c r="C3337" t="s">
        <v>5138</v>
      </c>
      <c r="D3337" t="s">
        <v>35</v>
      </c>
      <c r="E3337" t="s">
        <v>9108</v>
      </c>
      <c r="F3337" t="s">
        <v>1992</v>
      </c>
      <c r="G3337" s="3" t="s">
        <v>1993</v>
      </c>
      <c r="H3337" t="s">
        <v>39</v>
      </c>
      <c r="M3337" t="s">
        <v>76</v>
      </c>
      <c r="N3337" t="s">
        <v>423</v>
      </c>
      <c r="O3337" t="s">
        <v>252</v>
      </c>
      <c r="P3337" t="s">
        <v>243</v>
      </c>
      <c r="Q3337" t="s">
        <v>20</v>
      </c>
      <c r="R3337" t="s">
        <v>19</v>
      </c>
      <c r="S3337" s="3" t="str">
        <f>IFERROR(VLOOKUP(C3337,Sheet2!B:E,4,0),C3337)</f>
        <v>优惠产品</v>
      </c>
    </row>
    <row r="3338" spans="1:19" x14ac:dyDescent="0.2">
      <c r="A3338" t="s">
        <v>9109</v>
      </c>
      <c r="B3338">
        <v>2700</v>
      </c>
      <c r="C3338" t="s">
        <v>34</v>
      </c>
      <c r="D3338" t="s">
        <v>35</v>
      </c>
      <c r="E3338" t="s">
        <v>500</v>
      </c>
      <c r="F3338" t="s">
        <v>5071</v>
      </c>
      <c r="G3338" s="3" t="s">
        <v>5072</v>
      </c>
      <c r="H3338" t="s">
        <v>18</v>
      </c>
      <c r="K3338" t="s">
        <v>231</v>
      </c>
      <c r="L3338" t="s">
        <v>232</v>
      </c>
      <c r="M3338" t="s">
        <v>233</v>
      </c>
      <c r="N3338" t="s">
        <v>43</v>
      </c>
      <c r="O3338" t="s">
        <v>44</v>
      </c>
      <c r="P3338" t="s">
        <v>45</v>
      </c>
      <c r="Q3338" t="s">
        <v>20</v>
      </c>
      <c r="R3338" t="s">
        <v>19</v>
      </c>
      <c r="S3338" s="3" t="str">
        <f>IFERROR(VLOOKUP(C3338,Sheet2!B:E,4,0),C3338)</f>
        <v>一般产品</v>
      </c>
    </row>
    <row r="3339" spans="1:19" x14ac:dyDescent="0.2">
      <c r="A3339" t="s">
        <v>9110</v>
      </c>
      <c r="B3339">
        <v>3699</v>
      </c>
      <c r="C3339" t="s">
        <v>34</v>
      </c>
      <c r="D3339" t="s">
        <v>99</v>
      </c>
      <c r="E3339" t="s">
        <v>9111</v>
      </c>
      <c r="F3339" t="s">
        <v>9112</v>
      </c>
      <c r="G3339" s="3" t="s">
        <v>9113</v>
      </c>
      <c r="H3339" t="s">
        <v>18</v>
      </c>
      <c r="K3339" t="s">
        <v>2891</v>
      </c>
      <c r="L3339" t="s">
        <v>2892</v>
      </c>
      <c r="M3339" t="s">
        <v>2893</v>
      </c>
      <c r="N3339" t="s">
        <v>156</v>
      </c>
      <c r="O3339" t="s">
        <v>44</v>
      </c>
      <c r="P3339" t="s">
        <v>45</v>
      </c>
      <c r="Q3339" t="s">
        <v>20</v>
      </c>
      <c r="R3339" t="s">
        <v>19</v>
      </c>
      <c r="S3339" s="3" t="str">
        <f>IFERROR(VLOOKUP(C3339,Sheet2!B:E,4,0),C3339)</f>
        <v>一般产品</v>
      </c>
    </row>
    <row r="3340" spans="1:19" x14ac:dyDescent="0.2">
      <c r="A3340" t="s">
        <v>9114</v>
      </c>
      <c r="B3340">
        <v>3000</v>
      </c>
      <c r="C3340" t="s">
        <v>34</v>
      </c>
      <c r="D3340" t="s">
        <v>99</v>
      </c>
      <c r="E3340" t="s">
        <v>9115</v>
      </c>
      <c r="F3340" t="s">
        <v>5168</v>
      </c>
      <c r="G3340" s="3" t="s">
        <v>5169</v>
      </c>
      <c r="H3340" t="s">
        <v>39</v>
      </c>
      <c r="K3340" t="s">
        <v>278</v>
      </c>
      <c r="L3340" t="s">
        <v>279</v>
      </c>
      <c r="M3340" t="s">
        <v>280</v>
      </c>
      <c r="N3340" t="s">
        <v>281</v>
      </c>
      <c r="O3340" t="s">
        <v>44</v>
      </c>
      <c r="P3340" t="s">
        <v>45</v>
      </c>
      <c r="Q3340" t="s">
        <v>20</v>
      </c>
      <c r="R3340" t="s">
        <v>19</v>
      </c>
      <c r="S3340" s="3" t="str">
        <f>IFERROR(VLOOKUP(C3340,Sheet2!B:E,4,0),C3340)</f>
        <v>一般产品</v>
      </c>
    </row>
    <row r="3341" spans="1:19" x14ac:dyDescent="0.2">
      <c r="A3341" t="s">
        <v>9116</v>
      </c>
      <c r="B3341">
        <v>2999</v>
      </c>
      <c r="C3341" t="s">
        <v>5138</v>
      </c>
      <c r="D3341" t="s">
        <v>7983</v>
      </c>
      <c r="E3341" t="s">
        <v>8784</v>
      </c>
      <c r="F3341" t="s">
        <v>8785</v>
      </c>
      <c r="G3341" s="3" t="s">
        <v>8786</v>
      </c>
      <c r="H3341" t="s">
        <v>39</v>
      </c>
      <c r="K3341" t="s">
        <v>299</v>
      </c>
      <c r="L3341" t="s">
        <v>300</v>
      </c>
      <c r="M3341" t="s">
        <v>301</v>
      </c>
      <c r="N3341" t="s">
        <v>76</v>
      </c>
      <c r="O3341" t="s">
        <v>302</v>
      </c>
      <c r="P3341" t="s">
        <v>45</v>
      </c>
      <c r="Q3341" t="s">
        <v>20</v>
      </c>
      <c r="R3341" t="s">
        <v>19</v>
      </c>
      <c r="S3341" s="3" t="str">
        <f>IFERROR(VLOOKUP(C3341,Sheet2!B:E,4,0),C3341)</f>
        <v>优惠产品</v>
      </c>
    </row>
    <row r="3342" spans="1:19" x14ac:dyDescent="0.2">
      <c r="A3342" t="s">
        <v>9117</v>
      </c>
      <c r="B3342">
        <v>2399</v>
      </c>
      <c r="C3342" t="s">
        <v>34</v>
      </c>
      <c r="D3342" t="s">
        <v>23</v>
      </c>
      <c r="E3342" t="s">
        <v>5497</v>
      </c>
      <c r="F3342" t="s">
        <v>9118</v>
      </c>
      <c r="G3342" s="3" t="s">
        <v>9119</v>
      </c>
      <c r="H3342" t="s">
        <v>39</v>
      </c>
      <c r="I3342" t="s">
        <v>8008</v>
      </c>
      <c r="J3342" t="s">
        <v>8009</v>
      </c>
      <c r="M3342" t="s">
        <v>8010</v>
      </c>
      <c r="N3342" t="s">
        <v>180</v>
      </c>
      <c r="O3342" t="s">
        <v>31</v>
      </c>
      <c r="P3342" t="s">
        <v>32</v>
      </c>
      <c r="Q3342" t="s">
        <v>20</v>
      </c>
      <c r="R3342" t="s">
        <v>19</v>
      </c>
      <c r="S3342" s="3" t="str">
        <f>IFERROR(VLOOKUP(C3342,Sheet2!B:E,4,0),C3342)</f>
        <v>一般产品</v>
      </c>
    </row>
    <row r="3343" spans="1:19" x14ac:dyDescent="0.2">
      <c r="A3343" t="s">
        <v>9120</v>
      </c>
      <c r="B3343">
        <v>1800</v>
      </c>
      <c r="C3343" t="s">
        <v>5138</v>
      </c>
      <c r="D3343" t="s">
        <v>35</v>
      </c>
      <c r="E3343" t="s">
        <v>9121</v>
      </c>
      <c r="F3343" t="s">
        <v>9122</v>
      </c>
      <c r="G3343" s="3" t="s">
        <v>9123</v>
      </c>
      <c r="H3343" t="s">
        <v>18</v>
      </c>
      <c r="I3343" t="s">
        <v>1615</v>
      </c>
      <c r="J3343" t="s">
        <v>1616</v>
      </c>
      <c r="M3343" t="s">
        <v>1617</v>
      </c>
      <c r="N3343" t="s">
        <v>251</v>
      </c>
      <c r="O3343" t="s">
        <v>252</v>
      </c>
      <c r="P3343" t="s">
        <v>243</v>
      </c>
      <c r="Q3343" t="s">
        <v>20</v>
      </c>
      <c r="R3343" t="s">
        <v>19</v>
      </c>
      <c r="S3343" s="3" t="str">
        <f>IFERROR(VLOOKUP(C3343,Sheet2!B:E,4,0),C3343)</f>
        <v>优惠产品</v>
      </c>
    </row>
    <row r="3344" spans="1:19" x14ac:dyDescent="0.2">
      <c r="A3344" t="s">
        <v>9124</v>
      </c>
      <c r="B3344">
        <v>1599</v>
      </c>
      <c r="C3344" t="s">
        <v>34</v>
      </c>
      <c r="D3344" t="s">
        <v>99</v>
      </c>
      <c r="E3344" t="s">
        <v>9125</v>
      </c>
      <c r="F3344" t="s">
        <v>9126</v>
      </c>
      <c r="G3344" s="3" t="s">
        <v>9127</v>
      </c>
      <c r="H3344" t="s">
        <v>18</v>
      </c>
      <c r="I3344" t="s">
        <v>2234</v>
      </c>
      <c r="J3344" t="s">
        <v>2235</v>
      </c>
      <c r="M3344" t="s">
        <v>2236</v>
      </c>
      <c r="N3344" t="s">
        <v>226</v>
      </c>
      <c r="O3344" t="s">
        <v>44</v>
      </c>
      <c r="P3344" t="s">
        <v>45</v>
      </c>
      <c r="Q3344" t="s">
        <v>20</v>
      </c>
      <c r="R3344" t="s">
        <v>19</v>
      </c>
      <c r="S3344" s="3" t="str">
        <f>IFERROR(VLOOKUP(C3344,Sheet2!B:E,4,0),C3344)</f>
        <v>一般产品</v>
      </c>
    </row>
    <row r="3345" spans="1:19" x14ac:dyDescent="0.2">
      <c r="A3345" t="s">
        <v>9128</v>
      </c>
      <c r="B3345">
        <v>3000</v>
      </c>
      <c r="C3345" t="s">
        <v>5241</v>
      </c>
      <c r="D3345" t="s">
        <v>99</v>
      </c>
      <c r="E3345" t="s">
        <v>6667</v>
      </c>
      <c r="F3345" t="s">
        <v>6668</v>
      </c>
      <c r="G3345" s="3" t="s">
        <v>6669</v>
      </c>
      <c r="H3345" t="s">
        <v>39</v>
      </c>
      <c r="I3345" t="s">
        <v>2109</v>
      </c>
      <c r="J3345" t="s">
        <v>2110</v>
      </c>
      <c r="M3345" t="s">
        <v>2111</v>
      </c>
      <c r="N3345" t="s">
        <v>464</v>
      </c>
      <c r="O3345" t="s">
        <v>44</v>
      </c>
      <c r="P3345" t="s">
        <v>45</v>
      </c>
      <c r="Q3345" t="s">
        <v>20</v>
      </c>
      <c r="R3345" t="s">
        <v>19</v>
      </c>
      <c r="S3345" s="3" t="str">
        <f>IFERROR(VLOOKUP(C3345,Sheet2!B:E,4,0),C3345)</f>
        <v>优惠产品</v>
      </c>
    </row>
    <row r="3346" spans="1:19" x14ac:dyDescent="0.2">
      <c r="A3346" t="s">
        <v>9129</v>
      </c>
      <c r="B3346">
        <v>1400</v>
      </c>
      <c r="C3346" t="s">
        <v>34</v>
      </c>
      <c r="D3346" t="s">
        <v>35</v>
      </c>
      <c r="E3346" t="s">
        <v>9130</v>
      </c>
      <c r="F3346" t="s">
        <v>9131</v>
      </c>
      <c r="G3346" s="3" t="s">
        <v>9132</v>
      </c>
      <c r="H3346" t="s">
        <v>18</v>
      </c>
      <c r="K3346" t="s">
        <v>4702</v>
      </c>
      <c r="L3346" t="s">
        <v>4703</v>
      </c>
      <c r="M3346" t="s">
        <v>4704</v>
      </c>
      <c r="N3346" t="s">
        <v>43</v>
      </c>
      <c r="O3346" t="s">
        <v>44</v>
      </c>
      <c r="P3346" t="s">
        <v>45</v>
      </c>
      <c r="Q3346" t="s">
        <v>20</v>
      </c>
      <c r="R3346" t="s">
        <v>19</v>
      </c>
      <c r="S3346" s="3" t="str">
        <f>IFERROR(VLOOKUP(C3346,Sheet2!B:E,4,0),C3346)</f>
        <v>一般产品</v>
      </c>
    </row>
    <row r="3347" spans="1:19" x14ac:dyDescent="0.2">
      <c r="A3347" t="s">
        <v>9133</v>
      </c>
      <c r="B3347">
        <v>1620</v>
      </c>
      <c r="C3347" t="s">
        <v>34</v>
      </c>
      <c r="D3347" t="s">
        <v>35</v>
      </c>
      <c r="E3347" t="s">
        <v>8728</v>
      </c>
      <c r="F3347" t="s">
        <v>9134</v>
      </c>
      <c r="G3347" s="3" t="s">
        <v>9135</v>
      </c>
      <c r="H3347" t="s">
        <v>39</v>
      </c>
      <c r="I3347" t="s">
        <v>332</v>
      </c>
      <c r="J3347" t="s">
        <v>333</v>
      </c>
      <c r="M3347" t="s">
        <v>334</v>
      </c>
      <c r="N3347" t="s">
        <v>115</v>
      </c>
      <c r="O3347" t="s">
        <v>44</v>
      </c>
      <c r="P3347" t="s">
        <v>45</v>
      </c>
      <c r="Q3347" t="s">
        <v>20</v>
      </c>
      <c r="R3347" t="s">
        <v>19</v>
      </c>
      <c r="S3347" s="3" t="str">
        <f>IFERROR(VLOOKUP(C3347,Sheet2!B:E,4,0),C3347)</f>
        <v>一般产品</v>
      </c>
    </row>
    <row r="3348" spans="1:19" x14ac:dyDescent="0.2">
      <c r="A3348" t="s">
        <v>9136</v>
      </c>
      <c r="B3348">
        <v>3898</v>
      </c>
      <c r="C3348" t="s">
        <v>34</v>
      </c>
      <c r="D3348" t="s">
        <v>35</v>
      </c>
      <c r="E3348" t="s">
        <v>9137</v>
      </c>
      <c r="F3348" t="s">
        <v>6548</v>
      </c>
      <c r="G3348" s="3" t="s">
        <v>6549</v>
      </c>
      <c r="H3348" t="s">
        <v>18</v>
      </c>
      <c r="I3348" t="s">
        <v>630</v>
      </c>
      <c r="J3348" t="s">
        <v>631</v>
      </c>
      <c r="M3348" t="s">
        <v>632</v>
      </c>
      <c r="N3348" t="s">
        <v>423</v>
      </c>
      <c r="O3348" t="s">
        <v>252</v>
      </c>
      <c r="P3348" t="s">
        <v>243</v>
      </c>
      <c r="Q3348" t="s">
        <v>20</v>
      </c>
      <c r="R3348" t="s">
        <v>19</v>
      </c>
      <c r="S3348" s="3" t="str">
        <f>IFERROR(VLOOKUP(C3348,Sheet2!B:E,4,0),C3348)</f>
        <v>一般产品</v>
      </c>
    </row>
    <row r="3349" spans="1:19" x14ac:dyDescent="0.2">
      <c r="A3349" t="s">
        <v>9138</v>
      </c>
      <c r="B3349">
        <v>2500</v>
      </c>
      <c r="C3349" t="s">
        <v>34</v>
      </c>
      <c r="D3349" t="s">
        <v>99</v>
      </c>
      <c r="E3349" t="s">
        <v>6736</v>
      </c>
      <c r="F3349" t="s">
        <v>9139</v>
      </c>
      <c r="G3349" s="3" t="s">
        <v>9140</v>
      </c>
      <c r="H3349" t="s">
        <v>18</v>
      </c>
      <c r="I3349" t="s">
        <v>112</v>
      </c>
      <c r="J3349" t="s">
        <v>113</v>
      </c>
      <c r="M3349" t="s">
        <v>114</v>
      </c>
      <c r="N3349" t="s">
        <v>115</v>
      </c>
      <c r="O3349" t="s">
        <v>44</v>
      </c>
      <c r="P3349" t="s">
        <v>45</v>
      </c>
      <c r="Q3349" t="s">
        <v>20</v>
      </c>
      <c r="R3349" t="s">
        <v>19</v>
      </c>
      <c r="S3349" s="3" t="str">
        <f>IFERROR(VLOOKUP(C3349,Sheet2!B:E,4,0),C3349)</f>
        <v>一般产品</v>
      </c>
    </row>
    <row r="3350" spans="1:19" x14ac:dyDescent="0.2">
      <c r="A3350" t="s">
        <v>9141</v>
      </c>
      <c r="B3350">
        <v>1500</v>
      </c>
      <c r="C3350" t="s">
        <v>34</v>
      </c>
      <c r="D3350" t="s">
        <v>99</v>
      </c>
      <c r="E3350" t="s">
        <v>6736</v>
      </c>
      <c r="F3350" t="s">
        <v>3114</v>
      </c>
      <c r="G3350" s="3" t="s">
        <v>3115</v>
      </c>
      <c r="H3350" t="s">
        <v>18</v>
      </c>
      <c r="I3350" t="s">
        <v>112</v>
      </c>
      <c r="J3350" t="s">
        <v>113</v>
      </c>
      <c r="M3350" t="s">
        <v>114</v>
      </c>
      <c r="N3350" t="s">
        <v>115</v>
      </c>
      <c r="O3350" t="s">
        <v>44</v>
      </c>
      <c r="P3350" t="s">
        <v>45</v>
      </c>
      <c r="Q3350" t="s">
        <v>20</v>
      </c>
      <c r="R3350" t="s">
        <v>19</v>
      </c>
      <c r="S3350" s="3" t="str">
        <f>IFERROR(VLOOKUP(C3350,Sheet2!B:E,4,0),C3350)</f>
        <v>一般产品</v>
      </c>
    </row>
    <row r="3351" spans="1:19" x14ac:dyDescent="0.2">
      <c r="A3351" t="s">
        <v>9142</v>
      </c>
      <c r="B3351">
        <v>1398</v>
      </c>
      <c r="C3351" t="s">
        <v>34</v>
      </c>
      <c r="D3351" t="s">
        <v>35</v>
      </c>
      <c r="E3351" t="s">
        <v>8410</v>
      </c>
      <c r="F3351" t="s">
        <v>1322</v>
      </c>
      <c r="G3351" s="3" t="s">
        <v>1323</v>
      </c>
      <c r="H3351" t="s">
        <v>18</v>
      </c>
      <c r="I3351" t="s">
        <v>378</v>
      </c>
      <c r="J3351" t="s">
        <v>379</v>
      </c>
      <c r="M3351" t="s">
        <v>380</v>
      </c>
      <c r="N3351" t="s">
        <v>43</v>
      </c>
      <c r="O3351" t="s">
        <v>44</v>
      </c>
      <c r="P3351" t="s">
        <v>45</v>
      </c>
      <c r="Q3351" t="s">
        <v>20</v>
      </c>
      <c r="R3351" t="s">
        <v>19</v>
      </c>
      <c r="S3351" s="3" t="str">
        <f>IFERROR(VLOOKUP(C3351,Sheet2!B:E,4,0),C3351)</f>
        <v>一般产品</v>
      </c>
    </row>
    <row r="3352" spans="1:19" x14ac:dyDescent="0.2">
      <c r="A3352" t="s">
        <v>9143</v>
      </c>
      <c r="B3352">
        <v>2599</v>
      </c>
      <c r="C3352" t="s">
        <v>5138</v>
      </c>
      <c r="D3352" t="s">
        <v>7983</v>
      </c>
      <c r="E3352" t="s">
        <v>9144</v>
      </c>
      <c r="F3352" t="s">
        <v>9145</v>
      </c>
      <c r="G3352" s="3" t="s">
        <v>9146</v>
      </c>
      <c r="H3352" t="s">
        <v>18</v>
      </c>
      <c r="K3352" t="s">
        <v>3277</v>
      </c>
      <c r="L3352" t="s">
        <v>3278</v>
      </c>
      <c r="M3352" t="s">
        <v>3279</v>
      </c>
      <c r="N3352" t="s">
        <v>352</v>
      </c>
      <c r="O3352" t="s">
        <v>302</v>
      </c>
      <c r="P3352" t="s">
        <v>45</v>
      </c>
      <c r="Q3352" t="s">
        <v>20</v>
      </c>
      <c r="R3352" t="s">
        <v>19</v>
      </c>
      <c r="S3352" s="3" t="str">
        <f>IFERROR(VLOOKUP(C3352,Sheet2!B:E,4,0),C3352)</f>
        <v>优惠产品</v>
      </c>
    </row>
    <row r="3353" spans="1:19" x14ac:dyDescent="0.2">
      <c r="A3353" t="s">
        <v>9147</v>
      </c>
      <c r="B3353">
        <v>2999</v>
      </c>
      <c r="C3353" t="s">
        <v>5181</v>
      </c>
      <c r="D3353" t="s">
        <v>3282</v>
      </c>
      <c r="E3353" t="s">
        <v>9148</v>
      </c>
      <c r="F3353" t="s">
        <v>9149</v>
      </c>
      <c r="G3353" s="3" t="s">
        <v>9150</v>
      </c>
      <c r="H3353" t="s">
        <v>39</v>
      </c>
      <c r="M3353" t="s">
        <v>133</v>
      </c>
      <c r="N3353" t="s">
        <v>133</v>
      </c>
      <c r="O3353" t="s">
        <v>148</v>
      </c>
      <c r="P3353" t="s">
        <v>45</v>
      </c>
      <c r="Q3353" t="s">
        <v>20</v>
      </c>
      <c r="R3353" t="s">
        <v>19</v>
      </c>
      <c r="S3353" s="3" t="str">
        <f>IFERROR(VLOOKUP(C3353,Sheet2!B:E,4,0),C3353)</f>
        <v>10期贷</v>
      </c>
    </row>
    <row r="3354" spans="1:19" x14ac:dyDescent="0.2">
      <c r="A3354" t="s">
        <v>9151</v>
      </c>
      <c r="B3354">
        <v>3998</v>
      </c>
      <c r="C3354" t="s">
        <v>5138</v>
      </c>
      <c r="D3354" t="s">
        <v>3282</v>
      </c>
      <c r="E3354" t="s">
        <v>9152</v>
      </c>
      <c r="F3354" t="s">
        <v>3471</v>
      </c>
      <c r="G3354" s="3" t="s">
        <v>3472</v>
      </c>
      <c r="H3354" t="s">
        <v>18</v>
      </c>
      <c r="I3354" t="s">
        <v>697</v>
      </c>
      <c r="J3354" t="s">
        <v>698</v>
      </c>
      <c r="M3354" t="s">
        <v>699</v>
      </c>
      <c r="N3354" t="s">
        <v>71</v>
      </c>
      <c r="O3354" t="s">
        <v>31</v>
      </c>
      <c r="P3354" t="s">
        <v>32</v>
      </c>
      <c r="Q3354" t="s">
        <v>20</v>
      </c>
      <c r="R3354" t="s">
        <v>19</v>
      </c>
      <c r="S3354" s="3" t="str">
        <f>IFERROR(VLOOKUP(C3354,Sheet2!B:E,4,0),C3354)</f>
        <v>优惠产品</v>
      </c>
    </row>
    <row r="3355" spans="1:19" x14ac:dyDescent="0.2">
      <c r="A3355" t="s">
        <v>9153</v>
      </c>
      <c r="B3355">
        <v>2898</v>
      </c>
      <c r="C3355" t="s">
        <v>5138</v>
      </c>
      <c r="D3355" t="s">
        <v>35</v>
      </c>
      <c r="E3355" t="s">
        <v>9154</v>
      </c>
      <c r="F3355" t="s">
        <v>9155</v>
      </c>
      <c r="G3355" s="3" t="s">
        <v>9156</v>
      </c>
      <c r="H3355" t="s">
        <v>18</v>
      </c>
      <c r="K3355" t="s">
        <v>1328</v>
      </c>
      <c r="L3355" t="s">
        <v>1329</v>
      </c>
      <c r="M3355" t="s">
        <v>1330</v>
      </c>
      <c r="N3355" t="s">
        <v>423</v>
      </c>
      <c r="O3355" t="s">
        <v>252</v>
      </c>
      <c r="P3355" t="s">
        <v>243</v>
      </c>
      <c r="Q3355" t="s">
        <v>20</v>
      </c>
      <c r="R3355" t="s">
        <v>19</v>
      </c>
      <c r="S3355" s="3" t="str">
        <f>IFERROR(VLOOKUP(C3355,Sheet2!B:E,4,0),C3355)</f>
        <v>优惠产品</v>
      </c>
    </row>
    <row r="3356" spans="1:19" x14ac:dyDescent="0.2">
      <c r="A3356" t="s">
        <v>9157</v>
      </c>
      <c r="B3356">
        <v>1300</v>
      </c>
      <c r="C3356" t="s">
        <v>34</v>
      </c>
      <c r="D3356" t="s">
        <v>35</v>
      </c>
      <c r="E3356" t="s">
        <v>9158</v>
      </c>
      <c r="F3356" t="s">
        <v>9159</v>
      </c>
      <c r="G3356" s="3" t="s">
        <v>9160</v>
      </c>
      <c r="H3356" t="s">
        <v>39</v>
      </c>
      <c r="I3356" t="s">
        <v>2322</v>
      </c>
      <c r="J3356" t="s">
        <v>2323</v>
      </c>
      <c r="M3356" t="s">
        <v>2324</v>
      </c>
      <c r="N3356" t="s">
        <v>83</v>
      </c>
      <c r="O3356" t="s">
        <v>44</v>
      </c>
      <c r="P3356" t="s">
        <v>45</v>
      </c>
      <c r="Q3356" t="s">
        <v>20</v>
      </c>
      <c r="R3356" t="s">
        <v>19</v>
      </c>
      <c r="S3356" s="3" t="str">
        <f>IFERROR(VLOOKUP(C3356,Sheet2!B:E,4,0),C3356)</f>
        <v>一般产品</v>
      </c>
    </row>
    <row r="3357" spans="1:19" x14ac:dyDescent="0.2">
      <c r="A3357" t="s">
        <v>9161</v>
      </c>
      <c r="B3357">
        <v>3500</v>
      </c>
      <c r="C3357" t="s">
        <v>34</v>
      </c>
      <c r="D3357" t="s">
        <v>35</v>
      </c>
      <c r="E3357" t="s">
        <v>9162</v>
      </c>
      <c r="F3357" t="s">
        <v>8318</v>
      </c>
      <c r="G3357" s="3" t="s">
        <v>8319</v>
      </c>
      <c r="H3357" t="s">
        <v>18</v>
      </c>
      <c r="I3357" t="s">
        <v>570</v>
      </c>
      <c r="J3357" t="s">
        <v>571</v>
      </c>
      <c r="M3357" t="s">
        <v>572</v>
      </c>
      <c r="N3357" t="s">
        <v>218</v>
      </c>
      <c r="O3357" t="s">
        <v>44</v>
      </c>
      <c r="P3357" t="s">
        <v>45</v>
      </c>
      <c r="Q3357" t="s">
        <v>20</v>
      </c>
      <c r="R3357" t="s">
        <v>19</v>
      </c>
      <c r="S3357" s="3" t="str">
        <f>IFERROR(VLOOKUP(C3357,Sheet2!B:E,4,0),C3357)</f>
        <v>一般产品</v>
      </c>
    </row>
    <row r="3358" spans="1:19" x14ac:dyDescent="0.2">
      <c r="A3358" t="s">
        <v>9163</v>
      </c>
      <c r="B3358">
        <v>2799</v>
      </c>
      <c r="C3358" t="s">
        <v>432</v>
      </c>
      <c r="D3358" t="s">
        <v>3282</v>
      </c>
      <c r="E3358" t="s">
        <v>7200</v>
      </c>
      <c r="F3358" t="s">
        <v>5064</v>
      </c>
      <c r="G3358" s="3" t="s">
        <v>5065</v>
      </c>
      <c r="H3358" t="s">
        <v>18</v>
      </c>
      <c r="K3358" t="s">
        <v>3270</v>
      </c>
      <c r="L3358" t="s">
        <v>3271</v>
      </c>
      <c r="M3358" t="s">
        <v>3272</v>
      </c>
      <c r="N3358" t="s">
        <v>648</v>
      </c>
      <c r="O3358" t="s">
        <v>31</v>
      </c>
      <c r="P3358" t="s">
        <v>32</v>
      </c>
      <c r="Q3358" t="s">
        <v>20</v>
      </c>
      <c r="R3358" t="s">
        <v>19</v>
      </c>
      <c r="S3358" s="3" t="str">
        <f>IFERROR(VLOOKUP(C3358,Sheet2!B:E,4,0),C3358)</f>
        <v>003产品</v>
      </c>
    </row>
    <row r="3359" spans="1:19" x14ac:dyDescent="0.2">
      <c r="A3359" t="s">
        <v>9164</v>
      </c>
      <c r="B3359">
        <v>2998</v>
      </c>
      <c r="C3359" t="s">
        <v>34</v>
      </c>
      <c r="D3359" t="s">
        <v>3282</v>
      </c>
      <c r="E3359" t="s">
        <v>8304</v>
      </c>
      <c r="F3359" t="s">
        <v>2668</v>
      </c>
      <c r="G3359" s="3" t="s">
        <v>2669</v>
      </c>
      <c r="H3359" t="s">
        <v>39</v>
      </c>
      <c r="M3359" t="s">
        <v>133</v>
      </c>
      <c r="N3359" t="s">
        <v>30</v>
      </c>
      <c r="O3359" t="s">
        <v>175</v>
      </c>
      <c r="P3359" t="s">
        <v>45</v>
      </c>
      <c r="Q3359" t="s">
        <v>20</v>
      </c>
      <c r="R3359" t="s">
        <v>19</v>
      </c>
      <c r="S3359" s="3" t="str">
        <f>IFERROR(VLOOKUP(C3359,Sheet2!B:E,4,0),C3359)</f>
        <v>一般产品</v>
      </c>
    </row>
    <row r="3360" spans="1:19" x14ac:dyDescent="0.2">
      <c r="A3360" t="s">
        <v>9165</v>
      </c>
      <c r="B3360">
        <v>3800</v>
      </c>
      <c r="C3360" t="s">
        <v>34</v>
      </c>
      <c r="D3360" t="s">
        <v>35</v>
      </c>
      <c r="E3360" t="s">
        <v>9166</v>
      </c>
      <c r="F3360" t="s">
        <v>1063</v>
      </c>
      <c r="G3360" s="3" t="s">
        <v>1064</v>
      </c>
      <c r="H3360" t="s">
        <v>39</v>
      </c>
      <c r="I3360" t="s">
        <v>161</v>
      </c>
      <c r="J3360" t="s">
        <v>162</v>
      </c>
      <c r="M3360" t="s">
        <v>163</v>
      </c>
      <c r="N3360" t="s">
        <v>83</v>
      </c>
      <c r="O3360" t="s">
        <v>44</v>
      </c>
      <c r="P3360" t="s">
        <v>45</v>
      </c>
      <c r="Q3360" t="s">
        <v>20</v>
      </c>
      <c r="R3360" t="s">
        <v>19</v>
      </c>
      <c r="S3360" s="3" t="str">
        <f>IFERROR(VLOOKUP(C3360,Sheet2!B:E,4,0),C3360)</f>
        <v>一般产品</v>
      </c>
    </row>
    <row r="3361" spans="1:19" x14ac:dyDescent="0.2">
      <c r="A3361" t="s">
        <v>9167</v>
      </c>
      <c r="B3361">
        <v>2800</v>
      </c>
      <c r="C3361" t="s">
        <v>34</v>
      </c>
      <c r="D3361" t="s">
        <v>35</v>
      </c>
      <c r="E3361" t="s">
        <v>9168</v>
      </c>
      <c r="F3361" t="s">
        <v>451</v>
      </c>
      <c r="G3361" s="3" t="s">
        <v>452</v>
      </c>
      <c r="H3361" t="s">
        <v>18</v>
      </c>
      <c r="I3361" t="s">
        <v>120</v>
      </c>
      <c r="J3361" t="s">
        <v>121</v>
      </c>
      <c r="M3361" t="s">
        <v>122</v>
      </c>
      <c r="N3361" t="s">
        <v>115</v>
      </c>
      <c r="O3361" t="s">
        <v>44</v>
      </c>
      <c r="P3361" t="s">
        <v>45</v>
      </c>
      <c r="Q3361" t="s">
        <v>20</v>
      </c>
      <c r="R3361" t="s">
        <v>19</v>
      </c>
      <c r="S3361" s="3" t="str">
        <f>IFERROR(VLOOKUP(C3361,Sheet2!B:E,4,0),C3361)</f>
        <v>一般产品</v>
      </c>
    </row>
    <row r="3362" spans="1:19" x14ac:dyDescent="0.2">
      <c r="A3362" t="s">
        <v>9169</v>
      </c>
      <c r="B3362">
        <v>2798</v>
      </c>
      <c r="C3362" t="s">
        <v>34</v>
      </c>
      <c r="D3362" t="s">
        <v>35</v>
      </c>
      <c r="E3362" t="s">
        <v>9170</v>
      </c>
      <c r="F3362" t="s">
        <v>9171</v>
      </c>
      <c r="G3362" s="3" t="s">
        <v>9172</v>
      </c>
      <c r="H3362" t="s">
        <v>18</v>
      </c>
      <c r="I3362" t="s">
        <v>1914</v>
      </c>
      <c r="J3362" t="s">
        <v>1915</v>
      </c>
      <c r="M3362" t="s">
        <v>1916</v>
      </c>
      <c r="N3362" t="s">
        <v>464</v>
      </c>
      <c r="O3362" t="s">
        <v>44</v>
      </c>
      <c r="P3362" t="s">
        <v>45</v>
      </c>
      <c r="Q3362" t="s">
        <v>20</v>
      </c>
      <c r="R3362" t="s">
        <v>19</v>
      </c>
      <c r="S3362" s="3" t="str">
        <f>IFERROR(VLOOKUP(C3362,Sheet2!B:E,4,0),C3362)</f>
        <v>一般产品</v>
      </c>
    </row>
    <row r="3363" spans="1:19" x14ac:dyDescent="0.2">
      <c r="A3363" t="s">
        <v>9173</v>
      </c>
      <c r="B3363">
        <v>3500</v>
      </c>
      <c r="C3363" t="s">
        <v>34</v>
      </c>
      <c r="D3363" t="s">
        <v>35</v>
      </c>
      <c r="E3363" t="s">
        <v>220</v>
      </c>
      <c r="F3363" t="s">
        <v>221</v>
      </c>
      <c r="G3363" s="3" t="s">
        <v>222</v>
      </c>
      <c r="H3363" t="s">
        <v>18</v>
      </c>
      <c r="I3363" t="s">
        <v>223</v>
      </c>
      <c r="J3363" t="s">
        <v>224</v>
      </c>
      <c r="M3363" t="s">
        <v>225</v>
      </c>
      <c r="N3363" t="s">
        <v>226</v>
      </c>
      <c r="O3363" t="s">
        <v>44</v>
      </c>
      <c r="P3363" t="s">
        <v>45</v>
      </c>
      <c r="Q3363" t="s">
        <v>20</v>
      </c>
      <c r="R3363" t="s">
        <v>19</v>
      </c>
      <c r="S3363" s="3" t="str">
        <f>IFERROR(VLOOKUP(C3363,Sheet2!B:E,4,0),C3363)</f>
        <v>一般产品</v>
      </c>
    </row>
    <row r="3364" spans="1:19" x14ac:dyDescent="0.2">
      <c r="A3364" t="s">
        <v>9174</v>
      </c>
      <c r="B3364">
        <v>2900</v>
      </c>
      <c r="C3364" t="s">
        <v>34</v>
      </c>
      <c r="D3364" t="s">
        <v>99</v>
      </c>
      <c r="E3364" t="s">
        <v>5310</v>
      </c>
      <c r="F3364" t="s">
        <v>5753</v>
      </c>
      <c r="G3364" s="3" t="s">
        <v>5754</v>
      </c>
      <c r="H3364" t="s">
        <v>18</v>
      </c>
      <c r="K3364" t="s">
        <v>278</v>
      </c>
      <c r="L3364" t="s">
        <v>279</v>
      </c>
      <c r="M3364" t="s">
        <v>280</v>
      </c>
      <c r="N3364" t="s">
        <v>281</v>
      </c>
      <c r="O3364" t="s">
        <v>44</v>
      </c>
      <c r="P3364" t="s">
        <v>45</v>
      </c>
      <c r="Q3364" t="s">
        <v>20</v>
      </c>
      <c r="R3364" t="s">
        <v>19</v>
      </c>
      <c r="S3364" s="3" t="str">
        <f>IFERROR(VLOOKUP(C3364,Sheet2!B:E,4,0),C3364)</f>
        <v>一般产品</v>
      </c>
    </row>
    <row r="3365" spans="1:19" x14ac:dyDescent="0.2">
      <c r="A3365" t="s">
        <v>9175</v>
      </c>
      <c r="B3365">
        <v>1998</v>
      </c>
      <c r="C3365" t="s">
        <v>34</v>
      </c>
      <c r="D3365" t="s">
        <v>3282</v>
      </c>
      <c r="E3365" t="s">
        <v>9176</v>
      </c>
      <c r="F3365" t="s">
        <v>6446</v>
      </c>
      <c r="G3365" s="3" t="s">
        <v>224</v>
      </c>
      <c r="H3365" t="s">
        <v>18</v>
      </c>
      <c r="K3365" t="s">
        <v>3374</v>
      </c>
      <c r="L3365" t="s">
        <v>3375</v>
      </c>
      <c r="M3365" t="s">
        <v>3376</v>
      </c>
      <c r="N3365" t="s">
        <v>134</v>
      </c>
      <c r="O3365" t="s">
        <v>175</v>
      </c>
      <c r="P3365" t="s">
        <v>45</v>
      </c>
      <c r="Q3365" t="s">
        <v>20</v>
      </c>
      <c r="R3365" t="s">
        <v>19</v>
      </c>
      <c r="S3365" s="3" t="str">
        <f>IFERROR(VLOOKUP(C3365,Sheet2!B:E,4,0),C3365)</f>
        <v>一般产品</v>
      </c>
    </row>
    <row r="3366" spans="1:19" x14ac:dyDescent="0.2">
      <c r="A3366" t="s">
        <v>9177</v>
      </c>
      <c r="B3366">
        <v>2500</v>
      </c>
      <c r="C3366" t="s">
        <v>5241</v>
      </c>
      <c r="D3366" t="s">
        <v>99</v>
      </c>
      <c r="E3366" t="s">
        <v>6667</v>
      </c>
      <c r="F3366" t="s">
        <v>6668</v>
      </c>
      <c r="G3366" s="3" t="s">
        <v>6669</v>
      </c>
      <c r="H3366" t="s">
        <v>39</v>
      </c>
      <c r="I3366" t="s">
        <v>2109</v>
      </c>
      <c r="J3366" t="s">
        <v>2110</v>
      </c>
      <c r="M3366" t="s">
        <v>2111</v>
      </c>
      <c r="N3366" t="s">
        <v>464</v>
      </c>
      <c r="O3366" t="s">
        <v>44</v>
      </c>
      <c r="P3366" t="s">
        <v>45</v>
      </c>
      <c r="Q3366" t="s">
        <v>20</v>
      </c>
      <c r="R3366" t="s">
        <v>19</v>
      </c>
      <c r="S3366" s="3" t="str">
        <f>IFERROR(VLOOKUP(C3366,Sheet2!B:E,4,0),C3366)</f>
        <v>优惠产品</v>
      </c>
    </row>
    <row r="3367" spans="1:19" x14ac:dyDescent="0.2">
      <c r="A3367" t="s">
        <v>9178</v>
      </c>
      <c r="B3367">
        <v>1999</v>
      </c>
      <c r="C3367" t="s">
        <v>5138</v>
      </c>
      <c r="D3367" t="s">
        <v>3282</v>
      </c>
      <c r="E3367" t="s">
        <v>9179</v>
      </c>
      <c r="F3367" t="s">
        <v>5064</v>
      </c>
      <c r="G3367" s="3" t="s">
        <v>5065</v>
      </c>
      <c r="H3367" t="s">
        <v>18</v>
      </c>
      <c r="K3367" t="s">
        <v>3270</v>
      </c>
      <c r="L3367" t="s">
        <v>3271</v>
      </c>
      <c r="M3367" t="s">
        <v>3272</v>
      </c>
      <c r="N3367" t="s">
        <v>648</v>
      </c>
      <c r="O3367" t="s">
        <v>31</v>
      </c>
      <c r="P3367" t="s">
        <v>32</v>
      </c>
      <c r="Q3367" t="s">
        <v>20</v>
      </c>
      <c r="R3367" t="s">
        <v>19</v>
      </c>
      <c r="S3367" s="3" t="str">
        <f>IFERROR(VLOOKUP(C3367,Sheet2!B:E,4,0),C3367)</f>
        <v>优惠产品</v>
      </c>
    </row>
    <row r="3368" spans="1:19" x14ac:dyDescent="0.2">
      <c r="A3368" t="s">
        <v>9180</v>
      </c>
      <c r="B3368">
        <v>3000</v>
      </c>
      <c r="C3368" t="s">
        <v>5241</v>
      </c>
      <c r="D3368" t="s">
        <v>99</v>
      </c>
      <c r="E3368" t="s">
        <v>4719</v>
      </c>
      <c r="F3368" t="s">
        <v>4720</v>
      </c>
      <c r="G3368" s="3" t="s">
        <v>4721</v>
      </c>
      <c r="H3368" t="s">
        <v>39</v>
      </c>
      <c r="I3368" t="s">
        <v>461</v>
      </c>
      <c r="J3368" t="s">
        <v>462</v>
      </c>
      <c r="M3368" t="s">
        <v>463</v>
      </c>
      <c r="N3368" t="s">
        <v>464</v>
      </c>
      <c r="O3368" t="s">
        <v>44</v>
      </c>
      <c r="P3368" t="s">
        <v>45</v>
      </c>
      <c r="Q3368" t="s">
        <v>20</v>
      </c>
      <c r="R3368" t="s">
        <v>19</v>
      </c>
      <c r="S3368" s="3" t="str">
        <f>IFERROR(VLOOKUP(C3368,Sheet2!B:E,4,0),C3368)</f>
        <v>优惠产品</v>
      </c>
    </row>
    <row r="3369" spans="1:19" x14ac:dyDescent="0.2">
      <c r="A3369" t="s">
        <v>9181</v>
      </c>
      <c r="B3369">
        <v>2999</v>
      </c>
      <c r="C3369" t="s">
        <v>34</v>
      </c>
      <c r="D3369" t="s">
        <v>99</v>
      </c>
      <c r="E3369" t="s">
        <v>9182</v>
      </c>
      <c r="F3369" t="s">
        <v>3460</v>
      </c>
      <c r="G3369" s="3" t="s">
        <v>3461</v>
      </c>
      <c r="H3369" t="s">
        <v>18</v>
      </c>
      <c r="I3369" t="s">
        <v>570</v>
      </c>
      <c r="J3369" t="s">
        <v>571</v>
      </c>
      <c r="M3369" t="s">
        <v>572</v>
      </c>
      <c r="N3369" t="s">
        <v>218</v>
      </c>
      <c r="O3369" t="s">
        <v>44</v>
      </c>
      <c r="P3369" t="s">
        <v>45</v>
      </c>
      <c r="Q3369" t="s">
        <v>20</v>
      </c>
      <c r="R3369" t="s">
        <v>19</v>
      </c>
      <c r="S3369" s="3" t="str">
        <f>IFERROR(VLOOKUP(C3369,Sheet2!B:E,4,0),C3369)</f>
        <v>一般产品</v>
      </c>
    </row>
    <row r="3370" spans="1:19" x14ac:dyDescent="0.2">
      <c r="A3370" t="s">
        <v>9183</v>
      </c>
      <c r="B3370">
        <v>3598</v>
      </c>
      <c r="C3370" t="s">
        <v>5138</v>
      </c>
      <c r="D3370" t="s">
        <v>3282</v>
      </c>
      <c r="E3370" t="s">
        <v>2025</v>
      </c>
      <c r="F3370" t="s">
        <v>2026</v>
      </c>
      <c r="G3370" s="3" t="s">
        <v>2027</v>
      </c>
      <c r="H3370" t="s">
        <v>18</v>
      </c>
      <c r="K3370" t="s">
        <v>185</v>
      </c>
      <c r="L3370" t="s">
        <v>186</v>
      </c>
      <c r="M3370" t="s">
        <v>187</v>
      </c>
      <c r="N3370" t="s">
        <v>71</v>
      </c>
      <c r="O3370" t="s">
        <v>31</v>
      </c>
      <c r="P3370" t="s">
        <v>32</v>
      </c>
      <c r="Q3370" t="s">
        <v>20</v>
      </c>
      <c r="R3370" t="s">
        <v>19</v>
      </c>
      <c r="S3370" s="3" t="str">
        <f>IFERROR(VLOOKUP(C3370,Sheet2!B:E,4,0),C3370)</f>
        <v>优惠产品</v>
      </c>
    </row>
    <row r="3371" spans="1:19" x14ac:dyDescent="0.2">
      <c r="A3371" t="s">
        <v>9184</v>
      </c>
      <c r="B3371">
        <v>1100</v>
      </c>
      <c r="C3371" t="s">
        <v>34</v>
      </c>
      <c r="D3371" t="s">
        <v>35</v>
      </c>
      <c r="E3371" t="s">
        <v>9185</v>
      </c>
      <c r="F3371" t="s">
        <v>9186</v>
      </c>
      <c r="G3371" s="3" t="s">
        <v>9187</v>
      </c>
      <c r="H3371" t="s">
        <v>18</v>
      </c>
      <c r="I3371" t="s">
        <v>2422</v>
      </c>
      <c r="J3371" t="s">
        <v>2423</v>
      </c>
      <c r="M3371" t="s">
        <v>2424</v>
      </c>
      <c r="N3371" t="s">
        <v>107</v>
      </c>
      <c r="O3371" t="s">
        <v>44</v>
      </c>
      <c r="P3371" t="s">
        <v>45</v>
      </c>
      <c r="Q3371" t="s">
        <v>20</v>
      </c>
      <c r="R3371" t="s">
        <v>19</v>
      </c>
      <c r="S3371" s="3" t="str">
        <f>IFERROR(VLOOKUP(C3371,Sheet2!B:E,4,0),C3371)</f>
        <v>一般产品</v>
      </c>
    </row>
    <row r="3372" spans="1:19" x14ac:dyDescent="0.2">
      <c r="A3372" t="s">
        <v>9188</v>
      </c>
      <c r="B3372">
        <v>3098</v>
      </c>
      <c r="C3372" t="s">
        <v>34</v>
      </c>
      <c r="D3372" t="s">
        <v>3282</v>
      </c>
      <c r="E3372" t="s">
        <v>4434</v>
      </c>
      <c r="F3372" t="s">
        <v>6868</v>
      </c>
      <c r="G3372" s="3" t="s">
        <v>6869</v>
      </c>
      <c r="H3372" t="s">
        <v>39</v>
      </c>
      <c r="K3372" t="s">
        <v>1265</v>
      </c>
      <c r="L3372" t="s">
        <v>1266</v>
      </c>
      <c r="M3372" t="s">
        <v>1267</v>
      </c>
      <c r="N3372" t="s">
        <v>134</v>
      </c>
      <c r="O3372" t="s">
        <v>175</v>
      </c>
      <c r="P3372" t="s">
        <v>45</v>
      </c>
      <c r="Q3372" t="s">
        <v>20</v>
      </c>
      <c r="R3372" t="s">
        <v>19</v>
      </c>
      <c r="S3372" s="3" t="str">
        <f>IFERROR(VLOOKUP(C3372,Sheet2!B:E,4,0),C3372)</f>
        <v>一般产品</v>
      </c>
    </row>
    <row r="3373" spans="1:19" x14ac:dyDescent="0.2">
      <c r="A3373" t="s">
        <v>9189</v>
      </c>
      <c r="B3373">
        <v>1888</v>
      </c>
      <c r="C3373" t="s">
        <v>5138</v>
      </c>
      <c r="D3373" t="s">
        <v>3282</v>
      </c>
      <c r="E3373" t="s">
        <v>9190</v>
      </c>
      <c r="F3373" t="s">
        <v>2075</v>
      </c>
      <c r="G3373" s="3" t="s">
        <v>2076</v>
      </c>
      <c r="H3373" t="s">
        <v>18</v>
      </c>
      <c r="K3373" t="s">
        <v>185</v>
      </c>
      <c r="L3373" t="s">
        <v>186</v>
      </c>
      <c r="M3373" t="s">
        <v>187</v>
      </c>
      <c r="N3373" t="s">
        <v>71</v>
      </c>
      <c r="O3373" t="s">
        <v>31</v>
      </c>
      <c r="P3373" t="s">
        <v>32</v>
      </c>
      <c r="Q3373" t="s">
        <v>20</v>
      </c>
      <c r="R3373" t="s">
        <v>19</v>
      </c>
      <c r="S3373" s="3" t="str">
        <f>IFERROR(VLOOKUP(C3373,Sheet2!B:E,4,0),C3373)</f>
        <v>优惠产品</v>
      </c>
    </row>
    <row r="3374" spans="1:19" x14ac:dyDescent="0.2">
      <c r="A3374" t="s">
        <v>9191</v>
      </c>
      <c r="B3374">
        <v>1800</v>
      </c>
      <c r="C3374" t="s">
        <v>34</v>
      </c>
      <c r="D3374" t="s">
        <v>99</v>
      </c>
      <c r="E3374" t="s">
        <v>304</v>
      </c>
      <c r="F3374" t="s">
        <v>749</v>
      </c>
      <c r="G3374" s="3" t="s">
        <v>750</v>
      </c>
      <c r="H3374" t="s">
        <v>18</v>
      </c>
      <c r="I3374" t="s">
        <v>257</v>
      </c>
      <c r="J3374" t="s">
        <v>258</v>
      </c>
      <c r="M3374" t="s">
        <v>259</v>
      </c>
      <c r="N3374" t="s">
        <v>115</v>
      </c>
      <c r="O3374" t="s">
        <v>44</v>
      </c>
      <c r="P3374" t="s">
        <v>45</v>
      </c>
      <c r="Q3374" t="s">
        <v>20</v>
      </c>
      <c r="R3374" t="s">
        <v>19</v>
      </c>
      <c r="S3374" s="3" t="str">
        <f>IFERROR(VLOOKUP(C3374,Sheet2!B:E,4,0),C3374)</f>
        <v>一般产品</v>
      </c>
    </row>
    <row r="3375" spans="1:19" x14ac:dyDescent="0.2">
      <c r="A3375" t="s">
        <v>9192</v>
      </c>
      <c r="B3375">
        <v>3300</v>
      </c>
      <c r="C3375" t="s">
        <v>34</v>
      </c>
      <c r="D3375" t="s">
        <v>99</v>
      </c>
      <c r="E3375" t="s">
        <v>9193</v>
      </c>
      <c r="F3375" t="s">
        <v>1760</v>
      </c>
      <c r="G3375" s="3" t="s">
        <v>1761</v>
      </c>
      <c r="H3375" t="s">
        <v>18</v>
      </c>
      <c r="I3375" t="s">
        <v>496</v>
      </c>
      <c r="J3375" t="s">
        <v>497</v>
      </c>
      <c r="M3375" t="s">
        <v>498</v>
      </c>
      <c r="N3375" t="s">
        <v>115</v>
      </c>
      <c r="O3375" t="s">
        <v>44</v>
      </c>
      <c r="P3375" t="s">
        <v>45</v>
      </c>
      <c r="Q3375" t="s">
        <v>20</v>
      </c>
      <c r="R3375" t="s">
        <v>19</v>
      </c>
      <c r="S3375" s="3" t="str">
        <f>IFERROR(VLOOKUP(C3375,Sheet2!B:E,4,0),C3375)</f>
        <v>一般产品</v>
      </c>
    </row>
    <row r="3376" spans="1:19" x14ac:dyDescent="0.2">
      <c r="A3376" t="s">
        <v>9194</v>
      </c>
      <c r="B3376">
        <v>2979</v>
      </c>
      <c r="C3376" t="s">
        <v>34</v>
      </c>
      <c r="D3376" t="s">
        <v>99</v>
      </c>
      <c r="E3376" t="s">
        <v>9195</v>
      </c>
      <c r="F3376" t="s">
        <v>213</v>
      </c>
      <c r="G3376" s="3" t="s">
        <v>214</v>
      </c>
      <c r="H3376" t="s">
        <v>18</v>
      </c>
      <c r="K3376" t="s">
        <v>215</v>
      </c>
      <c r="L3376" t="s">
        <v>216</v>
      </c>
      <c r="M3376" t="s">
        <v>217</v>
      </c>
      <c r="N3376" t="s">
        <v>218</v>
      </c>
      <c r="O3376" t="s">
        <v>44</v>
      </c>
      <c r="P3376" t="s">
        <v>45</v>
      </c>
      <c r="Q3376" t="s">
        <v>20</v>
      </c>
      <c r="R3376" t="s">
        <v>19</v>
      </c>
      <c r="S3376" s="3" t="str">
        <f>IFERROR(VLOOKUP(C3376,Sheet2!B:E,4,0),C3376)</f>
        <v>一般产品</v>
      </c>
    </row>
    <row r="3377" spans="1:19" x14ac:dyDescent="0.2">
      <c r="A3377" t="s">
        <v>9196</v>
      </c>
      <c r="B3377">
        <v>4200</v>
      </c>
      <c r="C3377" t="s">
        <v>34</v>
      </c>
      <c r="D3377" t="s">
        <v>99</v>
      </c>
      <c r="E3377" t="s">
        <v>4266</v>
      </c>
      <c r="F3377" t="s">
        <v>305</v>
      </c>
      <c r="G3377" s="3" t="s">
        <v>306</v>
      </c>
      <c r="H3377" t="s">
        <v>39</v>
      </c>
      <c r="I3377" t="s">
        <v>257</v>
      </c>
      <c r="J3377" t="s">
        <v>258</v>
      </c>
      <c r="M3377" t="s">
        <v>259</v>
      </c>
      <c r="N3377" t="s">
        <v>115</v>
      </c>
      <c r="O3377" t="s">
        <v>44</v>
      </c>
      <c r="P3377" t="s">
        <v>45</v>
      </c>
      <c r="Q3377" t="s">
        <v>20</v>
      </c>
      <c r="R3377" t="s">
        <v>19</v>
      </c>
      <c r="S3377" s="3" t="str">
        <f>IFERROR(VLOOKUP(C3377,Sheet2!B:E,4,0),C3377)</f>
        <v>一般产品</v>
      </c>
    </row>
    <row r="3378" spans="1:19" x14ac:dyDescent="0.2">
      <c r="A3378" t="s">
        <v>9197</v>
      </c>
      <c r="B3378">
        <v>1999</v>
      </c>
      <c r="C3378" t="s">
        <v>5138</v>
      </c>
      <c r="D3378" t="s">
        <v>99</v>
      </c>
      <c r="E3378" t="s">
        <v>9198</v>
      </c>
      <c r="F3378" t="s">
        <v>9199</v>
      </c>
      <c r="G3378" s="3" t="s">
        <v>9200</v>
      </c>
      <c r="H3378" t="s">
        <v>18</v>
      </c>
      <c r="I3378" t="s">
        <v>1868</v>
      </c>
      <c r="J3378" t="s">
        <v>1869</v>
      </c>
      <c r="M3378" t="s">
        <v>1870</v>
      </c>
      <c r="N3378" t="s">
        <v>293</v>
      </c>
      <c r="O3378" t="s">
        <v>31</v>
      </c>
      <c r="P3378" t="s">
        <v>32</v>
      </c>
      <c r="Q3378" t="s">
        <v>20</v>
      </c>
      <c r="R3378" t="s">
        <v>19</v>
      </c>
      <c r="S3378" s="3" t="str">
        <f>IFERROR(VLOOKUP(C3378,Sheet2!B:E,4,0),C3378)</f>
        <v>优惠产品</v>
      </c>
    </row>
    <row r="3379" spans="1:19" x14ac:dyDescent="0.2">
      <c r="A3379" t="s">
        <v>9201</v>
      </c>
      <c r="B3379">
        <v>3000</v>
      </c>
      <c r="C3379" t="s">
        <v>5241</v>
      </c>
      <c r="D3379" t="s">
        <v>35</v>
      </c>
      <c r="E3379" t="s">
        <v>5464</v>
      </c>
      <c r="F3379" t="s">
        <v>3914</v>
      </c>
      <c r="G3379" s="3" t="s">
        <v>3915</v>
      </c>
      <c r="H3379" t="s">
        <v>18</v>
      </c>
      <c r="I3379" t="s">
        <v>461</v>
      </c>
      <c r="J3379" t="s">
        <v>462</v>
      </c>
      <c r="M3379" t="s">
        <v>463</v>
      </c>
      <c r="N3379" t="s">
        <v>464</v>
      </c>
      <c r="O3379" t="s">
        <v>44</v>
      </c>
      <c r="P3379" t="s">
        <v>45</v>
      </c>
      <c r="Q3379" t="s">
        <v>20</v>
      </c>
      <c r="R3379" t="s">
        <v>19</v>
      </c>
      <c r="S3379" s="3" t="str">
        <f>IFERROR(VLOOKUP(C3379,Sheet2!B:E,4,0),C3379)</f>
        <v>优惠产品</v>
      </c>
    </row>
    <row r="3380" spans="1:19" x14ac:dyDescent="0.2">
      <c r="A3380" t="s">
        <v>9202</v>
      </c>
      <c r="B3380">
        <v>1999</v>
      </c>
      <c r="C3380" t="s">
        <v>5138</v>
      </c>
      <c r="D3380" t="s">
        <v>7983</v>
      </c>
      <c r="E3380" t="s">
        <v>8988</v>
      </c>
      <c r="F3380" t="s">
        <v>9203</v>
      </c>
      <c r="G3380" s="3" t="s">
        <v>9204</v>
      </c>
      <c r="H3380" t="s">
        <v>39</v>
      </c>
      <c r="M3380" t="s">
        <v>76</v>
      </c>
      <c r="N3380" t="s">
        <v>133</v>
      </c>
      <c r="O3380" t="s">
        <v>302</v>
      </c>
      <c r="P3380" t="s">
        <v>45</v>
      </c>
      <c r="Q3380" t="s">
        <v>20</v>
      </c>
      <c r="R3380" t="s">
        <v>19</v>
      </c>
      <c r="S3380" s="3" t="str">
        <f>IFERROR(VLOOKUP(C3380,Sheet2!B:E,4,0),C3380)</f>
        <v>优惠产品</v>
      </c>
    </row>
    <row r="3381" spans="1:19" x14ac:dyDescent="0.2">
      <c r="A3381" t="s">
        <v>9205</v>
      </c>
      <c r="B3381">
        <v>3299</v>
      </c>
      <c r="C3381" t="s">
        <v>34</v>
      </c>
      <c r="D3381" t="s">
        <v>3282</v>
      </c>
      <c r="E3381" t="s">
        <v>9206</v>
      </c>
      <c r="F3381" t="s">
        <v>9207</v>
      </c>
      <c r="G3381" s="3" t="s">
        <v>9208</v>
      </c>
      <c r="H3381" t="s">
        <v>18</v>
      </c>
      <c r="I3381" t="s">
        <v>3072</v>
      </c>
      <c r="J3381" t="s">
        <v>3073</v>
      </c>
      <c r="M3381" t="s">
        <v>3074</v>
      </c>
      <c r="N3381" t="s">
        <v>648</v>
      </c>
      <c r="O3381" t="s">
        <v>31</v>
      </c>
      <c r="P3381" t="s">
        <v>32</v>
      </c>
      <c r="Q3381" t="s">
        <v>20</v>
      </c>
      <c r="R3381" t="s">
        <v>19</v>
      </c>
      <c r="S3381" s="3" t="str">
        <f>IFERROR(VLOOKUP(C3381,Sheet2!B:E,4,0),C3381)</f>
        <v>一般产品</v>
      </c>
    </row>
    <row r="3382" spans="1:19" x14ac:dyDescent="0.2">
      <c r="A3382" t="s">
        <v>9209</v>
      </c>
      <c r="B3382">
        <v>2498</v>
      </c>
      <c r="C3382" t="s">
        <v>5138</v>
      </c>
      <c r="D3382" t="s">
        <v>3282</v>
      </c>
      <c r="E3382" t="s">
        <v>9210</v>
      </c>
      <c r="F3382" t="s">
        <v>5159</v>
      </c>
      <c r="G3382" s="3" t="s">
        <v>5160</v>
      </c>
      <c r="H3382" t="s">
        <v>18</v>
      </c>
      <c r="I3382" t="s">
        <v>1846</v>
      </c>
      <c r="J3382" t="s">
        <v>1847</v>
      </c>
      <c r="M3382" t="s">
        <v>1848</v>
      </c>
      <c r="N3382" t="s">
        <v>71</v>
      </c>
      <c r="O3382" t="s">
        <v>31</v>
      </c>
      <c r="P3382" t="s">
        <v>32</v>
      </c>
      <c r="Q3382" t="s">
        <v>20</v>
      </c>
      <c r="R3382" t="s">
        <v>19</v>
      </c>
      <c r="S3382" s="3" t="str">
        <f>IFERROR(VLOOKUP(C3382,Sheet2!B:E,4,0),C3382)</f>
        <v>优惠产品</v>
      </c>
    </row>
    <row r="3383" spans="1:19" x14ac:dyDescent="0.2">
      <c r="A3383" t="s">
        <v>9211</v>
      </c>
      <c r="B3383">
        <v>4580</v>
      </c>
      <c r="C3383" t="s">
        <v>5138</v>
      </c>
      <c r="D3383" t="s">
        <v>23</v>
      </c>
      <c r="E3383" t="s">
        <v>3795</v>
      </c>
      <c r="F3383" t="s">
        <v>4206</v>
      </c>
      <c r="G3383" s="3" t="s">
        <v>4207</v>
      </c>
      <c r="H3383" t="s">
        <v>18</v>
      </c>
      <c r="I3383" t="s">
        <v>733</v>
      </c>
      <c r="J3383" t="s">
        <v>734</v>
      </c>
      <c r="M3383" t="s">
        <v>735</v>
      </c>
      <c r="N3383" t="s">
        <v>180</v>
      </c>
      <c r="O3383" t="s">
        <v>31</v>
      </c>
      <c r="P3383" t="s">
        <v>32</v>
      </c>
      <c r="Q3383" t="s">
        <v>20</v>
      </c>
      <c r="R3383" t="s">
        <v>19</v>
      </c>
      <c r="S3383" s="3" t="str">
        <f>IFERROR(VLOOKUP(C3383,Sheet2!B:E,4,0),C3383)</f>
        <v>优惠产品</v>
      </c>
    </row>
    <row r="3384" spans="1:19" x14ac:dyDescent="0.2">
      <c r="A3384" t="s">
        <v>9212</v>
      </c>
      <c r="B3384">
        <v>2699</v>
      </c>
      <c r="C3384" t="s">
        <v>5138</v>
      </c>
      <c r="D3384" t="s">
        <v>23</v>
      </c>
      <c r="E3384" t="s">
        <v>5991</v>
      </c>
      <c r="F3384" t="s">
        <v>3926</v>
      </c>
      <c r="G3384" s="3" t="s">
        <v>3927</v>
      </c>
      <c r="H3384" t="s">
        <v>18</v>
      </c>
      <c r="I3384" t="s">
        <v>645</v>
      </c>
      <c r="J3384" t="s">
        <v>646</v>
      </c>
      <c r="M3384" t="s">
        <v>647</v>
      </c>
      <c r="N3384" t="s">
        <v>648</v>
      </c>
      <c r="O3384" t="s">
        <v>31</v>
      </c>
      <c r="P3384" t="s">
        <v>32</v>
      </c>
      <c r="Q3384" t="s">
        <v>20</v>
      </c>
      <c r="R3384" t="s">
        <v>19</v>
      </c>
      <c r="S3384" s="3" t="str">
        <f>IFERROR(VLOOKUP(C3384,Sheet2!B:E,4,0),C3384)</f>
        <v>优惠产品</v>
      </c>
    </row>
    <row r="3385" spans="1:19" x14ac:dyDescent="0.2">
      <c r="A3385" t="s">
        <v>9213</v>
      </c>
      <c r="B3385">
        <v>3099</v>
      </c>
      <c r="C3385" t="s">
        <v>5138</v>
      </c>
      <c r="D3385" t="s">
        <v>99</v>
      </c>
      <c r="E3385" t="s">
        <v>9214</v>
      </c>
      <c r="F3385" t="s">
        <v>3090</v>
      </c>
      <c r="G3385" s="3" t="s">
        <v>3091</v>
      </c>
      <c r="H3385" t="s">
        <v>18</v>
      </c>
      <c r="I3385" t="s">
        <v>1868</v>
      </c>
      <c r="J3385" t="s">
        <v>1869</v>
      </c>
      <c r="M3385" t="s">
        <v>1870</v>
      </c>
      <c r="N3385" t="s">
        <v>293</v>
      </c>
      <c r="O3385" t="s">
        <v>31</v>
      </c>
      <c r="P3385" t="s">
        <v>32</v>
      </c>
      <c r="Q3385" t="s">
        <v>20</v>
      </c>
      <c r="R3385" t="s">
        <v>19</v>
      </c>
      <c r="S3385" s="3" t="str">
        <f>IFERROR(VLOOKUP(C3385,Sheet2!B:E,4,0),C3385)</f>
        <v>优惠产品</v>
      </c>
    </row>
    <row r="3386" spans="1:19" x14ac:dyDescent="0.2">
      <c r="A3386" t="s">
        <v>9215</v>
      </c>
      <c r="B3386">
        <v>3498</v>
      </c>
      <c r="C3386" t="s">
        <v>5138</v>
      </c>
      <c r="D3386" t="s">
        <v>35</v>
      </c>
      <c r="E3386" t="s">
        <v>9216</v>
      </c>
      <c r="F3386" t="s">
        <v>9217</v>
      </c>
      <c r="G3386" s="3" t="s">
        <v>9218</v>
      </c>
      <c r="H3386" t="s">
        <v>18</v>
      </c>
      <c r="I3386" t="s">
        <v>428</v>
      </c>
      <c r="J3386" t="s">
        <v>429</v>
      </c>
      <c r="M3386" t="s">
        <v>430</v>
      </c>
      <c r="N3386" t="s">
        <v>423</v>
      </c>
      <c r="O3386" t="s">
        <v>252</v>
      </c>
      <c r="P3386" t="s">
        <v>243</v>
      </c>
      <c r="Q3386" t="s">
        <v>20</v>
      </c>
      <c r="R3386" t="s">
        <v>19</v>
      </c>
      <c r="S3386" s="3" t="str">
        <f>IFERROR(VLOOKUP(C3386,Sheet2!B:E,4,0),C3386)</f>
        <v>优惠产品</v>
      </c>
    </row>
    <row r="3387" spans="1:19" x14ac:dyDescent="0.2">
      <c r="A3387" t="s">
        <v>9219</v>
      </c>
      <c r="B3387">
        <v>999</v>
      </c>
      <c r="C3387" t="s">
        <v>5138</v>
      </c>
      <c r="D3387" t="s">
        <v>7983</v>
      </c>
      <c r="E3387" t="s">
        <v>8988</v>
      </c>
      <c r="F3387" t="s">
        <v>9220</v>
      </c>
      <c r="G3387" s="3" t="s">
        <v>9221</v>
      </c>
      <c r="H3387" t="s">
        <v>39</v>
      </c>
      <c r="M3387" t="s">
        <v>76</v>
      </c>
      <c r="N3387" t="s">
        <v>133</v>
      </c>
      <c r="O3387" t="s">
        <v>302</v>
      </c>
      <c r="P3387" t="s">
        <v>45</v>
      </c>
      <c r="Q3387" t="s">
        <v>20</v>
      </c>
      <c r="R3387" t="s">
        <v>19</v>
      </c>
      <c r="S3387" s="3" t="str">
        <f>IFERROR(VLOOKUP(C3387,Sheet2!B:E,4,0),C3387)</f>
        <v>优惠产品</v>
      </c>
    </row>
    <row r="3388" spans="1:19" x14ac:dyDescent="0.2">
      <c r="A3388" t="s">
        <v>9222</v>
      </c>
      <c r="B3388">
        <v>1298</v>
      </c>
      <c r="C3388" t="s">
        <v>34</v>
      </c>
      <c r="D3388" t="s">
        <v>35</v>
      </c>
      <c r="E3388" t="s">
        <v>5296</v>
      </c>
      <c r="F3388" t="s">
        <v>5297</v>
      </c>
      <c r="G3388" s="3" t="s">
        <v>5298</v>
      </c>
      <c r="H3388" t="s">
        <v>18</v>
      </c>
      <c r="I3388" t="s">
        <v>2722</v>
      </c>
      <c r="J3388" t="s">
        <v>2723</v>
      </c>
      <c r="M3388" t="s">
        <v>2724</v>
      </c>
      <c r="N3388" t="s">
        <v>83</v>
      </c>
      <c r="O3388" t="s">
        <v>44</v>
      </c>
      <c r="P3388" t="s">
        <v>45</v>
      </c>
      <c r="Q3388" t="s">
        <v>20</v>
      </c>
      <c r="R3388" t="s">
        <v>19</v>
      </c>
      <c r="S3388" s="3" t="str">
        <f>IFERROR(VLOOKUP(C3388,Sheet2!B:E,4,0),C3388)</f>
        <v>一般产品</v>
      </c>
    </row>
    <row r="3389" spans="1:19" x14ac:dyDescent="0.2">
      <c r="A3389" t="s">
        <v>9223</v>
      </c>
      <c r="B3389">
        <v>3499</v>
      </c>
      <c r="C3389" t="s">
        <v>34</v>
      </c>
      <c r="D3389" t="s">
        <v>7983</v>
      </c>
      <c r="E3389" t="s">
        <v>9224</v>
      </c>
      <c r="F3389" t="s">
        <v>6389</v>
      </c>
      <c r="G3389" s="3" t="s">
        <v>6390</v>
      </c>
      <c r="H3389" t="s">
        <v>18</v>
      </c>
      <c r="I3389" t="s">
        <v>1226</v>
      </c>
      <c r="J3389" t="s">
        <v>1227</v>
      </c>
      <c r="M3389" t="s">
        <v>1228</v>
      </c>
      <c r="N3389" t="s">
        <v>76</v>
      </c>
      <c r="O3389" t="s">
        <v>95</v>
      </c>
      <c r="P3389" t="s">
        <v>96</v>
      </c>
      <c r="Q3389" t="s">
        <v>20</v>
      </c>
      <c r="R3389" t="s">
        <v>19</v>
      </c>
      <c r="S3389" s="3" t="str">
        <f>IFERROR(VLOOKUP(C3389,Sheet2!B:E,4,0),C3389)</f>
        <v>一般产品</v>
      </c>
    </row>
    <row r="3390" spans="1:19" x14ac:dyDescent="0.2">
      <c r="A3390" t="s">
        <v>9225</v>
      </c>
      <c r="B3390">
        <v>3097</v>
      </c>
      <c r="C3390" t="s">
        <v>34</v>
      </c>
      <c r="D3390" t="s">
        <v>35</v>
      </c>
      <c r="E3390" t="s">
        <v>9226</v>
      </c>
      <c r="F3390" t="s">
        <v>2272</v>
      </c>
      <c r="G3390" s="3" t="s">
        <v>2273</v>
      </c>
      <c r="H3390" t="s">
        <v>18</v>
      </c>
      <c r="I3390" t="s">
        <v>570</v>
      </c>
      <c r="J3390" t="s">
        <v>571</v>
      </c>
      <c r="M3390" t="s">
        <v>572</v>
      </c>
      <c r="N3390" t="s">
        <v>218</v>
      </c>
      <c r="O3390" t="s">
        <v>44</v>
      </c>
      <c r="P3390" t="s">
        <v>45</v>
      </c>
      <c r="Q3390" t="s">
        <v>20</v>
      </c>
      <c r="R3390" t="s">
        <v>19</v>
      </c>
      <c r="S3390" s="3" t="str">
        <f>IFERROR(VLOOKUP(C3390,Sheet2!B:E,4,0),C3390)</f>
        <v>一般产品</v>
      </c>
    </row>
    <row r="3391" spans="1:19" x14ac:dyDescent="0.2">
      <c r="A3391" t="s">
        <v>9227</v>
      </c>
      <c r="B3391">
        <v>2798</v>
      </c>
      <c r="C3391" t="s">
        <v>5138</v>
      </c>
      <c r="D3391" t="s">
        <v>35</v>
      </c>
      <c r="E3391" t="s">
        <v>9228</v>
      </c>
      <c r="F3391" t="s">
        <v>2913</v>
      </c>
      <c r="G3391" s="3" t="s">
        <v>2661</v>
      </c>
      <c r="H3391" t="s">
        <v>18</v>
      </c>
      <c r="I3391" t="s">
        <v>428</v>
      </c>
      <c r="J3391" t="s">
        <v>429</v>
      </c>
      <c r="M3391" t="s">
        <v>430</v>
      </c>
      <c r="N3391" t="s">
        <v>423</v>
      </c>
      <c r="O3391" t="s">
        <v>252</v>
      </c>
      <c r="P3391" t="s">
        <v>243</v>
      </c>
      <c r="Q3391" t="s">
        <v>20</v>
      </c>
      <c r="R3391" t="s">
        <v>19</v>
      </c>
      <c r="S3391" s="3" t="str">
        <f>IFERROR(VLOOKUP(C3391,Sheet2!B:E,4,0),C3391)</f>
        <v>优惠产品</v>
      </c>
    </row>
    <row r="3392" spans="1:19" x14ac:dyDescent="0.2">
      <c r="A3392" t="s">
        <v>9229</v>
      </c>
      <c r="B3392">
        <v>2998</v>
      </c>
      <c r="C3392" t="s">
        <v>5181</v>
      </c>
      <c r="D3392" t="s">
        <v>3282</v>
      </c>
      <c r="E3392" t="s">
        <v>9230</v>
      </c>
      <c r="F3392" t="s">
        <v>9231</v>
      </c>
      <c r="G3392" s="3" t="s">
        <v>9232</v>
      </c>
      <c r="H3392" t="s">
        <v>18</v>
      </c>
      <c r="I3392" t="s">
        <v>1964</v>
      </c>
      <c r="J3392" t="s">
        <v>1965</v>
      </c>
      <c r="M3392" t="s">
        <v>1966</v>
      </c>
      <c r="N3392" t="s">
        <v>648</v>
      </c>
      <c r="O3392" t="s">
        <v>31</v>
      </c>
      <c r="P3392" t="s">
        <v>32</v>
      </c>
      <c r="Q3392" t="s">
        <v>20</v>
      </c>
      <c r="R3392" t="s">
        <v>19</v>
      </c>
      <c r="S3392" s="3" t="str">
        <f>IFERROR(VLOOKUP(C3392,Sheet2!B:E,4,0),C3392)</f>
        <v>10期贷</v>
      </c>
    </row>
    <row r="3393" spans="1:19" x14ac:dyDescent="0.2">
      <c r="A3393" t="s">
        <v>9233</v>
      </c>
      <c r="B3393">
        <v>1699</v>
      </c>
      <c r="C3393" t="s">
        <v>5138</v>
      </c>
      <c r="D3393" t="s">
        <v>23</v>
      </c>
      <c r="E3393" t="s">
        <v>2935</v>
      </c>
      <c r="F3393" t="s">
        <v>4244</v>
      </c>
      <c r="G3393" s="3" t="s">
        <v>4245</v>
      </c>
      <c r="H3393" t="s">
        <v>18</v>
      </c>
      <c r="K3393" t="s">
        <v>185</v>
      </c>
      <c r="L3393" t="s">
        <v>186</v>
      </c>
      <c r="M3393" t="s">
        <v>187</v>
      </c>
      <c r="N3393" t="s">
        <v>71</v>
      </c>
      <c r="O3393" t="s">
        <v>31</v>
      </c>
      <c r="P3393" t="s">
        <v>32</v>
      </c>
      <c r="Q3393" t="s">
        <v>20</v>
      </c>
      <c r="R3393" t="s">
        <v>19</v>
      </c>
      <c r="S3393" s="3" t="str">
        <f>IFERROR(VLOOKUP(C3393,Sheet2!B:E,4,0),C3393)</f>
        <v>优惠产品</v>
      </c>
    </row>
    <row r="3394" spans="1:19" x14ac:dyDescent="0.2">
      <c r="A3394" t="s">
        <v>9234</v>
      </c>
      <c r="B3394">
        <v>3000</v>
      </c>
      <c r="C3394" t="s">
        <v>5241</v>
      </c>
      <c r="D3394" t="s">
        <v>35</v>
      </c>
      <c r="E3394" t="s">
        <v>4270</v>
      </c>
      <c r="F3394" t="s">
        <v>2107</v>
      </c>
      <c r="G3394" s="3" t="s">
        <v>2108</v>
      </c>
      <c r="H3394" t="s">
        <v>18</v>
      </c>
      <c r="I3394" t="s">
        <v>2109</v>
      </c>
      <c r="J3394" t="s">
        <v>2110</v>
      </c>
      <c r="M3394" t="s">
        <v>2111</v>
      </c>
      <c r="N3394" t="s">
        <v>464</v>
      </c>
      <c r="O3394" t="s">
        <v>44</v>
      </c>
      <c r="P3394" t="s">
        <v>45</v>
      </c>
      <c r="Q3394" t="s">
        <v>20</v>
      </c>
      <c r="R3394" t="s">
        <v>19</v>
      </c>
      <c r="S3394" s="3" t="str">
        <f>IFERROR(VLOOKUP(C3394,Sheet2!B:E,4,0),C3394)</f>
        <v>优惠产品</v>
      </c>
    </row>
    <row r="3395" spans="1:19" x14ac:dyDescent="0.2">
      <c r="A3395" t="s">
        <v>9235</v>
      </c>
      <c r="B3395">
        <v>3000</v>
      </c>
      <c r="C3395" t="s">
        <v>5241</v>
      </c>
      <c r="D3395" t="s">
        <v>35</v>
      </c>
      <c r="E3395" t="s">
        <v>4164</v>
      </c>
      <c r="F3395" t="s">
        <v>5408</v>
      </c>
      <c r="G3395" s="3" t="s">
        <v>5409</v>
      </c>
      <c r="H3395" t="s">
        <v>18</v>
      </c>
      <c r="I3395" t="s">
        <v>1533</v>
      </c>
      <c r="J3395" t="s">
        <v>1534</v>
      </c>
      <c r="M3395" t="s">
        <v>1535</v>
      </c>
      <c r="N3395" t="s">
        <v>107</v>
      </c>
      <c r="O3395" t="s">
        <v>44</v>
      </c>
      <c r="P3395" t="s">
        <v>45</v>
      </c>
      <c r="Q3395" t="s">
        <v>20</v>
      </c>
      <c r="R3395" t="s">
        <v>19</v>
      </c>
      <c r="S3395" s="3" t="str">
        <f>IFERROR(VLOOKUP(C3395,Sheet2!B:E,4,0),C3395)</f>
        <v>优惠产品</v>
      </c>
    </row>
    <row r="3396" spans="1:19" x14ac:dyDescent="0.2">
      <c r="A3396" t="s">
        <v>9236</v>
      </c>
      <c r="B3396">
        <v>1799</v>
      </c>
      <c r="C3396" t="s">
        <v>387</v>
      </c>
      <c r="D3396" t="s">
        <v>23</v>
      </c>
      <c r="E3396" t="s">
        <v>9237</v>
      </c>
      <c r="F3396" t="s">
        <v>9238</v>
      </c>
      <c r="G3396" s="3" t="s">
        <v>9239</v>
      </c>
      <c r="H3396" t="s">
        <v>18</v>
      </c>
      <c r="I3396" t="s">
        <v>733</v>
      </c>
      <c r="J3396" t="s">
        <v>734</v>
      </c>
      <c r="M3396" t="s">
        <v>735</v>
      </c>
      <c r="N3396" t="s">
        <v>180</v>
      </c>
      <c r="O3396" t="s">
        <v>31</v>
      </c>
      <c r="P3396" t="s">
        <v>32</v>
      </c>
      <c r="Q3396" t="s">
        <v>20</v>
      </c>
      <c r="R3396" t="s">
        <v>19</v>
      </c>
      <c r="S3396" s="3" t="str">
        <f>IFERROR(VLOOKUP(C3396,Sheet2!B:E,4,0),C3396)</f>
        <v>一折贷</v>
      </c>
    </row>
    <row r="3397" spans="1:19" x14ac:dyDescent="0.2">
      <c r="A3397" t="s">
        <v>9240</v>
      </c>
      <c r="B3397">
        <v>1501</v>
      </c>
      <c r="C3397" t="s">
        <v>5138</v>
      </c>
      <c r="D3397" t="s">
        <v>3282</v>
      </c>
      <c r="E3397" t="s">
        <v>6443</v>
      </c>
      <c r="F3397" t="s">
        <v>190</v>
      </c>
      <c r="G3397" s="3" t="s">
        <v>191</v>
      </c>
      <c r="H3397" t="s">
        <v>18</v>
      </c>
      <c r="I3397" t="s">
        <v>192</v>
      </c>
      <c r="J3397" t="s">
        <v>193</v>
      </c>
      <c r="M3397" t="s">
        <v>194</v>
      </c>
      <c r="N3397" t="s">
        <v>71</v>
      </c>
      <c r="O3397" t="s">
        <v>31</v>
      </c>
      <c r="P3397" t="s">
        <v>32</v>
      </c>
      <c r="Q3397" t="s">
        <v>20</v>
      </c>
      <c r="R3397" t="s">
        <v>19</v>
      </c>
      <c r="S3397" s="3" t="str">
        <f>IFERROR(VLOOKUP(C3397,Sheet2!B:E,4,0),C3397)</f>
        <v>优惠产品</v>
      </c>
    </row>
    <row r="3398" spans="1:19" x14ac:dyDescent="0.2">
      <c r="A3398" t="s">
        <v>9241</v>
      </c>
      <c r="B3398">
        <v>1000</v>
      </c>
      <c r="C3398" t="s">
        <v>5241</v>
      </c>
      <c r="D3398" t="s">
        <v>35</v>
      </c>
      <c r="E3398" t="s">
        <v>9242</v>
      </c>
      <c r="F3398" t="s">
        <v>5465</v>
      </c>
      <c r="G3398" s="3" t="s">
        <v>5466</v>
      </c>
      <c r="H3398" t="s">
        <v>18</v>
      </c>
      <c r="I3398" t="s">
        <v>461</v>
      </c>
      <c r="J3398" t="s">
        <v>462</v>
      </c>
      <c r="M3398" t="s">
        <v>463</v>
      </c>
      <c r="N3398" t="s">
        <v>464</v>
      </c>
      <c r="O3398" t="s">
        <v>44</v>
      </c>
      <c r="P3398" t="s">
        <v>45</v>
      </c>
      <c r="Q3398" t="s">
        <v>20</v>
      </c>
      <c r="R3398" t="s">
        <v>19</v>
      </c>
      <c r="S3398" s="3" t="str">
        <f>IFERROR(VLOOKUP(C3398,Sheet2!B:E,4,0),C3398)</f>
        <v>优惠产品</v>
      </c>
    </row>
    <row r="3399" spans="1:19" x14ac:dyDescent="0.2">
      <c r="A3399" t="s">
        <v>9243</v>
      </c>
      <c r="B3399">
        <v>3500</v>
      </c>
      <c r="C3399" t="s">
        <v>34</v>
      </c>
      <c r="D3399" t="s">
        <v>35</v>
      </c>
      <c r="E3399" t="s">
        <v>765</v>
      </c>
      <c r="F3399" t="s">
        <v>766</v>
      </c>
      <c r="G3399" s="3" t="s">
        <v>767</v>
      </c>
      <c r="H3399" t="s">
        <v>18</v>
      </c>
      <c r="I3399" t="s">
        <v>332</v>
      </c>
      <c r="J3399" t="s">
        <v>333</v>
      </c>
      <c r="M3399" t="s">
        <v>334</v>
      </c>
      <c r="N3399" t="s">
        <v>115</v>
      </c>
      <c r="O3399" t="s">
        <v>44</v>
      </c>
      <c r="P3399" t="s">
        <v>45</v>
      </c>
      <c r="Q3399" t="s">
        <v>20</v>
      </c>
      <c r="R3399" t="s">
        <v>19</v>
      </c>
      <c r="S3399" s="3" t="str">
        <f>IFERROR(VLOOKUP(C3399,Sheet2!B:E,4,0),C3399)</f>
        <v>一般产品</v>
      </c>
    </row>
    <row r="3400" spans="1:19" x14ac:dyDescent="0.2">
      <c r="A3400" t="s">
        <v>9244</v>
      </c>
      <c r="B3400">
        <v>3000</v>
      </c>
      <c r="C3400" t="s">
        <v>34</v>
      </c>
      <c r="D3400" t="s">
        <v>35</v>
      </c>
      <c r="E3400" t="s">
        <v>9245</v>
      </c>
      <c r="F3400" t="s">
        <v>4010</v>
      </c>
      <c r="G3400" s="3" t="s">
        <v>4011</v>
      </c>
      <c r="H3400" t="s">
        <v>18</v>
      </c>
      <c r="I3400" t="s">
        <v>40</v>
      </c>
      <c r="J3400" t="s">
        <v>41</v>
      </c>
      <c r="M3400" t="s">
        <v>42</v>
      </c>
      <c r="N3400" t="s">
        <v>43</v>
      </c>
      <c r="O3400" t="s">
        <v>44</v>
      </c>
      <c r="P3400" t="s">
        <v>45</v>
      </c>
      <c r="Q3400" t="s">
        <v>20</v>
      </c>
      <c r="R3400" t="s">
        <v>19</v>
      </c>
      <c r="S3400" s="3" t="str">
        <f>IFERROR(VLOOKUP(C3400,Sheet2!B:E,4,0),C3400)</f>
        <v>一般产品</v>
      </c>
    </row>
    <row r="3401" spans="1:19" x14ac:dyDescent="0.2">
      <c r="A3401" t="s">
        <v>9246</v>
      </c>
      <c r="B3401">
        <v>4000</v>
      </c>
      <c r="C3401" t="s">
        <v>5138</v>
      </c>
      <c r="D3401" t="s">
        <v>23</v>
      </c>
      <c r="E3401" t="s">
        <v>9247</v>
      </c>
      <c r="F3401" t="s">
        <v>7246</v>
      </c>
      <c r="G3401" s="3" t="s">
        <v>7247</v>
      </c>
      <c r="H3401" t="s">
        <v>39</v>
      </c>
      <c r="M3401" t="s">
        <v>77</v>
      </c>
      <c r="N3401" t="s">
        <v>54</v>
      </c>
      <c r="O3401" t="s">
        <v>170</v>
      </c>
      <c r="P3401" t="s">
        <v>32</v>
      </c>
      <c r="Q3401" t="s">
        <v>20</v>
      </c>
      <c r="R3401" t="s">
        <v>19</v>
      </c>
      <c r="S3401" s="3" t="str">
        <f>IFERROR(VLOOKUP(C3401,Sheet2!B:E,4,0),C3401)</f>
        <v>优惠产品</v>
      </c>
    </row>
    <row r="3402" spans="1:19" x14ac:dyDescent="0.2">
      <c r="A3402" t="s">
        <v>9248</v>
      </c>
      <c r="B3402">
        <v>3599</v>
      </c>
      <c r="C3402" t="s">
        <v>5138</v>
      </c>
      <c r="D3402" t="s">
        <v>35</v>
      </c>
      <c r="E3402" t="s">
        <v>9249</v>
      </c>
      <c r="F3402" t="s">
        <v>7621</v>
      </c>
      <c r="G3402" s="3" t="s">
        <v>7622</v>
      </c>
      <c r="H3402" t="s">
        <v>18</v>
      </c>
      <c r="I3402" t="s">
        <v>428</v>
      </c>
      <c r="J3402" t="s">
        <v>429</v>
      </c>
      <c r="M3402" t="s">
        <v>430</v>
      </c>
      <c r="N3402" t="s">
        <v>423</v>
      </c>
      <c r="O3402" t="s">
        <v>252</v>
      </c>
      <c r="P3402" t="s">
        <v>243</v>
      </c>
      <c r="Q3402" t="s">
        <v>20</v>
      </c>
      <c r="R3402" t="s">
        <v>19</v>
      </c>
      <c r="S3402" s="3" t="str">
        <f>IFERROR(VLOOKUP(C3402,Sheet2!B:E,4,0),C3402)</f>
        <v>优惠产品</v>
      </c>
    </row>
    <row r="3403" spans="1:19" x14ac:dyDescent="0.2">
      <c r="A3403" t="s">
        <v>9250</v>
      </c>
      <c r="B3403">
        <v>3498</v>
      </c>
      <c r="C3403" t="s">
        <v>5138</v>
      </c>
      <c r="D3403" t="s">
        <v>3282</v>
      </c>
      <c r="E3403" t="s">
        <v>7688</v>
      </c>
      <c r="F3403" t="s">
        <v>9251</v>
      </c>
      <c r="G3403" s="3" t="s">
        <v>9252</v>
      </c>
      <c r="H3403" t="s">
        <v>39</v>
      </c>
      <c r="M3403" t="s">
        <v>621</v>
      </c>
      <c r="N3403" t="s">
        <v>133</v>
      </c>
      <c r="O3403" t="s">
        <v>242</v>
      </c>
      <c r="P3403" t="s">
        <v>243</v>
      </c>
      <c r="Q3403" t="s">
        <v>20</v>
      </c>
      <c r="R3403" t="s">
        <v>19</v>
      </c>
      <c r="S3403" s="3" t="str">
        <f>IFERROR(VLOOKUP(C3403,Sheet2!B:E,4,0),C3403)</f>
        <v>优惠产品</v>
      </c>
    </row>
    <row r="3404" spans="1:19" x14ac:dyDescent="0.2">
      <c r="A3404" t="s">
        <v>9253</v>
      </c>
      <c r="B3404">
        <v>4000</v>
      </c>
      <c r="C3404" t="s">
        <v>34</v>
      </c>
      <c r="D3404" t="s">
        <v>35</v>
      </c>
      <c r="E3404" t="s">
        <v>4467</v>
      </c>
      <c r="F3404" t="s">
        <v>3618</v>
      </c>
      <c r="G3404" s="3" t="s">
        <v>3619</v>
      </c>
      <c r="H3404" t="s">
        <v>18</v>
      </c>
      <c r="I3404" t="s">
        <v>332</v>
      </c>
      <c r="J3404" t="s">
        <v>333</v>
      </c>
      <c r="M3404" t="s">
        <v>334</v>
      </c>
      <c r="N3404" t="s">
        <v>115</v>
      </c>
      <c r="O3404" t="s">
        <v>44</v>
      </c>
      <c r="P3404" t="s">
        <v>45</v>
      </c>
      <c r="Q3404" t="s">
        <v>20</v>
      </c>
      <c r="R3404" t="s">
        <v>19</v>
      </c>
      <c r="S3404" s="3" t="str">
        <f>IFERROR(VLOOKUP(C3404,Sheet2!B:E,4,0),C3404)</f>
        <v>一般产品</v>
      </c>
    </row>
    <row r="3405" spans="1:19" x14ac:dyDescent="0.2">
      <c r="A3405" t="s">
        <v>9254</v>
      </c>
      <c r="B3405">
        <v>1598</v>
      </c>
      <c r="C3405" t="s">
        <v>34</v>
      </c>
      <c r="D3405" t="s">
        <v>35</v>
      </c>
      <c r="E3405" t="s">
        <v>9255</v>
      </c>
      <c r="F3405" t="s">
        <v>2727</v>
      </c>
      <c r="G3405" s="3" t="s">
        <v>2728</v>
      </c>
      <c r="H3405" t="s">
        <v>18</v>
      </c>
      <c r="I3405" t="s">
        <v>519</v>
      </c>
      <c r="J3405" t="s">
        <v>520</v>
      </c>
      <c r="M3405" t="s">
        <v>521</v>
      </c>
      <c r="N3405" t="s">
        <v>115</v>
      </c>
      <c r="O3405" t="s">
        <v>44</v>
      </c>
      <c r="P3405" t="s">
        <v>45</v>
      </c>
      <c r="Q3405" t="s">
        <v>20</v>
      </c>
      <c r="R3405" t="s">
        <v>19</v>
      </c>
      <c r="S3405" s="3" t="str">
        <f>IFERROR(VLOOKUP(C3405,Sheet2!B:E,4,0),C3405)</f>
        <v>一般产品</v>
      </c>
    </row>
    <row r="3406" spans="1:19" x14ac:dyDescent="0.2">
      <c r="A3406" t="s">
        <v>9256</v>
      </c>
      <c r="B3406">
        <v>2998</v>
      </c>
      <c r="C3406" t="s">
        <v>34</v>
      </c>
      <c r="D3406" t="s">
        <v>35</v>
      </c>
      <c r="E3406" t="s">
        <v>3454</v>
      </c>
      <c r="F3406" t="s">
        <v>3999</v>
      </c>
      <c r="G3406" s="3" t="s">
        <v>4000</v>
      </c>
      <c r="H3406" t="s">
        <v>39</v>
      </c>
      <c r="I3406" t="s">
        <v>1245</v>
      </c>
      <c r="J3406" t="s">
        <v>1246</v>
      </c>
      <c r="M3406" t="s">
        <v>1247</v>
      </c>
      <c r="N3406" t="s">
        <v>621</v>
      </c>
      <c r="O3406" t="s">
        <v>55</v>
      </c>
      <c r="P3406" t="s">
        <v>32</v>
      </c>
      <c r="Q3406" t="s">
        <v>20</v>
      </c>
      <c r="R3406" t="s">
        <v>19</v>
      </c>
      <c r="S3406" s="3" t="str">
        <f>IFERROR(VLOOKUP(C3406,Sheet2!B:E,4,0),C3406)</f>
        <v>一般产品</v>
      </c>
    </row>
    <row r="3407" spans="1:19" x14ac:dyDescent="0.2">
      <c r="A3407" t="s">
        <v>9257</v>
      </c>
      <c r="B3407">
        <v>2898</v>
      </c>
      <c r="C3407" t="s">
        <v>34</v>
      </c>
      <c r="D3407" t="s">
        <v>99</v>
      </c>
      <c r="E3407" t="s">
        <v>1837</v>
      </c>
      <c r="F3407" t="s">
        <v>2413</v>
      </c>
      <c r="G3407" s="3" t="s">
        <v>2414</v>
      </c>
      <c r="H3407" t="s">
        <v>18</v>
      </c>
      <c r="I3407" t="s">
        <v>496</v>
      </c>
      <c r="J3407" t="s">
        <v>497</v>
      </c>
      <c r="M3407" t="s">
        <v>498</v>
      </c>
      <c r="N3407" t="s">
        <v>115</v>
      </c>
      <c r="O3407" t="s">
        <v>44</v>
      </c>
      <c r="P3407" t="s">
        <v>45</v>
      </c>
      <c r="Q3407" t="s">
        <v>20</v>
      </c>
      <c r="R3407" t="s">
        <v>19</v>
      </c>
      <c r="S3407" s="3" t="str">
        <f>IFERROR(VLOOKUP(C3407,Sheet2!B:E,4,0),C3407)</f>
        <v>一般产品</v>
      </c>
    </row>
    <row r="3408" spans="1:19" x14ac:dyDescent="0.2">
      <c r="A3408" t="s">
        <v>9258</v>
      </c>
      <c r="B3408">
        <v>2500</v>
      </c>
      <c r="C3408" t="s">
        <v>34</v>
      </c>
      <c r="D3408" t="s">
        <v>35</v>
      </c>
      <c r="E3408" t="s">
        <v>500</v>
      </c>
      <c r="F3408" t="s">
        <v>8266</v>
      </c>
      <c r="G3408" s="3" t="s">
        <v>2119</v>
      </c>
      <c r="H3408" t="s">
        <v>18</v>
      </c>
      <c r="K3408" t="s">
        <v>231</v>
      </c>
      <c r="L3408" t="s">
        <v>232</v>
      </c>
      <c r="M3408" t="s">
        <v>233</v>
      </c>
      <c r="N3408" t="s">
        <v>43</v>
      </c>
      <c r="O3408" t="s">
        <v>44</v>
      </c>
      <c r="P3408" t="s">
        <v>45</v>
      </c>
      <c r="Q3408" t="s">
        <v>20</v>
      </c>
      <c r="R3408" t="s">
        <v>19</v>
      </c>
      <c r="S3408" s="3" t="str">
        <f>IFERROR(VLOOKUP(C3408,Sheet2!B:E,4,0),C3408)</f>
        <v>一般产品</v>
      </c>
    </row>
    <row r="3409" spans="1:19" x14ac:dyDescent="0.2">
      <c r="A3409" t="s">
        <v>9259</v>
      </c>
      <c r="B3409">
        <v>1500</v>
      </c>
      <c r="C3409" t="s">
        <v>34</v>
      </c>
      <c r="D3409" t="s">
        <v>99</v>
      </c>
      <c r="E3409" t="s">
        <v>8897</v>
      </c>
      <c r="F3409" t="s">
        <v>9260</v>
      </c>
      <c r="G3409" s="3" t="s">
        <v>9261</v>
      </c>
      <c r="H3409" t="s">
        <v>39</v>
      </c>
      <c r="I3409" t="s">
        <v>332</v>
      </c>
      <c r="J3409" t="s">
        <v>333</v>
      </c>
      <c r="M3409" t="s">
        <v>334</v>
      </c>
      <c r="N3409" t="s">
        <v>115</v>
      </c>
      <c r="O3409" t="s">
        <v>44</v>
      </c>
      <c r="P3409" t="s">
        <v>45</v>
      </c>
      <c r="Q3409" t="s">
        <v>20</v>
      </c>
      <c r="R3409" t="s">
        <v>19</v>
      </c>
      <c r="S3409" s="3" t="str">
        <f>IFERROR(VLOOKUP(C3409,Sheet2!B:E,4,0),C3409)</f>
        <v>一般产品</v>
      </c>
    </row>
    <row r="3410" spans="1:19" x14ac:dyDescent="0.2">
      <c r="A3410" t="s">
        <v>9262</v>
      </c>
      <c r="B3410">
        <v>3600</v>
      </c>
      <c r="C3410" t="s">
        <v>34</v>
      </c>
      <c r="D3410" t="s">
        <v>35</v>
      </c>
      <c r="E3410" t="s">
        <v>2785</v>
      </c>
      <c r="F3410" t="s">
        <v>5692</v>
      </c>
      <c r="G3410" s="3" t="s">
        <v>5693</v>
      </c>
      <c r="H3410" t="s">
        <v>18</v>
      </c>
      <c r="I3410" t="s">
        <v>496</v>
      </c>
      <c r="J3410" t="s">
        <v>497</v>
      </c>
      <c r="M3410" t="s">
        <v>498</v>
      </c>
      <c r="N3410" t="s">
        <v>115</v>
      </c>
      <c r="O3410" t="s">
        <v>44</v>
      </c>
      <c r="P3410" t="s">
        <v>45</v>
      </c>
      <c r="Q3410" t="s">
        <v>20</v>
      </c>
      <c r="R3410" t="s">
        <v>19</v>
      </c>
      <c r="S3410" s="3" t="str">
        <f>IFERROR(VLOOKUP(C3410,Sheet2!B:E,4,0),C3410)</f>
        <v>一般产品</v>
      </c>
    </row>
    <row r="3411" spans="1:19" x14ac:dyDescent="0.2">
      <c r="A3411" t="s">
        <v>9263</v>
      </c>
      <c r="B3411">
        <v>3000</v>
      </c>
      <c r="C3411" t="s">
        <v>432</v>
      </c>
      <c r="D3411" t="s">
        <v>3282</v>
      </c>
      <c r="E3411" t="s">
        <v>9264</v>
      </c>
      <c r="F3411" t="s">
        <v>4367</v>
      </c>
      <c r="G3411" s="3" t="s">
        <v>4368</v>
      </c>
      <c r="H3411" t="s">
        <v>39</v>
      </c>
      <c r="M3411" t="s">
        <v>4369</v>
      </c>
      <c r="N3411" t="s">
        <v>76</v>
      </c>
      <c r="O3411" t="s">
        <v>312</v>
      </c>
      <c r="P3411" t="s">
        <v>45</v>
      </c>
      <c r="Q3411" t="s">
        <v>20</v>
      </c>
      <c r="R3411" t="s">
        <v>19</v>
      </c>
      <c r="S3411" s="3" t="str">
        <f>IFERROR(VLOOKUP(C3411,Sheet2!B:E,4,0),C3411)</f>
        <v>003产品</v>
      </c>
    </row>
    <row r="3412" spans="1:19" x14ac:dyDescent="0.2">
      <c r="A3412" t="s">
        <v>9265</v>
      </c>
      <c r="B3412">
        <v>3299</v>
      </c>
      <c r="C3412" t="s">
        <v>5241</v>
      </c>
      <c r="D3412" t="s">
        <v>3282</v>
      </c>
      <c r="E3412" t="s">
        <v>4061</v>
      </c>
      <c r="F3412" t="s">
        <v>4755</v>
      </c>
      <c r="G3412" s="3" t="s">
        <v>4756</v>
      </c>
      <c r="H3412" t="s">
        <v>39</v>
      </c>
      <c r="M3412" t="s">
        <v>76</v>
      </c>
      <c r="N3412" t="s">
        <v>134</v>
      </c>
      <c r="O3412" t="s">
        <v>312</v>
      </c>
      <c r="P3412" t="s">
        <v>45</v>
      </c>
      <c r="Q3412" t="s">
        <v>20</v>
      </c>
      <c r="R3412" t="s">
        <v>19</v>
      </c>
      <c r="S3412" s="3" t="str">
        <f>IFERROR(VLOOKUP(C3412,Sheet2!B:E,4,0),C3412)</f>
        <v>优惠产品</v>
      </c>
    </row>
    <row r="3413" spans="1:19" x14ac:dyDescent="0.2">
      <c r="A3413" t="s">
        <v>9266</v>
      </c>
      <c r="B3413">
        <v>2999</v>
      </c>
      <c r="C3413" t="s">
        <v>5138</v>
      </c>
      <c r="D3413" t="s">
        <v>3282</v>
      </c>
      <c r="E3413" t="s">
        <v>9267</v>
      </c>
      <c r="F3413" t="s">
        <v>5524</v>
      </c>
      <c r="G3413" s="3" t="s">
        <v>5525</v>
      </c>
      <c r="H3413" t="s">
        <v>18</v>
      </c>
      <c r="I3413" t="s">
        <v>192</v>
      </c>
      <c r="J3413" t="s">
        <v>193</v>
      </c>
      <c r="M3413" t="s">
        <v>194</v>
      </c>
      <c r="N3413" t="s">
        <v>71</v>
      </c>
      <c r="O3413" t="s">
        <v>31</v>
      </c>
      <c r="P3413" t="s">
        <v>32</v>
      </c>
      <c r="Q3413" t="s">
        <v>20</v>
      </c>
      <c r="R3413" t="s">
        <v>19</v>
      </c>
      <c r="S3413" s="3" t="str">
        <f>IFERROR(VLOOKUP(C3413,Sheet2!B:E,4,0),C3413)</f>
        <v>优惠产品</v>
      </c>
    </row>
    <row r="3414" spans="1:19" x14ac:dyDescent="0.2">
      <c r="A3414" t="s">
        <v>9268</v>
      </c>
      <c r="B3414">
        <v>1599</v>
      </c>
      <c r="C3414" t="s">
        <v>34</v>
      </c>
      <c r="D3414" t="s">
        <v>35</v>
      </c>
      <c r="E3414" t="s">
        <v>9269</v>
      </c>
      <c r="F3414" t="s">
        <v>2754</v>
      </c>
      <c r="G3414" s="3" t="s">
        <v>2755</v>
      </c>
      <c r="H3414" t="s">
        <v>18</v>
      </c>
      <c r="I3414" t="s">
        <v>223</v>
      </c>
      <c r="J3414" t="s">
        <v>224</v>
      </c>
      <c r="M3414" t="s">
        <v>225</v>
      </c>
      <c r="N3414" t="s">
        <v>226</v>
      </c>
      <c r="O3414" t="s">
        <v>44</v>
      </c>
      <c r="P3414" t="s">
        <v>45</v>
      </c>
      <c r="Q3414" t="s">
        <v>20</v>
      </c>
      <c r="R3414" t="s">
        <v>19</v>
      </c>
      <c r="S3414" s="3" t="str">
        <f>IFERROR(VLOOKUP(C3414,Sheet2!B:E,4,0),C3414)</f>
        <v>一般产品</v>
      </c>
    </row>
    <row r="3415" spans="1:19" x14ac:dyDescent="0.2">
      <c r="A3415" t="s">
        <v>9270</v>
      </c>
      <c r="B3415">
        <v>3400</v>
      </c>
      <c r="C3415" t="s">
        <v>34</v>
      </c>
      <c r="D3415" t="s">
        <v>99</v>
      </c>
      <c r="E3415" t="s">
        <v>9271</v>
      </c>
      <c r="F3415" t="s">
        <v>278</v>
      </c>
      <c r="G3415" s="3" t="s">
        <v>279</v>
      </c>
      <c r="H3415" t="s">
        <v>18</v>
      </c>
      <c r="K3415" t="s">
        <v>278</v>
      </c>
      <c r="L3415" t="s">
        <v>279</v>
      </c>
      <c r="M3415" t="s">
        <v>280</v>
      </c>
      <c r="N3415" t="s">
        <v>281</v>
      </c>
      <c r="O3415" t="s">
        <v>44</v>
      </c>
      <c r="P3415" t="s">
        <v>45</v>
      </c>
      <c r="Q3415" t="s">
        <v>20</v>
      </c>
      <c r="R3415" t="s">
        <v>19</v>
      </c>
      <c r="S3415" s="3" t="str">
        <f>IFERROR(VLOOKUP(C3415,Sheet2!B:E,4,0),C3415)</f>
        <v>一般产品</v>
      </c>
    </row>
    <row r="3416" spans="1:19" x14ac:dyDescent="0.2">
      <c r="A3416" t="s">
        <v>9272</v>
      </c>
      <c r="B3416">
        <v>3200</v>
      </c>
      <c r="C3416" t="s">
        <v>34</v>
      </c>
      <c r="D3416" t="s">
        <v>35</v>
      </c>
      <c r="E3416" t="s">
        <v>254</v>
      </c>
      <c r="F3416" t="s">
        <v>9273</v>
      </c>
      <c r="G3416" s="3" t="s">
        <v>9274</v>
      </c>
      <c r="H3416" t="s">
        <v>18</v>
      </c>
      <c r="I3416" t="s">
        <v>257</v>
      </c>
      <c r="J3416" t="s">
        <v>258</v>
      </c>
      <c r="M3416" t="s">
        <v>259</v>
      </c>
      <c r="N3416" t="s">
        <v>115</v>
      </c>
      <c r="O3416" t="s">
        <v>44</v>
      </c>
      <c r="P3416" t="s">
        <v>45</v>
      </c>
      <c r="Q3416" t="s">
        <v>20</v>
      </c>
      <c r="R3416" t="s">
        <v>19</v>
      </c>
      <c r="S3416" s="3" t="str">
        <f>IFERROR(VLOOKUP(C3416,Sheet2!B:E,4,0),C3416)</f>
        <v>一般产品</v>
      </c>
    </row>
    <row r="3417" spans="1:19" x14ac:dyDescent="0.2">
      <c r="A3417" t="s">
        <v>9275</v>
      </c>
      <c r="B3417">
        <v>2998</v>
      </c>
      <c r="C3417" t="s">
        <v>34</v>
      </c>
      <c r="D3417" t="s">
        <v>3282</v>
      </c>
      <c r="E3417" t="s">
        <v>261</v>
      </c>
      <c r="F3417" t="s">
        <v>262</v>
      </c>
      <c r="G3417" s="3" t="s">
        <v>263</v>
      </c>
      <c r="H3417" t="s">
        <v>39</v>
      </c>
      <c r="I3417" t="s">
        <v>264</v>
      </c>
      <c r="J3417" t="s">
        <v>265</v>
      </c>
      <c r="M3417" t="s">
        <v>266</v>
      </c>
      <c r="N3417" t="s">
        <v>133</v>
      </c>
      <c r="O3417" t="s">
        <v>175</v>
      </c>
      <c r="P3417" t="s">
        <v>45</v>
      </c>
      <c r="Q3417" t="s">
        <v>20</v>
      </c>
      <c r="R3417" t="s">
        <v>19</v>
      </c>
      <c r="S3417" s="3" t="str">
        <f>IFERROR(VLOOKUP(C3417,Sheet2!B:E,4,0),C3417)</f>
        <v>一般产品</v>
      </c>
    </row>
    <row r="3418" spans="1:19" x14ac:dyDescent="0.2">
      <c r="A3418" t="s">
        <v>9276</v>
      </c>
      <c r="B3418">
        <v>3199</v>
      </c>
      <c r="C3418" t="s">
        <v>5138</v>
      </c>
      <c r="D3418" t="s">
        <v>99</v>
      </c>
      <c r="E3418" t="s">
        <v>8988</v>
      </c>
      <c r="F3418" t="s">
        <v>9277</v>
      </c>
      <c r="G3418" s="3" t="s">
        <v>9278</v>
      </c>
      <c r="H3418" t="s">
        <v>39</v>
      </c>
      <c r="M3418" t="s">
        <v>76</v>
      </c>
      <c r="N3418" t="s">
        <v>133</v>
      </c>
      <c r="O3418" t="s">
        <v>302</v>
      </c>
      <c r="P3418" t="s">
        <v>45</v>
      </c>
      <c r="Q3418" t="s">
        <v>20</v>
      </c>
      <c r="R3418" t="s">
        <v>19</v>
      </c>
      <c r="S3418" s="3" t="str">
        <f>IFERROR(VLOOKUP(C3418,Sheet2!B:E,4,0),C3418)</f>
        <v>优惠产品</v>
      </c>
    </row>
    <row r="3419" spans="1:19" x14ac:dyDescent="0.2">
      <c r="A3419" t="s">
        <v>9279</v>
      </c>
      <c r="B3419">
        <v>3980</v>
      </c>
      <c r="C3419" t="s">
        <v>5138</v>
      </c>
      <c r="D3419" t="s">
        <v>23</v>
      </c>
      <c r="E3419" t="s">
        <v>473</v>
      </c>
      <c r="F3419" t="s">
        <v>1699</v>
      </c>
      <c r="G3419" s="3" t="s">
        <v>1700</v>
      </c>
      <c r="H3419" t="s">
        <v>18</v>
      </c>
      <c r="I3419" t="s">
        <v>476</v>
      </c>
      <c r="J3419" t="s">
        <v>477</v>
      </c>
      <c r="M3419" t="s">
        <v>478</v>
      </c>
      <c r="N3419" t="s">
        <v>140</v>
      </c>
      <c r="O3419" t="s">
        <v>404</v>
      </c>
      <c r="P3419" t="s">
        <v>32</v>
      </c>
      <c r="Q3419" t="s">
        <v>20</v>
      </c>
      <c r="R3419" t="s">
        <v>19</v>
      </c>
      <c r="S3419" s="3" t="str">
        <f>IFERROR(VLOOKUP(C3419,Sheet2!B:E,4,0),C3419)</f>
        <v>优惠产品</v>
      </c>
    </row>
    <row r="3420" spans="1:19" x14ac:dyDescent="0.2">
      <c r="A3420" t="s">
        <v>9280</v>
      </c>
      <c r="B3420">
        <v>3400</v>
      </c>
      <c r="C3420" t="s">
        <v>34</v>
      </c>
      <c r="D3420" t="s">
        <v>99</v>
      </c>
      <c r="E3420" t="s">
        <v>1717</v>
      </c>
      <c r="F3420" t="s">
        <v>1718</v>
      </c>
      <c r="G3420" s="3" t="s">
        <v>1719</v>
      </c>
      <c r="H3420" t="s">
        <v>18</v>
      </c>
      <c r="K3420" t="s">
        <v>278</v>
      </c>
      <c r="L3420" t="s">
        <v>279</v>
      </c>
      <c r="M3420" t="s">
        <v>280</v>
      </c>
      <c r="N3420" t="s">
        <v>281</v>
      </c>
      <c r="O3420" t="s">
        <v>44</v>
      </c>
      <c r="P3420" t="s">
        <v>45</v>
      </c>
      <c r="Q3420" t="s">
        <v>20</v>
      </c>
      <c r="R3420" t="s">
        <v>19</v>
      </c>
      <c r="S3420" s="3" t="str">
        <f>IFERROR(VLOOKUP(C3420,Sheet2!B:E,4,0),C3420)</f>
        <v>一般产品</v>
      </c>
    </row>
    <row r="3421" spans="1:19" x14ac:dyDescent="0.2">
      <c r="A3421" t="s">
        <v>9281</v>
      </c>
      <c r="B3421">
        <v>3299</v>
      </c>
      <c r="C3421" t="s">
        <v>5138</v>
      </c>
      <c r="D3421" t="s">
        <v>5149</v>
      </c>
      <c r="E3421" t="s">
        <v>5438</v>
      </c>
      <c r="F3421" t="s">
        <v>5439</v>
      </c>
      <c r="G3421" s="3" t="s">
        <v>5440</v>
      </c>
      <c r="H3421" t="s">
        <v>39</v>
      </c>
      <c r="I3421" t="s">
        <v>697</v>
      </c>
      <c r="J3421" t="s">
        <v>698</v>
      </c>
      <c r="M3421" t="s">
        <v>699</v>
      </c>
      <c r="N3421" t="s">
        <v>71</v>
      </c>
      <c r="O3421" t="s">
        <v>31</v>
      </c>
      <c r="P3421" t="s">
        <v>32</v>
      </c>
      <c r="Q3421" t="s">
        <v>20</v>
      </c>
      <c r="R3421" t="s">
        <v>19</v>
      </c>
      <c r="S3421" s="3" t="str">
        <f>IFERROR(VLOOKUP(C3421,Sheet2!B:E,4,0),C3421)</f>
        <v>优惠产品</v>
      </c>
    </row>
    <row r="3422" spans="1:19" x14ac:dyDescent="0.2">
      <c r="A3422" t="s">
        <v>9282</v>
      </c>
      <c r="B3422">
        <v>2300</v>
      </c>
      <c r="C3422" t="s">
        <v>34</v>
      </c>
      <c r="D3422" t="s">
        <v>35</v>
      </c>
      <c r="E3422" t="s">
        <v>446</v>
      </c>
      <c r="F3422" t="s">
        <v>2383</v>
      </c>
      <c r="G3422" s="3" t="s">
        <v>2384</v>
      </c>
      <c r="H3422" t="s">
        <v>18</v>
      </c>
      <c r="I3422" t="s">
        <v>40</v>
      </c>
      <c r="J3422" t="s">
        <v>41</v>
      </c>
      <c r="M3422" t="s">
        <v>42</v>
      </c>
      <c r="N3422" t="s">
        <v>43</v>
      </c>
      <c r="O3422" t="s">
        <v>44</v>
      </c>
      <c r="P3422" t="s">
        <v>45</v>
      </c>
      <c r="Q3422" t="s">
        <v>20</v>
      </c>
      <c r="R3422" t="s">
        <v>19</v>
      </c>
      <c r="S3422" s="3" t="str">
        <f>IFERROR(VLOOKUP(C3422,Sheet2!B:E,4,0),C3422)</f>
        <v>一般产品</v>
      </c>
    </row>
    <row r="3423" spans="1:19" x14ac:dyDescent="0.2">
      <c r="A3423" t="s">
        <v>9283</v>
      </c>
      <c r="B3423">
        <v>1509</v>
      </c>
      <c r="C3423" t="s">
        <v>34</v>
      </c>
      <c r="D3423" t="s">
        <v>99</v>
      </c>
      <c r="E3423" t="s">
        <v>9284</v>
      </c>
      <c r="F3423" t="s">
        <v>9285</v>
      </c>
      <c r="G3423" s="3" t="s">
        <v>4616</v>
      </c>
      <c r="H3423" t="s">
        <v>18</v>
      </c>
      <c r="I3423" t="s">
        <v>496</v>
      </c>
      <c r="J3423" t="s">
        <v>497</v>
      </c>
      <c r="M3423" t="s">
        <v>498</v>
      </c>
      <c r="N3423" t="s">
        <v>115</v>
      </c>
      <c r="O3423" t="s">
        <v>44</v>
      </c>
      <c r="P3423" t="s">
        <v>45</v>
      </c>
      <c r="Q3423" t="s">
        <v>20</v>
      </c>
      <c r="R3423" t="s">
        <v>19</v>
      </c>
      <c r="S3423" s="3" t="str">
        <f>IFERROR(VLOOKUP(C3423,Sheet2!B:E,4,0),C3423)</f>
        <v>一般产品</v>
      </c>
    </row>
    <row r="3424" spans="1:19" x14ac:dyDescent="0.2">
      <c r="A3424" t="s">
        <v>9286</v>
      </c>
      <c r="B3424">
        <v>3200</v>
      </c>
      <c r="C3424" t="s">
        <v>34</v>
      </c>
      <c r="D3424" t="s">
        <v>35</v>
      </c>
      <c r="E3424" t="s">
        <v>4237</v>
      </c>
      <c r="F3424" t="s">
        <v>4471</v>
      </c>
      <c r="G3424" s="3" t="s">
        <v>4472</v>
      </c>
      <c r="H3424" t="s">
        <v>18</v>
      </c>
      <c r="I3424" t="s">
        <v>570</v>
      </c>
      <c r="J3424" t="s">
        <v>571</v>
      </c>
      <c r="M3424" t="s">
        <v>572</v>
      </c>
      <c r="N3424" t="s">
        <v>218</v>
      </c>
      <c r="O3424" t="s">
        <v>44</v>
      </c>
      <c r="P3424" t="s">
        <v>45</v>
      </c>
      <c r="Q3424" t="s">
        <v>20</v>
      </c>
      <c r="R3424" t="s">
        <v>19</v>
      </c>
      <c r="S3424" s="3" t="str">
        <f>IFERROR(VLOOKUP(C3424,Sheet2!B:E,4,0),C3424)</f>
        <v>一般产品</v>
      </c>
    </row>
    <row r="3425" spans="1:19" x14ac:dyDescent="0.2">
      <c r="A3425" t="s">
        <v>9287</v>
      </c>
      <c r="B3425">
        <v>5000</v>
      </c>
      <c r="C3425" t="s">
        <v>5138</v>
      </c>
      <c r="D3425" t="s">
        <v>7983</v>
      </c>
      <c r="E3425" t="s">
        <v>9288</v>
      </c>
      <c r="F3425" t="s">
        <v>9289</v>
      </c>
      <c r="G3425" s="3" t="s">
        <v>9290</v>
      </c>
      <c r="H3425" t="s">
        <v>18</v>
      </c>
      <c r="M3425" t="s">
        <v>76</v>
      </c>
      <c r="N3425" t="s">
        <v>140</v>
      </c>
      <c r="O3425" t="s">
        <v>302</v>
      </c>
      <c r="P3425" t="s">
        <v>45</v>
      </c>
      <c r="Q3425" t="s">
        <v>20</v>
      </c>
      <c r="R3425" t="s">
        <v>19</v>
      </c>
      <c r="S3425" s="3" t="str">
        <f>IFERROR(VLOOKUP(C3425,Sheet2!B:E,4,0),C3425)</f>
        <v>优惠产品</v>
      </c>
    </row>
    <row r="3426" spans="1:19" x14ac:dyDescent="0.2">
      <c r="A3426" t="s">
        <v>9291</v>
      </c>
      <c r="B3426">
        <v>2498</v>
      </c>
      <c r="C3426" t="s">
        <v>5138</v>
      </c>
      <c r="D3426" t="s">
        <v>35</v>
      </c>
      <c r="E3426" t="s">
        <v>9292</v>
      </c>
      <c r="F3426" t="s">
        <v>4922</v>
      </c>
      <c r="G3426" s="3" t="s">
        <v>4923</v>
      </c>
      <c r="H3426" t="s">
        <v>18</v>
      </c>
      <c r="I3426" t="s">
        <v>51</v>
      </c>
      <c r="J3426" t="s">
        <v>52</v>
      </c>
      <c r="M3426" t="s">
        <v>53</v>
      </c>
      <c r="N3426" t="s">
        <v>54</v>
      </c>
      <c r="O3426" t="s">
        <v>55</v>
      </c>
      <c r="P3426" t="s">
        <v>32</v>
      </c>
      <c r="Q3426" t="s">
        <v>20</v>
      </c>
      <c r="R3426" t="s">
        <v>19</v>
      </c>
      <c r="S3426" s="3" t="str">
        <f>IFERROR(VLOOKUP(C3426,Sheet2!B:E,4,0),C3426)</f>
        <v>优惠产品</v>
      </c>
    </row>
    <row r="3427" spans="1:19" x14ac:dyDescent="0.2">
      <c r="A3427" t="s">
        <v>9293</v>
      </c>
      <c r="B3427">
        <v>2099</v>
      </c>
      <c r="C3427" t="s">
        <v>5138</v>
      </c>
      <c r="D3427" t="s">
        <v>23</v>
      </c>
      <c r="E3427" t="s">
        <v>6583</v>
      </c>
      <c r="F3427" t="s">
        <v>1129</v>
      </c>
      <c r="G3427" s="3" t="s">
        <v>1130</v>
      </c>
      <c r="H3427" t="s">
        <v>18</v>
      </c>
      <c r="I3427" t="s">
        <v>645</v>
      </c>
      <c r="J3427" t="s">
        <v>646</v>
      </c>
      <c r="M3427" t="s">
        <v>647</v>
      </c>
      <c r="N3427" t="s">
        <v>648</v>
      </c>
      <c r="O3427" t="s">
        <v>31</v>
      </c>
      <c r="P3427" t="s">
        <v>32</v>
      </c>
      <c r="Q3427" t="s">
        <v>20</v>
      </c>
      <c r="R3427" t="s">
        <v>19</v>
      </c>
      <c r="S3427" s="3" t="str">
        <f>IFERROR(VLOOKUP(C3427,Sheet2!B:E,4,0),C3427)</f>
        <v>优惠产品</v>
      </c>
    </row>
    <row r="3428" spans="1:19" x14ac:dyDescent="0.2">
      <c r="A3428" t="s">
        <v>9294</v>
      </c>
      <c r="B3428">
        <v>2100</v>
      </c>
      <c r="C3428" t="s">
        <v>5241</v>
      </c>
      <c r="D3428" t="s">
        <v>99</v>
      </c>
      <c r="E3428" t="s">
        <v>5578</v>
      </c>
      <c r="F3428" t="s">
        <v>1620</v>
      </c>
      <c r="G3428" s="3" t="s">
        <v>1621</v>
      </c>
      <c r="H3428" t="s">
        <v>18</v>
      </c>
      <c r="K3428" t="s">
        <v>670</v>
      </c>
      <c r="L3428" t="s">
        <v>671</v>
      </c>
      <c r="M3428" t="s">
        <v>672</v>
      </c>
      <c r="N3428" t="s">
        <v>281</v>
      </c>
      <c r="O3428" t="s">
        <v>44</v>
      </c>
      <c r="P3428" t="s">
        <v>45</v>
      </c>
      <c r="Q3428" t="s">
        <v>20</v>
      </c>
      <c r="R3428" t="s">
        <v>19</v>
      </c>
      <c r="S3428" s="3" t="str">
        <f>IFERROR(VLOOKUP(C3428,Sheet2!B:E,4,0),C3428)</f>
        <v>优惠产品</v>
      </c>
    </row>
    <row r="3429" spans="1:19" x14ac:dyDescent="0.2">
      <c r="A3429" t="s">
        <v>9295</v>
      </c>
      <c r="B3429">
        <v>2799</v>
      </c>
      <c r="C3429" t="s">
        <v>34</v>
      </c>
      <c r="D3429" t="s">
        <v>5149</v>
      </c>
      <c r="E3429" t="s">
        <v>2730</v>
      </c>
      <c r="F3429" t="s">
        <v>2731</v>
      </c>
      <c r="G3429" s="3" t="s">
        <v>2732</v>
      </c>
      <c r="H3429" t="s">
        <v>18</v>
      </c>
      <c r="I3429" t="s">
        <v>697</v>
      </c>
      <c r="J3429" t="s">
        <v>698</v>
      </c>
      <c r="M3429" t="s">
        <v>699</v>
      </c>
      <c r="N3429" t="s">
        <v>71</v>
      </c>
      <c r="O3429" t="s">
        <v>31</v>
      </c>
      <c r="P3429" t="s">
        <v>32</v>
      </c>
      <c r="Q3429" t="s">
        <v>20</v>
      </c>
      <c r="R3429" t="s">
        <v>19</v>
      </c>
      <c r="S3429" s="3" t="str">
        <f>IFERROR(VLOOKUP(C3429,Sheet2!B:E,4,0),C3429)</f>
        <v>一般产品</v>
      </c>
    </row>
    <row r="3430" spans="1:19" x14ac:dyDescent="0.2">
      <c r="A3430" t="s">
        <v>9296</v>
      </c>
      <c r="B3430">
        <v>2799</v>
      </c>
      <c r="C3430" t="s">
        <v>5138</v>
      </c>
      <c r="D3430" t="s">
        <v>23</v>
      </c>
      <c r="E3430" t="s">
        <v>9297</v>
      </c>
      <c r="F3430" t="s">
        <v>1008</v>
      </c>
      <c r="G3430" s="3" t="s">
        <v>1009</v>
      </c>
      <c r="H3430" t="s">
        <v>39</v>
      </c>
      <c r="M3430" t="s">
        <v>76</v>
      </c>
      <c r="N3430" t="s">
        <v>76</v>
      </c>
      <c r="O3430" t="s">
        <v>404</v>
      </c>
      <c r="P3430" t="s">
        <v>32</v>
      </c>
      <c r="Q3430" t="s">
        <v>20</v>
      </c>
      <c r="R3430" t="s">
        <v>19</v>
      </c>
      <c r="S3430" s="3" t="str">
        <f>IFERROR(VLOOKUP(C3430,Sheet2!B:E,4,0),C3430)</f>
        <v>优惠产品</v>
      </c>
    </row>
    <row r="3431" spans="1:19" x14ac:dyDescent="0.2">
      <c r="A3431" t="s">
        <v>9298</v>
      </c>
      <c r="B3431">
        <v>3298</v>
      </c>
      <c r="C3431" t="s">
        <v>5138</v>
      </c>
      <c r="D3431" t="s">
        <v>3282</v>
      </c>
      <c r="E3431" t="s">
        <v>951</v>
      </c>
      <c r="F3431" t="s">
        <v>952</v>
      </c>
      <c r="G3431" s="3" t="s">
        <v>953</v>
      </c>
      <c r="H3431" t="s">
        <v>39</v>
      </c>
      <c r="M3431" t="s">
        <v>141</v>
      </c>
      <c r="N3431" t="s">
        <v>133</v>
      </c>
      <c r="O3431" t="s">
        <v>242</v>
      </c>
      <c r="P3431" t="s">
        <v>243</v>
      </c>
      <c r="Q3431" t="s">
        <v>20</v>
      </c>
      <c r="R3431" t="s">
        <v>19</v>
      </c>
      <c r="S3431" s="3" t="str">
        <f>IFERROR(VLOOKUP(C3431,Sheet2!B:E,4,0),C3431)</f>
        <v>优惠产品</v>
      </c>
    </row>
    <row r="3432" spans="1:19" x14ac:dyDescent="0.2">
      <c r="A3432" t="s">
        <v>9299</v>
      </c>
      <c r="B3432">
        <v>1500</v>
      </c>
      <c r="C3432" t="s">
        <v>34</v>
      </c>
      <c r="D3432" t="s">
        <v>35</v>
      </c>
      <c r="E3432" t="s">
        <v>8236</v>
      </c>
      <c r="F3432" t="s">
        <v>8237</v>
      </c>
      <c r="G3432" s="3" t="s">
        <v>8238</v>
      </c>
      <c r="H3432" t="s">
        <v>18</v>
      </c>
      <c r="I3432" t="s">
        <v>3855</v>
      </c>
      <c r="J3432" t="s">
        <v>3856</v>
      </c>
      <c r="M3432" t="s">
        <v>3857</v>
      </c>
      <c r="N3432" t="s">
        <v>107</v>
      </c>
      <c r="O3432" t="s">
        <v>44</v>
      </c>
      <c r="P3432" t="s">
        <v>45</v>
      </c>
      <c r="Q3432" t="s">
        <v>20</v>
      </c>
      <c r="R3432" t="s">
        <v>19</v>
      </c>
      <c r="S3432" s="3" t="str">
        <f>IFERROR(VLOOKUP(C3432,Sheet2!B:E,4,0),C3432)</f>
        <v>一般产品</v>
      </c>
    </row>
    <row r="3433" spans="1:19" x14ac:dyDescent="0.2">
      <c r="A3433" t="s">
        <v>9300</v>
      </c>
      <c r="B3433">
        <v>2998</v>
      </c>
      <c r="C3433" t="s">
        <v>5138</v>
      </c>
      <c r="D3433" t="s">
        <v>23</v>
      </c>
      <c r="E3433" t="s">
        <v>9301</v>
      </c>
      <c r="F3433" t="s">
        <v>2390</v>
      </c>
      <c r="G3433" s="3" t="s">
        <v>2391</v>
      </c>
      <c r="H3433" t="s">
        <v>39</v>
      </c>
      <c r="M3433" t="s">
        <v>30</v>
      </c>
      <c r="N3433" t="s">
        <v>54</v>
      </c>
      <c r="O3433" t="s">
        <v>170</v>
      </c>
      <c r="P3433" t="s">
        <v>32</v>
      </c>
      <c r="Q3433" t="s">
        <v>20</v>
      </c>
      <c r="R3433" t="s">
        <v>19</v>
      </c>
      <c r="S3433" s="3" t="str">
        <f>IFERROR(VLOOKUP(C3433,Sheet2!B:E,4,0),C3433)</f>
        <v>优惠产品</v>
      </c>
    </row>
    <row r="3434" spans="1:19" x14ac:dyDescent="0.2">
      <c r="A3434" t="s">
        <v>9302</v>
      </c>
      <c r="B3434">
        <v>5000</v>
      </c>
      <c r="C3434" t="s">
        <v>34</v>
      </c>
      <c r="D3434" t="s">
        <v>99</v>
      </c>
      <c r="E3434" t="s">
        <v>9303</v>
      </c>
      <c r="F3434" t="s">
        <v>9304</v>
      </c>
      <c r="G3434" s="3" t="s">
        <v>9305</v>
      </c>
      <c r="H3434" t="s">
        <v>39</v>
      </c>
      <c r="M3434" t="s">
        <v>9306</v>
      </c>
      <c r="N3434" t="s">
        <v>76</v>
      </c>
      <c r="O3434" t="s">
        <v>302</v>
      </c>
      <c r="P3434" t="s">
        <v>45</v>
      </c>
      <c r="Q3434" t="s">
        <v>20</v>
      </c>
      <c r="R3434" t="s">
        <v>19</v>
      </c>
      <c r="S3434" s="3" t="str">
        <f>IFERROR(VLOOKUP(C3434,Sheet2!B:E,4,0),C3434)</f>
        <v>一般产品</v>
      </c>
    </row>
    <row r="3435" spans="1:19" x14ac:dyDescent="0.2">
      <c r="A3435" t="s">
        <v>9307</v>
      </c>
      <c r="B3435">
        <v>3200</v>
      </c>
      <c r="C3435" t="s">
        <v>34</v>
      </c>
      <c r="D3435" t="s">
        <v>35</v>
      </c>
      <c r="E3435" t="s">
        <v>4237</v>
      </c>
      <c r="F3435" t="s">
        <v>5734</v>
      </c>
      <c r="G3435" s="3" t="s">
        <v>5735</v>
      </c>
      <c r="H3435" t="s">
        <v>18</v>
      </c>
      <c r="I3435" t="s">
        <v>570</v>
      </c>
      <c r="J3435" t="s">
        <v>571</v>
      </c>
      <c r="M3435" t="s">
        <v>572</v>
      </c>
      <c r="N3435" t="s">
        <v>218</v>
      </c>
      <c r="O3435" t="s">
        <v>44</v>
      </c>
      <c r="P3435" t="s">
        <v>45</v>
      </c>
      <c r="Q3435" t="s">
        <v>20</v>
      </c>
      <c r="R3435" t="s">
        <v>19</v>
      </c>
      <c r="S3435" s="3" t="str">
        <f>IFERROR(VLOOKUP(C3435,Sheet2!B:E,4,0),C3435)</f>
        <v>一般产品</v>
      </c>
    </row>
    <row r="3436" spans="1:19" x14ac:dyDescent="0.2">
      <c r="A3436" t="s">
        <v>9308</v>
      </c>
      <c r="B3436">
        <v>1509</v>
      </c>
      <c r="C3436" t="s">
        <v>34</v>
      </c>
      <c r="D3436" t="s">
        <v>5149</v>
      </c>
      <c r="E3436" t="s">
        <v>7831</v>
      </c>
      <c r="F3436" t="s">
        <v>3460</v>
      </c>
      <c r="G3436" s="3" t="s">
        <v>3461</v>
      </c>
      <c r="H3436" t="s">
        <v>18</v>
      </c>
      <c r="I3436" t="s">
        <v>570</v>
      </c>
      <c r="J3436" t="s">
        <v>571</v>
      </c>
      <c r="M3436" t="s">
        <v>572</v>
      </c>
      <c r="N3436" t="s">
        <v>218</v>
      </c>
      <c r="O3436" t="s">
        <v>44</v>
      </c>
      <c r="P3436" t="s">
        <v>45</v>
      </c>
      <c r="Q3436" t="s">
        <v>20</v>
      </c>
      <c r="R3436" t="s">
        <v>19</v>
      </c>
      <c r="S3436" s="3" t="str">
        <f>IFERROR(VLOOKUP(C3436,Sheet2!B:E,4,0),C3436)</f>
        <v>一般产品</v>
      </c>
    </row>
    <row r="3437" spans="1:19" x14ac:dyDescent="0.2">
      <c r="A3437" t="s">
        <v>9309</v>
      </c>
      <c r="B3437">
        <v>3000</v>
      </c>
      <c r="C3437" t="s">
        <v>5181</v>
      </c>
      <c r="D3437" t="s">
        <v>3282</v>
      </c>
      <c r="E3437" t="s">
        <v>9310</v>
      </c>
      <c r="F3437" t="s">
        <v>4367</v>
      </c>
      <c r="G3437" s="3" t="s">
        <v>4368</v>
      </c>
      <c r="H3437" t="s">
        <v>39</v>
      </c>
      <c r="M3437" t="s">
        <v>4369</v>
      </c>
      <c r="N3437" t="s">
        <v>76</v>
      </c>
      <c r="O3437" t="s">
        <v>312</v>
      </c>
      <c r="P3437" t="s">
        <v>45</v>
      </c>
      <c r="Q3437" t="s">
        <v>20</v>
      </c>
      <c r="R3437" t="s">
        <v>19</v>
      </c>
      <c r="S3437" s="3" t="str">
        <f>IFERROR(VLOOKUP(C3437,Sheet2!B:E,4,0),C3437)</f>
        <v>10期贷</v>
      </c>
    </row>
    <row r="3438" spans="1:19" x14ac:dyDescent="0.2">
      <c r="A3438" t="s">
        <v>9311</v>
      </c>
      <c r="B3438">
        <v>3199</v>
      </c>
      <c r="C3438" t="s">
        <v>34</v>
      </c>
      <c r="D3438" t="s">
        <v>99</v>
      </c>
      <c r="E3438" t="s">
        <v>9312</v>
      </c>
      <c r="F3438" t="s">
        <v>8336</v>
      </c>
      <c r="G3438" s="3" t="s">
        <v>2551</v>
      </c>
      <c r="H3438" t="s">
        <v>39</v>
      </c>
      <c r="M3438" t="s">
        <v>30</v>
      </c>
      <c r="N3438" t="s">
        <v>180</v>
      </c>
      <c r="O3438" t="s">
        <v>31</v>
      </c>
      <c r="P3438" t="s">
        <v>32</v>
      </c>
      <c r="Q3438" t="s">
        <v>20</v>
      </c>
      <c r="R3438" t="s">
        <v>19</v>
      </c>
      <c r="S3438" s="3" t="str">
        <f>IFERROR(VLOOKUP(C3438,Sheet2!B:E,4,0),C3438)</f>
        <v>一般产品</v>
      </c>
    </row>
    <row r="3439" spans="1:19" x14ac:dyDescent="0.2">
      <c r="A3439" t="s">
        <v>9313</v>
      </c>
      <c r="B3439">
        <v>1600</v>
      </c>
      <c r="C3439" t="s">
        <v>34</v>
      </c>
      <c r="D3439" t="s">
        <v>99</v>
      </c>
      <c r="E3439" t="s">
        <v>5434</v>
      </c>
      <c r="F3439" t="s">
        <v>5435</v>
      </c>
      <c r="G3439" s="3" t="s">
        <v>5436</v>
      </c>
      <c r="H3439" t="s">
        <v>18</v>
      </c>
      <c r="I3439" t="s">
        <v>780</v>
      </c>
      <c r="J3439" t="s">
        <v>781</v>
      </c>
      <c r="M3439" t="s">
        <v>782</v>
      </c>
      <c r="N3439" t="s">
        <v>115</v>
      </c>
      <c r="O3439" t="s">
        <v>44</v>
      </c>
      <c r="P3439" t="s">
        <v>45</v>
      </c>
      <c r="Q3439" t="s">
        <v>20</v>
      </c>
      <c r="R3439" t="s">
        <v>19</v>
      </c>
      <c r="S3439" s="3" t="str">
        <f>IFERROR(VLOOKUP(C3439,Sheet2!B:E,4,0),C3439)</f>
        <v>一般产品</v>
      </c>
    </row>
    <row r="3440" spans="1:19" x14ac:dyDescent="0.2">
      <c r="A3440" t="s">
        <v>9314</v>
      </c>
      <c r="B3440">
        <v>2099</v>
      </c>
      <c r="C3440" t="s">
        <v>5138</v>
      </c>
      <c r="D3440" t="s">
        <v>3282</v>
      </c>
      <c r="E3440" t="s">
        <v>9315</v>
      </c>
      <c r="F3440" t="s">
        <v>5067</v>
      </c>
      <c r="G3440" s="3" t="s">
        <v>5068</v>
      </c>
      <c r="H3440" t="s">
        <v>18</v>
      </c>
      <c r="I3440" t="s">
        <v>799</v>
      </c>
      <c r="J3440" t="s">
        <v>800</v>
      </c>
      <c r="M3440" t="s">
        <v>801</v>
      </c>
      <c r="N3440" t="s">
        <v>648</v>
      </c>
      <c r="O3440" t="s">
        <v>31</v>
      </c>
      <c r="P3440" t="s">
        <v>32</v>
      </c>
      <c r="Q3440" t="s">
        <v>20</v>
      </c>
      <c r="R3440" t="s">
        <v>19</v>
      </c>
      <c r="S3440" s="3" t="str">
        <f>IFERROR(VLOOKUP(C3440,Sheet2!B:E,4,0),C3440)</f>
        <v>优惠产品</v>
      </c>
    </row>
    <row r="3441" spans="1:19" x14ac:dyDescent="0.2">
      <c r="A3441" t="s">
        <v>9316</v>
      </c>
      <c r="B3441">
        <v>2400</v>
      </c>
      <c r="C3441" t="s">
        <v>34</v>
      </c>
      <c r="D3441" t="s">
        <v>99</v>
      </c>
      <c r="E3441" t="s">
        <v>9317</v>
      </c>
      <c r="F3441" t="s">
        <v>5435</v>
      </c>
      <c r="G3441" s="3" t="s">
        <v>5436</v>
      </c>
      <c r="H3441" t="s">
        <v>18</v>
      </c>
      <c r="I3441" t="s">
        <v>780</v>
      </c>
      <c r="J3441" t="s">
        <v>781</v>
      </c>
      <c r="M3441" t="s">
        <v>782</v>
      </c>
      <c r="N3441" t="s">
        <v>115</v>
      </c>
      <c r="O3441" t="s">
        <v>44</v>
      </c>
      <c r="P3441" t="s">
        <v>45</v>
      </c>
      <c r="Q3441" t="s">
        <v>20</v>
      </c>
      <c r="R3441" t="s">
        <v>19</v>
      </c>
      <c r="S3441" s="3" t="str">
        <f>IFERROR(VLOOKUP(C3441,Sheet2!B:E,4,0),C3441)</f>
        <v>一般产品</v>
      </c>
    </row>
    <row r="3442" spans="1:19" x14ac:dyDescent="0.2">
      <c r="A3442" t="s">
        <v>9318</v>
      </c>
      <c r="B3442">
        <v>1600</v>
      </c>
      <c r="C3442" t="s">
        <v>5138</v>
      </c>
      <c r="D3442" t="s">
        <v>35</v>
      </c>
      <c r="E3442" t="s">
        <v>9319</v>
      </c>
      <c r="F3442" t="s">
        <v>9320</v>
      </c>
      <c r="G3442" s="3" t="s">
        <v>9321</v>
      </c>
      <c r="H3442" t="s">
        <v>18</v>
      </c>
      <c r="I3442" t="s">
        <v>1615</v>
      </c>
      <c r="J3442" t="s">
        <v>1616</v>
      </c>
      <c r="M3442" t="s">
        <v>1617</v>
      </c>
      <c r="N3442" t="s">
        <v>251</v>
      </c>
      <c r="O3442" t="s">
        <v>252</v>
      </c>
      <c r="P3442" t="s">
        <v>243</v>
      </c>
      <c r="Q3442" t="s">
        <v>20</v>
      </c>
      <c r="R3442" t="s">
        <v>19</v>
      </c>
      <c r="S3442" s="3" t="str">
        <f>IFERROR(VLOOKUP(C3442,Sheet2!B:E,4,0),C3442)</f>
        <v>优惠产品</v>
      </c>
    </row>
    <row r="3443" spans="1:19" x14ac:dyDescent="0.2">
      <c r="A3443" t="s">
        <v>9322</v>
      </c>
      <c r="B3443">
        <v>2398</v>
      </c>
      <c r="C3443" t="s">
        <v>5241</v>
      </c>
      <c r="D3443" t="s">
        <v>35</v>
      </c>
      <c r="E3443" t="s">
        <v>9323</v>
      </c>
      <c r="F3443" t="s">
        <v>9324</v>
      </c>
      <c r="G3443" s="3" t="s">
        <v>9325</v>
      </c>
      <c r="H3443" t="s">
        <v>39</v>
      </c>
      <c r="I3443" t="s">
        <v>461</v>
      </c>
      <c r="J3443" t="s">
        <v>462</v>
      </c>
      <c r="M3443" t="s">
        <v>463</v>
      </c>
      <c r="N3443" t="s">
        <v>464</v>
      </c>
      <c r="O3443" t="s">
        <v>44</v>
      </c>
      <c r="P3443" t="s">
        <v>45</v>
      </c>
      <c r="Q3443" t="s">
        <v>20</v>
      </c>
      <c r="R3443" t="s">
        <v>19</v>
      </c>
      <c r="S3443" s="3" t="str">
        <f>IFERROR(VLOOKUP(C3443,Sheet2!B:E,4,0),C3443)</f>
        <v>优惠产品</v>
      </c>
    </row>
    <row r="3444" spans="1:19" x14ac:dyDescent="0.2">
      <c r="A3444" t="s">
        <v>9326</v>
      </c>
      <c r="B3444">
        <v>2798</v>
      </c>
      <c r="C3444" t="s">
        <v>5138</v>
      </c>
      <c r="D3444" t="s">
        <v>3282</v>
      </c>
      <c r="E3444" t="s">
        <v>9327</v>
      </c>
      <c r="F3444" t="s">
        <v>1741</v>
      </c>
      <c r="G3444" s="3" t="s">
        <v>1742</v>
      </c>
      <c r="H3444" t="s">
        <v>18</v>
      </c>
      <c r="I3444" t="s">
        <v>1584</v>
      </c>
      <c r="J3444" t="s">
        <v>1585</v>
      </c>
      <c r="M3444" t="s">
        <v>1586</v>
      </c>
      <c r="N3444" t="s">
        <v>648</v>
      </c>
      <c r="O3444" t="s">
        <v>31</v>
      </c>
      <c r="P3444" t="s">
        <v>32</v>
      </c>
      <c r="Q3444" t="s">
        <v>20</v>
      </c>
      <c r="R3444" t="s">
        <v>19</v>
      </c>
      <c r="S3444" s="3" t="str">
        <f>IFERROR(VLOOKUP(C3444,Sheet2!B:E,4,0),C3444)</f>
        <v>优惠产品</v>
      </c>
    </row>
    <row r="3445" spans="1:19" x14ac:dyDescent="0.2">
      <c r="A3445" t="s">
        <v>9328</v>
      </c>
      <c r="B3445">
        <v>2898</v>
      </c>
      <c r="C3445" t="s">
        <v>34</v>
      </c>
      <c r="D3445" t="s">
        <v>35</v>
      </c>
      <c r="E3445" t="s">
        <v>1503</v>
      </c>
      <c r="F3445" t="s">
        <v>1504</v>
      </c>
      <c r="G3445" s="3" t="s">
        <v>1505</v>
      </c>
      <c r="H3445" t="s">
        <v>18</v>
      </c>
      <c r="I3445" t="s">
        <v>496</v>
      </c>
      <c r="J3445" t="s">
        <v>497</v>
      </c>
      <c r="M3445" t="s">
        <v>498</v>
      </c>
      <c r="N3445" t="s">
        <v>115</v>
      </c>
      <c r="O3445" t="s">
        <v>44</v>
      </c>
      <c r="P3445" t="s">
        <v>45</v>
      </c>
      <c r="Q3445" t="s">
        <v>20</v>
      </c>
      <c r="R3445" t="s">
        <v>19</v>
      </c>
      <c r="S3445" s="3" t="str">
        <f>IFERROR(VLOOKUP(C3445,Sheet2!B:E,4,0),C3445)</f>
        <v>一般产品</v>
      </c>
    </row>
    <row r="3446" spans="1:19" x14ac:dyDescent="0.2">
      <c r="A3446" t="s">
        <v>9329</v>
      </c>
      <c r="B3446">
        <v>2898</v>
      </c>
      <c r="C3446" t="s">
        <v>34</v>
      </c>
      <c r="D3446" t="s">
        <v>5149</v>
      </c>
      <c r="E3446" t="s">
        <v>7602</v>
      </c>
      <c r="F3446" t="s">
        <v>1912</v>
      </c>
      <c r="G3446" s="3" t="s">
        <v>1913</v>
      </c>
      <c r="H3446" t="s">
        <v>18</v>
      </c>
      <c r="I3446" t="s">
        <v>1914</v>
      </c>
      <c r="J3446" t="s">
        <v>1915</v>
      </c>
      <c r="M3446" t="s">
        <v>1916</v>
      </c>
      <c r="N3446" t="s">
        <v>464</v>
      </c>
      <c r="O3446" t="s">
        <v>44</v>
      </c>
      <c r="P3446" t="s">
        <v>45</v>
      </c>
      <c r="Q3446" t="s">
        <v>20</v>
      </c>
      <c r="R3446" t="s">
        <v>19</v>
      </c>
      <c r="S3446" s="3" t="str">
        <f>IFERROR(VLOOKUP(C3446,Sheet2!B:E,4,0),C3446)</f>
        <v>一般产品</v>
      </c>
    </row>
    <row r="3447" spans="1:19" x14ac:dyDescent="0.2">
      <c r="A3447" t="s">
        <v>9330</v>
      </c>
      <c r="B3447">
        <v>2000</v>
      </c>
      <c r="C3447" t="s">
        <v>5241</v>
      </c>
      <c r="D3447" t="s">
        <v>3282</v>
      </c>
      <c r="E3447" t="s">
        <v>9331</v>
      </c>
      <c r="F3447" t="s">
        <v>5251</v>
      </c>
      <c r="G3447" s="3" t="s">
        <v>5252</v>
      </c>
      <c r="H3447" t="s">
        <v>39</v>
      </c>
      <c r="M3447" t="s">
        <v>140</v>
      </c>
      <c r="N3447" t="s">
        <v>76</v>
      </c>
      <c r="O3447" t="s">
        <v>312</v>
      </c>
      <c r="P3447" t="s">
        <v>45</v>
      </c>
      <c r="Q3447" t="s">
        <v>20</v>
      </c>
      <c r="R3447" t="s">
        <v>19</v>
      </c>
      <c r="S3447" s="3" t="str">
        <f>IFERROR(VLOOKUP(C3447,Sheet2!B:E,4,0),C3447)</f>
        <v>优惠产品</v>
      </c>
    </row>
    <row r="3448" spans="1:19" x14ac:dyDescent="0.2">
      <c r="A3448" t="s">
        <v>9332</v>
      </c>
      <c r="B3448">
        <v>2799</v>
      </c>
      <c r="C3448" t="s">
        <v>5138</v>
      </c>
      <c r="D3448" t="s">
        <v>99</v>
      </c>
      <c r="E3448" t="s">
        <v>9333</v>
      </c>
      <c r="F3448" t="s">
        <v>8293</v>
      </c>
      <c r="G3448" s="3" t="s">
        <v>8294</v>
      </c>
      <c r="H3448" t="s">
        <v>39</v>
      </c>
      <c r="M3448" t="s">
        <v>133</v>
      </c>
      <c r="N3448" t="s">
        <v>76</v>
      </c>
      <c r="O3448" t="s">
        <v>302</v>
      </c>
      <c r="P3448" t="s">
        <v>45</v>
      </c>
      <c r="Q3448" t="s">
        <v>20</v>
      </c>
      <c r="R3448" t="s">
        <v>19</v>
      </c>
      <c r="S3448" s="3" t="str">
        <f>IFERROR(VLOOKUP(C3448,Sheet2!B:E,4,0),C3448)</f>
        <v>优惠产品</v>
      </c>
    </row>
    <row r="3449" spans="1:19" x14ac:dyDescent="0.2">
      <c r="A3449" t="s">
        <v>9334</v>
      </c>
      <c r="B3449">
        <v>1999</v>
      </c>
      <c r="C3449" t="s">
        <v>5138</v>
      </c>
      <c r="D3449" t="s">
        <v>35</v>
      </c>
      <c r="E3449" t="s">
        <v>9335</v>
      </c>
      <c r="F3449" t="s">
        <v>8835</v>
      </c>
      <c r="G3449" s="3" t="s">
        <v>8836</v>
      </c>
      <c r="H3449" t="s">
        <v>39</v>
      </c>
      <c r="M3449" t="s">
        <v>134</v>
      </c>
      <c r="N3449" t="s">
        <v>251</v>
      </c>
      <c r="O3449" t="s">
        <v>252</v>
      </c>
      <c r="P3449" t="s">
        <v>243</v>
      </c>
      <c r="Q3449" t="s">
        <v>20</v>
      </c>
      <c r="R3449" t="s">
        <v>19</v>
      </c>
      <c r="S3449" s="3" t="str">
        <f>IFERROR(VLOOKUP(C3449,Sheet2!B:E,4,0),C3449)</f>
        <v>优惠产品</v>
      </c>
    </row>
    <row r="3450" spans="1:19" x14ac:dyDescent="0.2">
      <c r="A3450" t="s">
        <v>9336</v>
      </c>
      <c r="B3450">
        <v>2998</v>
      </c>
      <c r="C3450" t="s">
        <v>5138</v>
      </c>
      <c r="D3450" t="s">
        <v>3282</v>
      </c>
      <c r="E3450" t="s">
        <v>5665</v>
      </c>
      <c r="F3450" t="s">
        <v>1463</v>
      </c>
      <c r="G3450" s="3" t="s">
        <v>1464</v>
      </c>
      <c r="H3450" t="s">
        <v>39</v>
      </c>
      <c r="M3450" t="s">
        <v>621</v>
      </c>
      <c r="N3450" t="s">
        <v>133</v>
      </c>
      <c r="O3450" t="s">
        <v>242</v>
      </c>
      <c r="P3450" t="s">
        <v>243</v>
      </c>
      <c r="Q3450" t="s">
        <v>20</v>
      </c>
      <c r="R3450" t="s">
        <v>19</v>
      </c>
      <c r="S3450" s="3" t="str">
        <f>IFERROR(VLOOKUP(C3450,Sheet2!B:E,4,0),C3450)</f>
        <v>优惠产品</v>
      </c>
    </row>
    <row r="3451" spans="1:19" x14ac:dyDescent="0.2">
      <c r="A3451" t="s">
        <v>9337</v>
      </c>
      <c r="B3451">
        <v>2450</v>
      </c>
      <c r="C3451" t="s">
        <v>34</v>
      </c>
      <c r="D3451" t="s">
        <v>7983</v>
      </c>
      <c r="E3451" t="s">
        <v>9338</v>
      </c>
      <c r="F3451" t="s">
        <v>4914</v>
      </c>
      <c r="G3451" s="3" t="s">
        <v>4915</v>
      </c>
      <c r="H3451" t="s">
        <v>39</v>
      </c>
      <c r="I3451" t="s">
        <v>1226</v>
      </c>
      <c r="J3451" t="s">
        <v>1227</v>
      </c>
      <c r="M3451" t="s">
        <v>1228</v>
      </c>
      <c r="N3451" t="s">
        <v>76</v>
      </c>
      <c r="O3451" t="s">
        <v>95</v>
      </c>
      <c r="P3451" t="s">
        <v>96</v>
      </c>
      <c r="Q3451" t="s">
        <v>20</v>
      </c>
      <c r="R3451" t="s">
        <v>19</v>
      </c>
      <c r="S3451" s="3" t="str">
        <f>IFERROR(VLOOKUP(C3451,Sheet2!B:E,4,0),C3451)</f>
        <v>一般产品</v>
      </c>
    </row>
    <row r="3452" spans="1:19" x14ac:dyDescent="0.2">
      <c r="A3452" t="s">
        <v>9339</v>
      </c>
      <c r="B3452">
        <v>3000</v>
      </c>
      <c r="C3452" t="s">
        <v>5230</v>
      </c>
      <c r="D3452" t="s">
        <v>3282</v>
      </c>
      <c r="E3452" t="s">
        <v>9340</v>
      </c>
      <c r="F3452" t="s">
        <v>9341</v>
      </c>
      <c r="G3452" s="3" t="s">
        <v>9342</v>
      </c>
      <c r="H3452" t="s">
        <v>39</v>
      </c>
      <c r="M3452" t="s">
        <v>77</v>
      </c>
      <c r="N3452" t="s">
        <v>76</v>
      </c>
      <c r="O3452" t="s">
        <v>312</v>
      </c>
      <c r="P3452" t="s">
        <v>45</v>
      </c>
      <c r="Q3452" t="s">
        <v>20</v>
      </c>
      <c r="R3452" t="s">
        <v>19</v>
      </c>
      <c r="S3452" s="3" t="str">
        <f>IFERROR(VLOOKUP(C3452,Sheet2!B:E,4,0),C3452)</f>
        <v>山西10期贷</v>
      </c>
    </row>
    <row r="3453" spans="1:19" x14ac:dyDescent="0.2">
      <c r="A3453" t="s">
        <v>9343</v>
      </c>
      <c r="B3453">
        <v>2799</v>
      </c>
      <c r="C3453" t="s">
        <v>34</v>
      </c>
      <c r="D3453" t="s">
        <v>23</v>
      </c>
      <c r="E3453" t="s">
        <v>2631</v>
      </c>
      <c r="F3453" t="s">
        <v>7418</v>
      </c>
      <c r="G3453" s="3" t="s">
        <v>4384</v>
      </c>
      <c r="H3453" t="s">
        <v>39</v>
      </c>
      <c r="I3453" t="s">
        <v>92</v>
      </c>
      <c r="J3453" t="s">
        <v>93</v>
      </c>
      <c r="M3453" t="s">
        <v>94</v>
      </c>
      <c r="N3453" t="s">
        <v>76</v>
      </c>
      <c r="O3453" t="s">
        <v>95</v>
      </c>
      <c r="P3453" t="s">
        <v>96</v>
      </c>
      <c r="Q3453" t="s">
        <v>20</v>
      </c>
      <c r="R3453" t="s">
        <v>19</v>
      </c>
      <c r="S3453" s="3" t="str">
        <f>IFERROR(VLOOKUP(C3453,Sheet2!B:E,4,0),C3453)</f>
        <v>一般产品</v>
      </c>
    </row>
    <row r="3454" spans="1:19" x14ac:dyDescent="0.2">
      <c r="A3454" t="s">
        <v>9344</v>
      </c>
      <c r="B3454">
        <v>2998</v>
      </c>
      <c r="C3454" t="s">
        <v>34</v>
      </c>
      <c r="D3454" t="s">
        <v>23</v>
      </c>
      <c r="E3454" t="s">
        <v>9345</v>
      </c>
      <c r="F3454" t="s">
        <v>2128</v>
      </c>
      <c r="G3454" s="3" t="s">
        <v>2129</v>
      </c>
      <c r="H3454" t="s">
        <v>39</v>
      </c>
      <c r="I3454" t="s">
        <v>60</v>
      </c>
      <c r="J3454" t="s">
        <v>61</v>
      </c>
      <c r="M3454" t="s">
        <v>62</v>
      </c>
      <c r="N3454" t="s">
        <v>63</v>
      </c>
      <c r="O3454" t="s">
        <v>31</v>
      </c>
      <c r="P3454" t="s">
        <v>32</v>
      </c>
      <c r="Q3454" t="s">
        <v>20</v>
      </c>
      <c r="R3454" t="s">
        <v>19</v>
      </c>
      <c r="S3454" s="3" t="str">
        <f>IFERROR(VLOOKUP(C3454,Sheet2!B:E,4,0),C3454)</f>
        <v>一般产品</v>
      </c>
    </row>
    <row r="3455" spans="1:19" x14ac:dyDescent="0.2">
      <c r="A3455" t="s">
        <v>9346</v>
      </c>
      <c r="B3455">
        <v>3580</v>
      </c>
      <c r="C3455" t="s">
        <v>5138</v>
      </c>
      <c r="D3455" t="s">
        <v>35</v>
      </c>
      <c r="E3455" t="s">
        <v>2812</v>
      </c>
      <c r="F3455" t="s">
        <v>2813</v>
      </c>
      <c r="G3455" s="3" t="s">
        <v>2814</v>
      </c>
      <c r="H3455" t="s">
        <v>39</v>
      </c>
      <c r="M3455" t="s">
        <v>134</v>
      </c>
      <c r="N3455" t="s">
        <v>251</v>
      </c>
      <c r="O3455" t="s">
        <v>252</v>
      </c>
      <c r="P3455" t="s">
        <v>243</v>
      </c>
      <c r="Q3455" t="s">
        <v>20</v>
      </c>
      <c r="R3455" t="s">
        <v>19</v>
      </c>
      <c r="S3455" s="3" t="str">
        <f>IFERROR(VLOOKUP(C3455,Sheet2!B:E,4,0),C3455)</f>
        <v>优惠产品</v>
      </c>
    </row>
    <row r="3456" spans="1:19" x14ac:dyDescent="0.2">
      <c r="A3456" t="s">
        <v>9347</v>
      </c>
      <c r="B3456">
        <v>2999</v>
      </c>
      <c r="C3456" t="s">
        <v>34</v>
      </c>
      <c r="D3456" t="s">
        <v>23</v>
      </c>
      <c r="E3456" t="s">
        <v>7057</v>
      </c>
      <c r="F3456" t="s">
        <v>7058</v>
      </c>
      <c r="G3456" s="3" t="s">
        <v>7059</v>
      </c>
      <c r="H3456" t="s">
        <v>18</v>
      </c>
      <c r="I3456" t="s">
        <v>1226</v>
      </c>
      <c r="J3456" t="s">
        <v>1227</v>
      </c>
      <c r="M3456" t="s">
        <v>1228</v>
      </c>
      <c r="N3456" t="s">
        <v>76</v>
      </c>
      <c r="O3456" t="s">
        <v>95</v>
      </c>
      <c r="P3456" t="s">
        <v>96</v>
      </c>
      <c r="Q3456" t="s">
        <v>20</v>
      </c>
      <c r="R3456" t="s">
        <v>19</v>
      </c>
      <c r="S3456" s="3" t="str">
        <f>IFERROR(VLOOKUP(C3456,Sheet2!B:E,4,0),C3456)</f>
        <v>一般产品</v>
      </c>
    </row>
    <row r="3457" spans="1:19" x14ac:dyDescent="0.2">
      <c r="A3457" t="s">
        <v>9348</v>
      </c>
      <c r="B3457">
        <v>3500</v>
      </c>
      <c r="C3457" t="s">
        <v>5138</v>
      </c>
      <c r="D3457" t="s">
        <v>3282</v>
      </c>
      <c r="E3457" t="s">
        <v>6240</v>
      </c>
      <c r="F3457" t="s">
        <v>6241</v>
      </c>
      <c r="G3457" s="3" t="s">
        <v>6242</v>
      </c>
      <c r="H3457" t="s">
        <v>39</v>
      </c>
      <c r="M3457" t="s">
        <v>141</v>
      </c>
      <c r="N3457" t="s">
        <v>133</v>
      </c>
      <c r="O3457" t="s">
        <v>242</v>
      </c>
      <c r="P3457" t="s">
        <v>243</v>
      </c>
      <c r="Q3457" t="s">
        <v>20</v>
      </c>
      <c r="R3457" t="s">
        <v>19</v>
      </c>
      <c r="S3457" s="3" t="str">
        <f>IFERROR(VLOOKUP(C3457,Sheet2!B:E,4,0),C3457)</f>
        <v>优惠产品</v>
      </c>
    </row>
    <row r="3458" spans="1:19" x14ac:dyDescent="0.2">
      <c r="A3458" t="s">
        <v>9349</v>
      </c>
      <c r="B3458">
        <v>5000</v>
      </c>
      <c r="C3458" t="s">
        <v>34</v>
      </c>
      <c r="D3458" t="s">
        <v>99</v>
      </c>
      <c r="E3458" t="s">
        <v>4266</v>
      </c>
      <c r="F3458" t="s">
        <v>7507</v>
      </c>
      <c r="G3458" s="3" t="s">
        <v>7508</v>
      </c>
      <c r="H3458" t="s">
        <v>18</v>
      </c>
      <c r="I3458" t="s">
        <v>257</v>
      </c>
      <c r="J3458" t="s">
        <v>258</v>
      </c>
      <c r="M3458" t="s">
        <v>259</v>
      </c>
      <c r="N3458" t="s">
        <v>115</v>
      </c>
      <c r="O3458" t="s">
        <v>44</v>
      </c>
      <c r="P3458" t="s">
        <v>45</v>
      </c>
      <c r="Q3458" t="s">
        <v>20</v>
      </c>
      <c r="R3458" t="s">
        <v>19</v>
      </c>
      <c r="S3458" s="3" t="str">
        <f>IFERROR(VLOOKUP(C3458,Sheet2!B:E,4,0),C3458)</f>
        <v>一般产品</v>
      </c>
    </row>
    <row r="3459" spans="1:19" x14ac:dyDescent="0.2">
      <c r="A3459" t="s">
        <v>9350</v>
      </c>
      <c r="B3459">
        <v>1699</v>
      </c>
      <c r="C3459" t="s">
        <v>34</v>
      </c>
      <c r="D3459" t="s">
        <v>99</v>
      </c>
      <c r="E3459" t="s">
        <v>9351</v>
      </c>
      <c r="F3459" t="s">
        <v>9352</v>
      </c>
      <c r="G3459" s="3" t="s">
        <v>9353</v>
      </c>
      <c r="H3459" t="s">
        <v>39</v>
      </c>
      <c r="I3459" t="s">
        <v>92</v>
      </c>
      <c r="J3459" t="s">
        <v>93</v>
      </c>
      <c r="M3459" t="s">
        <v>94</v>
      </c>
      <c r="N3459" t="s">
        <v>76</v>
      </c>
      <c r="O3459" t="s">
        <v>95</v>
      </c>
      <c r="P3459" t="s">
        <v>96</v>
      </c>
      <c r="Q3459" t="s">
        <v>20</v>
      </c>
      <c r="R3459" t="s">
        <v>19</v>
      </c>
      <c r="S3459" s="3" t="str">
        <f>IFERROR(VLOOKUP(C3459,Sheet2!B:E,4,0),C3459)</f>
        <v>一般产品</v>
      </c>
    </row>
    <row r="3460" spans="1:19" x14ac:dyDescent="0.2">
      <c r="A3460" t="s">
        <v>9354</v>
      </c>
      <c r="B3460">
        <v>2998</v>
      </c>
      <c r="C3460" t="s">
        <v>34</v>
      </c>
      <c r="D3460" t="s">
        <v>7983</v>
      </c>
      <c r="E3460" t="s">
        <v>971</v>
      </c>
      <c r="F3460" t="s">
        <v>9355</v>
      </c>
      <c r="G3460" s="3" t="s">
        <v>9356</v>
      </c>
      <c r="H3460" t="s">
        <v>18</v>
      </c>
      <c r="I3460" t="s">
        <v>2339</v>
      </c>
      <c r="J3460" t="s">
        <v>2340</v>
      </c>
      <c r="M3460" t="s">
        <v>2341</v>
      </c>
      <c r="N3460" t="s">
        <v>77</v>
      </c>
      <c r="O3460" t="s">
        <v>142</v>
      </c>
      <c r="P3460" t="s">
        <v>45</v>
      </c>
      <c r="Q3460" t="s">
        <v>20</v>
      </c>
      <c r="R3460" t="s">
        <v>19</v>
      </c>
      <c r="S3460" s="3" t="str">
        <f>IFERROR(VLOOKUP(C3460,Sheet2!B:E,4,0),C3460)</f>
        <v>一般产品</v>
      </c>
    </row>
    <row r="3461" spans="1:19" x14ac:dyDescent="0.2">
      <c r="A3461" t="s">
        <v>9357</v>
      </c>
      <c r="B3461">
        <v>2400</v>
      </c>
      <c r="C3461" t="s">
        <v>5241</v>
      </c>
      <c r="D3461" t="s">
        <v>35</v>
      </c>
      <c r="E3461" t="s">
        <v>9358</v>
      </c>
      <c r="F3461" t="s">
        <v>2232</v>
      </c>
      <c r="G3461" s="3" t="s">
        <v>2233</v>
      </c>
      <c r="H3461" t="s">
        <v>39</v>
      </c>
      <c r="I3461" t="s">
        <v>2234</v>
      </c>
      <c r="J3461" t="s">
        <v>2235</v>
      </c>
      <c r="M3461" t="s">
        <v>2236</v>
      </c>
      <c r="N3461" t="s">
        <v>226</v>
      </c>
      <c r="O3461" t="s">
        <v>44</v>
      </c>
      <c r="P3461" t="s">
        <v>45</v>
      </c>
      <c r="Q3461" t="s">
        <v>20</v>
      </c>
      <c r="R3461" t="s">
        <v>19</v>
      </c>
      <c r="S3461" s="3" t="str">
        <f>IFERROR(VLOOKUP(C3461,Sheet2!B:E,4,0),C3461)</f>
        <v>优惠产品</v>
      </c>
    </row>
    <row r="3462" spans="1:19" x14ac:dyDescent="0.2">
      <c r="A3462" t="s">
        <v>9359</v>
      </c>
      <c r="B3462">
        <v>1550</v>
      </c>
      <c r="C3462" t="s">
        <v>34</v>
      </c>
      <c r="D3462" t="s">
        <v>99</v>
      </c>
      <c r="E3462" t="s">
        <v>9360</v>
      </c>
      <c r="F3462" t="s">
        <v>8269</v>
      </c>
      <c r="G3462" s="3" t="s">
        <v>8270</v>
      </c>
      <c r="H3462" t="s">
        <v>18</v>
      </c>
      <c r="K3462" t="s">
        <v>8168</v>
      </c>
      <c r="L3462" t="s">
        <v>8169</v>
      </c>
      <c r="M3462" t="s">
        <v>8170</v>
      </c>
      <c r="N3462" t="s">
        <v>30</v>
      </c>
      <c r="O3462" t="s">
        <v>302</v>
      </c>
      <c r="P3462" t="s">
        <v>45</v>
      </c>
      <c r="Q3462" t="s">
        <v>20</v>
      </c>
      <c r="R3462" t="s">
        <v>19</v>
      </c>
      <c r="S3462" s="3" t="str">
        <f>IFERROR(VLOOKUP(C3462,Sheet2!B:E,4,0),C3462)</f>
        <v>一般产品</v>
      </c>
    </row>
    <row r="3463" spans="1:19" x14ac:dyDescent="0.2">
      <c r="A3463" t="s">
        <v>9361</v>
      </c>
      <c r="B3463">
        <v>3198</v>
      </c>
      <c r="C3463" t="s">
        <v>34</v>
      </c>
      <c r="D3463" t="s">
        <v>3282</v>
      </c>
      <c r="E3463" t="s">
        <v>9362</v>
      </c>
      <c r="F3463" t="s">
        <v>4838</v>
      </c>
      <c r="G3463" s="3" t="s">
        <v>4839</v>
      </c>
      <c r="H3463" t="s">
        <v>39</v>
      </c>
      <c r="M3463" t="s">
        <v>140</v>
      </c>
      <c r="N3463" t="s">
        <v>352</v>
      </c>
      <c r="O3463" t="s">
        <v>175</v>
      </c>
      <c r="P3463" t="s">
        <v>45</v>
      </c>
      <c r="Q3463" t="s">
        <v>20</v>
      </c>
      <c r="R3463" t="s">
        <v>19</v>
      </c>
      <c r="S3463" s="3" t="str">
        <f>IFERROR(VLOOKUP(C3463,Sheet2!B:E,4,0),C3463)</f>
        <v>一般产品</v>
      </c>
    </row>
    <row r="3464" spans="1:19" x14ac:dyDescent="0.2">
      <c r="A3464" t="s">
        <v>9363</v>
      </c>
      <c r="B3464">
        <v>3000</v>
      </c>
      <c r="C3464" t="s">
        <v>5181</v>
      </c>
      <c r="D3464" t="s">
        <v>99</v>
      </c>
      <c r="E3464" t="s">
        <v>6659</v>
      </c>
      <c r="F3464" t="s">
        <v>6660</v>
      </c>
      <c r="G3464" s="3" t="s">
        <v>6661</v>
      </c>
      <c r="H3464" t="s">
        <v>18</v>
      </c>
      <c r="I3464" t="s">
        <v>999</v>
      </c>
      <c r="J3464" t="s">
        <v>1000</v>
      </c>
      <c r="M3464" t="s">
        <v>1001</v>
      </c>
      <c r="N3464" t="s">
        <v>71</v>
      </c>
      <c r="O3464" t="s">
        <v>31</v>
      </c>
      <c r="P3464" t="s">
        <v>32</v>
      </c>
      <c r="Q3464" t="s">
        <v>20</v>
      </c>
      <c r="R3464" t="s">
        <v>19</v>
      </c>
      <c r="S3464" s="3" t="str">
        <f>IFERROR(VLOOKUP(C3464,Sheet2!B:E,4,0),C3464)</f>
        <v>10期贷</v>
      </c>
    </row>
    <row r="3465" spans="1:19" x14ac:dyDescent="0.2">
      <c r="A3465" t="s">
        <v>9364</v>
      </c>
      <c r="B3465">
        <v>3100</v>
      </c>
      <c r="C3465" t="s">
        <v>34</v>
      </c>
      <c r="D3465" t="s">
        <v>35</v>
      </c>
      <c r="E3465" t="s">
        <v>9365</v>
      </c>
      <c r="F3465" t="s">
        <v>9366</v>
      </c>
      <c r="G3465" s="3" t="s">
        <v>9367</v>
      </c>
      <c r="H3465" t="s">
        <v>18</v>
      </c>
      <c r="I3465" t="s">
        <v>40</v>
      </c>
      <c r="J3465" t="s">
        <v>41</v>
      </c>
      <c r="M3465" t="s">
        <v>42</v>
      </c>
      <c r="N3465" t="s">
        <v>43</v>
      </c>
      <c r="O3465" t="s">
        <v>44</v>
      </c>
      <c r="P3465" t="s">
        <v>45</v>
      </c>
      <c r="Q3465" t="s">
        <v>20</v>
      </c>
      <c r="R3465" t="s">
        <v>19</v>
      </c>
      <c r="S3465" s="3" t="str">
        <f>IFERROR(VLOOKUP(C3465,Sheet2!B:E,4,0),C3465)</f>
        <v>一般产品</v>
      </c>
    </row>
    <row r="3466" spans="1:19" x14ac:dyDescent="0.2">
      <c r="A3466" t="s">
        <v>9368</v>
      </c>
      <c r="B3466">
        <v>4288</v>
      </c>
      <c r="C3466" t="s">
        <v>5241</v>
      </c>
      <c r="D3466" t="s">
        <v>3282</v>
      </c>
      <c r="E3466" t="s">
        <v>9340</v>
      </c>
      <c r="F3466" t="s">
        <v>6112</v>
      </c>
      <c r="G3466" s="3" t="s">
        <v>6113</v>
      </c>
      <c r="H3466" t="s">
        <v>39</v>
      </c>
      <c r="M3466" t="s">
        <v>77</v>
      </c>
      <c r="N3466" t="s">
        <v>76</v>
      </c>
      <c r="O3466" t="s">
        <v>312</v>
      </c>
      <c r="P3466" t="s">
        <v>45</v>
      </c>
      <c r="Q3466" t="s">
        <v>20</v>
      </c>
      <c r="R3466" t="s">
        <v>19</v>
      </c>
      <c r="S3466" s="3" t="str">
        <f>IFERROR(VLOOKUP(C3466,Sheet2!B:E,4,0),C3466)</f>
        <v>优惠产品</v>
      </c>
    </row>
    <row r="3467" spans="1:19" x14ac:dyDescent="0.2">
      <c r="A3467" t="s">
        <v>9369</v>
      </c>
      <c r="B3467">
        <v>2809</v>
      </c>
      <c r="C3467" t="s">
        <v>34</v>
      </c>
      <c r="D3467" t="s">
        <v>5149</v>
      </c>
      <c r="E3467" t="s">
        <v>5980</v>
      </c>
      <c r="F3467" t="s">
        <v>5981</v>
      </c>
      <c r="G3467" s="3" t="s">
        <v>5982</v>
      </c>
      <c r="H3467" t="s">
        <v>18</v>
      </c>
      <c r="K3467" t="s">
        <v>231</v>
      </c>
      <c r="L3467" t="s">
        <v>232</v>
      </c>
      <c r="M3467" t="s">
        <v>233</v>
      </c>
      <c r="N3467" t="s">
        <v>43</v>
      </c>
      <c r="O3467" t="s">
        <v>44</v>
      </c>
      <c r="P3467" t="s">
        <v>45</v>
      </c>
      <c r="Q3467" t="s">
        <v>20</v>
      </c>
      <c r="R3467" t="s">
        <v>19</v>
      </c>
      <c r="S3467" s="3" t="str">
        <f>IFERROR(VLOOKUP(C3467,Sheet2!B:E,4,0),C3467)</f>
        <v>一般产品</v>
      </c>
    </row>
    <row r="3468" spans="1:19" x14ac:dyDescent="0.2">
      <c r="A3468" t="s">
        <v>9370</v>
      </c>
      <c r="B3468">
        <v>1499</v>
      </c>
      <c r="C3468" t="s">
        <v>34</v>
      </c>
      <c r="D3468" t="s">
        <v>99</v>
      </c>
      <c r="E3468" t="s">
        <v>6611</v>
      </c>
      <c r="F3468" t="s">
        <v>6612</v>
      </c>
      <c r="G3468" s="3" t="s">
        <v>6613</v>
      </c>
      <c r="H3468" t="s">
        <v>39</v>
      </c>
      <c r="M3468" t="s">
        <v>134</v>
      </c>
      <c r="N3468" t="s">
        <v>180</v>
      </c>
      <c r="O3468" t="s">
        <v>31</v>
      </c>
      <c r="P3468" t="s">
        <v>32</v>
      </c>
      <c r="Q3468" t="s">
        <v>20</v>
      </c>
      <c r="R3468" t="s">
        <v>19</v>
      </c>
      <c r="S3468" s="3" t="str">
        <f>IFERROR(VLOOKUP(C3468,Sheet2!B:E,4,0),C3468)</f>
        <v>一般产品</v>
      </c>
    </row>
    <row r="3469" spans="1:19" x14ac:dyDescent="0.2">
      <c r="A3469" t="s">
        <v>9371</v>
      </c>
      <c r="B3469">
        <v>3000</v>
      </c>
      <c r="C3469" t="s">
        <v>34</v>
      </c>
      <c r="D3469" t="s">
        <v>5149</v>
      </c>
      <c r="E3469" t="s">
        <v>5944</v>
      </c>
      <c r="F3469" t="s">
        <v>2754</v>
      </c>
      <c r="G3469" s="3" t="s">
        <v>2755</v>
      </c>
      <c r="H3469" t="s">
        <v>18</v>
      </c>
      <c r="I3469" t="s">
        <v>223</v>
      </c>
      <c r="J3469" t="s">
        <v>224</v>
      </c>
      <c r="M3469" t="s">
        <v>225</v>
      </c>
      <c r="N3469" t="s">
        <v>226</v>
      </c>
      <c r="O3469" t="s">
        <v>44</v>
      </c>
      <c r="P3469" t="s">
        <v>45</v>
      </c>
      <c r="Q3469" t="s">
        <v>20</v>
      </c>
      <c r="R3469" t="s">
        <v>19</v>
      </c>
      <c r="S3469" s="3" t="str">
        <f>IFERROR(VLOOKUP(C3469,Sheet2!B:E,4,0),C3469)</f>
        <v>一般产品</v>
      </c>
    </row>
    <row r="3470" spans="1:19" x14ac:dyDescent="0.2">
      <c r="A3470" t="s">
        <v>9372</v>
      </c>
      <c r="B3470">
        <v>1999</v>
      </c>
      <c r="C3470" t="s">
        <v>34</v>
      </c>
      <c r="D3470" t="s">
        <v>23</v>
      </c>
      <c r="E3470" t="s">
        <v>9373</v>
      </c>
      <c r="F3470" t="s">
        <v>1471</v>
      </c>
      <c r="G3470" s="3" t="s">
        <v>1472</v>
      </c>
      <c r="H3470" t="s">
        <v>39</v>
      </c>
      <c r="I3470" t="s">
        <v>92</v>
      </c>
      <c r="J3470" t="s">
        <v>93</v>
      </c>
      <c r="M3470" t="s">
        <v>94</v>
      </c>
      <c r="N3470" t="s">
        <v>76</v>
      </c>
      <c r="O3470" t="s">
        <v>95</v>
      </c>
      <c r="P3470" t="s">
        <v>96</v>
      </c>
      <c r="Q3470" t="s">
        <v>20</v>
      </c>
      <c r="R3470" t="s">
        <v>19</v>
      </c>
      <c r="S3470" s="3" t="str">
        <f>IFERROR(VLOOKUP(C3470,Sheet2!B:E,4,0),C3470)</f>
        <v>一般产品</v>
      </c>
    </row>
    <row r="3471" spans="1:19" x14ac:dyDescent="0.2">
      <c r="A3471" t="s">
        <v>9374</v>
      </c>
      <c r="B3471">
        <v>1398</v>
      </c>
      <c r="C3471" t="s">
        <v>5138</v>
      </c>
      <c r="D3471" t="s">
        <v>35</v>
      </c>
      <c r="E3471" t="s">
        <v>1136</v>
      </c>
      <c r="F3471" t="s">
        <v>4139</v>
      </c>
      <c r="G3471" s="3" t="s">
        <v>4140</v>
      </c>
      <c r="H3471" t="s">
        <v>18</v>
      </c>
      <c r="I3471" t="s">
        <v>1245</v>
      </c>
      <c r="J3471" t="s">
        <v>1246</v>
      </c>
      <c r="M3471" t="s">
        <v>1247</v>
      </c>
      <c r="N3471" t="s">
        <v>621</v>
      </c>
      <c r="O3471" t="s">
        <v>55</v>
      </c>
      <c r="P3471" t="s">
        <v>32</v>
      </c>
      <c r="Q3471" t="s">
        <v>20</v>
      </c>
      <c r="R3471" t="s">
        <v>19</v>
      </c>
      <c r="S3471" s="3" t="str">
        <f>IFERROR(VLOOKUP(C3471,Sheet2!B:E,4,0),C3471)</f>
        <v>优惠产品</v>
      </c>
    </row>
    <row r="3472" spans="1:19" x14ac:dyDescent="0.2">
      <c r="A3472" t="s">
        <v>9375</v>
      </c>
      <c r="B3472">
        <v>1800</v>
      </c>
      <c r="C3472" t="s">
        <v>34</v>
      </c>
      <c r="D3472" t="s">
        <v>99</v>
      </c>
      <c r="E3472" t="s">
        <v>3659</v>
      </c>
      <c r="F3472" t="s">
        <v>8400</v>
      </c>
      <c r="G3472" s="3" t="s">
        <v>8401</v>
      </c>
      <c r="H3472" t="s">
        <v>39</v>
      </c>
      <c r="I3472" t="s">
        <v>780</v>
      </c>
      <c r="J3472" t="s">
        <v>781</v>
      </c>
      <c r="M3472" t="s">
        <v>782</v>
      </c>
      <c r="N3472" t="s">
        <v>115</v>
      </c>
      <c r="O3472" t="s">
        <v>44</v>
      </c>
      <c r="P3472" t="s">
        <v>45</v>
      </c>
      <c r="Q3472" t="s">
        <v>20</v>
      </c>
      <c r="R3472" t="s">
        <v>19</v>
      </c>
      <c r="S3472" s="3" t="str">
        <f>IFERROR(VLOOKUP(C3472,Sheet2!B:E,4,0),C3472)</f>
        <v>一般产品</v>
      </c>
    </row>
    <row r="3473" spans="1:19" x14ac:dyDescent="0.2">
      <c r="A3473" t="s">
        <v>9376</v>
      </c>
      <c r="B3473">
        <v>4000</v>
      </c>
      <c r="C3473" t="s">
        <v>387</v>
      </c>
      <c r="D3473" t="s">
        <v>23</v>
      </c>
      <c r="E3473" t="s">
        <v>705</v>
      </c>
      <c r="F3473" t="s">
        <v>9377</v>
      </c>
      <c r="G3473" s="3" t="s">
        <v>9378</v>
      </c>
      <c r="H3473" t="s">
        <v>39</v>
      </c>
      <c r="M3473" t="s">
        <v>30</v>
      </c>
      <c r="N3473" t="s">
        <v>648</v>
      </c>
      <c r="O3473" t="s">
        <v>31</v>
      </c>
      <c r="P3473" t="s">
        <v>32</v>
      </c>
      <c r="Q3473" t="s">
        <v>20</v>
      </c>
      <c r="R3473" t="s">
        <v>19</v>
      </c>
      <c r="S3473" s="3" t="str">
        <f>IFERROR(VLOOKUP(C3473,Sheet2!B:E,4,0),C3473)</f>
        <v>一折贷</v>
      </c>
    </row>
    <row r="3474" spans="1:19" x14ac:dyDescent="0.2">
      <c r="A3474" t="s">
        <v>9379</v>
      </c>
      <c r="B3474">
        <v>2698</v>
      </c>
      <c r="C3474" t="s">
        <v>5138</v>
      </c>
      <c r="D3474" t="s">
        <v>3282</v>
      </c>
      <c r="E3474" t="s">
        <v>9380</v>
      </c>
      <c r="F3474" t="s">
        <v>9251</v>
      </c>
      <c r="G3474" s="3" t="s">
        <v>9252</v>
      </c>
      <c r="H3474" t="s">
        <v>39</v>
      </c>
      <c r="M3474" t="s">
        <v>621</v>
      </c>
      <c r="N3474" t="s">
        <v>133</v>
      </c>
      <c r="O3474" t="s">
        <v>242</v>
      </c>
      <c r="P3474" t="s">
        <v>243</v>
      </c>
      <c r="Q3474" t="s">
        <v>20</v>
      </c>
      <c r="R3474" t="s">
        <v>19</v>
      </c>
      <c r="S3474" s="3" t="str">
        <f>IFERROR(VLOOKUP(C3474,Sheet2!B:E,4,0),C3474)</f>
        <v>优惠产品</v>
      </c>
    </row>
    <row r="3475" spans="1:19" x14ac:dyDescent="0.2">
      <c r="A3475" t="s">
        <v>9381</v>
      </c>
      <c r="B3475">
        <v>2998</v>
      </c>
      <c r="C3475" t="s">
        <v>5138</v>
      </c>
      <c r="D3475" t="s">
        <v>23</v>
      </c>
      <c r="E3475" t="s">
        <v>9382</v>
      </c>
      <c r="F3475" t="s">
        <v>5898</v>
      </c>
      <c r="G3475" s="3" t="s">
        <v>5899</v>
      </c>
      <c r="H3475" t="s">
        <v>39</v>
      </c>
      <c r="M3475" t="s">
        <v>140</v>
      </c>
      <c r="N3475" t="s">
        <v>30</v>
      </c>
      <c r="O3475" t="s">
        <v>31</v>
      </c>
      <c r="P3475" t="s">
        <v>32</v>
      </c>
      <c r="Q3475" t="s">
        <v>20</v>
      </c>
      <c r="R3475" t="s">
        <v>19</v>
      </c>
      <c r="S3475" s="3" t="str">
        <f>IFERROR(VLOOKUP(C3475,Sheet2!B:E,4,0),C3475)</f>
        <v>优惠产品</v>
      </c>
    </row>
    <row r="3476" spans="1:19" x14ac:dyDescent="0.2">
      <c r="A3476" t="s">
        <v>9383</v>
      </c>
      <c r="B3476">
        <v>1599</v>
      </c>
      <c r="C3476" t="s">
        <v>34</v>
      </c>
      <c r="D3476" t="s">
        <v>23</v>
      </c>
      <c r="E3476" t="s">
        <v>9384</v>
      </c>
      <c r="F3476" t="s">
        <v>7355</v>
      </c>
      <c r="G3476" s="3" t="s">
        <v>7356</v>
      </c>
      <c r="H3476" t="s">
        <v>18</v>
      </c>
      <c r="I3476" t="s">
        <v>1595</v>
      </c>
      <c r="J3476" t="s">
        <v>1596</v>
      </c>
      <c r="M3476" t="s">
        <v>1597</v>
      </c>
      <c r="N3476" t="s">
        <v>180</v>
      </c>
      <c r="O3476" t="s">
        <v>31</v>
      </c>
      <c r="P3476" t="s">
        <v>32</v>
      </c>
      <c r="Q3476" t="s">
        <v>20</v>
      </c>
      <c r="R3476" t="s">
        <v>19</v>
      </c>
      <c r="S3476" s="3" t="str">
        <f>IFERROR(VLOOKUP(C3476,Sheet2!B:E,4,0),C3476)</f>
        <v>一般产品</v>
      </c>
    </row>
    <row r="3477" spans="1:19" x14ac:dyDescent="0.2">
      <c r="A3477" t="s">
        <v>9385</v>
      </c>
      <c r="B3477">
        <v>3000</v>
      </c>
      <c r="C3477" t="s">
        <v>34</v>
      </c>
      <c r="D3477" t="s">
        <v>5149</v>
      </c>
      <c r="E3477" t="s">
        <v>5980</v>
      </c>
      <c r="F3477" t="s">
        <v>5981</v>
      </c>
      <c r="G3477" s="3" t="s">
        <v>5982</v>
      </c>
      <c r="H3477" t="s">
        <v>18</v>
      </c>
      <c r="K3477" t="s">
        <v>231</v>
      </c>
      <c r="L3477" t="s">
        <v>232</v>
      </c>
      <c r="M3477" t="s">
        <v>233</v>
      </c>
      <c r="N3477" t="s">
        <v>43</v>
      </c>
      <c r="O3477" t="s">
        <v>44</v>
      </c>
      <c r="P3477" t="s">
        <v>45</v>
      </c>
      <c r="Q3477" t="s">
        <v>20</v>
      </c>
      <c r="R3477" t="s">
        <v>19</v>
      </c>
      <c r="S3477" s="3" t="str">
        <f>IFERROR(VLOOKUP(C3477,Sheet2!B:E,4,0),C3477)</f>
        <v>一般产品</v>
      </c>
    </row>
    <row r="3478" spans="1:19" x14ac:dyDescent="0.2">
      <c r="A3478" t="s">
        <v>9386</v>
      </c>
      <c r="B3478">
        <v>2998</v>
      </c>
      <c r="C3478" t="s">
        <v>5138</v>
      </c>
      <c r="D3478" t="s">
        <v>35</v>
      </c>
      <c r="E3478" t="s">
        <v>9387</v>
      </c>
      <c r="F3478" t="s">
        <v>4811</v>
      </c>
      <c r="G3478" s="3" t="s">
        <v>4812</v>
      </c>
      <c r="H3478" t="s">
        <v>18</v>
      </c>
      <c r="I3478" t="s">
        <v>2943</v>
      </c>
      <c r="J3478" t="s">
        <v>2944</v>
      </c>
      <c r="M3478" t="s">
        <v>2945</v>
      </c>
      <c r="N3478" t="s">
        <v>251</v>
      </c>
      <c r="O3478" t="s">
        <v>252</v>
      </c>
      <c r="P3478" t="s">
        <v>243</v>
      </c>
      <c r="Q3478" t="s">
        <v>20</v>
      </c>
      <c r="R3478" t="s">
        <v>19</v>
      </c>
      <c r="S3478" s="3" t="str">
        <f>IFERROR(VLOOKUP(C3478,Sheet2!B:E,4,0),C3478)</f>
        <v>优惠产品</v>
      </c>
    </row>
    <row r="3479" spans="1:19" x14ac:dyDescent="0.2">
      <c r="A3479" t="s">
        <v>9388</v>
      </c>
      <c r="B3479">
        <v>2598</v>
      </c>
      <c r="C3479" t="s">
        <v>5181</v>
      </c>
      <c r="D3479" t="s">
        <v>99</v>
      </c>
      <c r="E3479" t="s">
        <v>9389</v>
      </c>
      <c r="F3479" t="s">
        <v>9390</v>
      </c>
      <c r="G3479" s="3" t="s">
        <v>9391</v>
      </c>
      <c r="H3479" t="s">
        <v>18</v>
      </c>
      <c r="K3479" t="s">
        <v>2776</v>
      </c>
      <c r="L3479" t="s">
        <v>2777</v>
      </c>
      <c r="M3479" t="s">
        <v>2778</v>
      </c>
      <c r="N3479" t="s">
        <v>293</v>
      </c>
      <c r="O3479" t="s">
        <v>31</v>
      </c>
      <c r="P3479" t="s">
        <v>32</v>
      </c>
      <c r="Q3479" t="s">
        <v>20</v>
      </c>
      <c r="R3479" t="s">
        <v>19</v>
      </c>
      <c r="S3479" s="3" t="str">
        <f>IFERROR(VLOOKUP(C3479,Sheet2!B:E,4,0),C3479)</f>
        <v>10期贷</v>
      </c>
    </row>
    <row r="3480" spans="1:19" x14ac:dyDescent="0.2">
      <c r="A3480" t="s">
        <v>9392</v>
      </c>
      <c r="B3480">
        <v>2400</v>
      </c>
      <c r="C3480" t="s">
        <v>34</v>
      </c>
      <c r="D3480" t="s">
        <v>5149</v>
      </c>
      <c r="E3480" t="s">
        <v>9393</v>
      </c>
      <c r="F3480" t="s">
        <v>8944</v>
      </c>
      <c r="G3480" s="3" t="s">
        <v>8945</v>
      </c>
      <c r="H3480" t="s">
        <v>18</v>
      </c>
      <c r="K3480" t="s">
        <v>204</v>
      </c>
      <c r="L3480" t="s">
        <v>205</v>
      </c>
      <c r="M3480" t="s">
        <v>206</v>
      </c>
      <c r="N3480" t="s">
        <v>107</v>
      </c>
      <c r="O3480" t="s">
        <v>44</v>
      </c>
      <c r="P3480" t="s">
        <v>45</v>
      </c>
      <c r="Q3480" t="s">
        <v>20</v>
      </c>
      <c r="R3480" t="s">
        <v>19</v>
      </c>
      <c r="S3480" s="3" t="str">
        <f>IFERROR(VLOOKUP(C3480,Sheet2!B:E,4,0),C3480)</f>
        <v>一般产品</v>
      </c>
    </row>
    <row r="3481" spans="1:19" x14ac:dyDescent="0.2">
      <c r="A3481" t="s">
        <v>9394</v>
      </c>
      <c r="B3481">
        <v>1800</v>
      </c>
      <c r="C3481" t="s">
        <v>34</v>
      </c>
      <c r="D3481" t="s">
        <v>5149</v>
      </c>
      <c r="E3481" t="s">
        <v>275</v>
      </c>
      <c r="F3481" t="s">
        <v>276</v>
      </c>
      <c r="G3481" s="3" t="s">
        <v>277</v>
      </c>
      <c r="H3481" t="s">
        <v>18</v>
      </c>
      <c r="K3481" t="s">
        <v>278</v>
      </c>
      <c r="L3481" t="s">
        <v>279</v>
      </c>
      <c r="M3481" t="s">
        <v>280</v>
      </c>
      <c r="N3481" t="s">
        <v>281</v>
      </c>
      <c r="O3481" t="s">
        <v>44</v>
      </c>
      <c r="P3481" t="s">
        <v>45</v>
      </c>
      <c r="Q3481" t="s">
        <v>20</v>
      </c>
      <c r="R3481" t="s">
        <v>19</v>
      </c>
      <c r="S3481" s="3" t="str">
        <f>IFERROR(VLOOKUP(C3481,Sheet2!B:E,4,0),C3481)</f>
        <v>一般产品</v>
      </c>
    </row>
    <row r="3482" spans="1:19" x14ac:dyDescent="0.2">
      <c r="A3482" t="s">
        <v>9395</v>
      </c>
      <c r="B3482">
        <v>1800</v>
      </c>
      <c r="C3482" t="s">
        <v>5138</v>
      </c>
      <c r="D3482" t="s">
        <v>35</v>
      </c>
      <c r="E3482" t="s">
        <v>9396</v>
      </c>
      <c r="F3482" t="s">
        <v>9397</v>
      </c>
      <c r="G3482" s="3" t="s">
        <v>9398</v>
      </c>
      <c r="H3482" t="s">
        <v>18</v>
      </c>
      <c r="I3482" t="s">
        <v>248</v>
      </c>
      <c r="J3482" t="s">
        <v>249</v>
      </c>
      <c r="M3482" t="s">
        <v>250</v>
      </c>
      <c r="N3482" t="s">
        <v>251</v>
      </c>
      <c r="O3482" t="s">
        <v>252</v>
      </c>
      <c r="P3482" t="s">
        <v>243</v>
      </c>
      <c r="Q3482" t="s">
        <v>20</v>
      </c>
      <c r="R3482" t="s">
        <v>19</v>
      </c>
      <c r="S3482" s="3" t="str">
        <f>IFERROR(VLOOKUP(C3482,Sheet2!B:E,4,0),C3482)</f>
        <v>优惠产品</v>
      </c>
    </row>
    <row r="3483" spans="1:19" x14ac:dyDescent="0.2">
      <c r="A3483" t="s">
        <v>9399</v>
      </c>
      <c r="B3483">
        <v>3000</v>
      </c>
      <c r="C3483" t="s">
        <v>34</v>
      </c>
      <c r="D3483" t="s">
        <v>3282</v>
      </c>
      <c r="E3483" t="s">
        <v>9400</v>
      </c>
      <c r="F3483" t="s">
        <v>6218</v>
      </c>
      <c r="G3483" s="3" t="s">
        <v>6219</v>
      </c>
      <c r="H3483" t="s">
        <v>39</v>
      </c>
      <c r="M3483" t="s">
        <v>133</v>
      </c>
      <c r="N3483" t="s">
        <v>133</v>
      </c>
      <c r="O3483" t="s">
        <v>148</v>
      </c>
      <c r="P3483" t="s">
        <v>45</v>
      </c>
      <c r="Q3483" t="s">
        <v>20</v>
      </c>
      <c r="R3483" t="s">
        <v>19</v>
      </c>
      <c r="S3483" s="3" t="str">
        <f>IFERROR(VLOOKUP(C3483,Sheet2!B:E,4,0),C3483)</f>
        <v>一般产品</v>
      </c>
    </row>
    <row r="3484" spans="1:19" x14ac:dyDescent="0.2">
      <c r="A3484" t="s">
        <v>9401</v>
      </c>
      <c r="B3484">
        <v>1400</v>
      </c>
      <c r="C3484" t="s">
        <v>34</v>
      </c>
      <c r="D3484" t="s">
        <v>99</v>
      </c>
      <c r="E3484" t="s">
        <v>8925</v>
      </c>
      <c r="F3484" t="s">
        <v>9402</v>
      </c>
      <c r="G3484" s="3" t="s">
        <v>9403</v>
      </c>
      <c r="H3484" t="s">
        <v>18</v>
      </c>
      <c r="I3484" t="s">
        <v>378</v>
      </c>
      <c r="J3484" t="s">
        <v>379</v>
      </c>
      <c r="M3484" t="s">
        <v>380</v>
      </c>
      <c r="N3484" t="s">
        <v>43</v>
      </c>
      <c r="O3484" t="s">
        <v>44</v>
      </c>
      <c r="P3484" t="s">
        <v>45</v>
      </c>
      <c r="Q3484" t="s">
        <v>20</v>
      </c>
      <c r="R3484" t="s">
        <v>19</v>
      </c>
      <c r="S3484" s="3" t="str">
        <f>IFERROR(VLOOKUP(C3484,Sheet2!B:E,4,0),C3484)</f>
        <v>一般产品</v>
      </c>
    </row>
    <row r="3485" spans="1:19" x14ac:dyDescent="0.2">
      <c r="A3485" t="s">
        <v>9404</v>
      </c>
      <c r="B3485">
        <v>2999</v>
      </c>
      <c r="C3485" t="s">
        <v>5138</v>
      </c>
      <c r="D3485" t="s">
        <v>3282</v>
      </c>
      <c r="E3485" t="s">
        <v>6443</v>
      </c>
      <c r="F3485" t="s">
        <v>190</v>
      </c>
      <c r="G3485" s="3" t="s">
        <v>191</v>
      </c>
      <c r="H3485" t="s">
        <v>18</v>
      </c>
      <c r="I3485" t="s">
        <v>192</v>
      </c>
      <c r="J3485" t="s">
        <v>193</v>
      </c>
      <c r="M3485" t="s">
        <v>194</v>
      </c>
      <c r="N3485" t="s">
        <v>71</v>
      </c>
      <c r="O3485" t="s">
        <v>31</v>
      </c>
      <c r="P3485" t="s">
        <v>32</v>
      </c>
      <c r="Q3485" t="s">
        <v>20</v>
      </c>
      <c r="R3485" t="s">
        <v>19</v>
      </c>
      <c r="S3485" s="3" t="str">
        <f>IFERROR(VLOOKUP(C3485,Sheet2!B:E,4,0),C3485)</f>
        <v>优惠产品</v>
      </c>
    </row>
    <row r="3486" spans="1:19" x14ac:dyDescent="0.2">
      <c r="A3486" t="s">
        <v>9405</v>
      </c>
      <c r="B3486">
        <v>2599</v>
      </c>
      <c r="C3486" t="s">
        <v>34</v>
      </c>
      <c r="D3486" t="s">
        <v>99</v>
      </c>
      <c r="E3486" t="s">
        <v>5939</v>
      </c>
      <c r="F3486" t="s">
        <v>5940</v>
      </c>
      <c r="G3486" s="3" t="s">
        <v>5941</v>
      </c>
      <c r="H3486" t="s">
        <v>39</v>
      </c>
      <c r="I3486" t="s">
        <v>3415</v>
      </c>
      <c r="J3486" t="s">
        <v>3416</v>
      </c>
      <c r="M3486" t="s">
        <v>3417</v>
      </c>
      <c r="N3486" t="s">
        <v>140</v>
      </c>
      <c r="O3486" t="s">
        <v>404</v>
      </c>
      <c r="P3486" t="s">
        <v>32</v>
      </c>
      <c r="Q3486" t="s">
        <v>20</v>
      </c>
      <c r="R3486" t="s">
        <v>19</v>
      </c>
      <c r="S3486" s="3" t="str">
        <f>IFERROR(VLOOKUP(C3486,Sheet2!B:E,4,0),C3486)</f>
        <v>一般产品</v>
      </c>
    </row>
    <row r="3487" spans="1:19" x14ac:dyDescent="0.2">
      <c r="A3487" t="s">
        <v>9406</v>
      </c>
      <c r="B3487">
        <v>1798</v>
      </c>
      <c r="C3487" t="s">
        <v>34</v>
      </c>
      <c r="D3487" t="s">
        <v>99</v>
      </c>
      <c r="E3487" t="s">
        <v>6706</v>
      </c>
      <c r="F3487" t="s">
        <v>6707</v>
      </c>
      <c r="G3487" s="3" t="s">
        <v>6708</v>
      </c>
      <c r="H3487" t="s">
        <v>18</v>
      </c>
      <c r="I3487" t="s">
        <v>223</v>
      </c>
      <c r="J3487" t="s">
        <v>224</v>
      </c>
      <c r="M3487" t="s">
        <v>225</v>
      </c>
      <c r="N3487" t="s">
        <v>226</v>
      </c>
      <c r="O3487" t="s">
        <v>44</v>
      </c>
      <c r="P3487" t="s">
        <v>45</v>
      </c>
      <c r="Q3487" t="s">
        <v>20</v>
      </c>
      <c r="R3487" t="s">
        <v>19</v>
      </c>
      <c r="S3487" s="3" t="str">
        <f>IFERROR(VLOOKUP(C3487,Sheet2!B:E,4,0),C3487)</f>
        <v>一般产品</v>
      </c>
    </row>
    <row r="3488" spans="1:19" x14ac:dyDescent="0.2">
      <c r="A3488" t="s">
        <v>9407</v>
      </c>
      <c r="B3488">
        <v>2998</v>
      </c>
      <c r="C3488" t="s">
        <v>34</v>
      </c>
      <c r="D3488" t="s">
        <v>35</v>
      </c>
      <c r="E3488" t="s">
        <v>9408</v>
      </c>
      <c r="F3488" t="s">
        <v>5110</v>
      </c>
      <c r="G3488" s="3" t="s">
        <v>5111</v>
      </c>
      <c r="H3488" t="s">
        <v>18</v>
      </c>
      <c r="I3488" t="s">
        <v>519</v>
      </c>
      <c r="J3488" t="s">
        <v>520</v>
      </c>
      <c r="M3488" t="s">
        <v>521</v>
      </c>
      <c r="N3488" t="s">
        <v>115</v>
      </c>
      <c r="O3488" t="s">
        <v>44</v>
      </c>
      <c r="P3488" t="s">
        <v>45</v>
      </c>
      <c r="Q3488" t="s">
        <v>20</v>
      </c>
      <c r="R3488" t="s">
        <v>19</v>
      </c>
      <c r="S3488" s="3" t="str">
        <f>IFERROR(VLOOKUP(C3488,Sheet2!B:E,4,0),C3488)</f>
        <v>一般产品</v>
      </c>
    </row>
    <row r="3489" spans="1:19" x14ac:dyDescent="0.2">
      <c r="A3489" t="s">
        <v>9409</v>
      </c>
      <c r="B3489">
        <v>2998</v>
      </c>
      <c r="C3489" t="s">
        <v>5181</v>
      </c>
      <c r="D3489" t="s">
        <v>35</v>
      </c>
      <c r="E3489" t="s">
        <v>9410</v>
      </c>
      <c r="F3489" t="s">
        <v>9411</v>
      </c>
      <c r="G3489" s="3" t="s">
        <v>9412</v>
      </c>
      <c r="H3489" t="s">
        <v>18</v>
      </c>
      <c r="K3489" t="s">
        <v>1891</v>
      </c>
      <c r="L3489" t="s">
        <v>1892</v>
      </c>
      <c r="M3489" t="s">
        <v>1893</v>
      </c>
      <c r="N3489" t="s">
        <v>140</v>
      </c>
      <c r="O3489" t="s">
        <v>55</v>
      </c>
      <c r="P3489" t="s">
        <v>32</v>
      </c>
      <c r="Q3489" t="s">
        <v>20</v>
      </c>
      <c r="R3489" t="s">
        <v>19</v>
      </c>
      <c r="S3489" s="3" t="str">
        <f>IFERROR(VLOOKUP(C3489,Sheet2!B:E,4,0),C3489)</f>
        <v>10期贷</v>
      </c>
    </row>
    <row r="3490" spans="1:19" x14ac:dyDescent="0.2">
      <c r="A3490" t="s">
        <v>9413</v>
      </c>
      <c r="B3490">
        <v>2398</v>
      </c>
      <c r="C3490" t="s">
        <v>5241</v>
      </c>
      <c r="D3490" t="s">
        <v>35</v>
      </c>
      <c r="E3490" t="s">
        <v>7475</v>
      </c>
      <c r="F3490" t="s">
        <v>7476</v>
      </c>
      <c r="G3490" s="3" t="s">
        <v>7477</v>
      </c>
      <c r="H3490" t="s">
        <v>18</v>
      </c>
      <c r="I3490" t="s">
        <v>3763</v>
      </c>
      <c r="J3490" t="s">
        <v>3764</v>
      </c>
      <c r="M3490" t="s">
        <v>3765</v>
      </c>
      <c r="N3490" t="s">
        <v>464</v>
      </c>
      <c r="O3490" t="s">
        <v>44</v>
      </c>
      <c r="P3490" t="s">
        <v>45</v>
      </c>
      <c r="Q3490" t="s">
        <v>20</v>
      </c>
      <c r="R3490" t="s">
        <v>19</v>
      </c>
      <c r="S3490" s="3" t="str">
        <f>IFERROR(VLOOKUP(C3490,Sheet2!B:E,4,0),C3490)</f>
        <v>优惠产品</v>
      </c>
    </row>
    <row r="3491" spans="1:19" x14ac:dyDescent="0.2">
      <c r="A3491" t="s">
        <v>9414</v>
      </c>
      <c r="B3491">
        <v>3000</v>
      </c>
      <c r="C3491" t="s">
        <v>34</v>
      </c>
      <c r="D3491" t="s">
        <v>35</v>
      </c>
      <c r="E3491" t="s">
        <v>9415</v>
      </c>
      <c r="F3491" t="s">
        <v>7629</v>
      </c>
      <c r="G3491" s="3" t="s">
        <v>7630</v>
      </c>
      <c r="H3491" t="s">
        <v>18</v>
      </c>
      <c r="I3491" t="s">
        <v>40</v>
      </c>
      <c r="J3491" t="s">
        <v>41</v>
      </c>
      <c r="M3491" t="s">
        <v>42</v>
      </c>
      <c r="N3491" t="s">
        <v>43</v>
      </c>
      <c r="O3491" t="s">
        <v>44</v>
      </c>
      <c r="P3491" t="s">
        <v>45</v>
      </c>
      <c r="Q3491" t="s">
        <v>20</v>
      </c>
      <c r="R3491" t="s">
        <v>19</v>
      </c>
      <c r="S3491" s="3" t="str">
        <f>IFERROR(VLOOKUP(C3491,Sheet2!B:E,4,0),C3491)</f>
        <v>一般产品</v>
      </c>
    </row>
    <row r="3492" spans="1:19" x14ac:dyDescent="0.2">
      <c r="A3492" t="s">
        <v>9416</v>
      </c>
      <c r="B3492">
        <v>1898</v>
      </c>
      <c r="C3492" t="s">
        <v>5916</v>
      </c>
      <c r="D3492" t="s">
        <v>35</v>
      </c>
      <c r="E3492" t="s">
        <v>9417</v>
      </c>
      <c r="F3492" t="s">
        <v>5853</v>
      </c>
      <c r="G3492" s="3" t="s">
        <v>5854</v>
      </c>
      <c r="H3492" t="s">
        <v>18</v>
      </c>
      <c r="I3492" t="s">
        <v>2943</v>
      </c>
      <c r="J3492" t="s">
        <v>2944</v>
      </c>
      <c r="M3492" t="s">
        <v>2945</v>
      </c>
      <c r="N3492" t="s">
        <v>251</v>
      </c>
      <c r="O3492" t="s">
        <v>252</v>
      </c>
      <c r="P3492" t="s">
        <v>243</v>
      </c>
      <c r="Q3492" t="s">
        <v>20</v>
      </c>
      <c r="R3492" t="s">
        <v>19</v>
      </c>
      <c r="S3492" s="3" t="str">
        <f>IFERROR(VLOOKUP(C3492,Sheet2!B:E,4,0),C3492)</f>
        <v>优惠购</v>
      </c>
    </row>
    <row r="3493" spans="1:19" x14ac:dyDescent="0.2">
      <c r="A3493" t="s">
        <v>9418</v>
      </c>
      <c r="B3493">
        <v>1500</v>
      </c>
      <c r="C3493" t="s">
        <v>34</v>
      </c>
      <c r="D3493" t="s">
        <v>3282</v>
      </c>
      <c r="E3493" t="s">
        <v>8394</v>
      </c>
      <c r="F3493" t="s">
        <v>3372</v>
      </c>
      <c r="G3493" s="3" t="s">
        <v>3373</v>
      </c>
      <c r="H3493" t="s">
        <v>18</v>
      </c>
      <c r="K3493" t="s">
        <v>3374</v>
      </c>
      <c r="L3493" t="s">
        <v>3375</v>
      </c>
      <c r="M3493" t="s">
        <v>3376</v>
      </c>
      <c r="N3493" t="s">
        <v>134</v>
      </c>
      <c r="O3493" t="s">
        <v>175</v>
      </c>
      <c r="P3493" t="s">
        <v>45</v>
      </c>
      <c r="Q3493" t="s">
        <v>20</v>
      </c>
      <c r="R3493" t="s">
        <v>19</v>
      </c>
      <c r="S3493" s="3" t="str">
        <f>IFERROR(VLOOKUP(C3493,Sheet2!B:E,4,0),C3493)</f>
        <v>一般产品</v>
      </c>
    </row>
    <row r="3494" spans="1:19" x14ac:dyDescent="0.2">
      <c r="A3494" t="s">
        <v>9419</v>
      </c>
      <c r="B3494">
        <v>1800</v>
      </c>
      <c r="C3494" t="s">
        <v>34</v>
      </c>
      <c r="D3494" t="s">
        <v>5149</v>
      </c>
      <c r="E3494" t="s">
        <v>9420</v>
      </c>
      <c r="F3494" t="s">
        <v>2482</v>
      </c>
      <c r="G3494" s="3" t="s">
        <v>2483</v>
      </c>
      <c r="H3494" t="s">
        <v>18</v>
      </c>
      <c r="K3494" t="s">
        <v>104</v>
      </c>
      <c r="L3494" t="s">
        <v>105</v>
      </c>
      <c r="M3494" t="s">
        <v>106</v>
      </c>
      <c r="N3494" t="s">
        <v>107</v>
      </c>
      <c r="O3494" t="s">
        <v>44</v>
      </c>
      <c r="P3494" t="s">
        <v>45</v>
      </c>
      <c r="Q3494" t="s">
        <v>20</v>
      </c>
      <c r="R3494" t="s">
        <v>19</v>
      </c>
      <c r="S3494" s="3" t="str">
        <f>IFERROR(VLOOKUP(C3494,Sheet2!B:E,4,0),C3494)</f>
        <v>一般产品</v>
      </c>
    </row>
    <row r="3495" spans="1:19" x14ac:dyDescent="0.2">
      <c r="A3495" t="s">
        <v>9421</v>
      </c>
      <c r="B3495">
        <v>3500</v>
      </c>
      <c r="C3495" t="s">
        <v>34</v>
      </c>
      <c r="D3495" t="s">
        <v>35</v>
      </c>
      <c r="E3495" t="s">
        <v>4618</v>
      </c>
      <c r="F3495" t="s">
        <v>494</v>
      </c>
      <c r="G3495" s="3" t="s">
        <v>495</v>
      </c>
      <c r="H3495" t="s">
        <v>18</v>
      </c>
      <c r="I3495" t="s">
        <v>496</v>
      </c>
      <c r="J3495" t="s">
        <v>497</v>
      </c>
      <c r="M3495" t="s">
        <v>498</v>
      </c>
      <c r="N3495" t="s">
        <v>115</v>
      </c>
      <c r="O3495" t="s">
        <v>44</v>
      </c>
      <c r="P3495" t="s">
        <v>45</v>
      </c>
      <c r="Q3495" t="s">
        <v>20</v>
      </c>
      <c r="R3495" t="s">
        <v>19</v>
      </c>
      <c r="S3495" s="3" t="str">
        <f>IFERROR(VLOOKUP(C3495,Sheet2!B:E,4,0),C3495)</f>
        <v>一般产品</v>
      </c>
    </row>
    <row r="3496" spans="1:19" x14ac:dyDescent="0.2">
      <c r="A3496" t="s">
        <v>9422</v>
      </c>
      <c r="B3496">
        <v>2598</v>
      </c>
      <c r="C3496" t="s">
        <v>5138</v>
      </c>
      <c r="D3496" t="s">
        <v>23</v>
      </c>
      <c r="E3496" t="s">
        <v>9423</v>
      </c>
      <c r="F3496" t="s">
        <v>1680</v>
      </c>
      <c r="G3496" s="3" t="s">
        <v>1681</v>
      </c>
      <c r="H3496" t="s">
        <v>39</v>
      </c>
      <c r="I3496" t="s">
        <v>645</v>
      </c>
      <c r="J3496" t="s">
        <v>646</v>
      </c>
      <c r="M3496" t="s">
        <v>647</v>
      </c>
      <c r="N3496" t="s">
        <v>648</v>
      </c>
      <c r="O3496" t="s">
        <v>31</v>
      </c>
      <c r="P3496" t="s">
        <v>32</v>
      </c>
      <c r="Q3496" t="s">
        <v>20</v>
      </c>
      <c r="R3496" t="s">
        <v>19</v>
      </c>
      <c r="S3496" s="3" t="str">
        <f>IFERROR(VLOOKUP(C3496,Sheet2!B:E,4,0),C3496)</f>
        <v>优惠产品</v>
      </c>
    </row>
    <row r="3497" spans="1:19" x14ac:dyDescent="0.2">
      <c r="A3497" t="s">
        <v>9424</v>
      </c>
      <c r="B3497">
        <v>1598</v>
      </c>
      <c r="C3497" t="s">
        <v>34</v>
      </c>
      <c r="D3497" t="s">
        <v>5149</v>
      </c>
      <c r="E3497" t="s">
        <v>9425</v>
      </c>
      <c r="F3497" t="s">
        <v>7511</v>
      </c>
      <c r="G3497" s="3" t="s">
        <v>7512</v>
      </c>
      <c r="H3497" t="s">
        <v>18</v>
      </c>
      <c r="I3497" t="s">
        <v>1914</v>
      </c>
      <c r="J3497" t="s">
        <v>1915</v>
      </c>
      <c r="M3497" t="s">
        <v>1916</v>
      </c>
      <c r="N3497" t="s">
        <v>464</v>
      </c>
      <c r="O3497" t="s">
        <v>44</v>
      </c>
      <c r="P3497" t="s">
        <v>45</v>
      </c>
      <c r="Q3497" t="s">
        <v>20</v>
      </c>
      <c r="R3497" t="s">
        <v>19</v>
      </c>
      <c r="S3497" s="3" t="str">
        <f>IFERROR(VLOOKUP(C3497,Sheet2!B:E,4,0),C3497)</f>
        <v>一般产品</v>
      </c>
    </row>
    <row r="3498" spans="1:19" x14ac:dyDescent="0.2">
      <c r="A3498" t="s">
        <v>9426</v>
      </c>
      <c r="B3498">
        <v>3000</v>
      </c>
      <c r="C3498" t="s">
        <v>5181</v>
      </c>
      <c r="D3498" t="s">
        <v>3282</v>
      </c>
      <c r="E3498" t="s">
        <v>9264</v>
      </c>
      <c r="F3498" t="s">
        <v>4367</v>
      </c>
      <c r="G3498" s="3" t="s">
        <v>4368</v>
      </c>
      <c r="H3498" t="s">
        <v>39</v>
      </c>
      <c r="M3498" t="s">
        <v>4369</v>
      </c>
      <c r="N3498" t="s">
        <v>76</v>
      </c>
      <c r="O3498" t="s">
        <v>312</v>
      </c>
      <c r="P3498" t="s">
        <v>45</v>
      </c>
      <c r="Q3498" t="s">
        <v>20</v>
      </c>
      <c r="R3498" t="s">
        <v>19</v>
      </c>
      <c r="S3498" s="3" t="str">
        <f>IFERROR(VLOOKUP(C3498,Sheet2!B:E,4,0),C3498)</f>
        <v>10期贷</v>
      </c>
    </row>
    <row r="3499" spans="1:19" x14ac:dyDescent="0.2">
      <c r="A3499" t="s">
        <v>9427</v>
      </c>
      <c r="B3499">
        <v>899</v>
      </c>
      <c r="C3499" t="s">
        <v>34</v>
      </c>
      <c r="D3499" t="s">
        <v>35</v>
      </c>
      <c r="E3499" t="s">
        <v>9428</v>
      </c>
      <c r="F3499" t="s">
        <v>9429</v>
      </c>
      <c r="G3499" s="3" t="s">
        <v>9430</v>
      </c>
      <c r="H3499" t="s">
        <v>18</v>
      </c>
      <c r="K3499" t="s">
        <v>3489</v>
      </c>
      <c r="L3499" t="s">
        <v>3490</v>
      </c>
      <c r="M3499" t="s">
        <v>3491</v>
      </c>
      <c r="N3499" t="s">
        <v>83</v>
      </c>
      <c r="O3499" t="s">
        <v>44</v>
      </c>
      <c r="P3499" t="s">
        <v>45</v>
      </c>
      <c r="Q3499" t="s">
        <v>20</v>
      </c>
      <c r="R3499" t="s">
        <v>19</v>
      </c>
      <c r="S3499" s="3" t="str">
        <f>IFERROR(VLOOKUP(C3499,Sheet2!B:E,4,0),C3499)</f>
        <v>一般产品</v>
      </c>
    </row>
    <row r="3500" spans="1:19" x14ac:dyDescent="0.2">
      <c r="A3500" t="s">
        <v>9431</v>
      </c>
      <c r="B3500">
        <v>2900</v>
      </c>
      <c r="C3500" t="s">
        <v>34</v>
      </c>
      <c r="D3500" t="s">
        <v>99</v>
      </c>
      <c r="E3500" t="s">
        <v>1364</v>
      </c>
      <c r="F3500" t="s">
        <v>8400</v>
      </c>
      <c r="G3500" s="3" t="s">
        <v>8401</v>
      </c>
      <c r="H3500" t="s">
        <v>39</v>
      </c>
      <c r="I3500" t="s">
        <v>780</v>
      </c>
      <c r="J3500" t="s">
        <v>781</v>
      </c>
      <c r="M3500" t="s">
        <v>782</v>
      </c>
      <c r="N3500" t="s">
        <v>115</v>
      </c>
      <c r="O3500" t="s">
        <v>44</v>
      </c>
      <c r="P3500" t="s">
        <v>45</v>
      </c>
      <c r="Q3500" t="s">
        <v>20</v>
      </c>
      <c r="R3500" t="s">
        <v>19</v>
      </c>
      <c r="S3500" s="3" t="str">
        <f>IFERROR(VLOOKUP(C3500,Sheet2!B:E,4,0),C3500)</f>
        <v>一般产品</v>
      </c>
    </row>
    <row r="3501" spans="1:19" x14ac:dyDescent="0.2">
      <c r="A3501" t="s">
        <v>9432</v>
      </c>
      <c r="B3501">
        <v>1499</v>
      </c>
      <c r="C3501" t="s">
        <v>34</v>
      </c>
      <c r="D3501" t="s">
        <v>5149</v>
      </c>
      <c r="E3501" t="s">
        <v>9433</v>
      </c>
      <c r="F3501" t="s">
        <v>3408</v>
      </c>
      <c r="G3501" s="3" t="s">
        <v>3409</v>
      </c>
      <c r="H3501" t="s">
        <v>18</v>
      </c>
      <c r="I3501" t="s">
        <v>570</v>
      </c>
      <c r="J3501" t="s">
        <v>571</v>
      </c>
      <c r="M3501" t="s">
        <v>572</v>
      </c>
      <c r="N3501" t="s">
        <v>218</v>
      </c>
      <c r="O3501" t="s">
        <v>44</v>
      </c>
      <c r="P3501" t="s">
        <v>45</v>
      </c>
      <c r="Q3501" t="s">
        <v>20</v>
      </c>
      <c r="R3501" t="s">
        <v>19</v>
      </c>
      <c r="S3501" s="3" t="str">
        <f>IFERROR(VLOOKUP(C3501,Sheet2!B:E,4,0),C3501)</f>
        <v>一般产品</v>
      </c>
    </row>
    <row r="3502" spans="1:19" x14ac:dyDescent="0.2">
      <c r="A3502" t="s">
        <v>9434</v>
      </c>
      <c r="B3502">
        <v>3680</v>
      </c>
      <c r="C3502" t="s">
        <v>5138</v>
      </c>
      <c r="D3502" t="s">
        <v>23</v>
      </c>
      <c r="E3502" t="s">
        <v>9435</v>
      </c>
      <c r="F3502" t="s">
        <v>8073</v>
      </c>
      <c r="G3502" s="3" t="s">
        <v>8074</v>
      </c>
      <c r="H3502" t="s">
        <v>18</v>
      </c>
      <c r="K3502" t="s">
        <v>68</v>
      </c>
      <c r="L3502" t="s">
        <v>69</v>
      </c>
      <c r="M3502" t="s">
        <v>70</v>
      </c>
      <c r="N3502" t="s">
        <v>71</v>
      </c>
      <c r="O3502" t="s">
        <v>31</v>
      </c>
      <c r="P3502" t="s">
        <v>32</v>
      </c>
      <c r="Q3502" t="s">
        <v>20</v>
      </c>
      <c r="R3502" t="s">
        <v>19</v>
      </c>
      <c r="S3502" s="3" t="str">
        <f>IFERROR(VLOOKUP(C3502,Sheet2!B:E,4,0),C3502)</f>
        <v>优惠产品</v>
      </c>
    </row>
    <row r="3503" spans="1:19" x14ac:dyDescent="0.2">
      <c r="A3503" t="s">
        <v>9436</v>
      </c>
      <c r="B3503">
        <v>1399</v>
      </c>
      <c r="C3503" t="s">
        <v>5138</v>
      </c>
      <c r="D3503" t="s">
        <v>23</v>
      </c>
      <c r="E3503" t="s">
        <v>9437</v>
      </c>
      <c r="F3503" t="s">
        <v>6494</v>
      </c>
      <c r="G3503" s="3" t="s">
        <v>6495</v>
      </c>
      <c r="H3503" t="s">
        <v>18</v>
      </c>
      <c r="K3503" t="s">
        <v>401</v>
      </c>
      <c r="L3503" t="s">
        <v>402</v>
      </c>
      <c r="M3503" t="s">
        <v>403</v>
      </c>
      <c r="N3503" t="s">
        <v>140</v>
      </c>
      <c r="O3503" t="s">
        <v>404</v>
      </c>
      <c r="P3503" t="s">
        <v>32</v>
      </c>
      <c r="Q3503" t="s">
        <v>20</v>
      </c>
      <c r="R3503" t="s">
        <v>19</v>
      </c>
      <c r="S3503" s="3" t="str">
        <f>IFERROR(VLOOKUP(C3503,Sheet2!B:E,4,0),C3503)</f>
        <v>优惠产品</v>
      </c>
    </row>
    <row r="3504" spans="1:19" x14ac:dyDescent="0.2">
      <c r="A3504" t="s">
        <v>9438</v>
      </c>
      <c r="B3504">
        <v>3000</v>
      </c>
      <c r="C3504" t="s">
        <v>5138</v>
      </c>
      <c r="D3504" t="s">
        <v>23</v>
      </c>
      <c r="E3504" t="s">
        <v>3831</v>
      </c>
      <c r="F3504" t="s">
        <v>3832</v>
      </c>
      <c r="G3504" s="3" t="s">
        <v>3833</v>
      </c>
      <c r="H3504" t="s">
        <v>39</v>
      </c>
      <c r="M3504" t="s">
        <v>76</v>
      </c>
      <c r="N3504" t="s">
        <v>140</v>
      </c>
      <c r="O3504" t="s">
        <v>404</v>
      </c>
      <c r="P3504" t="s">
        <v>32</v>
      </c>
      <c r="Q3504" t="s">
        <v>20</v>
      </c>
      <c r="R3504" t="s">
        <v>19</v>
      </c>
      <c r="S3504" s="3" t="str">
        <f>IFERROR(VLOOKUP(C3504,Sheet2!B:E,4,0),C3504)</f>
        <v>优惠产品</v>
      </c>
    </row>
    <row r="3505" spans="1:19" x14ac:dyDescent="0.2">
      <c r="A3505" t="s">
        <v>9439</v>
      </c>
      <c r="B3505">
        <v>2999</v>
      </c>
      <c r="C3505" t="s">
        <v>34</v>
      </c>
      <c r="D3505" t="s">
        <v>35</v>
      </c>
      <c r="E3505" t="s">
        <v>9440</v>
      </c>
      <c r="F3505" t="s">
        <v>1322</v>
      </c>
      <c r="G3505" s="3" t="s">
        <v>1323</v>
      </c>
      <c r="H3505" t="s">
        <v>18</v>
      </c>
      <c r="I3505" t="s">
        <v>378</v>
      </c>
      <c r="J3505" t="s">
        <v>379</v>
      </c>
      <c r="M3505" t="s">
        <v>380</v>
      </c>
      <c r="N3505" t="s">
        <v>43</v>
      </c>
      <c r="O3505" t="s">
        <v>44</v>
      </c>
      <c r="P3505" t="s">
        <v>45</v>
      </c>
      <c r="Q3505" t="s">
        <v>20</v>
      </c>
      <c r="R3505" t="s">
        <v>19</v>
      </c>
      <c r="S3505" s="3" t="str">
        <f>IFERROR(VLOOKUP(C3505,Sheet2!B:E,4,0),C3505)</f>
        <v>一般产品</v>
      </c>
    </row>
    <row r="3506" spans="1:19" x14ac:dyDescent="0.2">
      <c r="A3506" t="s">
        <v>9441</v>
      </c>
      <c r="B3506">
        <v>3198</v>
      </c>
      <c r="C3506" t="s">
        <v>5138</v>
      </c>
      <c r="D3506" t="s">
        <v>99</v>
      </c>
      <c r="E3506" t="s">
        <v>770</v>
      </c>
      <c r="F3506" t="s">
        <v>771</v>
      </c>
      <c r="G3506" s="3" t="s">
        <v>772</v>
      </c>
      <c r="H3506" t="s">
        <v>18</v>
      </c>
      <c r="I3506" t="s">
        <v>773</v>
      </c>
      <c r="J3506" t="s">
        <v>774</v>
      </c>
      <c r="M3506" t="s">
        <v>775</v>
      </c>
      <c r="N3506" t="s">
        <v>293</v>
      </c>
      <c r="O3506" t="s">
        <v>31</v>
      </c>
      <c r="P3506" t="s">
        <v>32</v>
      </c>
      <c r="Q3506" t="s">
        <v>20</v>
      </c>
      <c r="R3506" t="s">
        <v>19</v>
      </c>
      <c r="S3506" s="3" t="str">
        <f>IFERROR(VLOOKUP(C3506,Sheet2!B:E,4,0),C3506)</f>
        <v>优惠产品</v>
      </c>
    </row>
    <row r="3507" spans="1:19" x14ac:dyDescent="0.2">
      <c r="A3507" t="s">
        <v>9442</v>
      </c>
      <c r="B3507">
        <v>5800</v>
      </c>
      <c r="C3507" t="s">
        <v>5138</v>
      </c>
      <c r="D3507" t="s">
        <v>3282</v>
      </c>
      <c r="E3507" t="s">
        <v>9443</v>
      </c>
      <c r="F3507" t="s">
        <v>6817</v>
      </c>
      <c r="G3507" s="3" t="s">
        <v>6818</v>
      </c>
      <c r="H3507" t="s">
        <v>39</v>
      </c>
      <c r="M3507" t="s">
        <v>621</v>
      </c>
      <c r="N3507" t="s">
        <v>133</v>
      </c>
      <c r="O3507" t="s">
        <v>242</v>
      </c>
      <c r="P3507" t="s">
        <v>243</v>
      </c>
      <c r="Q3507" t="s">
        <v>20</v>
      </c>
      <c r="R3507" t="s">
        <v>19</v>
      </c>
      <c r="S3507" s="3" t="str">
        <f>IFERROR(VLOOKUP(C3507,Sheet2!B:E,4,0),C3507)</f>
        <v>优惠产品</v>
      </c>
    </row>
    <row r="3508" spans="1:19" x14ac:dyDescent="0.2">
      <c r="A3508" t="s">
        <v>9444</v>
      </c>
      <c r="B3508">
        <v>3000</v>
      </c>
      <c r="C3508" t="s">
        <v>34</v>
      </c>
      <c r="D3508" t="s">
        <v>35</v>
      </c>
      <c r="E3508" t="s">
        <v>9445</v>
      </c>
      <c r="F3508" t="s">
        <v>3713</v>
      </c>
      <c r="G3508" s="3" t="s">
        <v>3714</v>
      </c>
      <c r="H3508" t="s">
        <v>18</v>
      </c>
      <c r="I3508" t="s">
        <v>271</v>
      </c>
      <c r="J3508" t="s">
        <v>272</v>
      </c>
      <c r="M3508" t="s">
        <v>273</v>
      </c>
      <c r="N3508" t="s">
        <v>83</v>
      </c>
      <c r="O3508" t="s">
        <v>44</v>
      </c>
      <c r="P3508" t="s">
        <v>45</v>
      </c>
      <c r="Q3508" t="s">
        <v>20</v>
      </c>
      <c r="R3508" t="s">
        <v>19</v>
      </c>
      <c r="S3508" s="3" t="str">
        <f>IFERROR(VLOOKUP(C3508,Sheet2!B:E,4,0),C3508)</f>
        <v>一般产品</v>
      </c>
    </row>
    <row r="3509" spans="1:19" x14ac:dyDescent="0.2">
      <c r="A3509" t="s">
        <v>9446</v>
      </c>
      <c r="B3509">
        <v>1500</v>
      </c>
      <c r="C3509" t="s">
        <v>34</v>
      </c>
      <c r="D3509" t="s">
        <v>5149</v>
      </c>
      <c r="E3509" t="s">
        <v>9447</v>
      </c>
      <c r="F3509" t="s">
        <v>5739</v>
      </c>
      <c r="G3509" s="3" t="s">
        <v>5740</v>
      </c>
      <c r="H3509" t="s">
        <v>18</v>
      </c>
      <c r="I3509" t="s">
        <v>1104</v>
      </c>
      <c r="J3509" t="s">
        <v>1105</v>
      </c>
      <c r="M3509" t="s">
        <v>1106</v>
      </c>
      <c r="N3509" t="s">
        <v>83</v>
      </c>
      <c r="O3509" t="s">
        <v>44</v>
      </c>
      <c r="P3509" t="s">
        <v>45</v>
      </c>
      <c r="Q3509" t="s">
        <v>20</v>
      </c>
      <c r="R3509" t="s">
        <v>19</v>
      </c>
      <c r="S3509" s="3" t="str">
        <f>IFERROR(VLOOKUP(C3509,Sheet2!B:E,4,0),C3509)</f>
        <v>一般产品</v>
      </c>
    </row>
    <row r="3510" spans="1:19" x14ac:dyDescent="0.2">
      <c r="A3510" t="s">
        <v>9448</v>
      </c>
      <c r="B3510">
        <v>3000</v>
      </c>
      <c r="C3510" t="s">
        <v>5241</v>
      </c>
      <c r="D3510" t="s">
        <v>5149</v>
      </c>
      <c r="E3510" t="s">
        <v>5546</v>
      </c>
      <c r="F3510" t="s">
        <v>6668</v>
      </c>
      <c r="G3510" s="3" t="s">
        <v>6669</v>
      </c>
      <c r="H3510" t="s">
        <v>39</v>
      </c>
      <c r="I3510" t="s">
        <v>2109</v>
      </c>
      <c r="J3510" t="s">
        <v>2110</v>
      </c>
      <c r="M3510" t="s">
        <v>2111</v>
      </c>
      <c r="N3510" t="s">
        <v>464</v>
      </c>
      <c r="O3510" t="s">
        <v>44</v>
      </c>
      <c r="P3510" t="s">
        <v>45</v>
      </c>
      <c r="Q3510" t="s">
        <v>20</v>
      </c>
      <c r="R3510" t="s">
        <v>19</v>
      </c>
      <c r="S3510" s="3" t="str">
        <f>IFERROR(VLOOKUP(C3510,Sheet2!B:E,4,0),C3510)</f>
        <v>优惠产品</v>
      </c>
    </row>
    <row r="3511" spans="1:19" x14ac:dyDescent="0.2">
      <c r="A3511" t="s">
        <v>9449</v>
      </c>
      <c r="B3511">
        <v>2998</v>
      </c>
      <c r="C3511" t="s">
        <v>34</v>
      </c>
      <c r="D3511" t="s">
        <v>23</v>
      </c>
      <c r="E3511" t="s">
        <v>2287</v>
      </c>
      <c r="F3511" t="s">
        <v>2288</v>
      </c>
      <c r="G3511" s="3" t="s">
        <v>2289</v>
      </c>
      <c r="H3511" t="s">
        <v>18</v>
      </c>
      <c r="I3511" t="s">
        <v>469</v>
      </c>
      <c r="J3511" t="s">
        <v>470</v>
      </c>
      <c r="M3511" t="s">
        <v>471</v>
      </c>
      <c r="N3511" t="s">
        <v>180</v>
      </c>
      <c r="O3511" t="s">
        <v>31</v>
      </c>
      <c r="P3511" t="s">
        <v>32</v>
      </c>
      <c r="Q3511" t="s">
        <v>20</v>
      </c>
      <c r="R3511" t="s">
        <v>19</v>
      </c>
      <c r="S3511" s="3" t="str">
        <f>IFERROR(VLOOKUP(C3511,Sheet2!B:E,4,0),C3511)</f>
        <v>一般产品</v>
      </c>
    </row>
    <row r="3512" spans="1:19" x14ac:dyDescent="0.2">
      <c r="A3512" t="s">
        <v>9450</v>
      </c>
      <c r="B3512">
        <v>2099</v>
      </c>
      <c r="C3512" t="s">
        <v>34</v>
      </c>
      <c r="D3512" t="s">
        <v>5149</v>
      </c>
      <c r="E3512" t="s">
        <v>3470</v>
      </c>
      <c r="F3512" t="s">
        <v>9451</v>
      </c>
      <c r="G3512" s="3" t="s">
        <v>9452</v>
      </c>
      <c r="H3512" t="s">
        <v>18</v>
      </c>
      <c r="I3512" t="s">
        <v>697</v>
      </c>
      <c r="J3512" t="s">
        <v>698</v>
      </c>
      <c r="M3512" t="s">
        <v>699</v>
      </c>
      <c r="N3512" t="s">
        <v>71</v>
      </c>
      <c r="O3512" t="s">
        <v>31</v>
      </c>
      <c r="P3512" t="s">
        <v>32</v>
      </c>
      <c r="Q3512" t="s">
        <v>20</v>
      </c>
      <c r="R3512" t="s">
        <v>19</v>
      </c>
      <c r="S3512" s="3" t="str">
        <f>IFERROR(VLOOKUP(C3512,Sheet2!B:E,4,0),C3512)</f>
        <v>一般产品</v>
      </c>
    </row>
    <row r="3513" spans="1:19" x14ac:dyDescent="0.2">
      <c r="A3513" t="s">
        <v>9453</v>
      </c>
      <c r="B3513">
        <v>4488</v>
      </c>
      <c r="C3513" t="s">
        <v>5138</v>
      </c>
      <c r="D3513" t="s">
        <v>99</v>
      </c>
      <c r="E3513" t="s">
        <v>5339</v>
      </c>
      <c r="F3513" t="s">
        <v>1821</v>
      </c>
      <c r="G3513" s="3" t="s">
        <v>1822</v>
      </c>
      <c r="H3513" t="s">
        <v>39</v>
      </c>
      <c r="M3513" t="s">
        <v>76</v>
      </c>
      <c r="N3513" t="s">
        <v>180</v>
      </c>
      <c r="O3513" t="s">
        <v>31</v>
      </c>
      <c r="P3513" t="s">
        <v>32</v>
      </c>
      <c r="Q3513" t="s">
        <v>20</v>
      </c>
      <c r="R3513" t="s">
        <v>19</v>
      </c>
      <c r="S3513" s="3" t="str">
        <f>IFERROR(VLOOKUP(C3513,Sheet2!B:E,4,0),C3513)</f>
        <v>优惠产品</v>
      </c>
    </row>
    <row r="3514" spans="1:19" x14ac:dyDescent="0.2">
      <c r="A3514" t="s">
        <v>9454</v>
      </c>
      <c r="B3514">
        <v>3198</v>
      </c>
      <c r="C3514" t="s">
        <v>5241</v>
      </c>
      <c r="D3514" t="s">
        <v>3282</v>
      </c>
      <c r="E3514" t="s">
        <v>9455</v>
      </c>
      <c r="F3514" t="s">
        <v>3749</v>
      </c>
      <c r="G3514" s="3" t="s">
        <v>3750</v>
      </c>
      <c r="H3514" t="s">
        <v>18</v>
      </c>
      <c r="I3514" t="s">
        <v>1089</v>
      </c>
      <c r="J3514" t="s">
        <v>1090</v>
      </c>
      <c r="M3514" t="s">
        <v>1091</v>
      </c>
      <c r="N3514" t="s">
        <v>141</v>
      </c>
      <c r="O3514" t="s">
        <v>175</v>
      </c>
      <c r="P3514" t="s">
        <v>45</v>
      </c>
      <c r="Q3514" t="s">
        <v>20</v>
      </c>
      <c r="R3514" t="s">
        <v>19</v>
      </c>
      <c r="S3514" s="3" t="str">
        <f>IFERROR(VLOOKUP(C3514,Sheet2!B:E,4,0),C3514)</f>
        <v>优惠产品</v>
      </c>
    </row>
    <row r="3515" spans="1:19" x14ac:dyDescent="0.2">
      <c r="A3515" t="s">
        <v>9456</v>
      </c>
      <c r="B3515">
        <v>2998</v>
      </c>
      <c r="C3515" t="s">
        <v>2768</v>
      </c>
      <c r="D3515" t="s">
        <v>35</v>
      </c>
      <c r="E3515" t="s">
        <v>8631</v>
      </c>
      <c r="F3515" t="s">
        <v>4312</v>
      </c>
      <c r="G3515" s="3" t="s">
        <v>4313</v>
      </c>
      <c r="H3515" t="s">
        <v>18</v>
      </c>
      <c r="M3515" t="s">
        <v>134</v>
      </c>
      <c r="N3515" t="s">
        <v>140</v>
      </c>
      <c r="O3515" t="s">
        <v>55</v>
      </c>
      <c r="P3515" t="s">
        <v>32</v>
      </c>
      <c r="Q3515" t="s">
        <v>20</v>
      </c>
      <c r="R3515" t="s">
        <v>19</v>
      </c>
      <c r="S3515" s="3" t="str">
        <f>IFERROR(VLOOKUP(C3515,Sheet2!B:E,4,0),C3515)</f>
        <v>U客购</v>
      </c>
    </row>
    <row r="3516" spans="1:19" x14ac:dyDescent="0.2">
      <c r="A3516" t="s">
        <v>9457</v>
      </c>
      <c r="B3516">
        <v>2698</v>
      </c>
      <c r="C3516" t="s">
        <v>34</v>
      </c>
      <c r="D3516" t="s">
        <v>3282</v>
      </c>
      <c r="E3516" t="s">
        <v>2663</v>
      </c>
      <c r="F3516" t="s">
        <v>2664</v>
      </c>
      <c r="G3516" s="3" t="s">
        <v>2665</v>
      </c>
      <c r="H3516" t="s">
        <v>39</v>
      </c>
      <c r="M3516" t="s">
        <v>141</v>
      </c>
      <c r="N3516" t="s">
        <v>140</v>
      </c>
      <c r="O3516" t="s">
        <v>148</v>
      </c>
      <c r="P3516" t="s">
        <v>45</v>
      </c>
      <c r="Q3516" t="s">
        <v>20</v>
      </c>
      <c r="R3516" t="s">
        <v>19</v>
      </c>
      <c r="S3516" s="3" t="str">
        <f>IFERROR(VLOOKUP(C3516,Sheet2!B:E,4,0),C3516)</f>
        <v>一般产品</v>
      </c>
    </row>
    <row r="3517" spans="1:19" x14ac:dyDescent="0.2">
      <c r="A3517" t="s">
        <v>9458</v>
      </c>
      <c r="B3517">
        <v>2719</v>
      </c>
      <c r="C3517" t="s">
        <v>34</v>
      </c>
      <c r="D3517" t="s">
        <v>5149</v>
      </c>
      <c r="E3517" t="s">
        <v>9459</v>
      </c>
      <c r="F3517" t="s">
        <v>9460</v>
      </c>
      <c r="G3517" s="3" t="s">
        <v>9461</v>
      </c>
      <c r="H3517" t="s">
        <v>39</v>
      </c>
      <c r="I3517" t="s">
        <v>512</v>
      </c>
      <c r="J3517" t="s">
        <v>513</v>
      </c>
      <c r="M3517" t="s">
        <v>514</v>
      </c>
      <c r="N3517" t="s">
        <v>218</v>
      </c>
      <c r="O3517" t="s">
        <v>44</v>
      </c>
      <c r="P3517" t="s">
        <v>45</v>
      </c>
      <c r="Q3517" t="s">
        <v>20</v>
      </c>
      <c r="R3517" t="s">
        <v>19</v>
      </c>
      <c r="S3517" s="3" t="str">
        <f>IFERROR(VLOOKUP(C3517,Sheet2!B:E,4,0),C3517)</f>
        <v>一般产品</v>
      </c>
    </row>
    <row r="3518" spans="1:19" x14ac:dyDescent="0.2">
      <c r="A3518" t="s">
        <v>9462</v>
      </c>
      <c r="B3518">
        <v>2099</v>
      </c>
      <c r="C3518" t="s">
        <v>5181</v>
      </c>
      <c r="D3518" t="s">
        <v>99</v>
      </c>
      <c r="E3518" t="s">
        <v>9463</v>
      </c>
      <c r="F3518" t="s">
        <v>9464</v>
      </c>
      <c r="G3518" s="3" t="s">
        <v>9465</v>
      </c>
      <c r="H3518" t="s">
        <v>18</v>
      </c>
      <c r="K3518" t="s">
        <v>2776</v>
      </c>
      <c r="L3518" t="s">
        <v>2777</v>
      </c>
      <c r="M3518" t="s">
        <v>2778</v>
      </c>
      <c r="N3518" t="s">
        <v>293</v>
      </c>
      <c r="O3518" t="s">
        <v>31</v>
      </c>
      <c r="P3518" t="s">
        <v>32</v>
      </c>
      <c r="Q3518" t="s">
        <v>20</v>
      </c>
      <c r="R3518" t="s">
        <v>19</v>
      </c>
      <c r="S3518" s="3" t="str">
        <f>IFERROR(VLOOKUP(C3518,Sheet2!B:E,4,0),C3518)</f>
        <v>10期贷</v>
      </c>
    </row>
    <row r="3519" spans="1:19" x14ac:dyDescent="0.2">
      <c r="A3519" t="s">
        <v>9466</v>
      </c>
      <c r="B3519">
        <v>2999</v>
      </c>
      <c r="C3519" t="s">
        <v>34</v>
      </c>
      <c r="D3519" t="s">
        <v>99</v>
      </c>
      <c r="E3519" t="s">
        <v>9467</v>
      </c>
      <c r="F3519" t="s">
        <v>8379</v>
      </c>
      <c r="G3519" s="3" t="s">
        <v>8380</v>
      </c>
      <c r="H3519" t="s">
        <v>39</v>
      </c>
      <c r="M3519" t="s">
        <v>134</v>
      </c>
      <c r="N3519" t="s">
        <v>30</v>
      </c>
      <c r="O3519" t="s">
        <v>142</v>
      </c>
      <c r="P3519" t="s">
        <v>45</v>
      </c>
      <c r="Q3519" t="s">
        <v>20</v>
      </c>
      <c r="R3519" t="s">
        <v>19</v>
      </c>
      <c r="S3519" s="3" t="str">
        <f>IFERROR(VLOOKUP(C3519,Sheet2!B:E,4,0),C3519)</f>
        <v>一般产品</v>
      </c>
    </row>
    <row r="3520" spans="1:19" x14ac:dyDescent="0.2">
      <c r="A3520" t="s">
        <v>9468</v>
      </c>
      <c r="B3520">
        <v>3299</v>
      </c>
      <c r="C3520" t="s">
        <v>34</v>
      </c>
      <c r="D3520" t="s">
        <v>35</v>
      </c>
      <c r="E3520" t="s">
        <v>7895</v>
      </c>
      <c r="F3520" t="s">
        <v>7896</v>
      </c>
      <c r="G3520" s="3" t="s">
        <v>7897</v>
      </c>
      <c r="H3520" t="s">
        <v>18</v>
      </c>
      <c r="I3520" t="s">
        <v>570</v>
      </c>
      <c r="J3520" t="s">
        <v>571</v>
      </c>
      <c r="M3520" t="s">
        <v>572</v>
      </c>
      <c r="N3520" t="s">
        <v>218</v>
      </c>
      <c r="O3520" t="s">
        <v>44</v>
      </c>
      <c r="P3520" t="s">
        <v>45</v>
      </c>
      <c r="Q3520" t="s">
        <v>20</v>
      </c>
      <c r="R3520" t="s">
        <v>19</v>
      </c>
      <c r="S3520" s="3" t="str">
        <f>IFERROR(VLOOKUP(C3520,Sheet2!B:E,4,0),C3520)</f>
        <v>一般产品</v>
      </c>
    </row>
    <row r="3521" spans="1:19" x14ac:dyDescent="0.2">
      <c r="A3521" t="s">
        <v>9469</v>
      </c>
      <c r="B3521">
        <v>1800</v>
      </c>
      <c r="C3521" t="s">
        <v>5138</v>
      </c>
      <c r="D3521" t="s">
        <v>23</v>
      </c>
      <c r="E3521" t="s">
        <v>9470</v>
      </c>
      <c r="F3521" t="s">
        <v>6053</v>
      </c>
      <c r="G3521" s="3" t="s">
        <v>6054</v>
      </c>
      <c r="H3521" t="s">
        <v>18</v>
      </c>
      <c r="I3521" t="s">
        <v>1595</v>
      </c>
      <c r="J3521" t="s">
        <v>1596</v>
      </c>
      <c r="M3521" t="s">
        <v>1597</v>
      </c>
      <c r="N3521" t="s">
        <v>180</v>
      </c>
      <c r="O3521" t="s">
        <v>31</v>
      </c>
      <c r="P3521" t="s">
        <v>32</v>
      </c>
      <c r="Q3521" t="s">
        <v>20</v>
      </c>
      <c r="R3521" t="s">
        <v>19</v>
      </c>
      <c r="S3521" s="3" t="str">
        <f>IFERROR(VLOOKUP(C3521,Sheet2!B:E,4,0),C3521)</f>
        <v>优惠产品</v>
      </c>
    </row>
    <row r="3522" spans="1:19" x14ac:dyDescent="0.2">
      <c r="A3522" t="s">
        <v>9471</v>
      </c>
      <c r="B3522">
        <v>3999</v>
      </c>
      <c r="C3522" t="s">
        <v>34</v>
      </c>
      <c r="D3522" t="s">
        <v>23</v>
      </c>
      <c r="E3522" t="s">
        <v>9472</v>
      </c>
      <c r="F3522" t="s">
        <v>9473</v>
      </c>
      <c r="G3522" s="3" t="s">
        <v>9474</v>
      </c>
      <c r="H3522" t="s">
        <v>39</v>
      </c>
      <c r="I3522" t="s">
        <v>3415</v>
      </c>
      <c r="J3522" t="s">
        <v>3416</v>
      </c>
      <c r="M3522" t="s">
        <v>3417</v>
      </c>
      <c r="N3522" t="s">
        <v>140</v>
      </c>
      <c r="O3522" t="s">
        <v>404</v>
      </c>
      <c r="P3522" t="s">
        <v>32</v>
      </c>
      <c r="Q3522" t="s">
        <v>20</v>
      </c>
      <c r="R3522" t="s">
        <v>19</v>
      </c>
      <c r="S3522" s="3" t="str">
        <f>IFERROR(VLOOKUP(C3522,Sheet2!B:E,4,0),C3522)</f>
        <v>一般产品</v>
      </c>
    </row>
    <row r="3523" spans="1:19" x14ac:dyDescent="0.2">
      <c r="A3523" t="s">
        <v>9475</v>
      </c>
      <c r="B3523">
        <v>3280</v>
      </c>
      <c r="C3523" t="s">
        <v>5138</v>
      </c>
      <c r="D3523" t="s">
        <v>3282</v>
      </c>
      <c r="E3523" t="s">
        <v>9476</v>
      </c>
      <c r="F3523" t="s">
        <v>9477</v>
      </c>
      <c r="G3523" s="3" t="s">
        <v>9478</v>
      </c>
      <c r="H3523" t="s">
        <v>18</v>
      </c>
      <c r="I3523" t="s">
        <v>1290</v>
      </c>
      <c r="J3523" t="s">
        <v>1291</v>
      </c>
      <c r="M3523" t="s">
        <v>1292</v>
      </c>
      <c r="N3523" t="s">
        <v>71</v>
      </c>
      <c r="O3523" t="s">
        <v>31</v>
      </c>
      <c r="P3523" t="s">
        <v>32</v>
      </c>
      <c r="Q3523" t="s">
        <v>20</v>
      </c>
      <c r="R3523" t="s">
        <v>19</v>
      </c>
      <c r="S3523" s="3" t="str">
        <f>IFERROR(VLOOKUP(C3523,Sheet2!B:E,4,0),C3523)</f>
        <v>优惠产品</v>
      </c>
    </row>
    <row r="3524" spans="1:19" x14ac:dyDescent="0.2">
      <c r="A3524" t="s">
        <v>9479</v>
      </c>
      <c r="B3524">
        <v>3600</v>
      </c>
      <c r="C3524" t="s">
        <v>34</v>
      </c>
      <c r="D3524" t="s">
        <v>35</v>
      </c>
      <c r="E3524" t="s">
        <v>9480</v>
      </c>
      <c r="F3524" t="s">
        <v>1350</v>
      </c>
      <c r="G3524" s="3" t="s">
        <v>1351</v>
      </c>
      <c r="H3524" t="s">
        <v>18</v>
      </c>
      <c r="I3524" t="s">
        <v>1352</v>
      </c>
      <c r="J3524" t="s">
        <v>1353</v>
      </c>
      <c r="M3524" t="s">
        <v>1354</v>
      </c>
      <c r="N3524" t="s">
        <v>226</v>
      </c>
      <c r="O3524" t="s">
        <v>44</v>
      </c>
      <c r="P3524" t="s">
        <v>45</v>
      </c>
      <c r="Q3524" t="s">
        <v>20</v>
      </c>
      <c r="R3524" t="s">
        <v>19</v>
      </c>
      <c r="S3524" s="3" t="str">
        <f>IFERROR(VLOOKUP(C3524,Sheet2!B:E,4,0),C3524)</f>
        <v>一般产品</v>
      </c>
    </row>
    <row r="3525" spans="1:19" x14ac:dyDescent="0.2">
      <c r="A3525" t="s">
        <v>9481</v>
      </c>
      <c r="B3525">
        <v>2199</v>
      </c>
      <c r="C3525" t="s">
        <v>5138</v>
      </c>
      <c r="D3525" t="s">
        <v>23</v>
      </c>
      <c r="E3525" t="s">
        <v>9482</v>
      </c>
      <c r="F3525" t="s">
        <v>9483</v>
      </c>
      <c r="G3525" s="3" t="s">
        <v>9484</v>
      </c>
      <c r="H3525" t="s">
        <v>18</v>
      </c>
      <c r="K3525" t="s">
        <v>988</v>
      </c>
      <c r="L3525" t="s">
        <v>989</v>
      </c>
      <c r="M3525" t="s">
        <v>990</v>
      </c>
      <c r="N3525" t="s">
        <v>180</v>
      </c>
      <c r="O3525" t="s">
        <v>31</v>
      </c>
      <c r="P3525" t="s">
        <v>32</v>
      </c>
      <c r="Q3525" t="s">
        <v>20</v>
      </c>
      <c r="R3525" t="s">
        <v>19</v>
      </c>
      <c r="S3525" s="3" t="str">
        <f>IFERROR(VLOOKUP(C3525,Sheet2!B:E,4,0),C3525)</f>
        <v>优惠产品</v>
      </c>
    </row>
    <row r="3526" spans="1:19" x14ac:dyDescent="0.2">
      <c r="A3526" t="s">
        <v>9485</v>
      </c>
      <c r="B3526">
        <v>1898</v>
      </c>
      <c r="C3526" t="s">
        <v>34</v>
      </c>
      <c r="D3526" t="s">
        <v>23</v>
      </c>
      <c r="E3526" t="s">
        <v>9486</v>
      </c>
      <c r="F3526" t="s">
        <v>7418</v>
      </c>
      <c r="G3526" s="3" t="s">
        <v>4384</v>
      </c>
      <c r="H3526" t="s">
        <v>39</v>
      </c>
      <c r="I3526" t="s">
        <v>92</v>
      </c>
      <c r="J3526" t="s">
        <v>93</v>
      </c>
      <c r="M3526" t="s">
        <v>94</v>
      </c>
      <c r="N3526" t="s">
        <v>76</v>
      </c>
      <c r="O3526" t="s">
        <v>95</v>
      </c>
      <c r="P3526" t="s">
        <v>96</v>
      </c>
      <c r="Q3526" t="s">
        <v>20</v>
      </c>
      <c r="R3526" t="s">
        <v>19</v>
      </c>
      <c r="S3526" s="3" t="str">
        <f>IFERROR(VLOOKUP(C3526,Sheet2!B:E,4,0),C3526)</f>
        <v>一般产品</v>
      </c>
    </row>
    <row r="3527" spans="1:19" x14ac:dyDescent="0.2">
      <c r="A3527" t="s">
        <v>9487</v>
      </c>
      <c r="B3527">
        <v>3000</v>
      </c>
      <c r="C3527" t="s">
        <v>5138</v>
      </c>
      <c r="D3527" t="s">
        <v>3282</v>
      </c>
      <c r="E3527" t="s">
        <v>951</v>
      </c>
      <c r="F3527" t="s">
        <v>5612</v>
      </c>
      <c r="G3527" s="3" t="s">
        <v>5613</v>
      </c>
      <c r="H3527" t="s">
        <v>39</v>
      </c>
      <c r="M3527" t="s">
        <v>141</v>
      </c>
      <c r="N3527" t="s">
        <v>133</v>
      </c>
      <c r="O3527" t="s">
        <v>242</v>
      </c>
      <c r="P3527" t="s">
        <v>243</v>
      </c>
      <c r="Q3527" t="s">
        <v>20</v>
      </c>
      <c r="R3527" t="s">
        <v>19</v>
      </c>
      <c r="S3527" s="3" t="str">
        <f>IFERROR(VLOOKUP(C3527,Sheet2!B:E,4,0),C3527)</f>
        <v>优惠产品</v>
      </c>
    </row>
    <row r="3528" spans="1:19" x14ac:dyDescent="0.2">
      <c r="A3528" t="s">
        <v>9488</v>
      </c>
      <c r="B3528">
        <v>2798</v>
      </c>
      <c r="C3528" t="s">
        <v>34</v>
      </c>
      <c r="D3528" t="s">
        <v>35</v>
      </c>
      <c r="E3528" t="s">
        <v>708</v>
      </c>
      <c r="F3528" t="s">
        <v>793</v>
      </c>
      <c r="G3528" s="3" t="s">
        <v>794</v>
      </c>
      <c r="H3528" t="s">
        <v>39</v>
      </c>
      <c r="I3528" t="s">
        <v>711</v>
      </c>
      <c r="J3528" t="s">
        <v>712</v>
      </c>
      <c r="M3528" t="s">
        <v>713</v>
      </c>
      <c r="N3528" t="s">
        <v>43</v>
      </c>
      <c r="O3528" t="s">
        <v>44</v>
      </c>
      <c r="P3528" t="s">
        <v>45</v>
      </c>
      <c r="Q3528" t="s">
        <v>20</v>
      </c>
      <c r="R3528" t="s">
        <v>19</v>
      </c>
      <c r="S3528" s="3" t="str">
        <f>IFERROR(VLOOKUP(C3528,Sheet2!B:E,4,0),C3528)</f>
        <v>一般产品</v>
      </c>
    </row>
    <row r="3529" spans="1:19" x14ac:dyDescent="0.2">
      <c r="A3529" t="s">
        <v>9489</v>
      </c>
      <c r="B3529">
        <v>3800</v>
      </c>
      <c r="C3529" t="s">
        <v>5241</v>
      </c>
      <c r="D3529" t="s">
        <v>5149</v>
      </c>
      <c r="E3529" t="s">
        <v>9490</v>
      </c>
      <c r="F3529" t="s">
        <v>9491</v>
      </c>
      <c r="G3529" s="3" t="s">
        <v>9492</v>
      </c>
      <c r="H3529" t="s">
        <v>39</v>
      </c>
      <c r="I3529" t="s">
        <v>2234</v>
      </c>
      <c r="J3529" t="s">
        <v>2235</v>
      </c>
      <c r="M3529" t="s">
        <v>2236</v>
      </c>
      <c r="N3529" t="s">
        <v>226</v>
      </c>
      <c r="O3529" t="s">
        <v>44</v>
      </c>
      <c r="P3529" t="s">
        <v>45</v>
      </c>
      <c r="Q3529" t="s">
        <v>20</v>
      </c>
      <c r="R3529" t="s">
        <v>19</v>
      </c>
      <c r="S3529" s="3" t="str">
        <f>IFERROR(VLOOKUP(C3529,Sheet2!B:E,4,0),C3529)</f>
        <v>优惠产品</v>
      </c>
    </row>
    <row r="3530" spans="1:19" x14ac:dyDescent="0.2">
      <c r="A3530" t="s">
        <v>9493</v>
      </c>
      <c r="B3530">
        <v>3100</v>
      </c>
      <c r="C3530" t="s">
        <v>34</v>
      </c>
      <c r="D3530" t="s">
        <v>35</v>
      </c>
      <c r="E3530" t="s">
        <v>8745</v>
      </c>
      <c r="F3530" t="s">
        <v>2964</v>
      </c>
      <c r="G3530" s="3" t="s">
        <v>2965</v>
      </c>
      <c r="H3530" t="s">
        <v>39</v>
      </c>
      <c r="I3530" t="s">
        <v>890</v>
      </c>
      <c r="J3530" t="s">
        <v>891</v>
      </c>
      <c r="M3530" t="s">
        <v>892</v>
      </c>
      <c r="N3530" t="s">
        <v>218</v>
      </c>
      <c r="O3530" t="s">
        <v>44</v>
      </c>
      <c r="P3530" t="s">
        <v>45</v>
      </c>
      <c r="Q3530" t="s">
        <v>20</v>
      </c>
      <c r="R3530" t="s">
        <v>19</v>
      </c>
      <c r="S3530" s="3" t="str">
        <f>IFERROR(VLOOKUP(C3530,Sheet2!B:E,4,0),C3530)</f>
        <v>一般产品</v>
      </c>
    </row>
    <row r="3531" spans="1:19" x14ac:dyDescent="0.2">
      <c r="A3531" t="s">
        <v>9494</v>
      </c>
      <c r="B3531">
        <v>1000</v>
      </c>
      <c r="C3531" t="s">
        <v>34</v>
      </c>
      <c r="D3531" t="s">
        <v>99</v>
      </c>
      <c r="E3531" t="s">
        <v>9495</v>
      </c>
      <c r="F3531" t="s">
        <v>451</v>
      </c>
      <c r="G3531" s="3" t="s">
        <v>452</v>
      </c>
      <c r="H3531" t="s">
        <v>18</v>
      </c>
      <c r="I3531" t="s">
        <v>120</v>
      </c>
      <c r="J3531" t="s">
        <v>121</v>
      </c>
      <c r="M3531" t="s">
        <v>122</v>
      </c>
      <c r="N3531" t="s">
        <v>115</v>
      </c>
      <c r="O3531" t="s">
        <v>44</v>
      </c>
      <c r="P3531" t="s">
        <v>45</v>
      </c>
      <c r="Q3531" t="s">
        <v>20</v>
      </c>
      <c r="R3531" t="s">
        <v>19</v>
      </c>
      <c r="S3531" s="3" t="str">
        <f>IFERROR(VLOOKUP(C3531,Sheet2!B:E,4,0),C3531)</f>
        <v>一般产品</v>
      </c>
    </row>
    <row r="3532" spans="1:19" x14ac:dyDescent="0.2">
      <c r="A3532" t="s">
        <v>9496</v>
      </c>
      <c r="B3532">
        <v>1700</v>
      </c>
      <c r="C3532" t="s">
        <v>34</v>
      </c>
      <c r="D3532" t="s">
        <v>35</v>
      </c>
      <c r="E3532" t="s">
        <v>1101</v>
      </c>
      <c r="F3532" t="s">
        <v>1102</v>
      </c>
      <c r="G3532" s="3" t="s">
        <v>1103</v>
      </c>
      <c r="H3532" t="s">
        <v>39</v>
      </c>
      <c r="I3532" t="s">
        <v>1104</v>
      </c>
      <c r="J3532" t="s">
        <v>1105</v>
      </c>
      <c r="M3532" t="s">
        <v>1106</v>
      </c>
      <c r="N3532" t="s">
        <v>83</v>
      </c>
      <c r="O3532" t="s">
        <v>44</v>
      </c>
      <c r="P3532" t="s">
        <v>45</v>
      </c>
      <c r="Q3532" t="s">
        <v>20</v>
      </c>
      <c r="R3532" t="s">
        <v>19</v>
      </c>
      <c r="S3532" s="3" t="str">
        <f>IFERROR(VLOOKUP(C3532,Sheet2!B:E,4,0),C3532)</f>
        <v>一般产品</v>
      </c>
    </row>
    <row r="3533" spans="1:19" x14ac:dyDescent="0.2">
      <c r="A3533" t="s">
        <v>9497</v>
      </c>
      <c r="B3533">
        <v>2598</v>
      </c>
      <c r="C3533" t="s">
        <v>34</v>
      </c>
      <c r="D3533" t="s">
        <v>35</v>
      </c>
      <c r="E3533" t="s">
        <v>9498</v>
      </c>
      <c r="F3533" t="s">
        <v>3044</v>
      </c>
      <c r="G3533" s="3" t="s">
        <v>3045</v>
      </c>
      <c r="H3533" t="s">
        <v>18</v>
      </c>
      <c r="I3533" t="s">
        <v>602</v>
      </c>
      <c r="J3533" t="s">
        <v>603</v>
      </c>
      <c r="M3533" t="s">
        <v>604</v>
      </c>
      <c r="N3533" t="s">
        <v>54</v>
      </c>
      <c r="O3533" t="s">
        <v>55</v>
      </c>
      <c r="P3533" t="s">
        <v>32</v>
      </c>
      <c r="Q3533" t="s">
        <v>20</v>
      </c>
      <c r="R3533" t="s">
        <v>19</v>
      </c>
      <c r="S3533" s="3" t="str">
        <f>IFERROR(VLOOKUP(C3533,Sheet2!B:E,4,0),C3533)</f>
        <v>一般产品</v>
      </c>
    </row>
    <row r="3534" spans="1:19" x14ac:dyDescent="0.2">
      <c r="A3534" t="s">
        <v>9499</v>
      </c>
      <c r="B3534">
        <v>3498</v>
      </c>
      <c r="C3534" t="s">
        <v>34</v>
      </c>
      <c r="D3534" t="s">
        <v>35</v>
      </c>
      <c r="E3534" t="s">
        <v>3959</v>
      </c>
      <c r="F3534" t="s">
        <v>1361</v>
      </c>
      <c r="G3534" s="3" t="s">
        <v>1362</v>
      </c>
      <c r="H3534" t="s">
        <v>39</v>
      </c>
      <c r="M3534" t="s">
        <v>30</v>
      </c>
      <c r="N3534" t="s">
        <v>251</v>
      </c>
      <c r="O3534" t="s">
        <v>252</v>
      </c>
      <c r="P3534" t="s">
        <v>243</v>
      </c>
      <c r="Q3534" t="s">
        <v>20</v>
      </c>
      <c r="R3534" t="s">
        <v>19</v>
      </c>
      <c r="S3534" s="3" t="str">
        <f>IFERROR(VLOOKUP(C3534,Sheet2!B:E,4,0),C3534)</f>
        <v>一般产品</v>
      </c>
    </row>
    <row r="3535" spans="1:19" x14ac:dyDescent="0.2">
      <c r="A3535" t="s">
        <v>9500</v>
      </c>
      <c r="B3535">
        <v>2999</v>
      </c>
      <c r="C3535" t="s">
        <v>5138</v>
      </c>
      <c r="D3535" t="s">
        <v>23</v>
      </c>
      <c r="E3535" t="s">
        <v>2791</v>
      </c>
      <c r="F3535" t="s">
        <v>2178</v>
      </c>
      <c r="G3535" s="3" t="s">
        <v>2179</v>
      </c>
      <c r="H3535" t="s">
        <v>39</v>
      </c>
      <c r="M3535" t="s">
        <v>140</v>
      </c>
      <c r="N3535" t="s">
        <v>30</v>
      </c>
      <c r="O3535" t="s">
        <v>31</v>
      </c>
      <c r="P3535" t="s">
        <v>32</v>
      </c>
      <c r="Q3535" t="s">
        <v>20</v>
      </c>
      <c r="R3535" t="s">
        <v>19</v>
      </c>
      <c r="S3535" s="3" t="str">
        <f>IFERROR(VLOOKUP(C3535,Sheet2!B:E,4,0),C3535)</f>
        <v>优惠产品</v>
      </c>
    </row>
    <row r="3536" spans="1:19" x14ac:dyDescent="0.2">
      <c r="A3536" t="s">
        <v>9501</v>
      </c>
      <c r="B3536">
        <v>3299</v>
      </c>
      <c r="C3536" t="s">
        <v>34</v>
      </c>
      <c r="D3536" t="s">
        <v>99</v>
      </c>
      <c r="E3536" t="s">
        <v>5305</v>
      </c>
      <c r="F3536" t="s">
        <v>5306</v>
      </c>
      <c r="G3536" s="3" t="s">
        <v>5307</v>
      </c>
      <c r="H3536" t="s">
        <v>39</v>
      </c>
      <c r="M3536" t="s">
        <v>134</v>
      </c>
      <c r="N3536" t="s">
        <v>180</v>
      </c>
      <c r="O3536" t="s">
        <v>31</v>
      </c>
      <c r="P3536" t="s">
        <v>32</v>
      </c>
      <c r="Q3536" t="s">
        <v>20</v>
      </c>
      <c r="R3536" t="s">
        <v>19</v>
      </c>
      <c r="S3536" s="3" t="str">
        <f>IFERROR(VLOOKUP(C3536,Sheet2!B:E,4,0),C3536)</f>
        <v>一般产品</v>
      </c>
    </row>
    <row r="3537" spans="1:19" x14ac:dyDescent="0.2">
      <c r="A3537" t="s">
        <v>9502</v>
      </c>
      <c r="B3537">
        <v>3880</v>
      </c>
      <c r="C3537" t="s">
        <v>366</v>
      </c>
      <c r="D3537" t="s">
        <v>35</v>
      </c>
      <c r="E3537" t="s">
        <v>9503</v>
      </c>
      <c r="F3537" t="s">
        <v>6071</v>
      </c>
      <c r="G3537" s="3" t="s">
        <v>6072</v>
      </c>
      <c r="H3537" t="s">
        <v>18</v>
      </c>
      <c r="I3537" t="s">
        <v>537</v>
      </c>
      <c r="J3537" t="s">
        <v>538</v>
      </c>
      <c r="M3537" t="s">
        <v>539</v>
      </c>
      <c r="N3537" t="s">
        <v>54</v>
      </c>
      <c r="O3537" t="s">
        <v>55</v>
      </c>
      <c r="P3537" t="s">
        <v>32</v>
      </c>
      <c r="Q3537" t="s">
        <v>20</v>
      </c>
      <c r="R3537" t="s">
        <v>19</v>
      </c>
      <c r="S3537" s="3" t="str">
        <f>IFERROR(VLOOKUP(C3537,Sheet2!B:E,4,0),C3537)</f>
        <v>运营商专享</v>
      </c>
    </row>
    <row r="3538" spans="1:19" x14ac:dyDescent="0.2">
      <c r="A3538" t="s">
        <v>9504</v>
      </c>
      <c r="B3538">
        <v>4000</v>
      </c>
      <c r="C3538" t="s">
        <v>5138</v>
      </c>
      <c r="D3538" t="s">
        <v>7983</v>
      </c>
      <c r="E3538" t="s">
        <v>9019</v>
      </c>
      <c r="F3538" t="s">
        <v>8166</v>
      </c>
      <c r="G3538" s="3" t="s">
        <v>8167</v>
      </c>
      <c r="H3538" t="s">
        <v>39</v>
      </c>
      <c r="K3538" t="s">
        <v>8168</v>
      </c>
      <c r="L3538" t="s">
        <v>8169</v>
      </c>
      <c r="M3538" t="s">
        <v>8170</v>
      </c>
      <c r="N3538" t="s">
        <v>30</v>
      </c>
      <c r="O3538" t="s">
        <v>302</v>
      </c>
      <c r="P3538" t="s">
        <v>45</v>
      </c>
      <c r="Q3538" t="s">
        <v>20</v>
      </c>
      <c r="R3538" t="s">
        <v>19</v>
      </c>
      <c r="S3538" s="3" t="str">
        <f>IFERROR(VLOOKUP(C3538,Sheet2!B:E,4,0),C3538)</f>
        <v>优惠产品</v>
      </c>
    </row>
    <row r="3539" spans="1:19" x14ac:dyDescent="0.2">
      <c r="A3539" t="s">
        <v>9505</v>
      </c>
      <c r="B3539">
        <v>2898</v>
      </c>
      <c r="C3539" t="s">
        <v>34</v>
      </c>
      <c r="D3539" t="s">
        <v>3282</v>
      </c>
      <c r="E3539" t="s">
        <v>6451</v>
      </c>
      <c r="F3539" t="s">
        <v>6452</v>
      </c>
      <c r="G3539" s="3" t="s">
        <v>6453</v>
      </c>
      <c r="H3539" t="s">
        <v>18</v>
      </c>
      <c r="K3539" t="s">
        <v>3374</v>
      </c>
      <c r="L3539" t="s">
        <v>3375</v>
      </c>
      <c r="M3539" t="s">
        <v>3376</v>
      </c>
      <c r="N3539" t="s">
        <v>134</v>
      </c>
      <c r="O3539" t="s">
        <v>175</v>
      </c>
      <c r="P3539" t="s">
        <v>45</v>
      </c>
      <c r="Q3539" t="s">
        <v>20</v>
      </c>
      <c r="R3539" t="s">
        <v>19</v>
      </c>
      <c r="S3539" s="3" t="str">
        <f>IFERROR(VLOOKUP(C3539,Sheet2!B:E,4,0),C3539)</f>
        <v>一般产品</v>
      </c>
    </row>
    <row r="3540" spans="1:19" x14ac:dyDescent="0.2">
      <c r="A3540" t="s">
        <v>9506</v>
      </c>
      <c r="B3540">
        <v>4000</v>
      </c>
      <c r="C3540" t="s">
        <v>34</v>
      </c>
      <c r="D3540" t="s">
        <v>35</v>
      </c>
      <c r="E3540" t="s">
        <v>9507</v>
      </c>
      <c r="F3540" t="s">
        <v>5662</v>
      </c>
      <c r="G3540" s="3" t="s">
        <v>5663</v>
      </c>
      <c r="H3540" t="s">
        <v>18</v>
      </c>
      <c r="I3540" t="s">
        <v>3855</v>
      </c>
      <c r="J3540" t="s">
        <v>3856</v>
      </c>
      <c r="M3540" t="s">
        <v>3857</v>
      </c>
      <c r="N3540" t="s">
        <v>107</v>
      </c>
      <c r="O3540" t="s">
        <v>44</v>
      </c>
      <c r="P3540" t="s">
        <v>45</v>
      </c>
      <c r="Q3540" t="s">
        <v>20</v>
      </c>
      <c r="R3540" t="s">
        <v>19</v>
      </c>
      <c r="S3540" s="3" t="str">
        <f>IFERROR(VLOOKUP(C3540,Sheet2!B:E,4,0),C3540)</f>
        <v>一般产品</v>
      </c>
    </row>
    <row r="3541" spans="1:19" x14ac:dyDescent="0.2">
      <c r="A3541" t="s">
        <v>9508</v>
      </c>
      <c r="B3541">
        <v>1900</v>
      </c>
      <c r="C3541" t="s">
        <v>34</v>
      </c>
      <c r="D3541" t="s">
        <v>35</v>
      </c>
      <c r="E3541" t="s">
        <v>1312</v>
      </c>
      <c r="F3541" t="s">
        <v>8142</v>
      </c>
      <c r="G3541" s="3" t="s">
        <v>8143</v>
      </c>
      <c r="H3541" t="s">
        <v>18</v>
      </c>
      <c r="I3541" t="s">
        <v>1315</v>
      </c>
      <c r="J3541" t="s">
        <v>1316</v>
      </c>
      <c r="M3541" t="s">
        <v>1317</v>
      </c>
      <c r="N3541" t="s">
        <v>156</v>
      </c>
      <c r="O3541" t="s">
        <v>44</v>
      </c>
      <c r="P3541" t="s">
        <v>45</v>
      </c>
      <c r="Q3541" t="s">
        <v>20</v>
      </c>
      <c r="R3541" t="s">
        <v>19</v>
      </c>
      <c r="S3541" s="3" t="str">
        <f>IFERROR(VLOOKUP(C3541,Sheet2!B:E,4,0),C3541)</f>
        <v>一般产品</v>
      </c>
    </row>
    <row r="3542" spans="1:19" x14ac:dyDescent="0.2">
      <c r="A3542" t="s">
        <v>9509</v>
      </c>
      <c r="B3542">
        <v>5000</v>
      </c>
      <c r="C3542" t="s">
        <v>5138</v>
      </c>
      <c r="D3542" t="s">
        <v>35</v>
      </c>
      <c r="E3542" t="s">
        <v>6148</v>
      </c>
      <c r="F3542" t="s">
        <v>8689</v>
      </c>
      <c r="G3542" s="3" t="s">
        <v>8690</v>
      </c>
      <c r="H3542" t="s">
        <v>18</v>
      </c>
      <c r="I3542" t="s">
        <v>248</v>
      </c>
      <c r="J3542" t="s">
        <v>249</v>
      </c>
      <c r="M3542" t="s">
        <v>250</v>
      </c>
      <c r="N3542" t="s">
        <v>251</v>
      </c>
      <c r="O3542" t="s">
        <v>252</v>
      </c>
      <c r="P3542" t="s">
        <v>243</v>
      </c>
      <c r="Q3542" t="s">
        <v>20</v>
      </c>
      <c r="R3542" t="s">
        <v>19</v>
      </c>
      <c r="S3542" s="3" t="str">
        <f>IFERROR(VLOOKUP(C3542,Sheet2!B:E,4,0),C3542)</f>
        <v>优惠产品</v>
      </c>
    </row>
    <row r="3543" spans="1:19" x14ac:dyDescent="0.2">
      <c r="A3543" t="s">
        <v>9510</v>
      </c>
      <c r="B3543">
        <v>3100</v>
      </c>
      <c r="C3543" t="s">
        <v>34</v>
      </c>
      <c r="D3543" t="s">
        <v>99</v>
      </c>
      <c r="E3543" t="s">
        <v>9511</v>
      </c>
      <c r="F3543" t="s">
        <v>8856</v>
      </c>
      <c r="G3543" s="3" t="s">
        <v>8857</v>
      </c>
      <c r="H3543" t="s">
        <v>18</v>
      </c>
      <c r="I3543" t="s">
        <v>332</v>
      </c>
      <c r="J3543" t="s">
        <v>333</v>
      </c>
      <c r="M3543" t="s">
        <v>334</v>
      </c>
      <c r="N3543" t="s">
        <v>115</v>
      </c>
      <c r="O3543" t="s">
        <v>44</v>
      </c>
      <c r="P3543" t="s">
        <v>45</v>
      </c>
      <c r="Q3543" t="s">
        <v>20</v>
      </c>
      <c r="R3543" t="s">
        <v>19</v>
      </c>
      <c r="S3543" s="3" t="str">
        <f>IFERROR(VLOOKUP(C3543,Sheet2!B:E,4,0),C3543)</f>
        <v>一般产品</v>
      </c>
    </row>
    <row r="3544" spans="1:19" x14ac:dyDescent="0.2">
      <c r="A3544" t="s">
        <v>9512</v>
      </c>
      <c r="B3544">
        <v>2700</v>
      </c>
      <c r="C3544" t="s">
        <v>34</v>
      </c>
      <c r="D3544" t="s">
        <v>35</v>
      </c>
      <c r="E3544" t="s">
        <v>715</v>
      </c>
      <c r="F3544" t="s">
        <v>229</v>
      </c>
      <c r="G3544" s="3" t="s">
        <v>230</v>
      </c>
      <c r="H3544" t="s">
        <v>18</v>
      </c>
      <c r="K3544" t="s">
        <v>231</v>
      </c>
      <c r="L3544" t="s">
        <v>232</v>
      </c>
      <c r="M3544" t="s">
        <v>233</v>
      </c>
      <c r="N3544" t="s">
        <v>43</v>
      </c>
      <c r="O3544" t="s">
        <v>44</v>
      </c>
      <c r="P3544" t="s">
        <v>45</v>
      </c>
      <c r="Q3544" t="s">
        <v>20</v>
      </c>
      <c r="R3544" t="s">
        <v>19</v>
      </c>
      <c r="S3544" s="3" t="str">
        <f>IFERROR(VLOOKUP(C3544,Sheet2!B:E,4,0),C3544)</f>
        <v>一般产品</v>
      </c>
    </row>
    <row r="3545" spans="1:19" x14ac:dyDescent="0.2">
      <c r="A3545" t="s">
        <v>9513</v>
      </c>
      <c r="B3545">
        <v>2998</v>
      </c>
      <c r="C3545" t="s">
        <v>5181</v>
      </c>
      <c r="D3545" t="s">
        <v>35</v>
      </c>
      <c r="E3545" t="s">
        <v>3302</v>
      </c>
      <c r="F3545" t="s">
        <v>3303</v>
      </c>
      <c r="G3545" s="3" t="s">
        <v>3304</v>
      </c>
      <c r="H3545" t="s">
        <v>39</v>
      </c>
      <c r="M3545" t="s">
        <v>76</v>
      </c>
      <c r="N3545" t="s">
        <v>83</v>
      </c>
      <c r="O3545" t="s">
        <v>44</v>
      </c>
      <c r="P3545" t="s">
        <v>45</v>
      </c>
      <c r="Q3545" t="s">
        <v>20</v>
      </c>
      <c r="R3545" t="s">
        <v>19</v>
      </c>
      <c r="S3545" s="3" t="str">
        <f>IFERROR(VLOOKUP(C3545,Sheet2!B:E,4,0),C3545)</f>
        <v>10期贷</v>
      </c>
    </row>
    <row r="3546" spans="1:19" x14ac:dyDescent="0.2">
      <c r="A3546" t="s">
        <v>9514</v>
      </c>
      <c r="B3546">
        <v>3000</v>
      </c>
      <c r="C3546" t="s">
        <v>5181</v>
      </c>
      <c r="D3546" t="s">
        <v>3282</v>
      </c>
      <c r="E3546" t="s">
        <v>9515</v>
      </c>
      <c r="F3546" t="s">
        <v>9516</v>
      </c>
      <c r="G3546" s="3" t="s">
        <v>9517</v>
      </c>
      <c r="H3546" t="s">
        <v>39</v>
      </c>
      <c r="M3546" t="s">
        <v>77</v>
      </c>
      <c r="N3546" t="s">
        <v>76</v>
      </c>
      <c r="O3546" t="s">
        <v>312</v>
      </c>
      <c r="P3546" t="s">
        <v>45</v>
      </c>
      <c r="Q3546" t="s">
        <v>20</v>
      </c>
      <c r="R3546" t="s">
        <v>19</v>
      </c>
      <c r="S3546" s="3" t="str">
        <f>IFERROR(VLOOKUP(C3546,Sheet2!B:E,4,0),C3546)</f>
        <v>10期贷</v>
      </c>
    </row>
    <row r="3547" spans="1:19" x14ac:dyDescent="0.2">
      <c r="A3547" t="s">
        <v>9518</v>
      </c>
      <c r="B3547">
        <v>3700</v>
      </c>
      <c r="C3547" t="s">
        <v>5241</v>
      </c>
      <c r="D3547" t="s">
        <v>99</v>
      </c>
      <c r="E3547" t="s">
        <v>5578</v>
      </c>
      <c r="F3547" t="s">
        <v>1620</v>
      </c>
      <c r="G3547" s="3" t="s">
        <v>1621</v>
      </c>
      <c r="H3547" t="s">
        <v>18</v>
      </c>
      <c r="K3547" t="s">
        <v>670</v>
      </c>
      <c r="L3547" t="s">
        <v>671</v>
      </c>
      <c r="M3547" t="s">
        <v>672</v>
      </c>
      <c r="N3547" t="s">
        <v>281</v>
      </c>
      <c r="O3547" t="s">
        <v>44</v>
      </c>
      <c r="P3547" t="s">
        <v>45</v>
      </c>
      <c r="Q3547" t="s">
        <v>20</v>
      </c>
      <c r="R3547" t="s">
        <v>19</v>
      </c>
      <c r="S3547" s="3" t="str">
        <f>IFERROR(VLOOKUP(C3547,Sheet2!B:E,4,0),C3547)</f>
        <v>优惠产品</v>
      </c>
    </row>
    <row r="3548" spans="1:19" x14ac:dyDescent="0.2">
      <c r="A3548" t="s">
        <v>9519</v>
      </c>
      <c r="B3548">
        <v>3398</v>
      </c>
      <c r="C3548" t="s">
        <v>34</v>
      </c>
      <c r="D3548" t="s">
        <v>3282</v>
      </c>
      <c r="E3548" t="s">
        <v>3228</v>
      </c>
      <c r="F3548" t="s">
        <v>6008</v>
      </c>
      <c r="G3548" s="3" t="s">
        <v>6009</v>
      </c>
      <c r="H3548" t="s">
        <v>18</v>
      </c>
      <c r="K3548" t="s">
        <v>3374</v>
      </c>
      <c r="L3548" t="s">
        <v>3375</v>
      </c>
      <c r="M3548" t="s">
        <v>3376</v>
      </c>
      <c r="N3548" t="s">
        <v>134</v>
      </c>
      <c r="O3548" t="s">
        <v>175</v>
      </c>
      <c r="P3548" t="s">
        <v>45</v>
      </c>
      <c r="Q3548" t="s">
        <v>20</v>
      </c>
      <c r="R3548" t="s">
        <v>19</v>
      </c>
      <c r="S3548" s="3" t="str">
        <f>IFERROR(VLOOKUP(C3548,Sheet2!B:E,4,0),C3548)</f>
        <v>一般产品</v>
      </c>
    </row>
    <row r="3549" spans="1:19" x14ac:dyDescent="0.2">
      <c r="A3549" t="s">
        <v>9520</v>
      </c>
      <c r="B3549">
        <v>2998</v>
      </c>
      <c r="C3549" t="s">
        <v>5181</v>
      </c>
      <c r="D3549" t="s">
        <v>99</v>
      </c>
      <c r="E3549" t="s">
        <v>9521</v>
      </c>
      <c r="F3549" t="s">
        <v>4494</v>
      </c>
      <c r="G3549" s="3" t="s">
        <v>4495</v>
      </c>
      <c r="H3549" t="s">
        <v>39</v>
      </c>
      <c r="M3549" t="s">
        <v>30</v>
      </c>
      <c r="N3549" t="s">
        <v>76</v>
      </c>
      <c r="O3549" t="s">
        <v>142</v>
      </c>
      <c r="P3549" t="s">
        <v>45</v>
      </c>
      <c r="Q3549" t="s">
        <v>20</v>
      </c>
      <c r="R3549" t="s">
        <v>19</v>
      </c>
      <c r="S3549" s="3" t="str">
        <f>IFERROR(VLOOKUP(C3549,Sheet2!B:E,4,0),C3549)</f>
        <v>10期贷</v>
      </c>
    </row>
    <row r="3550" spans="1:19" x14ac:dyDescent="0.2">
      <c r="A3550" t="s">
        <v>9522</v>
      </c>
      <c r="B3550">
        <v>2999</v>
      </c>
      <c r="C3550" t="s">
        <v>5181</v>
      </c>
      <c r="D3550" t="s">
        <v>35</v>
      </c>
      <c r="E3550" t="s">
        <v>8798</v>
      </c>
      <c r="F3550" t="s">
        <v>8194</v>
      </c>
      <c r="G3550" s="3" t="s">
        <v>8195</v>
      </c>
      <c r="H3550" t="s">
        <v>18</v>
      </c>
      <c r="I3550" t="s">
        <v>2722</v>
      </c>
      <c r="J3550" t="s">
        <v>2723</v>
      </c>
      <c r="M3550" t="s">
        <v>2724</v>
      </c>
      <c r="N3550" t="s">
        <v>83</v>
      </c>
      <c r="O3550" t="s">
        <v>44</v>
      </c>
      <c r="P3550" t="s">
        <v>45</v>
      </c>
      <c r="Q3550" t="s">
        <v>20</v>
      </c>
      <c r="R3550" t="s">
        <v>19</v>
      </c>
      <c r="S3550" s="3" t="str">
        <f>IFERROR(VLOOKUP(C3550,Sheet2!B:E,4,0),C3550)</f>
        <v>10期贷</v>
      </c>
    </row>
    <row r="3551" spans="1:19" x14ac:dyDescent="0.2">
      <c r="A3551" t="s">
        <v>9523</v>
      </c>
      <c r="B3551">
        <v>1598</v>
      </c>
      <c r="C3551" t="s">
        <v>34</v>
      </c>
      <c r="D3551" t="s">
        <v>3282</v>
      </c>
      <c r="E3551" t="s">
        <v>9524</v>
      </c>
      <c r="F3551" t="s">
        <v>8103</v>
      </c>
      <c r="G3551" s="3" t="s">
        <v>8104</v>
      </c>
      <c r="H3551" t="s">
        <v>39</v>
      </c>
      <c r="M3551" t="s">
        <v>133</v>
      </c>
      <c r="N3551" t="s">
        <v>30</v>
      </c>
      <c r="O3551" t="s">
        <v>175</v>
      </c>
      <c r="P3551" t="s">
        <v>45</v>
      </c>
      <c r="Q3551" t="s">
        <v>20</v>
      </c>
      <c r="R3551" t="s">
        <v>19</v>
      </c>
      <c r="S3551" s="3" t="str">
        <f>IFERROR(VLOOKUP(C3551,Sheet2!B:E,4,0),C3551)</f>
        <v>一般产品</v>
      </c>
    </row>
    <row r="3552" spans="1:19" x14ac:dyDescent="0.2">
      <c r="A3552" t="s">
        <v>9525</v>
      </c>
      <c r="B3552">
        <v>2698</v>
      </c>
      <c r="C3552" t="s">
        <v>5138</v>
      </c>
      <c r="D3552" t="s">
        <v>35</v>
      </c>
      <c r="E3552" t="s">
        <v>9526</v>
      </c>
      <c r="F3552" t="s">
        <v>3725</v>
      </c>
      <c r="G3552" s="3" t="s">
        <v>3726</v>
      </c>
      <c r="H3552" t="s">
        <v>39</v>
      </c>
      <c r="M3552" t="s">
        <v>140</v>
      </c>
      <c r="N3552" t="s">
        <v>133</v>
      </c>
      <c r="O3552" t="s">
        <v>55</v>
      </c>
      <c r="P3552" t="s">
        <v>32</v>
      </c>
      <c r="Q3552" t="s">
        <v>20</v>
      </c>
      <c r="R3552" t="s">
        <v>19</v>
      </c>
      <c r="S3552" s="3" t="str">
        <f>IFERROR(VLOOKUP(C3552,Sheet2!B:E,4,0),C3552)</f>
        <v>优惠产品</v>
      </c>
    </row>
    <row r="3553" spans="1:19" x14ac:dyDescent="0.2">
      <c r="A3553" t="s">
        <v>9527</v>
      </c>
      <c r="B3553">
        <v>1600</v>
      </c>
      <c r="C3553" t="s">
        <v>5241</v>
      </c>
      <c r="D3553" t="s">
        <v>35</v>
      </c>
      <c r="E3553" t="s">
        <v>9528</v>
      </c>
      <c r="F3553" t="s">
        <v>4357</v>
      </c>
      <c r="G3553" s="3" t="s">
        <v>4358</v>
      </c>
      <c r="H3553" t="s">
        <v>39</v>
      </c>
      <c r="I3553" t="s">
        <v>461</v>
      </c>
      <c r="J3553" t="s">
        <v>462</v>
      </c>
      <c r="M3553" t="s">
        <v>463</v>
      </c>
      <c r="N3553" t="s">
        <v>464</v>
      </c>
      <c r="O3553" t="s">
        <v>44</v>
      </c>
      <c r="P3553" t="s">
        <v>45</v>
      </c>
      <c r="Q3553" t="s">
        <v>20</v>
      </c>
      <c r="R3553" t="s">
        <v>19</v>
      </c>
      <c r="S3553" s="3" t="str">
        <f>IFERROR(VLOOKUP(C3553,Sheet2!B:E,4,0),C3553)</f>
        <v>优惠产品</v>
      </c>
    </row>
    <row r="3554" spans="1:19" x14ac:dyDescent="0.2">
      <c r="A3554" t="s">
        <v>9529</v>
      </c>
      <c r="B3554">
        <v>3398</v>
      </c>
      <c r="C3554" t="s">
        <v>34</v>
      </c>
      <c r="D3554" t="s">
        <v>23</v>
      </c>
      <c r="E3554" t="s">
        <v>3609</v>
      </c>
      <c r="F3554" t="s">
        <v>3610</v>
      </c>
      <c r="G3554" s="3" t="s">
        <v>3611</v>
      </c>
      <c r="H3554" t="s">
        <v>39</v>
      </c>
      <c r="I3554" t="s">
        <v>92</v>
      </c>
      <c r="J3554" t="s">
        <v>93</v>
      </c>
      <c r="M3554" t="s">
        <v>94</v>
      </c>
      <c r="N3554" t="s">
        <v>76</v>
      </c>
      <c r="O3554" t="s">
        <v>95</v>
      </c>
      <c r="P3554" t="s">
        <v>96</v>
      </c>
      <c r="Q3554" t="s">
        <v>20</v>
      </c>
      <c r="R3554" t="s">
        <v>19</v>
      </c>
      <c r="S3554" s="3" t="str">
        <f>IFERROR(VLOOKUP(C3554,Sheet2!B:E,4,0),C3554)</f>
        <v>一般产品</v>
      </c>
    </row>
    <row r="3555" spans="1:19" x14ac:dyDescent="0.2">
      <c r="A3555" t="s">
        <v>9530</v>
      </c>
      <c r="B3555">
        <v>2998</v>
      </c>
      <c r="C3555" t="s">
        <v>34</v>
      </c>
      <c r="D3555" t="s">
        <v>35</v>
      </c>
      <c r="E3555" t="s">
        <v>9531</v>
      </c>
      <c r="F3555" t="s">
        <v>1889</v>
      </c>
      <c r="G3555" s="3" t="s">
        <v>1890</v>
      </c>
      <c r="H3555" t="s">
        <v>18</v>
      </c>
      <c r="K3555" t="s">
        <v>1891</v>
      </c>
      <c r="L3555" t="s">
        <v>1892</v>
      </c>
      <c r="M3555" t="s">
        <v>1893</v>
      </c>
      <c r="N3555" t="s">
        <v>140</v>
      </c>
      <c r="O3555" t="s">
        <v>55</v>
      </c>
      <c r="P3555" t="s">
        <v>32</v>
      </c>
      <c r="Q3555" t="s">
        <v>20</v>
      </c>
      <c r="R3555" t="s">
        <v>19</v>
      </c>
      <c r="S3555" s="3" t="str">
        <f>IFERROR(VLOOKUP(C3555,Sheet2!B:E,4,0),C3555)</f>
        <v>一般产品</v>
      </c>
    </row>
    <row r="3556" spans="1:19" x14ac:dyDescent="0.2">
      <c r="A3556" t="s">
        <v>9532</v>
      </c>
      <c r="B3556">
        <v>2999</v>
      </c>
      <c r="C3556" t="s">
        <v>5138</v>
      </c>
      <c r="D3556" t="s">
        <v>35</v>
      </c>
      <c r="E3556" t="s">
        <v>9533</v>
      </c>
      <c r="F3556" t="s">
        <v>9534</v>
      </c>
      <c r="G3556" s="3" t="s">
        <v>9535</v>
      </c>
      <c r="H3556" t="s">
        <v>18</v>
      </c>
      <c r="K3556" t="s">
        <v>1328</v>
      </c>
      <c r="L3556" t="s">
        <v>1329</v>
      </c>
      <c r="M3556" t="s">
        <v>1330</v>
      </c>
      <c r="N3556" t="s">
        <v>423</v>
      </c>
      <c r="O3556" t="s">
        <v>252</v>
      </c>
      <c r="P3556" t="s">
        <v>243</v>
      </c>
      <c r="Q3556" t="s">
        <v>20</v>
      </c>
      <c r="R3556" t="s">
        <v>19</v>
      </c>
      <c r="S3556" s="3" t="str">
        <f>IFERROR(VLOOKUP(C3556,Sheet2!B:E,4,0),C3556)</f>
        <v>优惠产品</v>
      </c>
    </row>
    <row r="3557" spans="1:19" x14ac:dyDescent="0.2">
      <c r="A3557" t="s">
        <v>9536</v>
      </c>
      <c r="B3557">
        <v>1700</v>
      </c>
      <c r="C3557" t="s">
        <v>34</v>
      </c>
      <c r="D3557" t="s">
        <v>99</v>
      </c>
      <c r="E3557" t="s">
        <v>5302</v>
      </c>
      <c r="F3557" t="s">
        <v>305</v>
      </c>
      <c r="G3557" s="3" t="s">
        <v>306</v>
      </c>
      <c r="H3557" t="s">
        <v>39</v>
      </c>
      <c r="I3557" t="s">
        <v>257</v>
      </c>
      <c r="J3557" t="s">
        <v>258</v>
      </c>
      <c r="M3557" t="s">
        <v>259</v>
      </c>
      <c r="N3557" t="s">
        <v>115</v>
      </c>
      <c r="O3557" t="s">
        <v>44</v>
      </c>
      <c r="P3557" t="s">
        <v>45</v>
      </c>
      <c r="Q3557" t="s">
        <v>20</v>
      </c>
      <c r="R3557" t="s">
        <v>19</v>
      </c>
      <c r="S3557" s="3" t="str">
        <f>IFERROR(VLOOKUP(C3557,Sheet2!B:E,4,0),C3557)</f>
        <v>一般产品</v>
      </c>
    </row>
    <row r="3558" spans="1:19" x14ac:dyDescent="0.2">
      <c r="A3558" t="s">
        <v>9537</v>
      </c>
      <c r="B3558">
        <v>2998</v>
      </c>
      <c r="C3558" t="s">
        <v>5138</v>
      </c>
      <c r="D3558" t="s">
        <v>35</v>
      </c>
      <c r="E3558" t="s">
        <v>4425</v>
      </c>
      <c r="F3558" t="s">
        <v>3455</v>
      </c>
      <c r="G3558" s="3" t="s">
        <v>3456</v>
      </c>
      <c r="H3558" t="s">
        <v>18</v>
      </c>
      <c r="I3558" t="s">
        <v>1245</v>
      </c>
      <c r="J3558" t="s">
        <v>1246</v>
      </c>
      <c r="M3558" t="s">
        <v>1247</v>
      </c>
      <c r="N3558" t="s">
        <v>621</v>
      </c>
      <c r="O3558" t="s">
        <v>55</v>
      </c>
      <c r="P3558" t="s">
        <v>32</v>
      </c>
      <c r="Q3558" t="s">
        <v>20</v>
      </c>
      <c r="R3558" t="s">
        <v>19</v>
      </c>
      <c r="S3558" s="3" t="str">
        <f>IFERROR(VLOOKUP(C3558,Sheet2!B:E,4,0),C3558)</f>
        <v>优惠产品</v>
      </c>
    </row>
    <row r="3559" spans="1:19" x14ac:dyDescent="0.2">
      <c r="A3559" t="s">
        <v>9538</v>
      </c>
      <c r="B3559">
        <v>2398</v>
      </c>
      <c r="C3559" t="s">
        <v>34</v>
      </c>
      <c r="D3559" t="s">
        <v>35</v>
      </c>
      <c r="E3559" t="s">
        <v>5094</v>
      </c>
      <c r="F3559" t="s">
        <v>5034</v>
      </c>
      <c r="G3559" s="3" t="s">
        <v>5035</v>
      </c>
      <c r="H3559" t="s">
        <v>18</v>
      </c>
      <c r="K3559" t="s">
        <v>2891</v>
      </c>
      <c r="L3559" t="s">
        <v>2892</v>
      </c>
      <c r="M3559" t="s">
        <v>2893</v>
      </c>
      <c r="N3559" t="s">
        <v>156</v>
      </c>
      <c r="O3559" t="s">
        <v>44</v>
      </c>
      <c r="P3559" t="s">
        <v>45</v>
      </c>
      <c r="Q3559" t="s">
        <v>20</v>
      </c>
      <c r="R3559" t="s">
        <v>19</v>
      </c>
      <c r="S3559" s="3" t="str">
        <f>IFERROR(VLOOKUP(C3559,Sheet2!B:E,4,0),C3559)</f>
        <v>一般产品</v>
      </c>
    </row>
    <row r="3560" spans="1:19" x14ac:dyDescent="0.2">
      <c r="A3560" t="s">
        <v>9539</v>
      </c>
      <c r="B3560">
        <v>2600</v>
      </c>
      <c r="C3560" t="s">
        <v>34</v>
      </c>
      <c r="D3560" t="s">
        <v>5149</v>
      </c>
      <c r="E3560" t="s">
        <v>500</v>
      </c>
      <c r="F3560" t="s">
        <v>229</v>
      </c>
      <c r="G3560" s="3" t="s">
        <v>230</v>
      </c>
      <c r="H3560" t="s">
        <v>18</v>
      </c>
      <c r="K3560" t="s">
        <v>231</v>
      </c>
      <c r="L3560" t="s">
        <v>232</v>
      </c>
      <c r="M3560" t="s">
        <v>233</v>
      </c>
      <c r="N3560" t="s">
        <v>43</v>
      </c>
      <c r="O3560" t="s">
        <v>44</v>
      </c>
      <c r="P3560" t="s">
        <v>45</v>
      </c>
      <c r="Q3560" t="s">
        <v>20</v>
      </c>
      <c r="R3560" t="s">
        <v>19</v>
      </c>
      <c r="S3560" s="3" t="str">
        <f>IFERROR(VLOOKUP(C3560,Sheet2!B:E,4,0),C3560)</f>
        <v>一般产品</v>
      </c>
    </row>
    <row r="3561" spans="1:19" x14ac:dyDescent="0.2">
      <c r="A3561" t="s">
        <v>9540</v>
      </c>
      <c r="B3561">
        <v>2198</v>
      </c>
      <c r="C3561" t="s">
        <v>34</v>
      </c>
      <c r="D3561" t="s">
        <v>3282</v>
      </c>
      <c r="E3561" t="s">
        <v>9541</v>
      </c>
      <c r="F3561" t="s">
        <v>7760</v>
      </c>
      <c r="G3561" s="3" t="s">
        <v>7761</v>
      </c>
      <c r="H3561" t="s">
        <v>18</v>
      </c>
      <c r="I3561" t="s">
        <v>264</v>
      </c>
      <c r="J3561" t="s">
        <v>265</v>
      </c>
      <c r="M3561" t="s">
        <v>266</v>
      </c>
      <c r="N3561" t="s">
        <v>133</v>
      </c>
      <c r="O3561" t="s">
        <v>175</v>
      </c>
      <c r="P3561" t="s">
        <v>45</v>
      </c>
      <c r="Q3561" t="s">
        <v>20</v>
      </c>
      <c r="R3561" t="s">
        <v>19</v>
      </c>
      <c r="S3561" s="3" t="str">
        <f>IFERROR(VLOOKUP(C3561,Sheet2!B:E,4,0),C3561)</f>
        <v>一般产品</v>
      </c>
    </row>
    <row r="3562" spans="1:19" x14ac:dyDescent="0.2">
      <c r="A3562" t="s">
        <v>9542</v>
      </c>
      <c r="B3562">
        <v>2700</v>
      </c>
      <c r="C3562" t="s">
        <v>5138</v>
      </c>
      <c r="D3562" t="s">
        <v>35</v>
      </c>
      <c r="E3562" t="s">
        <v>9543</v>
      </c>
      <c r="F3562" t="s">
        <v>5879</v>
      </c>
      <c r="G3562" s="3" t="s">
        <v>5880</v>
      </c>
      <c r="H3562" t="s">
        <v>39</v>
      </c>
      <c r="I3562" t="s">
        <v>1615</v>
      </c>
      <c r="J3562" t="s">
        <v>1616</v>
      </c>
      <c r="M3562" t="s">
        <v>1617</v>
      </c>
      <c r="N3562" t="s">
        <v>251</v>
      </c>
      <c r="O3562" t="s">
        <v>252</v>
      </c>
      <c r="P3562" t="s">
        <v>243</v>
      </c>
      <c r="Q3562" t="s">
        <v>20</v>
      </c>
      <c r="R3562" t="s">
        <v>19</v>
      </c>
      <c r="S3562" s="3" t="str">
        <f>IFERROR(VLOOKUP(C3562,Sheet2!B:E,4,0),C3562)</f>
        <v>优惠产品</v>
      </c>
    </row>
    <row r="3563" spans="1:19" x14ac:dyDescent="0.2">
      <c r="A3563" t="s">
        <v>9544</v>
      </c>
      <c r="B3563">
        <v>2899</v>
      </c>
      <c r="C3563" t="s">
        <v>34</v>
      </c>
      <c r="D3563" t="s">
        <v>23</v>
      </c>
      <c r="E3563" t="s">
        <v>466</v>
      </c>
      <c r="F3563" t="s">
        <v>9545</v>
      </c>
      <c r="G3563" s="3" t="s">
        <v>9546</v>
      </c>
      <c r="H3563" t="s">
        <v>18</v>
      </c>
      <c r="I3563" t="s">
        <v>469</v>
      </c>
      <c r="J3563" t="s">
        <v>470</v>
      </c>
      <c r="M3563" t="s">
        <v>471</v>
      </c>
      <c r="N3563" t="s">
        <v>180</v>
      </c>
      <c r="O3563" t="s">
        <v>31</v>
      </c>
      <c r="P3563" t="s">
        <v>32</v>
      </c>
      <c r="Q3563" t="s">
        <v>20</v>
      </c>
      <c r="R3563" t="s">
        <v>19</v>
      </c>
      <c r="S3563" s="3" t="str">
        <f>IFERROR(VLOOKUP(C3563,Sheet2!B:E,4,0),C3563)</f>
        <v>一般产品</v>
      </c>
    </row>
    <row r="3564" spans="1:19" x14ac:dyDescent="0.2">
      <c r="A3564" t="s">
        <v>9547</v>
      </c>
      <c r="B3564">
        <v>2999</v>
      </c>
      <c r="C3564" t="s">
        <v>5241</v>
      </c>
      <c r="D3564" t="s">
        <v>7983</v>
      </c>
      <c r="E3564" t="s">
        <v>9548</v>
      </c>
      <c r="F3564" t="s">
        <v>9549</v>
      </c>
      <c r="G3564" s="3" t="s">
        <v>9550</v>
      </c>
      <c r="H3564" t="s">
        <v>18</v>
      </c>
      <c r="I3564" t="s">
        <v>2339</v>
      </c>
      <c r="J3564" t="s">
        <v>2340</v>
      </c>
      <c r="M3564" t="s">
        <v>2341</v>
      </c>
      <c r="N3564" t="s">
        <v>77</v>
      </c>
      <c r="O3564" t="s">
        <v>142</v>
      </c>
      <c r="P3564" t="s">
        <v>45</v>
      </c>
      <c r="Q3564" t="s">
        <v>20</v>
      </c>
      <c r="R3564" t="s">
        <v>19</v>
      </c>
      <c r="S3564" s="3" t="str">
        <f>IFERROR(VLOOKUP(C3564,Sheet2!B:E,4,0),C3564)</f>
        <v>优惠产品</v>
      </c>
    </row>
    <row r="3565" spans="1:19" x14ac:dyDescent="0.2">
      <c r="A3565" t="s">
        <v>9551</v>
      </c>
      <c r="B3565">
        <v>3099</v>
      </c>
      <c r="C3565" t="s">
        <v>34</v>
      </c>
      <c r="D3565" t="s">
        <v>99</v>
      </c>
      <c r="E3565" t="s">
        <v>9224</v>
      </c>
      <c r="F3565" t="s">
        <v>6389</v>
      </c>
      <c r="G3565" s="3" t="s">
        <v>6390</v>
      </c>
      <c r="H3565" t="s">
        <v>18</v>
      </c>
      <c r="I3565" t="s">
        <v>1226</v>
      </c>
      <c r="J3565" t="s">
        <v>1227</v>
      </c>
      <c r="M3565" t="s">
        <v>1228</v>
      </c>
      <c r="N3565" t="s">
        <v>76</v>
      </c>
      <c r="O3565" t="s">
        <v>95</v>
      </c>
      <c r="P3565" t="s">
        <v>96</v>
      </c>
      <c r="Q3565" t="s">
        <v>20</v>
      </c>
      <c r="R3565" t="s">
        <v>19</v>
      </c>
      <c r="S3565" s="3" t="str">
        <f>IFERROR(VLOOKUP(C3565,Sheet2!B:E,4,0),C3565)</f>
        <v>一般产品</v>
      </c>
    </row>
    <row r="3566" spans="1:19" x14ac:dyDescent="0.2">
      <c r="A3566" t="s">
        <v>9552</v>
      </c>
      <c r="B3566">
        <v>2798</v>
      </c>
      <c r="C3566" t="s">
        <v>34</v>
      </c>
      <c r="D3566" t="s">
        <v>35</v>
      </c>
      <c r="E3566" t="s">
        <v>6865</v>
      </c>
      <c r="F3566" t="s">
        <v>3303</v>
      </c>
      <c r="G3566" s="3" t="s">
        <v>3304</v>
      </c>
      <c r="H3566" t="s">
        <v>39</v>
      </c>
      <c r="M3566" t="s">
        <v>76</v>
      </c>
      <c r="N3566" t="s">
        <v>83</v>
      </c>
      <c r="O3566" t="s">
        <v>44</v>
      </c>
      <c r="P3566" t="s">
        <v>45</v>
      </c>
      <c r="Q3566" t="s">
        <v>20</v>
      </c>
      <c r="R3566" t="s">
        <v>19</v>
      </c>
      <c r="S3566" s="3" t="str">
        <f>IFERROR(VLOOKUP(C3566,Sheet2!B:E,4,0),C3566)</f>
        <v>一般产品</v>
      </c>
    </row>
    <row r="3567" spans="1:19" x14ac:dyDescent="0.2">
      <c r="A3567" t="s">
        <v>9553</v>
      </c>
      <c r="B3567">
        <v>1500</v>
      </c>
      <c r="C3567" t="s">
        <v>34</v>
      </c>
      <c r="D3567" t="s">
        <v>23</v>
      </c>
      <c r="E3567" t="s">
        <v>9554</v>
      </c>
      <c r="F3567" t="s">
        <v>4052</v>
      </c>
      <c r="G3567" s="3" t="s">
        <v>4053</v>
      </c>
      <c r="H3567" t="s">
        <v>18</v>
      </c>
      <c r="I3567" t="s">
        <v>1226</v>
      </c>
      <c r="J3567" t="s">
        <v>1227</v>
      </c>
      <c r="M3567" t="s">
        <v>1228</v>
      </c>
      <c r="N3567" t="s">
        <v>76</v>
      </c>
      <c r="O3567" t="s">
        <v>95</v>
      </c>
      <c r="P3567" t="s">
        <v>96</v>
      </c>
      <c r="Q3567" t="s">
        <v>20</v>
      </c>
      <c r="R3567" t="s">
        <v>19</v>
      </c>
      <c r="S3567" s="3" t="str">
        <f>IFERROR(VLOOKUP(C3567,Sheet2!B:E,4,0),C3567)</f>
        <v>一般产品</v>
      </c>
    </row>
    <row r="3568" spans="1:19" x14ac:dyDescent="0.2">
      <c r="A3568" t="s">
        <v>9555</v>
      </c>
      <c r="B3568">
        <v>2599</v>
      </c>
      <c r="C3568" t="s">
        <v>5138</v>
      </c>
      <c r="D3568" t="s">
        <v>3282</v>
      </c>
      <c r="E3568" t="s">
        <v>3267</v>
      </c>
      <c r="F3568" t="s">
        <v>4689</v>
      </c>
      <c r="G3568" s="3" t="s">
        <v>4690</v>
      </c>
      <c r="H3568" t="s">
        <v>18</v>
      </c>
      <c r="K3568" t="s">
        <v>3270</v>
      </c>
      <c r="L3568" t="s">
        <v>3271</v>
      </c>
      <c r="M3568" t="s">
        <v>3272</v>
      </c>
      <c r="N3568" t="s">
        <v>648</v>
      </c>
      <c r="O3568" t="s">
        <v>31</v>
      </c>
      <c r="P3568" t="s">
        <v>32</v>
      </c>
      <c r="Q3568" t="s">
        <v>20</v>
      </c>
      <c r="R3568" t="s">
        <v>19</v>
      </c>
      <c r="S3568" s="3" t="str">
        <f>IFERROR(VLOOKUP(C3568,Sheet2!B:E,4,0),C3568)</f>
        <v>优惠产品</v>
      </c>
    </row>
    <row r="3569" spans="1:19" x14ac:dyDescent="0.2">
      <c r="A3569" t="s">
        <v>9556</v>
      </c>
      <c r="B3569">
        <v>3400</v>
      </c>
      <c r="C3569" t="s">
        <v>34</v>
      </c>
      <c r="D3569" t="s">
        <v>99</v>
      </c>
      <c r="E3569" t="s">
        <v>1717</v>
      </c>
      <c r="F3569" t="s">
        <v>1718</v>
      </c>
      <c r="G3569" s="3" t="s">
        <v>1719</v>
      </c>
      <c r="H3569" t="s">
        <v>18</v>
      </c>
      <c r="K3569" t="s">
        <v>278</v>
      </c>
      <c r="L3569" t="s">
        <v>279</v>
      </c>
      <c r="M3569" t="s">
        <v>280</v>
      </c>
      <c r="N3569" t="s">
        <v>281</v>
      </c>
      <c r="O3569" t="s">
        <v>44</v>
      </c>
      <c r="P3569" t="s">
        <v>45</v>
      </c>
      <c r="Q3569" t="s">
        <v>20</v>
      </c>
      <c r="R3569" t="s">
        <v>19</v>
      </c>
      <c r="S3569" s="3" t="str">
        <f>IFERROR(VLOOKUP(C3569,Sheet2!B:E,4,0),C3569)</f>
        <v>一般产品</v>
      </c>
    </row>
    <row r="3570" spans="1:19" x14ac:dyDescent="0.2">
      <c r="A3570" t="s">
        <v>9557</v>
      </c>
      <c r="B3570">
        <v>2699</v>
      </c>
      <c r="C3570" t="s">
        <v>34</v>
      </c>
      <c r="D3570" t="s">
        <v>35</v>
      </c>
      <c r="E3570" t="s">
        <v>9558</v>
      </c>
      <c r="F3570" t="s">
        <v>86</v>
      </c>
      <c r="G3570" s="3" t="s">
        <v>87</v>
      </c>
      <c r="H3570" t="s">
        <v>39</v>
      </c>
      <c r="M3570" t="s">
        <v>76</v>
      </c>
      <c r="N3570" t="s">
        <v>83</v>
      </c>
      <c r="O3570" t="s">
        <v>44</v>
      </c>
      <c r="P3570" t="s">
        <v>45</v>
      </c>
      <c r="Q3570" t="s">
        <v>20</v>
      </c>
      <c r="R3570" t="s">
        <v>19</v>
      </c>
      <c r="S3570" s="3" t="str">
        <f>IFERROR(VLOOKUP(C3570,Sheet2!B:E,4,0),C3570)</f>
        <v>一般产品</v>
      </c>
    </row>
    <row r="3571" spans="1:19" x14ac:dyDescent="0.2">
      <c r="A3571" t="s">
        <v>9559</v>
      </c>
      <c r="B3571">
        <v>2998</v>
      </c>
      <c r="C3571" t="s">
        <v>5181</v>
      </c>
      <c r="D3571" t="s">
        <v>35</v>
      </c>
      <c r="E3571" t="s">
        <v>3302</v>
      </c>
      <c r="F3571" t="s">
        <v>3303</v>
      </c>
      <c r="G3571" s="3" t="s">
        <v>3304</v>
      </c>
      <c r="H3571" t="s">
        <v>39</v>
      </c>
      <c r="M3571" t="s">
        <v>76</v>
      </c>
      <c r="N3571" t="s">
        <v>83</v>
      </c>
      <c r="O3571" t="s">
        <v>44</v>
      </c>
      <c r="P3571" t="s">
        <v>45</v>
      </c>
      <c r="Q3571" t="s">
        <v>20</v>
      </c>
      <c r="R3571" t="s">
        <v>19</v>
      </c>
      <c r="S3571" s="3" t="str">
        <f>IFERROR(VLOOKUP(C3571,Sheet2!B:E,4,0),C3571)</f>
        <v>10期贷</v>
      </c>
    </row>
    <row r="3572" spans="1:19" x14ac:dyDescent="0.2">
      <c r="A3572" t="s">
        <v>9560</v>
      </c>
      <c r="B3572">
        <v>2198</v>
      </c>
      <c r="C3572" t="s">
        <v>5138</v>
      </c>
      <c r="D3572" t="s">
        <v>35</v>
      </c>
      <c r="E3572" t="s">
        <v>7836</v>
      </c>
      <c r="F3572" t="s">
        <v>7837</v>
      </c>
      <c r="G3572" s="3" t="s">
        <v>7838</v>
      </c>
      <c r="H3572" t="s">
        <v>39</v>
      </c>
      <c r="M3572" t="s">
        <v>76</v>
      </c>
      <c r="N3572" t="s">
        <v>77</v>
      </c>
      <c r="O3572" t="s">
        <v>55</v>
      </c>
      <c r="P3572" t="s">
        <v>32</v>
      </c>
      <c r="Q3572" t="s">
        <v>20</v>
      </c>
      <c r="R3572" t="s">
        <v>19</v>
      </c>
      <c r="S3572" s="3" t="str">
        <f>IFERROR(VLOOKUP(C3572,Sheet2!B:E,4,0),C3572)</f>
        <v>优惠产品</v>
      </c>
    </row>
    <row r="3573" spans="1:19" x14ac:dyDescent="0.2">
      <c r="A3573" t="s">
        <v>9561</v>
      </c>
      <c r="B3573">
        <v>2999</v>
      </c>
      <c r="C3573" t="s">
        <v>34</v>
      </c>
      <c r="D3573" t="s">
        <v>3282</v>
      </c>
      <c r="E3573" t="s">
        <v>9206</v>
      </c>
      <c r="F3573" t="s">
        <v>9207</v>
      </c>
      <c r="G3573" s="3" t="s">
        <v>9208</v>
      </c>
      <c r="H3573" t="s">
        <v>18</v>
      </c>
      <c r="I3573" t="s">
        <v>3072</v>
      </c>
      <c r="J3573" t="s">
        <v>3073</v>
      </c>
      <c r="M3573" t="s">
        <v>3074</v>
      </c>
      <c r="N3573" t="s">
        <v>648</v>
      </c>
      <c r="O3573" t="s">
        <v>31</v>
      </c>
      <c r="P3573" t="s">
        <v>32</v>
      </c>
      <c r="Q3573" t="s">
        <v>20</v>
      </c>
      <c r="R3573" t="s">
        <v>19</v>
      </c>
      <c r="S3573" s="3" t="str">
        <f>IFERROR(VLOOKUP(C3573,Sheet2!B:E,4,0),C3573)</f>
        <v>一般产品</v>
      </c>
    </row>
    <row r="3574" spans="1:19" x14ac:dyDescent="0.2">
      <c r="A3574" t="s">
        <v>9562</v>
      </c>
      <c r="B3574">
        <v>3500</v>
      </c>
      <c r="C3574" t="s">
        <v>34</v>
      </c>
      <c r="D3574" t="s">
        <v>35</v>
      </c>
      <c r="E3574" t="s">
        <v>9563</v>
      </c>
      <c r="F3574" t="s">
        <v>9564</v>
      </c>
      <c r="G3574" s="3" t="s">
        <v>9565</v>
      </c>
      <c r="H3574" t="s">
        <v>18</v>
      </c>
      <c r="I3574" t="s">
        <v>890</v>
      </c>
      <c r="J3574" t="s">
        <v>891</v>
      </c>
      <c r="M3574" t="s">
        <v>892</v>
      </c>
      <c r="N3574" t="s">
        <v>218</v>
      </c>
      <c r="O3574" t="s">
        <v>44</v>
      </c>
      <c r="P3574" t="s">
        <v>45</v>
      </c>
      <c r="Q3574" t="s">
        <v>20</v>
      </c>
      <c r="R3574" t="s">
        <v>19</v>
      </c>
      <c r="S3574" s="3" t="str">
        <f>IFERROR(VLOOKUP(C3574,Sheet2!B:E,4,0),C3574)</f>
        <v>一般产品</v>
      </c>
    </row>
    <row r="3575" spans="1:19" x14ac:dyDescent="0.2">
      <c r="A3575" t="s">
        <v>9566</v>
      </c>
      <c r="B3575">
        <v>1299</v>
      </c>
      <c r="C3575" t="s">
        <v>432</v>
      </c>
      <c r="D3575" t="s">
        <v>5149</v>
      </c>
      <c r="E3575" t="s">
        <v>9567</v>
      </c>
      <c r="F3575" t="s">
        <v>4689</v>
      </c>
      <c r="G3575" s="3" t="s">
        <v>4690</v>
      </c>
      <c r="H3575" t="s">
        <v>18</v>
      </c>
      <c r="K3575" t="s">
        <v>3270</v>
      </c>
      <c r="L3575" t="s">
        <v>3271</v>
      </c>
      <c r="M3575" t="s">
        <v>3272</v>
      </c>
      <c r="N3575" t="s">
        <v>648</v>
      </c>
      <c r="O3575" t="s">
        <v>31</v>
      </c>
      <c r="P3575" t="s">
        <v>32</v>
      </c>
      <c r="Q3575" t="s">
        <v>20</v>
      </c>
      <c r="R3575" t="s">
        <v>19</v>
      </c>
      <c r="S3575" s="3" t="str">
        <f>IFERROR(VLOOKUP(C3575,Sheet2!B:E,4,0),C3575)</f>
        <v>003产品</v>
      </c>
    </row>
    <row r="3576" spans="1:19" x14ac:dyDescent="0.2">
      <c r="A3576" t="s">
        <v>9568</v>
      </c>
      <c r="B3576">
        <v>3198</v>
      </c>
      <c r="C3576" t="s">
        <v>5138</v>
      </c>
      <c r="D3576" t="s">
        <v>99</v>
      </c>
      <c r="E3576" t="s">
        <v>6531</v>
      </c>
      <c r="F3576" t="s">
        <v>8280</v>
      </c>
      <c r="G3576" s="3" t="s">
        <v>8281</v>
      </c>
      <c r="H3576" t="s">
        <v>39</v>
      </c>
      <c r="M3576" t="s">
        <v>30</v>
      </c>
      <c r="N3576" t="s">
        <v>180</v>
      </c>
      <c r="O3576" t="s">
        <v>31</v>
      </c>
      <c r="P3576" t="s">
        <v>32</v>
      </c>
      <c r="Q3576" t="s">
        <v>20</v>
      </c>
      <c r="R3576" t="s">
        <v>19</v>
      </c>
      <c r="S3576" s="3" t="str">
        <f>IFERROR(VLOOKUP(C3576,Sheet2!B:E,4,0),C3576)</f>
        <v>优惠产品</v>
      </c>
    </row>
    <row r="3577" spans="1:19" x14ac:dyDescent="0.2">
      <c r="A3577" t="s">
        <v>9569</v>
      </c>
      <c r="B3577">
        <v>3499</v>
      </c>
      <c r="C3577" t="s">
        <v>34</v>
      </c>
      <c r="D3577" t="s">
        <v>3282</v>
      </c>
      <c r="E3577" t="s">
        <v>2571</v>
      </c>
      <c r="F3577" t="s">
        <v>2572</v>
      </c>
      <c r="G3577" s="3" t="s">
        <v>2573</v>
      </c>
      <c r="H3577" t="s">
        <v>18</v>
      </c>
      <c r="I3577" t="s">
        <v>999</v>
      </c>
      <c r="J3577" t="s">
        <v>1000</v>
      </c>
      <c r="M3577" t="s">
        <v>1001</v>
      </c>
      <c r="N3577" t="s">
        <v>71</v>
      </c>
      <c r="O3577" t="s">
        <v>31</v>
      </c>
      <c r="P3577" t="s">
        <v>32</v>
      </c>
      <c r="Q3577" t="s">
        <v>20</v>
      </c>
      <c r="R3577" t="s">
        <v>19</v>
      </c>
      <c r="S3577" s="3" t="str">
        <f>IFERROR(VLOOKUP(C3577,Sheet2!B:E,4,0),C3577)</f>
        <v>一般产品</v>
      </c>
    </row>
    <row r="3578" spans="1:19" x14ac:dyDescent="0.2">
      <c r="A3578" t="s">
        <v>9570</v>
      </c>
      <c r="B3578">
        <v>3000</v>
      </c>
      <c r="C3578" t="s">
        <v>5181</v>
      </c>
      <c r="D3578" t="s">
        <v>99</v>
      </c>
      <c r="E3578" t="s">
        <v>9571</v>
      </c>
      <c r="F3578" t="s">
        <v>8526</v>
      </c>
      <c r="G3578" s="3" t="s">
        <v>8527</v>
      </c>
      <c r="H3578" t="s">
        <v>39</v>
      </c>
      <c r="K3578" t="s">
        <v>8528</v>
      </c>
      <c r="L3578" t="s">
        <v>8529</v>
      </c>
      <c r="M3578" t="s">
        <v>8530</v>
      </c>
      <c r="N3578" t="s">
        <v>141</v>
      </c>
      <c r="O3578" t="s">
        <v>302</v>
      </c>
      <c r="P3578" t="s">
        <v>45</v>
      </c>
      <c r="Q3578" t="s">
        <v>20</v>
      </c>
      <c r="R3578" t="s">
        <v>19</v>
      </c>
      <c r="S3578" s="3" t="str">
        <f>IFERROR(VLOOKUP(C3578,Sheet2!B:E,4,0),C3578)</f>
        <v>10期贷</v>
      </c>
    </row>
    <row r="3579" spans="1:19" x14ac:dyDescent="0.2">
      <c r="A3579" t="s">
        <v>9572</v>
      </c>
      <c r="B3579">
        <v>2998</v>
      </c>
      <c r="C3579" t="s">
        <v>34</v>
      </c>
      <c r="D3579" t="s">
        <v>3282</v>
      </c>
      <c r="E3579" t="s">
        <v>2571</v>
      </c>
      <c r="F3579" t="s">
        <v>9573</v>
      </c>
      <c r="G3579" s="3" t="s">
        <v>9574</v>
      </c>
      <c r="H3579" t="s">
        <v>39</v>
      </c>
      <c r="I3579" t="s">
        <v>999</v>
      </c>
      <c r="J3579" t="s">
        <v>1000</v>
      </c>
      <c r="M3579" t="s">
        <v>1001</v>
      </c>
      <c r="N3579" t="s">
        <v>71</v>
      </c>
      <c r="O3579" t="s">
        <v>31</v>
      </c>
      <c r="P3579" t="s">
        <v>32</v>
      </c>
      <c r="Q3579" t="s">
        <v>20</v>
      </c>
      <c r="R3579" t="s">
        <v>19</v>
      </c>
      <c r="S3579" s="3" t="str">
        <f>IFERROR(VLOOKUP(C3579,Sheet2!B:E,4,0),C3579)</f>
        <v>一般产品</v>
      </c>
    </row>
    <row r="3580" spans="1:19" x14ac:dyDescent="0.2">
      <c r="A3580" t="s">
        <v>9575</v>
      </c>
      <c r="B3580">
        <v>2298</v>
      </c>
      <c r="C3580" t="s">
        <v>5138</v>
      </c>
      <c r="D3580" t="s">
        <v>23</v>
      </c>
      <c r="E3580" t="s">
        <v>1903</v>
      </c>
      <c r="F3580" t="s">
        <v>1904</v>
      </c>
      <c r="G3580" s="3" t="s">
        <v>1905</v>
      </c>
      <c r="H3580" t="s">
        <v>18</v>
      </c>
      <c r="I3580" t="s">
        <v>563</v>
      </c>
      <c r="J3580" t="s">
        <v>564</v>
      </c>
      <c r="M3580" t="s">
        <v>565</v>
      </c>
      <c r="N3580" t="s">
        <v>63</v>
      </c>
      <c r="O3580" t="s">
        <v>31</v>
      </c>
      <c r="P3580" t="s">
        <v>32</v>
      </c>
      <c r="Q3580" t="s">
        <v>20</v>
      </c>
      <c r="R3580" t="s">
        <v>19</v>
      </c>
      <c r="S3580" s="3" t="str">
        <f>IFERROR(VLOOKUP(C3580,Sheet2!B:E,4,0),C3580)</f>
        <v>优惠产品</v>
      </c>
    </row>
    <row r="3581" spans="1:19" x14ac:dyDescent="0.2">
      <c r="A3581" t="s">
        <v>9576</v>
      </c>
      <c r="B3581">
        <v>1599</v>
      </c>
      <c r="C3581" t="s">
        <v>5138</v>
      </c>
      <c r="D3581" t="s">
        <v>99</v>
      </c>
      <c r="E3581" t="s">
        <v>9577</v>
      </c>
      <c r="F3581" t="s">
        <v>5055</v>
      </c>
      <c r="G3581" s="3" t="s">
        <v>5056</v>
      </c>
      <c r="H3581" t="s">
        <v>18</v>
      </c>
      <c r="I3581" t="s">
        <v>1178</v>
      </c>
      <c r="J3581" t="s">
        <v>1179</v>
      </c>
      <c r="M3581" t="s">
        <v>1180</v>
      </c>
      <c r="N3581" t="s">
        <v>76</v>
      </c>
      <c r="O3581" t="s">
        <v>302</v>
      </c>
      <c r="P3581" t="s">
        <v>45</v>
      </c>
      <c r="Q3581" t="s">
        <v>20</v>
      </c>
      <c r="R3581" t="s">
        <v>19</v>
      </c>
      <c r="S3581" s="3" t="str">
        <f>IFERROR(VLOOKUP(C3581,Sheet2!B:E,4,0),C3581)</f>
        <v>优惠产品</v>
      </c>
    </row>
    <row r="3582" spans="1:19" x14ac:dyDescent="0.2">
      <c r="A3582" t="s">
        <v>9578</v>
      </c>
      <c r="B3582">
        <v>1999</v>
      </c>
      <c r="C3582" t="s">
        <v>366</v>
      </c>
      <c r="D3582" t="s">
        <v>99</v>
      </c>
      <c r="E3582" t="s">
        <v>3334</v>
      </c>
      <c r="F3582" t="s">
        <v>9579</v>
      </c>
      <c r="G3582" s="3" t="s">
        <v>9580</v>
      </c>
      <c r="H3582" t="s">
        <v>18</v>
      </c>
      <c r="I3582" t="s">
        <v>3337</v>
      </c>
      <c r="J3582" t="s">
        <v>3338</v>
      </c>
      <c r="M3582" t="s">
        <v>3339</v>
      </c>
      <c r="N3582" t="s">
        <v>293</v>
      </c>
      <c r="O3582" t="s">
        <v>31</v>
      </c>
      <c r="P3582" t="s">
        <v>32</v>
      </c>
      <c r="Q3582" t="s">
        <v>20</v>
      </c>
      <c r="R3582" t="s">
        <v>19</v>
      </c>
      <c r="S3582" s="3" t="str">
        <f>IFERROR(VLOOKUP(C3582,Sheet2!B:E,4,0),C3582)</f>
        <v>运营商专享</v>
      </c>
    </row>
    <row r="3583" spans="1:19" x14ac:dyDescent="0.2">
      <c r="A3583" t="s">
        <v>9581</v>
      </c>
      <c r="B3583">
        <v>3590</v>
      </c>
      <c r="C3583" t="s">
        <v>5138</v>
      </c>
      <c r="D3583" t="s">
        <v>99</v>
      </c>
      <c r="E3583" t="s">
        <v>9582</v>
      </c>
      <c r="F3583" t="s">
        <v>8042</v>
      </c>
      <c r="G3583" s="3" t="s">
        <v>8043</v>
      </c>
      <c r="H3583" t="s">
        <v>39</v>
      </c>
      <c r="M3583" t="s">
        <v>30</v>
      </c>
      <c r="N3583" t="s">
        <v>54</v>
      </c>
      <c r="O3583" t="s">
        <v>170</v>
      </c>
      <c r="P3583" t="s">
        <v>32</v>
      </c>
      <c r="Q3583" t="s">
        <v>20</v>
      </c>
      <c r="R3583" t="s">
        <v>19</v>
      </c>
      <c r="S3583" s="3" t="str">
        <f>IFERROR(VLOOKUP(C3583,Sheet2!B:E,4,0),C3583)</f>
        <v>优惠产品</v>
      </c>
    </row>
    <row r="3584" spans="1:19" x14ac:dyDescent="0.2">
      <c r="A3584" t="s">
        <v>9583</v>
      </c>
      <c r="B3584">
        <v>3198</v>
      </c>
      <c r="C3584" t="s">
        <v>34</v>
      </c>
      <c r="D3584" t="s">
        <v>23</v>
      </c>
      <c r="E3584" t="s">
        <v>2397</v>
      </c>
      <c r="F3584" t="s">
        <v>2398</v>
      </c>
      <c r="G3584" s="3" t="s">
        <v>2399</v>
      </c>
      <c r="H3584" t="s">
        <v>18</v>
      </c>
      <c r="I3584" t="s">
        <v>416</v>
      </c>
      <c r="J3584" t="s">
        <v>417</v>
      </c>
      <c r="M3584" t="s">
        <v>418</v>
      </c>
      <c r="N3584" t="s">
        <v>180</v>
      </c>
      <c r="O3584" t="s">
        <v>31</v>
      </c>
      <c r="P3584" t="s">
        <v>32</v>
      </c>
      <c r="Q3584" t="s">
        <v>20</v>
      </c>
      <c r="R3584" t="s">
        <v>19</v>
      </c>
      <c r="S3584" s="3" t="str">
        <f>IFERROR(VLOOKUP(C3584,Sheet2!B:E,4,0),C3584)</f>
        <v>一般产品</v>
      </c>
    </row>
    <row r="3585" spans="1:19" x14ac:dyDescent="0.2">
      <c r="A3585" t="s">
        <v>9584</v>
      </c>
      <c r="B3585">
        <v>1399</v>
      </c>
      <c r="C3585" t="s">
        <v>34</v>
      </c>
      <c r="D3585" t="s">
        <v>35</v>
      </c>
      <c r="E3585" t="s">
        <v>1604</v>
      </c>
      <c r="F3585" t="s">
        <v>4676</v>
      </c>
      <c r="G3585" s="3" t="s">
        <v>4677</v>
      </c>
      <c r="H3585" t="s">
        <v>39</v>
      </c>
      <c r="I3585" t="s">
        <v>120</v>
      </c>
      <c r="J3585" t="s">
        <v>121</v>
      </c>
      <c r="M3585" t="s">
        <v>122</v>
      </c>
      <c r="N3585" t="s">
        <v>115</v>
      </c>
      <c r="O3585" t="s">
        <v>44</v>
      </c>
      <c r="P3585" t="s">
        <v>45</v>
      </c>
      <c r="Q3585" t="s">
        <v>20</v>
      </c>
      <c r="R3585" t="s">
        <v>19</v>
      </c>
      <c r="S3585" s="3" t="str">
        <f>IFERROR(VLOOKUP(C3585,Sheet2!B:E,4,0),C3585)</f>
        <v>一般产品</v>
      </c>
    </row>
    <row r="3586" spans="1:19" x14ac:dyDescent="0.2">
      <c r="A3586" t="s">
        <v>9585</v>
      </c>
      <c r="B3586">
        <v>2999</v>
      </c>
      <c r="C3586" t="s">
        <v>5138</v>
      </c>
      <c r="D3586" t="s">
        <v>3282</v>
      </c>
      <c r="E3586" t="s">
        <v>9586</v>
      </c>
      <c r="F3586" t="s">
        <v>5524</v>
      </c>
      <c r="G3586" s="3" t="s">
        <v>5525</v>
      </c>
      <c r="H3586" t="s">
        <v>18</v>
      </c>
      <c r="I3586" t="s">
        <v>192</v>
      </c>
      <c r="J3586" t="s">
        <v>193</v>
      </c>
      <c r="M3586" t="s">
        <v>194</v>
      </c>
      <c r="N3586" t="s">
        <v>71</v>
      </c>
      <c r="O3586" t="s">
        <v>31</v>
      </c>
      <c r="P3586" t="s">
        <v>32</v>
      </c>
      <c r="Q3586" t="s">
        <v>20</v>
      </c>
      <c r="R3586" t="s">
        <v>19</v>
      </c>
      <c r="S3586" s="3" t="str">
        <f>IFERROR(VLOOKUP(C3586,Sheet2!B:E,4,0),C3586)</f>
        <v>优惠产品</v>
      </c>
    </row>
    <row r="3587" spans="1:19" x14ac:dyDescent="0.2">
      <c r="A3587" t="s">
        <v>9587</v>
      </c>
      <c r="B3587">
        <v>3800</v>
      </c>
      <c r="C3587" t="s">
        <v>34</v>
      </c>
      <c r="D3587" t="s">
        <v>99</v>
      </c>
      <c r="E3587" t="s">
        <v>9588</v>
      </c>
      <c r="F3587" t="s">
        <v>860</v>
      </c>
      <c r="G3587" s="3" t="s">
        <v>861</v>
      </c>
      <c r="H3587" t="s">
        <v>18</v>
      </c>
      <c r="I3587" t="s">
        <v>409</v>
      </c>
      <c r="J3587" t="s">
        <v>410</v>
      </c>
      <c r="M3587" t="s">
        <v>411</v>
      </c>
      <c r="N3587" t="s">
        <v>107</v>
      </c>
      <c r="O3587" t="s">
        <v>44</v>
      </c>
      <c r="P3587" t="s">
        <v>45</v>
      </c>
      <c r="Q3587" t="s">
        <v>20</v>
      </c>
      <c r="R3587" t="s">
        <v>19</v>
      </c>
      <c r="S3587" s="3" t="str">
        <f>IFERROR(VLOOKUP(C3587,Sheet2!B:E,4,0),C3587)</f>
        <v>一般产品</v>
      </c>
    </row>
    <row r="3588" spans="1:19" x14ac:dyDescent="0.2">
      <c r="A3588" t="s">
        <v>9589</v>
      </c>
      <c r="B3588">
        <v>2998</v>
      </c>
      <c r="C3588" t="s">
        <v>2768</v>
      </c>
      <c r="D3588" t="s">
        <v>35</v>
      </c>
      <c r="E3588" t="s">
        <v>8133</v>
      </c>
      <c r="F3588" t="s">
        <v>9590</v>
      </c>
      <c r="G3588" s="3" t="s">
        <v>9591</v>
      </c>
      <c r="H3588" t="s">
        <v>18</v>
      </c>
      <c r="M3588" t="s">
        <v>134</v>
      </c>
      <c r="N3588" t="s">
        <v>140</v>
      </c>
      <c r="O3588" t="s">
        <v>55</v>
      </c>
      <c r="P3588" t="s">
        <v>32</v>
      </c>
      <c r="Q3588" t="s">
        <v>20</v>
      </c>
      <c r="R3588" t="s">
        <v>19</v>
      </c>
      <c r="S3588" s="3" t="str">
        <f>IFERROR(VLOOKUP(C3588,Sheet2!B:E,4,0),C3588)</f>
        <v>U客购</v>
      </c>
    </row>
    <row r="3589" spans="1:19" x14ac:dyDescent="0.2">
      <c r="A3589" t="s">
        <v>9592</v>
      </c>
      <c r="B3589">
        <v>4200</v>
      </c>
      <c r="C3589" t="s">
        <v>34</v>
      </c>
      <c r="D3589" t="s">
        <v>35</v>
      </c>
      <c r="E3589" t="s">
        <v>9593</v>
      </c>
      <c r="F3589" t="s">
        <v>9594</v>
      </c>
      <c r="G3589" s="3" t="s">
        <v>9595</v>
      </c>
      <c r="H3589" t="s">
        <v>39</v>
      </c>
      <c r="I3589" t="s">
        <v>613</v>
      </c>
      <c r="J3589" t="s">
        <v>614</v>
      </c>
      <c r="M3589" t="s">
        <v>615</v>
      </c>
      <c r="N3589" t="s">
        <v>226</v>
      </c>
      <c r="O3589" t="s">
        <v>44</v>
      </c>
      <c r="P3589" t="s">
        <v>45</v>
      </c>
      <c r="Q3589" t="s">
        <v>20</v>
      </c>
      <c r="R3589" t="s">
        <v>19</v>
      </c>
      <c r="S3589" s="3" t="str">
        <f>IFERROR(VLOOKUP(C3589,Sheet2!B:E,4,0),C3589)</f>
        <v>一般产品</v>
      </c>
    </row>
    <row r="3590" spans="1:19" x14ac:dyDescent="0.2">
      <c r="A3590" t="s">
        <v>9596</v>
      </c>
      <c r="B3590">
        <v>1598</v>
      </c>
      <c r="C3590" t="s">
        <v>5138</v>
      </c>
      <c r="D3590" t="s">
        <v>23</v>
      </c>
      <c r="E3590" t="s">
        <v>9597</v>
      </c>
      <c r="F3590" t="s">
        <v>9598</v>
      </c>
      <c r="G3590" s="3" t="s">
        <v>9599</v>
      </c>
      <c r="H3590" t="s">
        <v>39</v>
      </c>
      <c r="M3590" t="s">
        <v>140</v>
      </c>
      <c r="N3590" t="s">
        <v>54</v>
      </c>
      <c r="O3590" t="s">
        <v>170</v>
      </c>
      <c r="P3590" t="s">
        <v>32</v>
      </c>
      <c r="Q3590" t="s">
        <v>20</v>
      </c>
      <c r="R3590" t="s">
        <v>19</v>
      </c>
      <c r="S3590" s="3" t="str">
        <f>IFERROR(VLOOKUP(C3590,Sheet2!B:E,4,0),C3590)</f>
        <v>优惠产品</v>
      </c>
    </row>
    <row r="3591" spans="1:19" x14ac:dyDescent="0.2">
      <c r="A3591" t="s">
        <v>9600</v>
      </c>
      <c r="B3591">
        <v>2698</v>
      </c>
      <c r="C3591" t="s">
        <v>5138</v>
      </c>
      <c r="D3591" t="s">
        <v>3282</v>
      </c>
      <c r="E3591" t="s">
        <v>951</v>
      </c>
      <c r="F3591" t="s">
        <v>952</v>
      </c>
      <c r="G3591" s="3" t="s">
        <v>953</v>
      </c>
      <c r="H3591" t="s">
        <v>39</v>
      </c>
      <c r="M3591" t="s">
        <v>141</v>
      </c>
      <c r="N3591" t="s">
        <v>133</v>
      </c>
      <c r="O3591" t="s">
        <v>242</v>
      </c>
      <c r="P3591" t="s">
        <v>243</v>
      </c>
      <c r="Q3591" t="s">
        <v>20</v>
      </c>
      <c r="R3591" t="s">
        <v>19</v>
      </c>
      <c r="S3591" s="3" t="str">
        <f>IFERROR(VLOOKUP(C3591,Sheet2!B:E,4,0),C3591)</f>
        <v>优惠产品</v>
      </c>
    </row>
    <row r="3592" spans="1:19" x14ac:dyDescent="0.2">
      <c r="A3592" t="s">
        <v>9601</v>
      </c>
      <c r="B3592">
        <v>3000</v>
      </c>
      <c r="C3592" t="s">
        <v>5241</v>
      </c>
      <c r="D3592" t="s">
        <v>35</v>
      </c>
      <c r="E3592" t="s">
        <v>2106</v>
      </c>
      <c r="F3592" t="s">
        <v>6924</v>
      </c>
      <c r="G3592" s="3" t="s">
        <v>6925</v>
      </c>
      <c r="H3592" t="s">
        <v>18</v>
      </c>
      <c r="I3592" t="s">
        <v>2109</v>
      </c>
      <c r="J3592" t="s">
        <v>2110</v>
      </c>
      <c r="M3592" t="s">
        <v>2111</v>
      </c>
      <c r="N3592" t="s">
        <v>464</v>
      </c>
      <c r="O3592" t="s">
        <v>44</v>
      </c>
      <c r="P3592" t="s">
        <v>45</v>
      </c>
      <c r="Q3592" t="s">
        <v>20</v>
      </c>
      <c r="R3592" t="s">
        <v>19</v>
      </c>
      <c r="S3592" s="3" t="str">
        <f>IFERROR(VLOOKUP(C3592,Sheet2!B:E,4,0),C3592)</f>
        <v>优惠产品</v>
      </c>
    </row>
    <row r="3593" spans="1:19" x14ac:dyDescent="0.2">
      <c r="A3593" t="s">
        <v>9602</v>
      </c>
      <c r="B3593">
        <v>3000</v>
      </c>
      <c r="C3593" t="s">
        <v>34</v>
      </c>
      <c r="D3593" t="s">
        <v>35</v>
      </c>
      <c r="E3593" t="s">
        <v>5891</v>
      </c>
      <c r="F3593" t="s">
        <v>5269</v>
      </c>
      <c r="G3593" s="3" t="s">
        <v>5270</v>
      </c>
      <c r="H3593" t="s">
        <v>18</v>
      </c>
      <c r="I3593" t="s">
        <v>2422</v>
      </c>
      <c r="J3593" t="s">
        <v>2423</v>
      </c>
      <c r="M3593" t="s">
        <v>2424</v>
      </c>
      <c r="N3593" t="s">
        <v>107</v>
      </c>
      <c r="O3593" t="s">
        <v>44</v>
      </c>
      <c r="P3593" t="s">
        <v>45</v>
      </c>
      <c r="Q3593" t="s">
        <v>20</v>
      </c>
      <c r="R3593" t="s">
        <v>19</v>
      </c>
      <c r="S3593" s="3" t="str">
        <f>IFERROR(VLOOKUP(C3593,Sheet2!B:E,4,0),C3593)</f>
        <v>一般产品</v>
      </c>
    </row>
    <row r="3594" spans="1:19" x14ac:dyDescent="0.2">
      <c r="A3594" t="s">
        <v>9603</v>
      </c>
      <c r="B3594">
        <v>1799</v>
      </c>
      <c r="C3594" t="s">
        <v>366</v>
      </c>
      <c r="D3594" t="s">
        <v>99</v>
      </c>
      <c r="E3594" t="s">
        <v>9604</v>
      </c>
      <c r="F3594" t="s">
        <v>9605</v>
      </c>
      <c r="G3594" s="3" t="s">
        <v>9606</v>
      </c>
      <c r="H3594" t="s">
        <v>39</v>
      </c>
      <c r="I3594" t="s">
        <v>3337</v>
      </c>
      <c r="J3594" t="s">
        <v>3338</v>
      </c>
      <c r="M3594" t="s">
        <v>3339</v>
      </c>
      <c r="N3594" t="s">
        <v>293</v>
      </c>
      <c r="O3594" t="s">
        <v>31</v>
      </c>
      <c r="P3594" t="s">
        <v>32</v>
      </c>
      <c r="Q3594" t="s">
        <v>20</v>
      </c>
      <c r="R3594" t="s">
        <v>19</v>
      </c>
      <c r="S3594" s="3" t="str">
        <f>IFERROR(VLOOKUP(C3594,Sheet2!B:E,4,0),C3594)</f>
        <v>运营商专享</v>
      </c>
    </row>
    <row r="3595" spans="1:19" x14ac:dyDescent="0.2">
      <c r="A3595" t="s">
        <v>9607</v>
      </c>
      <c r="B3595">
        <v>1798</v>
      </c>
      <c r="C3595" t="s">
        <v>5181</v>
      </c>
      <c r="D3595" t="s">
        <v>35</v>
      </c>
      <c r="E3595" t="s">
        <v>9608</v>
      </c>
      <c r="F3595" t="s">
        <v>9609</v>
      </c>
      <c r="G3595" s="3" t="s">
        <v>9610</v>
      </c>
      <c r="H3595" t="s">
        <v>39</v>
      </c>
      <c r="K3595" t="s">
        <v>1328</v>
      </c>
      <c r="L3595" t="s">
        <v>1329</v>
      </c>
      <c r="M3595" t="s">
        <v>1330</v>
      </c>
      <c r="N3595" t="s">
        <v>423</v>
      </c>
      <c r="O3595" t="s">
        <v>252</v>
      </c>
      <c r="P3595" t="s">
        <v>243</v>
      </c>
      <c r="Q3595" t="s">
        <v>20</v>
      </c>
      <c r="R3595" t="s">
        <v>19</v>
      </c>
      <c r="S3595" s="3" t="str">
        <f>IFERROR(VLOOKUP(C3595,Sheet2!B:E,4,0),C3595)</f>
        <v>10期贷</v>
      </c>
    </row>
    <row r="3596" spans="1:19" x14ac:dyDescent="0.2">
      <c r="A3596" t="s">
        <v>9611</v>
      </c>
      <c r="B3596">
        <v>2398</v>
      </c>
      <c r="C3596" t="s">
        <v>5181</v>
      </c>
      <c r="D3596" t="s">
        <v>35</v>
      </c>
      <c r="E3596" t="s">
        <v>9612</v>
      </c>
      <c r="F3596" t="s">
        <v>9613</v>
      </c>
      <c r="G3596" s="3" t="s">
        <v>9614</v>
      </c>
      <c r="H3596" t="s">
        <v>18</v>
      </c>
      <c r="I3596" t="s">
        <v>1914</v>
      </c>
      <c r="J3596" t="s">
        <v>1915</v>
      </c>
      <c r="M3596" t="s">
        <v>1916</v>
      </c>
      <c r="N3596" t="s">
        <v>464</v>
      </c>
      <c r="O3596" t="s">
        <v>44</v>
      </c>
      <c r="P3596" t="s">
        <v>45</v>
      </c>
      <c r="Q3596" t="s">
        <v>20</v>
      </c>
      <c r="R3596" t="s">
        <v>19</v>
      </c>
      <c r="S3596" s="3" t="str">
        <f>IFERROR(VLOOKUP(C3596,Sheet2!B:E,4,0),C3596)</f>
        <v>10期贷</v>
      </c>
    </row>
    <row r="3597" spans="1:19" x14ac:dyDescent="0.2">
      <c r="A3597" t="s">
        <v>9615</v>
      </c>
      <c r="B3597">
        <v>2709</v>
      </c>
      <c r="C3597" t="s">
        <v>34</v>
      </c>
      <c r="D3597" t="s">
        <v>35</v>
      </c>
      <c r="E3597" t="s">
        <v>1388</v>
      </c>
      <c r="F3597" t="s">
        <v>4707</v>
      </c>
      <c r="G3597" s="3" t="s">
        <v>4708</v>
      </c>
      <c r="H3597" t="s">
        <v>18</v>
      </c>
      <c r="I3597" t="s">
        <v>711</v>
      </c>
      <c r="J3597" t="s">
        <v>712</v>
      </c>
      <c r="M3597" t="s">
        <v>713</v>
      </c>
      <c r="N3597" t="s">
        <v>43</v>
      </c>
      <c r="O3597" t="s">
        <v>44</v>
      </c>
      <c r="P3597" t="s">
        <v>45</v>
      </c>
      <c r="Q3597" t="s">
        <v>20</v>
      </c>
      <c r="R3597" t="s">
        <v>19</v>
      </c>
      <c r="S3597" s="3" t="str">
        <f>IFERROR(VLOOKUP(C3597,Sheet2!B:E,4,0),C3597)</f>
        <v>一般产品</v>
      </c>
    </row>
    <row r="3598" spans="1:19" x14ac:dyDescent="0.2">
      <c r="A3598" t="s">
        <v>9616</v>
      </c>
      <c r="B3598">
        <v>3000</v>
      </c>
      <c r="C3598" t="s">
        <v>34</v>
      </c>
      <c r="D3598" t="s">
        <v>35</v>
      </c>
      <c r="E3598" t="s">
        <v>1441</v>
      </c>
      <c r="F3598" t="s">
        <v>2698</v>
      </c>
      <c r="G3598" s="3" t="s">
        <v>2699</v>
      </c>
      <c r="H3598" t="s">
        <v>18</v>
      </c>
      <c r="I3598" t="s">
        <v>890</v>
      </c>
      <c r="J3598" t="s">
        <v>891</v>
      </c>
      <c r="M3598" t="s">
        <v>892</v>
      </c>
      <c r="N3598" t="s">
        <v>218</v>
      </c>
      <c r="O3598" t="s">
        <v>44</v>
      </c>
      <c r="P3598" t="s">
        <v>45</v>
      </c>
      <c r="Q3598" t="s">
        <v>20</v>
      </c>
      <c r="R3598" t="s">
        <v>19</v>
      </c>
      <c r="S3598" s="3" t="str">
        <f>IFERROR(VLOOKUP(C3598,Sheet2!B:E,4,0),C3598)</f>
        <v>一般产品</v>
      </c>
    </row>
    <row r="3599" spans="1:19" x14ac:dyDescent="0.2">
      <c r="A3599" t="s">
        <v>9617</v>
      </c>
      <c r="B3599">
        <v>2999</v>
      </c>
      <c r="C3599" t="s">
        <v>5181</v>
      </c>
      <c r="D3599" t="s">
        <v>3282</v>
      </c>
      <c r="E3599" t="s">
        <v>9618</v>
      </c>
      <c r="F3599" t="s">
        <v>3270</v>
      </c>
      <c r="G3599" s="3" t="s">
        <v>3271</v>
      </c>
      <c r="H3599" t="s">
        <v>18</v>
      </c>
      <c r="K3599" t="s">
        <v>3270</v>
      </c>
      <c r="L3599" t="s">
        <v>3271</v>
      </c>
      <c r="M3599" t="s">
        <v>3272</v>
      </c>
      <c r="N3599" t="s">
        <v>648</v>
      </c>
      <c r="O3599" t="s">
        <v>31</v>
      </c>
      <c r="P3599" t="s">
        <v>32</v>
      </c>
      <c r="Q3599" t="s">
        <v>20</v>
      </c>
      <c r="R3599" t="s">
        <v>19</v>
      </c>
      <c r="S3599" s="3" t="str">
        <f>IFERROR(VLOOKUP(C3599,Sheet2!B:E,4,0),C3599)</f>
        <v>10期贷</v>
      </c>
    </row>
    <row r="3600" spans="1:19" x14ac:dyDescent="0.2">
      <c r="A3600" t="s">
        <v>9619</v>
      </c>
      <c r="B3600">
        <v>1698</v>
      </c>
      <c r="C3600" t="s">
        <v>5181</v>
      </c>
      <c r="D3600" t="s">
        <v>35</v>
      </c>
      <c r="E3600" t="s">
        <v>9620</v>
      </c>
      <c r="F3600" t="s">
        <v>9621</v>
      </c>
      <c r="G3600" s="3" t="s">
        <v>9622</v>
      </c>
      <c r="H3600" t="s">
        <v>39</v>
      </c>
      <c r="M3600" t="s">
        <v>30</v>
      </c>
      <c r="N3600" t="s">
        <v>251</v>
      </c>
      <c r="O3600" t="s">
        <v>252</v>
      </c>
      <c r="P3600" t="s">
        <v>243</v>
      </c>
      <c r="Q3600" t="s">
        <v>20</v>
      </c>
      <c r="R3600" t="s">
        <v>19</v>
      </c>
      <c r="S3600" s="3" t="str">
        <f>IFERROR(VLOOKUP(C3600,Sheet2!B:E,4,0),C3600)</f>
        <v>10期贷</v>
      </c>
    </row>
    <row r="3601" spans="1:19" x14ac:dyDescent="0.2">
      <c r="A3601" t="s">
        <v>9623</v>
      </c>
      <c r="B3601">
        <v>3000</v>
      </c>
      <c r="C3601" t="s">
        <v>5241</v>
      </c>
      <c r="D3601" t="s">
        <v>5149</v>
      </c>
      <c r="E3601" t="s">
        <v>4669</v>
      </c>
      <c r="F3601" t="s">
        <v>2041</v>
      </c>
      <c r="G3601" s="3" t="s">
        <v>2042</v>
      </c>
      <c r="H3601" t="s">
        <v>18</v>
      </c>
      <c r="I3601" t="s">
        <v>483</v>
      </c>
      <c r="J3601" t="s">
        <v>484</v>
      </c>
      <c r="M3601" t="s">
        <v>485</v>
      </c>
      <c r="N3601" t="s">
        <v>464</v>
      </c>
      <c r="O3601" t="s">
        <v>44</v>
      </c>
      <c r="P3601" t="s">
        <v>45</v>
      </c>
      <c r="Q3601" t="s">
        <v>20</v>
      </c>
      <c r="R3601" t="s">
        <v>19</v>
      </c>
      <c r="S3601" s="3" t="str">
        <f>IFERROR(VLOOKUP(C3601,Sheet2!B:E,4,0),C3601)</f>
        <v>优惠产品</v>
      </c>
    </row>
    <row r="3602" spans="1:19" x14ac:dyDescent="0.2">
      <c r="A3602" t="s">
        <v>9624</v>
      </c>
      <c r="B3602">
        <v>2999</v>
      </c>
      <c r="C3602" t="s">
        <v>34</v>
      </c>
      <c r="D3602" t="s">
        <v>99</v>
      </c>
      <c r="E3602" t="s">
        <v>4307</v>
      </c>
      <c r="F3602" t="s">
        <v>4308</v>
      </c>
      <c r="G3602" s="3" t="s">
        <v>4309</v>
      </c>
      <c r="H3602" t="s">
        <v>39</v>
      </c>
      <c r="M3602" t="s">
        <v>134</v>
      </c>
      <c r="N3602" t="s">
        <v>30</v>
      </c>
      <c r="O3602" t="s">
        <v>142</v>
      </c>
      <c r="P3602" t="s">
        <v>45</v>
      </c>
      <c r="Q3602" t="s">
        <v>20</v>
      </c>
      <c r="R3602" t="s">
        <v>19</v>
      </c>
      <c r="S3602" s="3" t="str">
        <f>IFERROR(VLOOKUP(C3602,Sheet2!B:E,4,0),C3602)</f>
        <v>一般产品</v>
      </c>
    </row>
    <row r="3603" spans="1:19" x14ac:dyDescent="0.2">
      <c r="A3603" t="s">
        <v>9625</v>
      </c>
      <c r="B3603">
        <v>2298</v>
      </c>
      <c r="C3603" t="s">
        <v>5241</v>
      </c>
      <c r="D3603" t="s">
        <v>5149</v>
      </c>
      <c r="E3603" t="s">
        <v>9626</v>
      </c>
      <c r="F3603" t="s">
        <v>9627</v>
      </c>
      <c r="G3603" s="3" t="s">
        <v>9628</v>
      </c>
      <c r="H3603" t="s">
        <v>18</v>
      </c>
      <c r="I3603" t="s">
        <v>935</v>
      </c>
      <c r="J3603" t="s">
        <v>936</v>
      </c>
      <c r="M3603" t="s">
        <v>937</v>
      </c>
      <c r="N3603" t="s">
        <v>226</v>
      </c>
      <c r="O3603" t="s">
        <v>44</v>
      </c>
      <c r="P3603" t="s">
        <v>45</v>
      </c>
      <c r="Q3603" t="s">
        <v>20</v>
      </c>
      <c r="R3603" t="s">
        <v>19</v>
      </c>
      <c r="S3603" s="3" t="str">
        <f>IFERROR(VLOOKUP(C3603,Sheet2!B:E,4,0),C3603)</f>
        <v>优惠产品</v>
      </c>
    </row>
    <row r="3604" spans="1:19" x14ac:dyDescent="0.2">
      <c r="A3604" t="s">
        <v>9629</v>
      </c>
      <c r="B3604">
        <v>3980</v>
      </c>
      <c r="C3604" t="s">
        <v>5138</v>
      </c>
      <c r="D3604" t="s">
        <v>23</v>
      </c>
      <c r="E3604" t="s">
        <v>473</v>
      </c>
      <c r="F3604" t="s">
        <v>3146</v>
      </c>
      <c r="G3604" s="3" t="s">
        <v>3147</v>
      </c>
      <c r="H3604" t="s">
        <v>18</v>
      </c>
      <c r="I3604" t="s">
        <v>476</v>
      </c>
      <c r="J3604" t="s">
        <v>477</v>
      </c>
      <c r="M3604" t="s">
        <v>478</v>
      </c>
      <c r="N3604" t="s">
        <v>140</v>
      </c>
      <c r="O3604" t="s">
        <v>404</v>
      </c>
      <c r="P3604" t="s">
        <v>32</v>
      </c>
      <c r="Q3604" t="s">
        <v>20</v>
      </c>
      <c r="R3604" t="s">
        <v>19</v>
      </c>
      <c r="S3604" s="3" t="str">
        <f>IFERROR(VLOOKUP(C3604,Sheet2!B:E,4,0),C3604)</f>
        <v>优惠产品</v>
      </c>
    </row>
    <row r="3605" spans="1:19" x14ac:dyDescent="0.2">
      <c r="A3605" t="s">
        <v>9630</v>
      </c>
      <c r="B3605">
        <v>3410</v>
      </c>
      <c r="C3605" t="s">
        <v>34</v>
      </c>
      <c r="D3605" t="s">
        <v>35</v>
      </c>
      <c r="E3605" t="s">
        <v>9631</v>
      </c>
      <c r="F3605" t="s">
        <v>766</v>
      </c>
      <c r="G3605" s="3" t="s">
        <v>767</v>
      </c>
      <c r="H3605" t="s">
        <v>18</v>
      </c>
      <c r="I3605" t="s">
        <v>332</v>
      </c>
      <c r="J3605" t="s">
        <v>333</v>
      </c>
      <c r="M3605" t="s">
        <v>334</v>
      </c>
      <c r="N3605" t="s">
        <v>115</v>
      </c>
      <c r="O3605" t="s">
        <v>44</v>
      </c>
      <c r="P3605" t="s">
        <v>45</v>
      </c>
      <c r="Q3605" t="s">
        <v>20</v>
      </c>
      <c r="R3605" t="s">
        <v>19</v>
      </c>
      <c r="S3605" s="3" t="str">
        <f>IFERROR(VLOOKUP(C3605,Sheet2!B:E,4,0),C3605)</f>
        <v>一般产品</v>
      </c>
    </row>
    <row r="3606" spans="1:19" x14ac:dyDescent="0.2">
      <c r="A3606" t="s">
        <v>9632</v>
      </c>
      <c r="B3606">
        <v>3000</v>
      </c>
      <c r="C3606" t="s">
        <v>5241</v>
      </c>
      <c r="D3606" t="s">
        <v>3282</v>
      </c>
      <c r="E3606" t="s">
        <v>3621</v>
      </c>
      <c r="F3606" t="s">
        <v>3066</v>
      </c>
      <c r="G3606" s="3" t="s">
        <v>3067</v>
      </c>
      <c r="H3606" t="s">
        <v>39</v>
      </c>
      <c r="M3606" t="s">
        <v>76</v>
      </c>
      <c r="N3606" t="s">
        <v>133</v>
      </c>
      <c r="O3606" t="s">
        <v>148</v>
      </c>
      <c r="P3606" t="s">
        <v>45</v>
      </c>
      <c r="Q3606" t="s">
        <v>20</v>
      </c>
      <c r="R3606" t="s">
        <v>19</v>
      </c>
      <c r="S3606" s="3" t="str">
        <f>IFERROR(VLOOKUP(C3606,Sheet2!B:E,4,0),C3606)</f>
        <v>优惠产品</v>
      </c>
    </row>
    <row r="3607" spans="1:19" x14ac:dyDescent="0.2">
      <c r="A3607" t="s">
        <v>9633</v>
      </c>
      <c r="B3607">
        <v>2699</v>
      </c>
      <c r="C3607" t="s">
        <v>34</v>
      </c>
      <c r="D3607" t="s">
        <v>23</v>
      </c>
      <c r="E3607" t="s">
        <v>9634</v>
      </c>
      <c r="F3607" t="s">
        <v>9635</v>
      </c>
      <c r="G3607" s="3" t="s">
        <v>9636</v>
      </c>
      <c r="H3607" t="s">
        <v>39</v>
      </c>
      <c r="M3607" t="s">
        <v>133</v>
      </c>
      <c r="N3607" t="s">
        <v>54</v>
      </c>
      <c r="O3607" t="s">
        <v>170</v>
      </c>
      <c r="P3607" t="s">
        <v>32</v>
      </c>
      <c r="Q3607" t="s">
        <v>20</v>
      </c>
      <c r="R3607" t="s">
        <v>19</v>
      </c>
      <c r="S3607" s="3" t="str">
        <f>IFERROR(VLOOKUP(C3607,Sheet2!B:E,4,0),C3607)</f>
        <v>一般产品</v>
      </c>
    </row>
    <row r="3608" spans="1:19" x14ac:dyDescent="0.2">
      <c r="A3608" t="s">
        <v>9637</v>
      </c>
      <c r="B3608">
        <v>2599</v>
      </c>
      <c r="C3608" t="s">
        <v>5138</v>
      </c>
      <c r="D3608" t="s">
        <v>99</v>
      </c>
      <c r="E3608" t="s">
        <v>5206</v>
      </c>
      <c r="F3608" t="s">
        <v>5207</v>
      </c>
      <c r="G3608" s="3" t="s">
        <v>5208</v>
      </c>
      <c r="H3608" t="s">
        <v>18</v>
      </c>
      <c r="I3608" t="s">
        <v>645</v>
      </c>
      <c r="J3608" t="s">
        <v>646</v>
      </c>
      <c r="M3608" t="s">
        <v>647</v>
      </c>
      <c r="N3608" t="s">
        <v>648</v>
      </c>
      <c r="O3608" t="s">
        <v>31</v>
      </c>
      <c r="P3608" t="s">
        <v>32</v>
      </c>
      <c r="Q3608" t="s">
        <v>20</v>
      </c>
      <c r="R3608" t="s">
        <v>19</v>
      </c>
      <c r="S3608" s="3" t="str">
        <f>IFERROR(VLOOKUP(C3608,Sheet2!B:E,4,0),C3608)</f>
        <v>优惠产品</v>
      </c>
    </row>
    <row r="3609" spans="1:19" x14ac:dyDescent="0.2">
      <c r="A3609" t="s">
        <v>9638</v>
      </c>
      <c r="B3609">
        <v>2329</v>
      </c>
      <c r="C3609" t="s">
        <v>34</v>
      </c>
      <c r="D3609" t="s">
        <v>99</v>
      </c>
      <c r="E3609" t="s">
        <v>2412</v>
      </c>
      <c r="F3609" t="s">
        <v>2413</v>
      </c>
      <c r="G3609" s="3" t="s">
        <v>2414</v>
      </c>
      <c r="H3609" t="s">
        <v>18</v>
      </c>
      <c r="I3609" t="s">
        <v>496</v>
      </c>
      <c r="J3609" t="s">
        <v>497</v>
      </c>
      <c r="M3609" t="s">
        <v>498</v>
      </c>
      <c r="N3609" t="s">
        <v>115</v>
      </c>
      <c r="O3609" t="s">
        <v>44</v>
      </c>
      <c r="P3609" t="s">
        <v>45</v>
      </c>
      <c r="Q3609" t="s">
        <v>20</v>
      </c>
      <c r="R3609" t="s">
        <v>19</v>
      </c>
      <c r="S3609" s="3" t="str">
        <f>IFERROR(VLOOKUP(C3609,Sheet2!B:E,4,0),C3609)</f>
        <v>一般产品</v>
      </c>
    </row>
    <row r="3610" spans="1:19" x14ac:dyDescent="0.2">
      <c r="A3610" t="s">
        <v>9639</v>
      </c>
      <c r="B3610">
        <v>3988</v>
      </c>
      <c r="C3610" t="s">
        <v>5138</v>
      </c>
      <c r="D3610" t="s">
        <v>35</v>
      </c>
      <c r="E3610" t="s">
        <v>2125</v>
      </c>
      <c r="F3610" t="s">
        <v>1337</v>
      </c>
      <c r="G3610" s="3" t="s">
        <v>1338</v>
      </c>
      <c r="H3610" t="s">
        <v>39</v>
      </c>
      <c r="I3610" t="s">
        <v>537</v>
      </c>
      <c r="J3610" t="s">
        <v>538</v>
      </c>
      <c r="M3610" t="s">
        <v>539</v>
      </c>
      <c r="N3610" t="s">
        <v>54</v>
      </c>
      <c r="O3610" t="s">
        <v>55</v>
      </c>
      <c r="P3610" t="s">
        <v>32</v>
      </c>
      <c r="Q3610" t="s">
        <v>20</v>
      </c>
      <c r="R3610" t="s">
        <v>19</v>
      </c>
      <c r="S3610" s="3" t="str">
        <f>IFERROR(VLOOKUP(C3610,Sheet2!B:E,4,0),C3610)</f>
        <v>优惠产品</v>
      </c>
    </row>
    <row r="3611" spans="1:19" x14ac:dyDescent="0.2">
      <c r="A3611" t="s">
        <v>9640</v>
      </c>
      <c r="B3611">
        <v>1299</v>
      </c>
      <c r="C3611" t="s">
        <v>34</v>
      </c>
      <c r="D3611" t="s">
        <v>35</v>
      </c>
      <c r="E3611" t="s">
        <v>4431</v>
      </c>
      <c r="F3611" t="s">
        <v>5791</v>
      </c>
      <c r="G3611" s="3" t="s">
        <v>5792</v>
      </c>
      <c r="H3611" t="s">
        <v>18</v>
      </c>
      <c r="I3611" t="s">
        <v>161</v>
      </c>
      <c r="J3611" t="s">
        <v>162</v>
      </c>
      <c r="M3611" t="s">
        <v>163</v>
      </c>
      <c r="N3611" t="s">
        <v>83</v>
      </c>
      <c r="O3611" t="s">
        <v>44</v>
      </c>
      <c r="P3611" t="s">
        <v>45</v>
      </c>
      <c r="Q3611" t="s">
        <v>20</v>
      </c>
      <c r="R3611" t="s">
        <v>19</v>
      </c>
      <c r="S3611" s="3" t="str">
        <f>IFERROR(VLOOKUP(C3611,Sheet2!B:E,4,0),C3611)</f>
        <v>一般产品</v>
      </c>
    </row>
    <row r="3612" spans="1:19" x14ac:dyDescent="0.2">
      <c r="A3612" t="s">
        <v>9641</v>
      </c>
      <c r="B3612">
        <v>1299</v>
      </c>
      <c r="C3612" t="s">
        <v>5241</v>
      </c>
      <c r="D3612" t="s">
        <v>5149</v>
      </c>
      <c r="E3612" t="s">
        <v>9642</v>
      </c>
      <c r="F3612" t="s">
        <v>9025</v>
      </c>
      <c r="G3612" s="3" t="s">
        <v>9026</v>
      </c>
      <c r="H3612" t="s">
        <v>18</v>
      </c>
      <c r="I3612" t="s">
        <v>2234</v>
      </c>
      <c r="J3612" t="s">
        <v>2235</v>
      </c>
      <c r="M3612" t="s">
        <v>2236</v>
      </c>
      <c r="N3612" t="s">
        <v>226</v>
      </c>
      <c r="O3612" t="s">
        <v>44</v>
      </c>
      <c r="P3612" t="s">
        <v>45</v>
      </c>
      <c r="Q3612" t="s">
        <v>20</v>
      </c>
      <c r="R3612" t="s">
        <v>19</v>
      </c>
      <c r="S3612" s="3" t="str">
        <f>IFERROR(VLOOKUP(C3612,Sheet2!B:E,4,0),C3612)</f>
        <v>优惠产品</v>
      </c>
    </row>
    <row r="3613" spans="1:19" x14ac:dyDescent="0.2">
      <c r="A3613" t="s">
        <v>9643</v>
      </c>
      <c r="B3613">
        <v>1499</v>
      </c>
      <c r="C3613" t="s">
        <v>5138</v>
      </c>
      <c r="D3613" t="s">
        <v>3282</v>
      </c>
      <c r="E3613" t="s">
        <v>2025</v>
      </c>
      <c r="F3613" t="s">
        <v>2026</v>
      </c>
      <c r="G3613" s="3" t="s">
        <v>2027</v>
      </c>
      <c r="H3613" t="s">
        <v>18</v>
      </c>
      <c r="K3613" t="s">
        <v>185</v>
      </c>
      <c r="L3613" t="s">
        <v>186</v>
      </c>
      <c r="M3613" t="s">
        <v>187</v>
      </c>
      <c r="N3613" t="s">
        <v>71</v>
      </c>
      <c r="O3613" t="s">
        <v>31</v>
      </c>
      <c r="P3613" t="s">
        <v>32</v>
      </c>
      <c r="Q3613" t="s">
        <v>20</v>
      </c>
      <c r="R3613" t="s">
        <v>19</v>
      </c>
      <c r="S3613" s="3" t="str">
        <f>IFERROR(VLOOKUP(C3613,Sheet2!B:E,4,0),C3613)</f>
        <v>优惠产品</v>
      </c>
    </row>
    <row r="3614" spans="1:19" x14ac:dyDescent="0.2">
      <c r="A3614" t="s">
        <v>9644</v>
      </c>
      <c r="B3614">
        <v>5499</v>
      </c>
      <c r="C3614" t="s">
        <v>366</v>
      </c>
      <c r="D3614" t="s">
        <v>35</v>
      </c>
      <c r="E3614" t="s">
        <v>7592</v>
      </c>
      <c r="F3614" t="s">
        <v>2932</v>
      </c>
      <c r="G3614" s="3" t="s">
        <v>2933</v>
      </c>
      <c r="H3614" t="s">
        <v>39</v>
      </c>
      <c r="I3614" t="s">
        <v>248</v>
      </c>
      <c r="J3614" t="s">
        <v>249</v>
      </c>
      <c r="M3614" t="s">
        <v>250</v>
      </c>
      <c r="N3614" t="s">
        <v>251</v>
      </c>
      <c r="O3614" t="s">
        <v>252</v>
      </c>
      <c r="P3614" t="s">
        <v>243</v>
      </c>
      <c r="Q3614" t="s">
        <v>20</v>
      </c>
      <c r="R3614" t="s">
        <v>19</v>
      </c>
      <c r="S3614" s="3" t="str">
        <f>IFERROR(VLOOKUP(C3614,Sheet2!B:E,4,0),C3614)</f>
        <v>运营商专享</v>
      </c>
    </row>
    <row r="3615" spans="1:19" x14ac:dyDescent="0.2">
      <c r="A3615" t="s">
        <v>9645</v>
      </c>
      <c r="B3615">
        <v>2699</v>
      </c>
      <c r="C3615" t="s">
        <v>5138</v>
      </c>
      <c r="D3615" t="s">
        <v>23</v>
      </c>
      <c r="E3615" t="s">
        <v>9646</v>
      </c>
      <c r="F3615" t="s">
        <v>2398</v>
      </c>
      <c r="G3615" s="3" t="s">
        <v>2399</v>
      </c>
      <c r="H3615" t="s">
        <v>18</v>
      </c>
      <c r="I3615" t="s">
        <v>416</v>
      </c>
      <c r="J3615" t="s">
        <v>417</v>
      </c>
      <c r="M3615" t="s">
        <v>418</v>
      </c>
      <c r="N3615" t="s">
        <v>180</v>
      </c>
      <c r="O3615" t="s">
        <v>31</v>
      </c>
      <c r="P3615" t="s">
        <v>32</v>
      </c>
      <c r="Q3615" t="s">
        <v>20</v>
      </c>
      <c r="R3615" t="s">
        <v>19</v>
      </c>
      <c r="S3615" s="3" t="str">
        <f>IFERROR(VLOOKUP(C3615,Sheet2!B:E,4,0),C3615)</f>
        <v>优惠产品</v>
      </c>
    </row>
    <row r="3616" spans="1:19" x14ac:dyDescent="0.2">
      <c r="A3616" t="s">
        <v>9647</v>
      </c>
      <c r="B3616">
        <v>3199</v>
      </c>
      <c r="C3616" t="s">
        <v>34</v>
      </c>
      <c r="D3616" t="s">
        <v>3282</v>
      </c>
      <c r="E3616" t="s">
        <v>158</v>
      </c>
      <c r="F3616" t="s">
        <v>1122</v>
      </c>
      <c r="G3616" s="3" t="s">
        <v>1123</v>
      </c>
      <c r="H3616" t="s">
        <v>18</v>
      </c>
      <c r="I3616" t="s">
        <v>1124</v>
      </c>
      <c r="J3616" t="s">
        <v>1125</v>
      </c>
      <c r="M3616" t="s">
        <v>1126</v>
      </c>
      <c r="N3616" t="s">
        <v>140</v>
      </c>
      <c r="O3616" t="s">
        <v>148</v>
      </c>
      <c r="P3616" t="s">
        <v>45</v>
      </c>
      <c r="Q3616" t="s">
        <v>20</v>
      </c>
      <c r="R3616" t="s">
        <v>19</v>
      </c>
      <c r="S3616" s="3" t="str">
        <f>IFERROR(VLOOKUP(C3616,Sheet2!B:E,4,0),C3616)</f>
        <v>一般产品</v>
      </c>
    </row>
    <row r="3617" spans="1:19" x14ac:dyDescent="0.2">
      <c r="A3617" t="s">
        <v>9648</v>
      </c>
      <c r="B3617">
        <v>3198</v>
      </c>
      <c r="C3617" t="s">
        <v>5138</v>
      </c>
      <c r="D3617" t="s">
        <v>99</v>
      </c>
      <c r="E3617" t="s">
        <v>9649</v>
      </c>
      <c r="F3617" t="s">
        <v>5159</v>
      </c>
      <c r="G3617" s="3" t="s">
        <v>5160</v>
      </c>
      <c r="H3617" t="s">
        <v>18</v>
      </c>
      <c r="I3617" t="s">
        <v>1846</v>
      </c>
      <c r="J3617" t="s">
        <v>1847</v>
      </c>
      <c r="M3617" t="s">
        <v>1848</v>
      </c>
      <c r="N3617" t="s">
        <v>71</v>
      </c>
      <c r="O3617" t="s">
        <v>31</v>
      </c>
      <c r="P3617" t="s">
        <v>32</v>
      </c>
      <c r="Q3617" t="s">
        <v>20</v>
      </c>
      <c r="R3617" t="s">
        <v>19</v>
      </c>
      <c r="S3617" s="3" t="str">
        <f>IFERROR(VLOOKUP(C3617,Sheet2!B:E,4,0),C3617)</f>
        <v>优惠产品</v>
      </c>
    </row>
    <row r="3618" spans="1:19" x14ac:dyDescent="0.2">
      <c r="A3618" t="s">
        <v>9650</v>
      </c>
      <c r="B3618">
        <v>2999</v>
      </c>
      <c r="C3618" t="s">
        <v>34</v>
      </c>
      <c r="D3618" t="s">
        <v>3282</v>
      </c>
      <c r="E3618" t="s">
        <v>9651</v>
      </c>
      <c r="F3618" t="s">
        <v>2829</v>
      </c>
      <c r="G3618" s="3" t="s">
        <v>2830</v>
      </c>
      <c r="H3618" t="s">
        <v>39</v>
      </c>
      <c r="M3618" t="s">
        <v>133</v>
      </c>
      <c r="N3618" t="s">
        <v>133</v>
      </c>
      <c r="O3618" t="s">
        <v>148</v>
      </c>
      <c r="P3618" t="s">
        <v>45</v>
      </c>
      <c r="Q3618" t="s">
        <v>20</v>
      </c>
      <c r="R3618" t="s">
        <v>19</v>
      </c>
      <c r="S3618" s="3" t="str">
        <f>IFERROR(VLOOKUP(C3618,Sheet2!B:E,4,0),C3618)</f>
        <v>一般产品</v>
      </c>
    </row>
    <row r="3619" spans="1:19" x14ac:dyDescent="0.2">
      <c r="A3619" t="s">
        <v>9652</v>
      </c>
      <c r="B3619">
        <v>5998</v>
      </c>
      <c r="C3619" t="s">
        <v>5138</v>
      </c>
      <c r="D3619" t="s">
        <v>99</v>
      </c>
      <c r="E3619" t="s">
        <v>8438</v>
      </c>
      <c r="F3619" t="s">
        <v>8439</v>
      </c>
      <c r="G3619" s="3" t="s">
        <v>8440</v>
      </c>
      <c r="H3619" t="s">
        <v>39</v>
      </c>
      <c r="M3619" t="s">
        <v>133</v>
      </c>
      <c r="N3619" t="s">
        <v>76</v>
      </c>
      <c r="O3619" t="s">
        <v>302</v>
      </c>
      <c r="P3619" t="s">
        <v>45</v>
      </c>
      <c r="Q3619" t="s">
        <v>20</v>
      </c>
      <c r="R3619" t="s">
        <v>19</v>
      </c>
      <c r="S3619" s="3" t="str">
        <f>IFERROR(VLOOKUP(C3619,Sheet2!B:E,4,0),C3619)</f>
        <v>优惠产品</v>
      </c>
    </row>
    <row r="3620" spans="1:19" x14ac:dyDescent="0.2">
      <c r="A3620" t="s">
        <v>9653</v>
      </c>
      <c r="B3620">
        <v>2099</v>
      </c>
      <c r="C3620" t="s">
        <v>5138</v>
      </c>
      <c r="D3620" t="s">
        <v>23</v>
      </c>
      <c r="E3620" t="s">
        <v>57</v>
      </c>
      <c r="F3620" t="s">
        <v>58</v>
      </c>
      <c r="G3620" s="3" t="s">
        <v>59</v>
      </c>
      <c r="H3620" t="s">
        <v>18</v>
      </c>
      <c r="I3620" t="s">
        <v>60</v>
      </c>
      <c r="J3620" t="s">
        <v>61</v>
      </c>
      <c r="M3620" t="s">
        <v>62</v>
      </c>
      <c r="N3620" t="s">
        <v>63</v>
      </c>
      <c r="O3620" t="s">
        <v>31</v>
      </c>
      <c r="P3620" t="s">
        <v>32</v>
      </c>
      <c r="Q3620" t="s">
        <v>20</v>
      </c>
      <c r="R3620" t="s">
        <v>19</v>
      </c>
      <c r="S3620" s="3" t="str">
        <f>IFERROR(VLOOKUP(C3620,Sheet2!B:E,4,0),C3620)</f>
        <v>优惠产品</v>
      </c>
    </row>
    <row r="3621" spans="1:19" x14ac:dyDescent="0.2">
      <c r="A3621" t="s">
        <v>9654</v>
      </c>
      <c r="B3621">
        <v>2999</v>
      </c>
      <c r="C3621" t="s">
        <v>5138</v>
      </c>
      <c r="D3621" t="s">
        <v>99</v>
      </c>
      <c r="E3621" t="s">
        <v>9655</v>
      </c>
      <c r="F3621" t="s">
        <v>9656</v>
      </c>
      <c r="G3621" s="3" t="s">
        <v>9657</v>
      </c>
      <c r="H3621" t="s">
        <v>18</v>
      </c>
      <c r="I3621" t="s">
        <v>27</v>
      </c>
      <c r="J3621" t="s">
        <v>28</v>
      </c>
      <c r="M3621" t="s">
        <v>29</v>
      </c>
      <c r="N3621" t="s">
        <v>30</v>
      </c>
      <c r="O3621" t="s">
        <v>31</v>
      </c>
      <c r="P3621" t="s">
        <v>32</v>
      </c>
      <c r="Q3621" t="s">
        <v>20</v>
      </c>
      <c r="R3621" t="s">
        <v>19</v>
      </c>
      <c r="S3621" s="3" t="str">
        <f>IFERROR(VLOOKUP(C3621,Sheet2!B:E,4,0),C3621)</f>
        <v>优惠产品</v>
      </c>
    </row>
    <row r="3622" spans="1:19" x14ac:dyDescent="0.2">
      <c r="A3622" t="s">
        <v>9658</v>
      </c>
      <c r="B3622">
        <v>3600</v>
      </c>
      <c r="C3622" t="s">
        <v>34</v>
      </c>
      <c r="D3622" t="s">
        <v>99</v>
      </c>
      <c r="E3622" t="s">
        <v>9659</v>
      </c>
      <c r="F3622" t="s">
        <v>8379</v>
      </c>
      <c r="G3622" s="3" t="s">
        <v>8380</v>
      </c>
      <c r="H3622" t="s">
        <v>39</v>
      </c>
      <c r="M3622" t="s">
        <v>134</v>
      </c>
      <c r="N3622" t="s">
        <v>30</v>
      </c>
      <c r="O3622" t="s">
        <v>142</v>
      </c>
      <c r="P3622" t="s">
        <v>45</v>
      </c>
      <c r="Q3622" t="s">
        <v>20</v>
      </c>
      <c r="R3622" t="s">
        <v>19</v>
      </c>
      <c r="S3622" s="3" t="str">
        <f>IFERROR(VLOOKUP(C3622,Sheet2!B:E,4,0),C3622)</f>
        <v>一般产品</v>
      </c>
    </row>
    <row r="3623" spans="1:19" x14ac:dyDescent="0.2">
      <c r="A3623" t="s">
        <v>9660</v>
      </c>
      <c r="B3623">
        <v>2798</v>
      </c>
      <c r="C3623" t="s">
        <v>5181</v>
      </c>
      <c r="D3623" t="s">
        <v>3282</v>
      </c>
      <c r="E3623" t="s">
        <v>9661</v>
      </c>
      <c r="F3623" t="s">
        <v>9662</v>
      </c>
      <c r="G3623" s="3" t="s">
        <v>9663</v>
      </c>
      <c r="H3623" t="s">
        <v>18</v>
      </c>
      <c r="I3623" t="s">
        <v>999</v>
      </c>
      <c r="J3623" t="s">
        <v>1000</v>
      </c>
      <c r="M3623" t="s">
        <v>1001</v>
      </c>
      <c r="N3623" t="s">
        <v>71</v>
      </c>
      <c r="O3623" t="s">
        <v>31</v>
      </c>
      <c r="P3623" t="s">
        <v>32</v>
      </c>
      <c r="Q3623" t="s">
        <v>20</v>
      </c>
      <c r="R3623" t="s">
        <v>19</v>
      </c>
      <c r="S3623" s="3" t="str">
        <f>IFERROR(VLOOKUP(C3623,Sheet2!B:E,4,0),C3623)</f>
        <v>10期贷</v>
      </c>
    </row>
    <row r="3624" spans="1:19" x14ac:dyDescent="0.2">
      <c r="A3624" t="s">
        <v>9664</v>
      </c>
      <c r="B3624">
        <v>4200</v>
      </c>
      <c r="C3624" t="s">
        <v>34</v>
      </c>
      <c r="D3624" t="s">
        <v>35</v>
      </c>
      <c r="E3624" t="s">
        <v>2579</v>
      </c>
      <c r="F3624" t="s">
        <v>9171</v>
      </c>
      <c r="G3624" s="3" t="s">
        <v>9172</v>
      </c>
      <c r="H3624" t="s">
        <v>18</v>
      </c>
      <c r="I3624" t="s">
        <v>1914</v>
      </c>
      <c r="J3624" t="s">
        <v>1915</v>
      </c>
      <c r="M3624" t="s">
        <v>1916</v>
      </c>
      <c r="N3624" t="s">
        <v>464</v>
      </c>
      <c r="O3624" t="s">
        <v>44</v>
      </c>
      <c r="P3624" t="s">
        <v>45</v>
      </c>
      <c r="Q3624" t="s">
        <v>20</v>
      </c>
      <c r="R3624" t="s">
        <v>19</v>
      </c>
      <c r="S3624" s="3" t="str">
        <f>IFERROR(VLOOKUP(C3624,Sheet2!B:E,4,0),C3624)</f>
        <v>一般产品</v>
      </c>
    </row>
    <row r="3625" spans="1:19" x14ac:dyDescent="0.2">
      <c r="A3625" t="s">
        <v>9665</v>
      </c>
      <c r="B3625">
        <v>4000</v>
      </c>
      <c r="C3625" t="s">
        <v>5241</v>
      </c>
      <c r="D3625" t="s">
        <v>99</v>
      </c>
      <c r="E3625" t="s">
        <v>9666</v>
      </c>
      <c r="F3625" t="s">
        <v>3404</v>
      </c>
      <c r="G3625" s="3" t="s">
        <v>3405</v>
      </c>
      <c r="H3625" t="s">
        <v>18</v>
      </c>
      <c r="I3625" t="s">
        <v>483</v>
      </c>
      <c r="J3625" t="s">
        <v>484</v>
      </c>
      <c r="M3625" t="s">
        <v>485</v>
      </c>
      <c r="N3625" t="s">
        <v>464</v>
      </c>
      <c r="O3625" t="s">
        <v>44</v>
      </c>
      <c r="P3625" t="s">
        <v>45</v>
      </c>
      <c r="Q3625" t="s">
        <v>20</v>
      </c>
      <c r="R3625" t="s">
        <v>19</v>
      </c>
      <c r="S3625" s="3" t="str">
        <f>IFERROR(VLOOKUP(C3625,Sheet2!B:E,4,0),C3625)</f>
        <v>优惠产品</v>
      </c>
    </row>
    <row r="3626" spans="1:19" x14ac:dyDescent="0.2">
      <c r="A3626" t="s">
        <v>9667</v>
      </c>
      <c r="B3626">
        <v>2799</v>
      </c>
      <c r="C3626" t="s">
        <v>34</v>
      </c>
      <c r="D3626" t="s">
        <v>35</v>
      </c>
      <c r="E3626" t="s">
        <v>9668</v>
      </c>
      <c r="F3626" t="s">
        <v>5949</v>
      </c>
      <c r="G3626" s="3" t="s">
        <v>5950</v>
      </c>
      <c r="H3626" t="s">
        <v>18</v>
      </c>
      <c r="I3626" t="s">
        <v>409</v>
      </c>
      <c r="J3626" t="s">
        <v>410</v>
      </c>
      <c r="M3626" t="s">
        <v>411</v>
      </c>
      <c r="N3626" t="s">
        <v>107</v>
      </c>
      <c r="O3626" t="s">
        <v>44</v>
      </c>
      <c r="P3626" t="s">
        <v>45</v>
      </c>
      <c r="Q3626" t="s">
        <v>20</v>
      </c>
      <c r="R3626" t="s">
        <v>19</v>
      </c>
      <c r="S3626" s="3" t="str">
        <f>IFERROR(VLOOKUP(C3626,Sheet2!B:E,4,0),C3626)</f>
        <v>一般产品</v>
      </c>
    </row>
    <row r="3627" spans="1:19" x14ac:dyDescent="0.2">
      <c r="A3627" t="s">
        <v>9669</v>
      </c>
      <c r="B3627">
        <v>1999</v>
      </c>
      <c r="C3627" t="s">
        <v>5138</v>
      </c>
      <c r="D3627" t="s">
        <v>23</v>
      </c>
      <c r="E3627" t="s">
        <v>6081</v>
      </c>
      <c r="F3627" t="s">
        <v>643</v>
      </c>
      <c r="G3627" s="3" t="s">
        <v>644</v>
      </c>
      <c r="H3627" t="s">
        <v>18</v>
      </c>
      <c r="I3627" t="s">
        <v>645</v>
      </c>
      <c r="J3627" t="s">
        <v>646</v>
      </c>
      <c r="M3627" t="s">
        <v>647</v>
      </c>
      <c r="N3627" t="s">
        <v>648</v>
      </c>
      <c r="O3627" t="s">
        <v>31</v>
      </c>
      <c r="P3627" t="s">
        <v>32</v>
      </c>
      <c r="Q3627" t="s">
        <v>20</v>
      </c>
      <c r="R3627" t="s">
        <v>19</v>
      </c>
      <c r="S3627" s="3" t="str">
        <f>IFERROR(VLOOKUP(C3627,Sheet2!B:E,4,0),C3627)</f>
        <v>优惠产品</v>
      </c>
    </row>
    <row r="3628" spans="1:19" x14ac:dyDescent="0.2">
      <c r="A3628" t="s">
        <v>9670</v>
      </c>
      <c r="B3628">
        <v>1299</v>
      </c>
      <c r="C3628" t="s">
        <v>34</v>
      </c>
      <c r="D3628" t="s">
        <v>35</v>
      </c>
      <c r="E3628" t="s">
        <v>3744</v>
      </c>
      <c r="F3628" t="s">
        <v>8077</v>
      </c>
      <c r="G3628" s="3" t="s">
        <v>8078</v>
      </c>
      <c r="H3628" t="s">
        <v>39</v>
      </c>
      <c r="K3628" t="s">
        <v>3489</v>
      </c>
      <c r="L3628" t="s">
        <v>3490</v>
      </c>
      <c r="M3628" t="s">
        <v>3491</v>
      </c>
      <c r="N3628" t="s">
        <v>83</v>
      </c>
      <c r="O3628" t="s">
        <v>44</v>
      </c>
      <c r="P3628" t="s">
        <v>45</v>
      </c>
      <c r="Q3628" t="s">
        <v>20</v>
      </c>
      <c r="R3628" t="s">
        <v>19</v>
      </c>
      <c r="S3628" s="3" t="str">
        <f>IFERROR(VLOOKUP(C3628,Sheet2!B:E,4,0),C3628)</f>
        <v>一般产品</v>
      </c>
    </row>
    <row r="3629" spans="1:19" x14ac:dyDescent="0.2">
      <c r="A3629" t="s">
        <v>9671</v>
      </c>
      <c r="B3629">
        <v>2898</v>
      </c>
      <c r="C3629" t="s">
        <v>34</v>
      </c>
      <c r="D3629" t="s">
        <v>99</v>
      </c>
      <c r="E3629" t="s">
        <v>6531</v>
      </c>
      <c r="F3629" t="s">
        <v>8336</v>
      </c>
      <c r="G3629" s="3" t="s">
        <v>2551</v>
      </c>
      <c r="H3629" t="s">
        <v>39</v>
      </c>
      <c r="M3629" t="s">
        <v>30</v>
      </c>
      <c r="N3629" t="s">
        <v>180</v>
      </c>
      <c r="O3629" t="s">
        <v>31</v>
      </c>
      <c r="P3629" t="s">
        <v>32</v>
      </c>
      <c r="Q3629" t="s">
        <v>20</v>
      </c>
      <c r="R3629" t="s">
        <v>19</v>
      </c>
      <c r="S3629" s="3" t="str">
        <f>IFERROR(VLOOKUP(C3629,Sheet2!B:E,4,0),C3629)</f>
        <v>一般产品</v>
      </c>
    </row>
    <row r="3630" spans="1:19" x14ac:dyDescent="0.2">
      <c r="A3630" t="s">
        <v>9672</v>
      </c>
      <c r="B3630">
        <v>2699</v>
      </c>
      <c r="C3630" t="s">
        <v>5138</v>
      </c>
      <c r="D3630" t="s">
        <v>5149</v>
      </c>
      <c r="E3630" t="s">
        <v>6760</v>
      </c>
      <c r="F3630" t="s">
        <v>4489</v>
      </c>
      <c r="G3630" s="3" t="s">
        <v>4490</v>
      </c>
      <c r="H3630" t="s">
        <v>18</v>
      </c>
      <c r="I3630" t="s">
        <v>799</v>
      </c>
      <c r="J3630" t="s">
        <v>800</v>
      </c>
      <c r="M3630" t="s">
        <v>801</v>
      </c>
      <c r="N3630" t="s">
        <v>648</v>
      </c>
      <c r="O3630" t="s">
        <v>31</v>
      </c>
      <c r="P3630" t="s">
        <v>32</v>
      </c>
      <c r="Q3630" t="s">
        <v>20</v>
      </c>
      <c r="R3630" t="s">
        <v>19</v>
      </c>
      <c r="S3630" s="3" t="str">
        <f>IFERROR(VLOOKUP(C3630,Sheet2!B:E,4,0),C3630)</f>
        <v>优惠产品</v>
      </c>
    </row>
    <row r="3631" spans="1:19" x14ac:dyDescent="0.2">
      <c r="A3631" t="s">
        <v>9673</v>
      </c>
      <c r="B3631">
        <v>2699</v>
      </c>
      <c r="C3631" t="s">
        <v>5181</v>
      </c>
      <c r="D3631" t="s">
        <v>5149</v>
      </c>
      <c r="E3631" t="s">
        <v>9674</v>
      </c>
      <c r="F3631" t="s">
        <v>9675</v>
      </c>
      <c r="G3631" s="3" t="s">
        <v>9676</v>
      </c>
      <c r="H3631" t="s">
        <v>18</v>
      </c>
      <c r="I3631" t="s">
        <v>799</v>
      </c>
      <c r="J3631" t="s">
        <v>800</v>
      </c>
      <c r="M3631" t="s">
        <v>801</v>
      </c>
      <c r="N3631" t="s">
        <v>648</v>
      </c>
      <c r="O3631" t="s">
        <v>31</v>
      </c>
      <c r="P3631" t="s">
        <v>32</v>
      </c>
      <c r="Q3631" t="s">
        <v>20</v>
      </c>
      <c r="R3631" t="s">
        <v>19</v>
      </c>
      <c r="S3631" s="3" t="str">
        <f>IFERROR(VLOOKUP(C3631,Sheet2!B:E,4,0),C3631)</f>
        <v>10期贷</v>
      </c>
    </row>
    <row r="3632" spans="1:19" x14ac:dyDescent="0.2">
      <c r="A3632" t="s">
        <v>9677</v>
      </c>
      <c r="B3632">
        <v>2998</v>
      </c>
      <c r="C3632" t="s">
        <v>5230</v>
      </c>
      <c r="D3632" t="s">
        <v>3282</v>
      </c>
      <c r="E3632" t="s">
        <v>2311</v>
      </c>
      <c r="F3632" t="s">
        <v>2312</v>
      </c>
      <c r="G3632" s="3" t="s">
        <v>2313</v>
      </c>
      <c r="H3632" t="s">
        <v>39</v>
      </c>
      <c r="M3632" t="s">
        <v>30</v>
      </c>
      <c r="N3632" t="s">
        <v>76</v>
      </c>
      <c r="O3632" t="s">
        <v>312</v>
      </c>
      <c r="P3632" t="s">
        <v>45</v>
      </c>
      <c r="Q3632" t="s">
        <v>20</v>
      </c>
      <c r="R3632" t="s">
        <v>19</v>
      </c>
      <c r="S3632" s="3" t="str">
        <f>IFERROR(VLOOKUP(C3632,Sheet2!B:E,4,0),C3632)</f>
        <v>山西10期贷</v>
      </c>
    </row>
    <row r="3633" spans="1:19" x14ac:dyDescent="0.2">
      <c r="A3633" t="s">
        <v>9678</v>
      </c>
      <c r="B3633">
        <v>2699</v>
      </c>
      <c r="C3633" t="s">
        <v>5138</v>
      </c>
      <c r="D3633" t="s">
        <v>23</v>
      </c>
      <c r="E3633" t="s">
        <v>9679</v>
      </c>
      <c r="F3633" t="s">
        <v>474</v>
      </c>
      <c r="G3633" s="3" t="s">
        <v>475</v>
      </c>
      <c r="H3633" t="s">
        <v>18</v>
      </c>
      <c r="I3633" t="s">
        <v>476</v>
      </c>
      <c r="J3633" t="s">
        <v>477</v>
      </c>
      <c r="M3633" t="s">
        <v>478</v>
      </c>
      <c r="N3633" t="s">
        <v>140</v>
      </c>
      <c r="O3633" t="s">
        <v>404</v>
      </c>
      <c r="P3633" t="s">
        <v>32</v>
      </c>
      <c r="Q3633" t="s">
        <v>20</v>
      </c>
      <c r="R3633" t="s">
        <v>19</v>
      </c>
      <c r="S3633" s="3" t="str">
        <f>IFERROR(VLOOKUP(C3633,Sheet2!B:E,4,0),C3633)</f>
        <v>优惠产品</v>
      </c>
    </row>
    <row r="3634" spans="1:19" x14ac:dyDescent="0.2">
      <c r="A3634" t="s">
        <v>9680</v>
      </c>
      <c r="B3634">
        <v>3198</v>
      </c>
      <c r="C3634" t="s">
        <v>5138</v>
      </c>
      <c r="D3634" t="s">
        <v>3282</v>
      </c>
      <c r="E3634" t="s">
        <v>2025</v>
      </c>
      <c r="F3634" t="s">
        <v>2075</v>
      </c>
      <c r="G3634" s="3" t="s">
        <v>2076</v>
      </c>
      <c r="H3634" t="s">
        <v>18</v>
      </c>
      <c r="K3634" t="s">
        <v>185</v>
      </c>
      <c r="L3634" t="s">
        <v>186</v>
      </c>
      <c r="M3634" t="s">
        <v>187</v>
      </c>
      <c r="N3634" t="s">
        <v>71</v>
      </c>
      <c r="O3634" t="s">
        <v>31</v>
      </c>
      <c r="P3634" t="s">
        <v>32</v>
      </c>
      <c r="Q3634" t="s">
        <v>20</v>
      </c>
      <c r="R3634" t="s">
        <v>19</v>
      </c>
      <c r="S3634" s="3" t="str">
        <f>IFERROR(VLOOKUP(C3634,Sheet2!B:E,4,0),C3634)</f>
        <v>优惠产品</v>
      </c>
    </row>
    <row r="3635" spans="1:19" x14ac:dyDescent="0.2">
      <c r="A3635" t="s">
        <v>9681</v>
      </c>
      <c r="B3635">
        <v>4600</v>
      </c>
      <c r="C3635" t="s">
        <v>5138</v>
      </c>
      <c r="D3635" t="s">
        <v>7983</v>
      </c>
      <c r="E3635" t="s">
        <v>9682</v>
      </c>
      <c r="F3635" t="s">
        <v>8166</v>
      </c>
      <c r="G3635" s="3" t="s">
        <v>8167</v>
      </c>
      <c r="H3635" t="s">
        <v>39</v>
      </c>
      <c r="K3635" t="s">
        <v>8168</v>
      </c>
      <c r="L3635" t="s">
        <v>8169</v>
      </c>
      <c r="M3635" t="s">
        <v>8170</v>
      </c>
      <c r="N3635" t="s">
        <v>30</v>
      </c>
      <c r="O3635" t="s">
        <v>302</v>
      </c>
      <c r="P3635" t="s">
        <v>45</v>
      </c>
      <c r="Q3635" t="s">
        <v>20</v>
      </c>
      <c r="R3635" t="s">
        <v>19</v>
      </c>
      <c r="S3635" s="3" t="str">
        <f>IFERROR(VLOOKUP(C3635,Sheet2!B:E,4,0),C3635)</f>
        <v>优惠产品</v>
      </c>
    </row>
    <row r="3636" spans="1:19" x14ac:dyDescent="0.2">
      <c r="A3636" t="s">
        <v>9683</v>
      </c>
      <c r="B3636">
        <v>4288</v>
      </c>
      <c r="C3636" t="s">
        <v>34</v>
      </c>
      <c r="D3636" t="s">
        <v>35</v>
      </c>
      <c r="E3636" t="s">
        <v>9684</v>
      </c>
      <c r="F3636" t="s">
        <v>4579</v>
      </c>
      <c r="G3636" s="3" t="s">
        <v>4580</v>
      </c>
      <c r="H3636" t="s">
        <v>18</v>
      </c>
      <c r="I3636" t="s">
        <v>602</v>
      </c>
      <c r="J3636" t="s">
        <v>603</v>
      </c>
      <c r="M3636" t="s">
        <v>604</v>
      </c>
      <c r="N3636" t="s">
        <v>54</v>
      </c>
      <c r="O3636" t="s">
        <v>55</v>
      </c>
      <c r="P3636" t="s">
        <v>32</v>
      </c>
      <c r="Q3636" t="s">
        <v>20</v>
      </c>
      <c r="R3636" t="s">
        <v>19</v>
      </c>
      <c r="S3636" s="3" t="str">
        <f>IFERROR(VLOOKUP(C3636,Sheet2!B:E,4,0),C3636)</f>
        <v>一般产品</v>
      </c>
    </row>
    <row r="3637" spans="1:19" x14ac:dyDescent="0.2">
      <c r="A3637" t="s">
        <v>9685</v>
      </c>
      <c r="B3637">
        <v>1598</v>
      </c>
      <c r="C3637" t="s">
        <v>34</v>
      </c>
      <c r="D3637" t="s">
        <v>5149</v>
      </c>
      <c r="E3637" t="s">
        <v>2575</v>
      </c>
      <c r="F3637" t="s">
        <v>2727</v>
      </c>
      <c r="G3637" s="3" t="s">
        <v>2728</v>
      </c>
      <c r="H3637" t="s">
        <v>18</v>
      </c>
      <c r="I3637" t="s">
        <v>519</v>
      </c>
      <c r="J3637" t="s">
        <v>520</v>
      </c>
      <c r="M3637" t="s">
        <v>521</v>
      </c>
      <c r="N3637" t="s">
        <v>115</v>
      </c>
      <c r="O3637" t="s">
        <v>44</v>
      </c>
      <c r="P3637" t="s">
        <v>45</v>
      </c>
      <c r="Q3637" t="s">
        <v>20</v>
      </c>
      <c r="R3637" t="s">
        <v>19</v>
      </c>
      <c r="S3637" s="3" t="str">
        <f>IFERROR(VLOOKUP(C3637,Sheet2!B:E,4,0),C3637)</f>
        <v>一般产品</v>
      </c>
    </row>
    <row r="3638" spans="1:19" x14ac:dyDescent="0.2">
      <c r="A3638" t="s">
        <v>9686</v>
      </c>
      <c r="B3638">
        <v>2999</v>
      </c>
      <c r="C3638" t="s">
        <v>5230</v>
      </c>
      <c r="D3638" t="s">
        <v>3282</v>
      </c>
      <c r="E3638" t="s">
        <v>9687</v>
      </c>
      <c r="F3638" t="s">
        <v>5591</v>
      </c>
      <c r="G3638" s="3" t="s">
        <v>5592</v>
      </c>
      <c r="H3638" t="s">
        <v>39</v>
      </c>
      <c r="M3638" t="s">
        <v>76</v>
      </c>
      <c r="N3638" t="s">
        <v>76</v>
      </c>
      <c r="O3638" t="s">
        <v>312</v>
      </c>
      <c r="P3638" t="s">
        <v>45</v>
      </c>
      <c r="Q3638" t="s">
        <v>20</v>
      </c>
      <c r="R3638" t="s">
        <v>19</v>
      </c>
      <c r="S3638" s="3" t="str">
        <f>IFERROR(VLOOKUP(C3638,Sheet2!B:E,4,0),C3638)</f>
        <v>山西10期贷</v>
      </c>
    </row>
    <row r="3639" spans="1:19" x14ac:dyDescent="0.2">
      <c r="A3639" t="s">
        <v>9688</v>
      </c>
      <c r="B3639">
        <v>1618</v>
      </c>
      <c r="C3639" t="s">
        <v>34</v>
      </c>
      <c r="D3639" t="s">
        <v>35</v>
      </c>
      <c r="E3639" t="s">
        <v>1604</v>
      </c>
      <c r="F3639" t="s">
        <v>7332</v>
      </c>
      <c r="G3639" s="3" t="s">
        <v>7333</v>
      </c>
      <c r="H3639" t="s">
        <v>18</v>
      </c>
      <c r="I3639" t="s">
        <v>120</v>
      </c>
      <c r="J3639" t="s">
        <v>121</v>
      </c>
      <c r="M3639" t="s">
        <v>122</v>
      </c>
      <c r="N3639" t="s">
        <v>115</v>
      </c>
      <c r="O3639" t="s">
        <v>44</v>
      </c>
      <c r="P3639" t="s">
        <v>45</v>
      </c>
      <c r="Q3639" t="s">
        <v>20</v>
      </c>
      <c r="R3639" t="s">
        <v>19</v>
      </c>
      <c r="S3639" s="3" t="str">
        <f>IFERROR(VLOOKUP(C3639,Sheet2!B:E,4,0),C3639)</f>
        <v>一般产品</v>
      </c>
    </row>
    <row r="3640" spans="1:19" x14ac:dyDescent="0.2">
      <c r="A3640" t="s">
        <v>9689</v>
      </c>
      <c r="B3640">
        <v>3000</v>
      </c>
      <c r="C3640" t="s">
        <v>5181</v>
      </c>
      <c r="D3640" t="s">
        <v>3282</v>
      </c>
      <c r="E3640" t="s">
        <v>9264</v>
      </c>
      <c r="F3640" t="s">
        <v>4367</v>
      </c>
      <c r="G3640" s="3" t="s">
        <v>4368</v>
      </c>
      <c r="H3640" t="s">
        <v>39</v>
      </c>
      <c r="M3640" t="s">
        <v>4369</v>
      </c>
      <c r="N3640" t="s">
        <v>76</v>
      </c>
      <c r="O3640" t="s">
        <v>312</v>
      </c>
      <c r="P3640" t="s">
        <v>45</v>
      </c>
      <c r="Q3640" t="s">
        <v>20</v>
      </c>
      <c r="R3640" t="s">
        <v>19</v>
      </c>
      <c r="S3640" s="3" t="str">
        <f>IFERROR(VLOOKUP(C3640,Sheet2!B:E,4,0),C3640)</f>
        <v>10期贷</v>
      </c>
    </row>
    <row r="3641" spans="1:19" x14ac:dyDescent="0.2">
      <c r="A3641" t="s">
        <v>9690</v>
      </c>
      <c r="B3641">
        <v>3298</v>
      </c>
      <c r="C3641" t="s">
        <v>5138</v>
      </c>
      <c r="D3641" t="s">
        <v>5149</v>
      </c>
      <c r="E3641" t="s">
        <v>9691</v>
      </c>
      <c r="F3641" t="s">
        <v>4228</v>
      </c>
      <c r="G3641" s="3" t="s">
        <v>4229</v>
      </c>
      <c r="H3641" t="s">
        <v>18</v>
      </c>
      <c r="I3641" t="s">
        <v>1846</v>
      </c>
      <c r="J3641" t="s">
        <v>1847</v>
      </c>
      <c r="M3641" t="s">
        <v>1848</v>
      </c>
      <c r="N3641" t="s">
        <v>71</v>
      </c>
      <c r="O3641" t="s">
        <v>31</v>
      </c>
      <c r="P3641" t="s">
        <v>32</v>
      </c>
      <c r="Q3641" t="s">
        <v>20</v>
      </c>
      <c r="R3641" t="s">
        <v>19</v>
      </c>
      <c r="S3641" s="3" t="str">
        <f>IFERROR(VLOOKUP(C3641,Sheet2!B:E,4,0),C3641)</f>
        <v>优惠产品</v>
      </c>
    </row>
    <row r="3642" spans="1:19" x14ac:dyDescent="0.2">
      <c r="A3642" t="s">
        <v>9692</v>
      </c>
      <c r="B3642">
        <v>2100</v>
      </c>
      <c r="C3642" t="s">
        <v>5241</v>
      </c>
      <c r="D3642" t="s">
        <v>35</v>
      </c>
      <c r="E3642" t="s">
        <v>2182</v>
      </c>
      <c r="F3642" t="s">
        <v>2183</v>
      </c>
      <c r="G3642" s="3" t="s">
        <v>2184</v>
      </c>
      <c r="H3642" t="s">
        <v>18</v>
      </c>
      <c r="I3642" t="s">
        <v>1352</v>
      </c>
      <c r="J3642" t="s">
        <v>1353</v>
      </c>
      <c r="M3642" t="s">
        <v>1354</v>
      </c>
      <c r="N3642" t="s">
        <v>226</v>
      </c>
      <c r="O3642" t="s">
        <v>44</v>
      </c>
      <c r="P3642" t="s">
        <v>45</v>
      </c>
      <c r="Q3642" t="s">
        <v>20</v>
      </c>
      <c r="R3642" t="s">
        <v>19</v>
      </c>
      <c r="S3642" s="3" t="str">
        <f>IFERROR(VLOOKUP(C3642,Sheet2!B:E,4,0),C3642)</f>
        <v>优惠产品</v>
      </c>
    </row>
    <row r="3643" spans="1:19" x14ac:dyDescent="0.2">
      <c r="A3643" t="s">
        <v>9693</v>
      </c>
      <c r="B3643">
        <v>2000</v>
      </c>
      <c r="C3643" t="s">
        <v>34</v>
      </c>
      <c r="D3643" t="s">
        <v>5149</v>
      </c>
      <c r="E3643" t="s">
        <v>9694</v>
      </c>
      <c r="F3643" t="s">
        <v>9695</v>
      </c>
      <c r="G3643" s="3" t="s">
        <v>9696</v>
      </c>
      <c r="H3643" t="s">
        <v>18</v>
      </c>
      <c r="I3643" t="s">
        <v>613</v>
      </c>
      <c r="J3643" t="s">
        <v>614</v>
      </c>
      <c r="M3643" t="s">
        <v>615</v>
      </c>
      <c r="N3643" t="s">
        <v>226</v>
      </c>
      <c r="O3643" t="s">
        <v>44</v>
      </c>
      <c r="P3643" t="s">
        <v>45</v>
      </c>
      <c r="Q3643" t="s">
        <v>20</v>
      </c>
      <c r="R3643" t="s">
        <v>19</v>
      </c>
      <c r="S3643" s="3" t="str">
        <f>IFERROR(VLOOKUP(C3643,Sheet2!B:E,4,0),C3643)</f>
        <v>一般产品</v>
      </c>
    </row>
    <row r="3644" spans="1:19" x14ac:dyDescent="0.2">
      <c r="A3644" t="s">
        <v>9697</v>
      </c>
      <c r="B3644">
        <v>4500</v>
      </c>
      <c r="C3644" t="s">
        <v>5138</v>
      </c>
      <c r="D3644" t="s">
        <v>35</v>
      </c>
      <c r="E3644" t="s">
        <v>9698</v>
      </c>
      <c r="F3644" t="s">
        <v>8205</v>
      </c>
      <c r="G3644" s="3" t="s">
        <v>8206</v>
      </c>
      <c r="H3644" t="s">
        <v>39</v>
      </c>
      <c r="I3644" t="s">
        <v>248</v>
      </c>
      <c r="J3644" t="s">
        <v>249</v>
      </c>
      <c r="M3644" t="s">
        <v>250</v>
      </c>
      <c r="N3644" t="s">
        <v>251</v>
      </c>
      <c r="O3644" t="s">
        <v>252</v>
      </c>
      <c r="P3644" t="s">
        <v>243</v>
      </c>
      <c r="Q3644" t="s">
        <v>20</v>
      </c>
      <c r="R3644" t="s">
        <v>19</v>
      </c>
      <c r="S3644" s="3" t="str">
        <f>IFERROR(VLOOKUP(C3644,Sheet2!B:E,4,0),C3644)</f>
        <v>优惠产品</v>
      </c>
    </row>
    <row r="3645" spans="1:19" x14ac:dyDescent="0.2">
      <c r="A3645" t="s">
        <v>9699</v>
      </c>
      <c r="B3645">
        <v>3198</v>
      </c>
      <c r="C3645" t="s">
        <v>34</v>
      </c>
      <c r="D3645" t="s">
        <v>99</v>
      </c>
      <c r="E3645" t="s">
        <v>9312</v>
      </c>
      <c r="F3645" t="s">
        <v>8336</v>
      </c>
      <c r="G3645" s="3" t="s">
        <v>2551</v>
      </c>
      <c r="H3645" t="s">
        <v>39</v>
      </c>
      <c r="M3645" t="s">
        <v>30</v>
      </c>
      <c r="N3645" t="s">
        <v>180</v>
      </c>
      <c r="O3645" t="s">
        <v>31</v>
      </c>
      <c r="P3645" t="s">
        <v>32</v>
      </c>
      <c r="Q3645" t="s">
        <v>20</v>
      </c>
      <c r="R3645" t="s">
        <v>19</v>
      </c>
      <c r="S3645" s="3" t="str">
        <f>IFERROR(VLOOKUP(C3645,Sheet2!B:E,4,0),C3645)</f>
        <v>一般产品</v>
      </c>
    </row>
    <row r="3646" spans="1:19" x14ac:dyDescent="0.2">
      <c r="A3646" t="s">
        <v>9700</v>
      </c>
      <c r="B3646">
        <v>3000</v>
      </c>
      <c r="C3646" t="s">
        <v>5241</v>
      </c>
      <c r="D3646" t="s">
        <v>35</v>
      </c>
      <c r="E3646" t="s">
        <v>9701</v>
      </c>
      <c r="F3646" t="s">
        <v>9702</v>
      </c>
      <c r="G3646" s="3" t="s">
        <v>9703</v>
      </c>
      <c r="H3646" t="s">
        <v>18</v>
      </c>
      <c r="I3646" t="s">
        <v>2234</v>
      </c>
      <c r="J3646" t="s">
        <v>2235</v>
      </c>
      <c r="M3646" t="s">
        <v>2236</v>
      </c>
      <c r="N3646" t="s">
        <v>226</v>
      </c>
      <c r="O3646" t="s">
        <v>44</v>
      </c>
      <c r="P3646" t="s">
        <v>45</v>
      </c>
      <c r="Q3646" t="s">
        <v>20</v>
      </c>
      <c r="R3646" t="s">
        <v>19</v>
      </c>
      <c r="S3646" s="3" t="str">
        <f>IFERROR(VLOOKUP(C3646,Sheet2!B:E,4,0),C3646)</f>
        <v>优惠产品</v>
      </c>
    </row>
    <row r="3647" spans="1:19" x14ac:dyDescent="0.2">
      <c r="A3647" t="s">
        <v>9704</v>
      </c>
      <c r="B3647">
        <v>3498</v>
      </c>
      <c r="C3647" t="s">
        <v>34</v>
      </c>
      <c r="D3647" t="s">
        <v>35</v>
      </c>
      <c r="E3647" t="s">
        <v>4077</v>
      </c>
      <c r="F3647" t="s">
        <v>4078</v>
      </c>
      <c r="G3647" s="3" t="s">
        <v>4079</v>
      </c>
      <c r="H3647" t="s">
        <v>18</v>
      </c>
      <c r="I3647" t="s">
        <v>3763</v>
      </c>
      <c r="J3647" t="s">
        <v>3764</v>
      </c>
      <c r="M3647" t="s">
        <v>3765</v>
      </c>
      <c r="N3647" t="s">
        <v>464</v>
      </c>
      <c r="O3647" t="s">
        <v>44</v>
      </c>
      <c r="P3647" t="s">
        <v>45</v>
      </c>
      <c r="Q3647" t="s">
        <v>20</v>
      </c>
      <c r="R3647" t="s">
        <v>19</v>
      </c>
      <c r="S3647" s="3" t="str">
        <f>IFERROR(VLOOKUP(C3647,Sheet2!B:E,4,0),C3647)</f>
        <v>一般产品</v>
      </c>
    </row>
    <row r="3648" spans="1:19" x14ac:dyDescent="0.2">
      <c r="A3648" t="s">
        <v>9705</v>
      </c>
      <c r="B3648">
        <v>1600</v>
      </c>
      <c r="C3648" t="s">
        <v>34</v>
      </c>
      <c r="D3648" t="s">
        <v>35</v>
      </c>
      <c r="E3648" t="s">
        <v>1631</v>
      </c>
      <c r="F3648" t="s">
        <v>9706</v>
      </c>
      <c r="G3648" s="3" t="s">
        <v>9707</v>
      </c>
      <c r="H3648" t="s">
        <v>39</v>
      </c>
      <c r="I3648" t="s">
        <v>40</v>
      </c>
      <c r="J3648" t="s">
        <v>41</v>
      </c>
      <c r="M3648" t="s">
        <v>42</v>
      </c>
      <c r="N3648" t="s">
        <v>43</v>
      </c>
      <c r="O3648" t="s">
        <v>44</v>
      </c>
      <c r="P3648" t="s">
        <v>45</v>
      </c>
      <c r="Q3648" t="s">
        <v>20</v>
      </c>
      <c r="R3648" t="s">
        <v>19</v>
      </c>
      <c r="S3648" s="3" t="str">
        <f>IFERROR(VLOOKUP(C3648,Sheet2!B:E,4,0),C3648)</f>
        <v>一般产品</v>
      </c>
    </row>
    <row r="3649" spans="1:19" x14ac:dyDescent="0.2">
      <c r="A3649" t="s">
        <v>9708</v>
      </c>
      <c r="B3649">
        <v>2998</v>
      </c>
      <c r="C3649" t="s">
        <v>2768</v>
      </c>
      <c r="D3649" t="s">
        <v>35</v>
      </c>
      <c r="E3649" t="s">
        <v>9709</v>
      </c>
      <c r="F3649" t="s">
        <v>9710</v>
      </c>
      <c r="G3649" s="3" t="s">
        <v>9711</v>
      </c>
      <c r="H3649" t="s">
        <v>39</v>
      </c>
      <c r="K3649" t="s">
        <v>1891</v>
      </c>
      <c r="L3649" t="s">
        <v>1892</v>
      </c>
      <c r="M3649" t="s">
        <v>1893</v>
      </c>
      <c r="N3649" t="s">
        <v>140</v>
      </c>
      <c r="O3649" t="s">
        <v>55</v>
      </c>
      <c r="P3649" t="s">
        <v>32</v>
      </c>
      <c r="Q3649" t="s">
        <v>20</v>
      </c>
      <c r="R3649" t="s">
        <v>19</v>
      </c>
      <c r="S3649" s="3" t="str">
        <f>IFERROR(VLOOKUP(C3649,Sheet2!B:E,4,0),C3649)</f>
        <v>U客购</v>
      </c>
    </row>
    <row r="3650" spans="1:19" x14ac:dyDescent="0.2">
      <c r="A3650" t="s">
        <v>9712</v>
      </c>
      <c r="B3650">
        <v>2400</v>
      </c>
      <c r="C3650" t="s">
        <v>5181</v>
      </c>
      <c r="D3650" t="s">
        <v>23</v>
      </c>
      <c r="E3650" t="s">
        <v>9713</v>
      </c>
      <c r="F3650" t="s">
        <v>9714</v>
      </c>
      <c r="G3650" s="3" t="s">
        <v>9715</v>
      </c>
      <c r="H3650" t="s">
        <v>39</v>
      </c>
      <c r="M3650" t="s">
        <v>133</v>
      </c>
      <c r="N3650" t="s">
        <v>30</v>
      </c>
      <c r="O3650" t="s">
        <v>31</v>
      </c>
      <c r="P3650" t="s">
        <v>32</v>
      </c>
      <c r="Q3650" t="s">
        <v>20</v>
      </c>
      <c r="R3650" t="s">
        <v>19</v>
      </c>
      <c r="S3650" s="3" t="str">
        <f>IFERROR(VLOOKUP(C3650,Sheet2!B:E,4,0),C3650)</f>
        <v>10期贷</v>
      </c>
    </row>
    <row r="3651" spans="1:19" x14ac:dyDescent="0.2">
      <c r="A3651" t="s">
        <v>9716</v>
      </c>
      <c r="B3651">
        <v>2998</v>
      </c>
      <c r="C3651" t="s">
        <v>34</v>
      </c>
      <c r="D3651" t="s">
        <v>5149</v>
      </c>
      <c r="E3651" t="s">
        <v>9717</v>
      </c>
      <c r="F3651" t="s">
        <v>4926</v>
      </c>
      <c r="G3651" s="3" t="s">
        <v>3049</v>
      </c>
      <c r="H3651" t="s">
        <v>18</v>
      </c>
      <c r="I3651" t="s">
        <v>223</v>
      </c>
      <c r="J3651" t="s">
        <v>224</v>
      </c>
      <c r="M3651" t="s">
        <v>225</v>
      </c>
      <c r="N3651" t="s">
        <v>226</v>
      </c>
      <c r="O3651" t="s">
        <v>44</v>
      </c>
      <c r="P3651" t="s">
        <v>45</v>
      </c>
      <c r="Q3651" t="s">
        <v>20</v>
      </c>
      <c r="R3651" t="s">
        <v>19</v>
      </c>
      <c r="S3651" s="3" t="str">
        <f>IFERROR(VLOOKUP(C3651,Sheet2!B:E,4,0),C3651)</f>
        <v>一般产品</v>
      </c>
    </row>
    <row r="3652" spans="1:19" x14ac:dyDescent="0.2">
      <c r="A3652" t="s">
        <v>9718</v>
      </c>
      <c r="B3652">
        <v>2899</v>
      </c>
      <c r="C3652" t="s">
        <v>34</v>
      </c>
      <c r="D3652" t="s">
        <v>35</v>
      </c>
      <c r="E3652" t="s">
        <v>8004</v>
      </c>
      <c r="F3652" t="s">
        <v>2745</v>
      </c>
      <c r="G3652" s="3" t="s">
        <v>2746</v>
      </c>
      <c r="H3652" t="s">
        <v>39</v>
      </c>
      <c r="I3652" t="s">
        <v>711</v>
      </c>
      <c r="J3652" t="s">
        <v>712</v>
      </c>
      <c r="M3652" t="s">
        <v>713</v>
      </c>
      <c r="N3652" t="s">
        <v>43</v>
      </c>
      <c r="O3652" t="s">
        <v>44</v>
      </c>
      <c r="P3652" t="s">
        <v>45</v>
      </c>
      <c r="Q3652" t="s">
        <v>20</v>
      </c>
      <c r="R3652" t="s">
        <v>19</v>
      </c>
      <c r="S3652" s="3" t="str">
        <f>IFERROR(VLOOKUP(C3652,Sheet2!B:E,4,0),C3652)</f>
        <v>一般产品</v>
      </c>
    </row>
    <row r="3653" spans="1:19" x14ac:dyDescent="0.2">
      <c r="A3653" t="s">
        <v>9719</v>
      </c>
      <c r="B3653">
        <v>4000</v>
      </c>
      <c r="C3653" t="s">
        <v>34</v>
      </c>
      <c r="D3653" t="s">
        <v>35</v>
      </c>
      <c r="E3653" t="s">
        <v>493</v>
      </c>
      <c r="F3653" t="s">
        <v>5372</v>
      </c>
      <c r="G3653" s="3" t="s">
        <v>5373</v>
      </c>
      <c r="H3653" t="s">
        <v>18</v>
      </c>
      <c r="I3653" t="s">
        <v>496</v>
      </c>
      <c r="J3653" t="s">
        <v>497</v>
      </c>
      <c r="M3653" t="s">
        <v>498</v>
      </c>
      <c r="N3653" t="s">
        <v>115</v>
      </c>
      <c r="O3653" t="s">
        <v>44</v>
      </c>
      <c r="P3653" t="s">
        <v>45</v>
      </c>
      <c r="Q3653" t="s">
        <v>20</v>
      </c>
      <c r="R3653" t="s">
        <v>19</v>
      </c>
      <c r="S3653" s="3" t="str">
        <f>IFERROR(VLOOKUP(C3653,Sheet2!B:E,4,0),C3653)</f>
        <v>一般产品</v>
      </c>
    </row>
    <row r="3654" spans="1:19" x14ac:dyDescent="0.2">
      <c r="A3654" t="s">
        <v>9720</v>
      </c>
      <c r="B3654">
        <v>2509</v>
      </c>
      <c r="C3654" t="s">
        <v>34</v>
      </c>
      <c r="D3654" t="s">
        <v>5149</v>
      </c>
      <c r="E3654" t="s">
        <v>4706</v>
      </c>
      <c r="F3654" t="s">
        <v>709</v>
      </c>
      <c r="G3654" s="3" t="s">
        <v>710</v>
      </c>
      <c r="H3654" t="s">
        <v>18</v>
      </c>
      <c r="I3654" t="s">
        <v>711</v>
      </c>
      <c r="J3654" t="s">
        <v>712</v>
      </c>
      <c r="M3654" t="s">
        <v>713</v>
      </c>
      <c r="N3654" t="s">
        <v>43</v>
      </c>
      <c r="O3654" t="s">
        <v>44</v>
      </c>
      <c r="P3654" t="s">
        <v>45</v>
      </c>
      <c r="Q3654" t="s">
        <v>20</v>
      </c>
      <c r="R3654" t="s">
        <v>19</v>
      </c>
      <c r="S3654" s="3" t="str">
        <f>IFERROR(VLOOKUP(C3654,Sheet2!B:E,4,0),C3654)</f>
        <v>一般产品</v>
      </c>
    </row>
    <row r="3655" spans="1:19" x14ac:dyDescent="0.2">
      <c r="A3655" t="s">
        <v>9721</v>
      </c>
      <c r="B3655">
        <v>2499</v>
      </c>
      <c r="C3655" t="s">
        <v>34</v>
      </c>
      <c r="D3655" t="s">
        <v>5149</v>
      </c>
      <c r="E3655" t="s">
        <v>9722</v>
      </c>
      <c r="F3655" t="s">
        <v>4969</v>
      </c>
      <c r="G3655" s="3" t="s">
        <v>4970</v>
      </c>
      <c r="H3655" t="s">
        <v>18</v>
      </c>
      <c r="I3655" t="s">
        <v>890</v>
      </c>
      <c r="J3655" t="s">
        <v>891</v>
      </c>
      <c r="M3655" t="s">
        <v>892</v>
      </c>
      <c r="N3655" t="s">
        <v>218</v>
      </c>
      <c r="O3655" t="s">
        <v>44</v>
      </c>
      <c r="P3655" t="s">
        <v>45</v>
      </c>
      <c r="Q3655" t="s">
        <v>20</v>
      </c>
      <c r="R3655" t="s">
        <v>19</v>
      </c>
      <c r="S3655" s="3" t="str">
        <f>IFERROR(VLOOKUP(C3655,Sheet2!B:E,4,0),C3655)</f>
        <v>一般产品</v>
      </c>
    </row>
    <row r="3656" spans="1:19" x14ac:dyDescent="0.2">
      <c r="A3656" t="s">
        <v>9723</v>
      </c>
      <c r="B3656">
        <v>1699</v>
      </c>
      <c r="C3656" t="s">
        <v>5138</v>
      </c>
      <c r="D3656" t="s">
        <v>23</v>
      </c>
      <c r="E3656" t="s">
        <v>705</v>
      </c>
      <c r="F3656" t="s">
        <v>706</v>
      </c>
      <c r="G3656" s="3" t="s">
        <v>619</v>
      </c>
      <c r="H3656" t="s">
        <v>39</v>
      </c>
      <c r="M3656" t="s">
        <v>30</v>
      </c>
      <c r="N3656" t="s">
        <v>648</v>
      </c>
      <c r="O3656" t="s">
        <v>31</v>
      </c>
      <c r="P3656" t="s">
        <v>32</v>
      </c>
      <c r="Q3656" t="s">
        <v>20</v>
      </c>
      <c r="R3656" t="s">
        <v>19</v>
      </c>
      <c r="S3656" s="3" t="str">
        <f>IFERROR(VLOOKUP(C3656,Sheet2!B:E,4,0),C3656)</f>
        <v>优惠产品</v>
      </c>
    </row>
    <row r="3657" spans="1:19" x14ac:dyDescent="0.2">
      <c r="A3657" t="s">
        <v>9724</v>
      </c>
      <c r="B3657">
        <v>3000</v>
      </c>
      <c r="C3657" t="s">
        <v>34</v>
      </c>
      <c r="D3657" t="s">
        <v>35</v>
      </c>
      <c r="E3657" t="s">
        <v>4237</v>
      </c>
      <c r="F3657" t="s">
        <v>8432</v>
      </c>
      <c r="G3657" s="3" t="s">
        <v>8433</v>
      </c>
      <c r="H3657" t="s">
        <v>18</v>
      </c>
      <c r="I3657" t="s">
        <v>570</v>
      </c>
      <c r="J3657" t="s">
        <v>571</v>
      </c>
      <c r="M3657" t="s">
        <v>572</v>
      </c>
      <c r="N3657" t="s">
        <v>218</v>
      </c>
      <c r="O3657" t="s">
        <v>44</v>
      </c>
      <c r="P3657" t="s">
        <v>45</v>
      </c>
      <c r="Q3657" t="s">
        <v>20</v>
      </c>
      <c r="R3657" t="s">
        <v>19</v>
      </c>
      <c r="S3657" s="3" t="str">
        <f>IFERROR(VLOOKUP(C3657,Sheet2!B:E,4,0),C3657)</f>
        <v>一般产品</v>
      </c>
    </row>
    <row r="3658" spans="1:19" x14ac:dyDescent="0.2">
      <c r="A3658" t="s">
        <v>9725</v>
      </c>
      <c r="B3658">
        <v>3009</v>
      </c>
      <c r="C3658" t="s">
        <v>34</v>
      </c>
      <c r="D3658" t="s">
        <v>35</v>
      </c>
      <c r="E3658" t="s">
        <v>9726</v>
      </c>
      <c r="F3658" t="s">
        <v>9727</v>
      </c>
      <c r="G3658" s="3" t="s">
        <v>9728</v>
      </c>
      <c r="H3658" t="s">
        <v>18</v>
      </c>
      <c r="K3658" t="s">
        <v>2891</v>
      </c>
      <c r="L3658" t="s">
        <v>2892</v>
      </c>
      <c r="M3658" t="s">
        <v>2893</v>
      </c>
      <c r="N3658" t="s">
        <v>156</v>
      </c>
      <c r="O3658" t="s">
        <v>44</v>
      </c>
      <c r="P3658" t="s">
        <v>45</v>
      </c>
      <c r="Q3658" t="s">
        <v>20</v>
      </c>
      <c r="R3658" t="s">
        <v>19</v>
      </c>
      <c r="S3658" s="3" t="str">
        <f>IFERROR(VLOOKUP(C3658,Sheet2!B:E,4,0),C3658)</f>
        <v>一般产品</v>
      </c>
    </row>
    <row r="3659" spans="1:19" x14ac:dyDescent="0.2">
      <c r="A3659" t="s">
        <v>9729</v>
      </c>
      <c r="B3659">
        <v>2999</v>
      </c>
      <c r="C3659" t="s">
        <v>387</v>
      </c>
      <c r="D3659" t="s">
        <v>3282</v>
      </c>
      <c r="E3659" t="s">
        <v>7805</v>
      </c>
      <c r="F3659" t="s">
        <v>4864</v>
      </c>
      <c r="G3659" s="3" t="s">
        <v>4865</v>
      </c>
      <c r="H3659" t="s">
        <v>39</v>
      </c>
      <c r="M3659" t="s">
        <v>30</v>
      </c>
      <c r="N3659" t="s">
        <v>76</v>
      </c>
      <c r="O3659" t="s">
        <v>312</v>
      </c>
      <c r="P3659" t="s">
        <v>45</v>
      </c>
      <c r="Q3659" t="s">
        <v>20</v>
      </c>
      <c r="R3659" t="s">
        <v>19</v>
      </c>
      <c r="S3659" s="3" t="str">
        <f>IFERROR(VLOOKUP(C3659,Sheet2!B:E,4,0),C3659)</f>
        <v>一折贷</v>
      </c>
    </row>
    <row r="3660" spans="1:19" x14ac:dyDescent="0.2">
      <c r="A3660" t="s">
        <v>9730</v>
      </c>
      <c r="B3660">
        <v>3980</v>
      </c>
      <c r="C3660" t="s">
        <v>5138</v>
      </c>
      <c r="D3660" t="s">
        <v>23</v>
      </c>
      <c r="E3660" t="s">
        <v>473</v>
      </c>
      <c r="F3660" t="s">
        <v>1550</v>
      </c>
      <c r="G3660" s="3" t="s">
        <v>1551</v>
      </c>
      <c r="H3660" t="s">
        <v>18</v>
      </c>
      <c r="I3660" t="s">
        <v>476</v>
      </c>
      <c r="J3660" t="s">
        <v>477</v>
      </c>
      <c r="M3660" t="s">
        <v>478</v>
      </c>
      <c r="N3660" t="s">
        <v>140</v>
      </c>
      <c r="O3660" t="s">
        <v>404</v>
      </c>
      <c r="P3660" t="s">
        <v>32</v>
      </c>
      <c r="Q3660" t="s">
        <v>20</v>
      </c>
      <c r="R3660" t="s">
        <v>19</v>
      </c>
      <c r="S3660" s="3" t="str">
        <f>IFERROR(VLOOKUP(C3660,Sheet2!B:E,4,0),C3660)</f>
        <v>优惠产品</v>
      </c>
    </row>
    <row r="3661" spans="1:19" x14ac:dyDescent="0.2">
      <c r="A3661" t="s">
        <v>9731</v>
      </c>
      <c r="B3661">
        <v>2998</v>
      </c>
      <c r="C3661" t="s">
        <v>2768</v>
      </c>
      <c r="D3661" t="s">
        <v>35</v>
      </c>
      <c r="E3661" t="s">
        <v>9732</v>
      </c>
      <c r="F3661" t="s">
        <v>1889</v>
      </c>
      <c r="G3661" s="3" t="s">
        <v>1890</v>
      </c>
      <c r="H3661" t="s">
        <v>18</v>
      </c>
      <c r="K3661" t="s">
        <v>1891</v>
      </c>
      <c r="L3661" t="s">
        <v>1892</v>
      </c>
      <c r="M3661" t="s">
        <v>1893</v>
      </c>
      <c r="N3661" t="s">
        <v>140</v>
      </c>
      <c r="O3661" t="s">
        <v>55</v>
      </c>
      <c r="P3661" t="s">
        <v>32</v>
      </c>
      <c r="Q3661" t="s">
        <v>20</v>
      </c>
      <c r="R3661" t="s">
        <v>19</v>
      </c>
      <c r="S3661" s="3" t="str">
        <f>IFERROR(VLOOKUP(C3661,Sheet2!B:E,4,0),C3661)</f>
        <v>U客购</v>
      </c>
    </row>
    <row r="3662" spans="1:19" x14ac:dyDescent="0.2">
      <c r="A3662" t="s">
        <v>9733</v>
      </c>
      <c r="B3662">
        <v>3000</v>
      </c>
      <c r="C3662" t="s">
        <v>5138</v>
      </c>
      <c r="D3662" t="s">
        <v>23</v>
      </c>
      <c r="E3662" t="s">
        <v>8299</v>
      </c>
      <c r="F3662" t="s">
        <v>9734</v>
      </c>
      <c r="G3662" s="3" t="s">
        <v>9735</v>
      </c>
      <c r="H3662" t="s">
        <v>18</v>
      </c>
      <c r="K3662" t="s">
        <v>726</v>
      </c>
      <c r="L3662" t="s">
        <v>727</v>
      </c>
      <c r="M3662" t="s">
        <v>728</v>
      </c>
      <c r="N3662" t="s">
        <v>71</v>
      </c>
      <c r="O3662" t="s">
        <v>31</v>
      </c>
      <c r="P3662" t="s">
        <v>32</v>
      </c>
      <c r="Q3662" t="s">
        <v>20</v>
      </c>
      <c r="R3662" t="s">
        <v>19</v>
      </c>
      <c r="S3662" s="3" t="str">
        <f>IFERROR(VLOOKUP(C3662,Sheet2!B:E,4,0),C3662)</f>
        <v>优惠产品</v>
      </c>
    </row>
    <row r="3663" spans="1:19" x14ac:dyDescent="0.2">
      <c r="A3663" t="s">
        <v>9736</v>
      </c>
      <c r="B3663">
        <v>2100</v>
      </c>
      <c r="C3663" t="s">
        <v>5138</v>
      </c>
      <c r="D3663" t="s">
        <v>3282</v>
      </c>
      <c r="E3663" t="s">
        <v>9737</v>
      </c>
      <c r="F3663" t="s">
        <v>6660</v>
      </c>
      <c r="G3663" s="3" t="s">
        <v>6661</v>
      </c>
      <c r="H3663" t="s">
        <v>18</v>
      </c>
      <c r="I3663" t="s">
        <v>999</v>
      </c>
      <c r="J3663" t="s">
        <v>1000</v>
      </c>
      <c r="M3663" t="s">
        <v>1001</v>
      </c>
      <c r="N3663" t="s">
        <v>71</v>
      </c>
      <c r="O3663" t="s">
        <v>31</v>
      </c>
      <c r="P3663" t="s">
        <v>32</v>
      </c>
      <c r="Q3663" t="s">
        <v>20</v>
      </c>
      <c r="R3663" t="s">
        <v>19</v>
      </c>
      <c r="S3663" s="3" t="str">
        <f>IFERROR(VLOOKUP(C3663,Sheet2!B:E,4,0),C3663)</f>
        <v>优惠产品</v>
      </c>
    </row>
    <row r="3664" spans="1:19" x14ac:dyDescent="0.2">
      <c r="A3664" t="s">
        <v>9738</v>
      </c>
      <c r="B3664">
        <v>2600</v>
      </c>
      <c r="C3664" t="s">
        <v>34</v>
      </c>
      <c r="D3664" t="s">
        <v>7983</v>
      </c>
      <c r="E3664" t="s">
        <v>8284</v>
      </c>
      <c r="F3664" t="s">
        <v>5940</v>
      </c>
      <c r="G3664" s="3" t="s">
        <v>5941</v>
      </c>
      <c r="H3664" t="s">
        <v>39</v>
      </c>
      <c r="I3664" t="s">
        <v>3415</v>
      </c>
      <c r="J3664" t="s">
        <v>3416</v>
      </c>
      <c r="M3664" t="s">
        <v>3417</v>
      </c>
      <c r="N3664" t="s">
        <v>140</v>
      </c>
      <c r="O3664" t="s">
        <v>404</v>
      </c>
      <c r="P3664" t="s">
        <v>32</v>
      </c>
      <c r="Q3664" t="s">
        <v>20</v>
      </c>
      <c r="R3664" t="s">
        <v>19</v>
      </c>
      <c r="S3664" s="3" t="str">
        <f>IFERROR(VLOOKUP(C3664,Sheet2!B:E,4,0),C3664)</f>
        <v>一般产品</v>
      </c>
    </row>
    <row r="3665" spans="1:19" x14ac:dyDescent="0.2">
      <c r="A3665" t="s">
        <v>9739</v>
      </c>
      <c r="B3665">
        <v>3800</v>
      </c>
      <c r="C3665" t="s">
        <v>5241</v>
      </c>
      <c r="D3665" t="s">
        <v>5149</v>
      </c>
      <c r="E3665" t="s">
        <v>9740</v>
      </c>
      <c r="F3665" t="s">
        <v>9491</v>
      </c>
      <c r="G3665" s="3" t="s">
        <v>9492</v>
      </c>
      <c r="H3665" t="s">
        <v>39</v>
      </c>
      <c r="I3665" t="s">
        <v>2234</v>
      </c>
      <c r="J3665" t="s">
        <v>2235</v>
      </c>
      <c r="M3665" t="s">
        <v>2236</v>
      </c>
      <c r="N3665" t="s">
        <v>226</v>
      </c>
      <c r="O3665" t="s">
        <v>44</v>
      </c>
      <c r="P3665" t="s">
        <v>45</v>
      </c>
      <c r="Q3665" t="s">
        <v>20</v>
      </c>
      <c r="R3665" t="s">
        <v>19</v>
      </c>
      <c r="S3665" s="3" t="str">
        <f>IFERROR(VLOOKUP(C3665,Sheet2!B:E,4,0),C3665)</f>
        <v>优惠产品</v>
      </c>
    </row>
    <row r="3666" spans="1:19" x14ac:dyDescent="0.2">
      <c r="A3666" t="s">
        <v>9741</v>
      </c>
      <c r="B3666">
        <v>2898</v>
      </c>
      <c r="C3666" t="s">
        <v>5181</v>
      </c>
      <c r="D3666" t="s">
        <v>5149</v>
      </c>
      <c r="E3666" t="s">
        <v>6760</v>
      </c>
      <c r="F3666" t="s">
        <v>1297</v>
      </c>
      <c r="G3666" s="3" t="s">
        <v>1298</v>
      </c>
      <c r="H3666" t="s">
        <v>39</v>
      </c>
      <c r="I3666" t="s">
        <v>799</v>
      </c>
      <c r="J3666" t="s">
        <v>800</v>
      </c>
      <c r="M3666" t="s">
        <v>801</v>
      </c>
      <c r="N3666" t="s">
        <v>648</v>
      </c>
      <c r="O3666" t="s">
        <v>31</v>
      </c>
      <c r="P3666" t="s">
        <v>32</v>
      </c>
      <c r="Q3666" t="s">
        <v>20</v>
      </c>
      <c r="R3666" t="s">
        <v>19</v>
      </c>
      <c r="S3666" s="3" t="str">
        <f>IFERROR(VLOOKUP(C3666,Sheet2!B:E,4,0),C3666)</f>
        <v>10期贷</v>
      </c>
    </row>
    <row r="3667" spans="1:19" x14ac:dyDescent="0.2">
      <c r="A3667" t="s">
        <v>9742</v>
      </c>
      <c r="B3667">
        <v>1999</v>
      </c>
      <c r="C3667" t="s">
        <v>34</v>
      </c>
      <c r="D3667" t="s">
        <v>23</v>
      </c>
      <c r="E3667" t="s">
        <v>9743</v>
      </c>
      <c r="F3667" t="s">
        <v>9545</v>
      </c>
      <c r="G3667" s="3" t="s">
        <v>9546</v>
      </c>
      <c r="H3667" t="s">
        <v>18</v>
      </c>
      <c r="I3667" t="s">
        <v>469</v>
      </c>
      <c r="J3667" t="s">
        <v>470</v>
      </c>
      <c r="M3667" t="s">
        <v>471</v>
      </c>
      <c r="N3667" t="s">
        <v>180</v>
      </c>
      <c r="O3667" t="s">
        <v>31</v>
      </c>
      <c r="P3667" t="s">
        <v>32</v>
      </c>
      <c r="Q3667" t="s">
        <v>20</v>
      </c>
      <c r="R3667" t="s">
        <v>19</v>
      </c>
      <c r="S3667" s="3" t="str">
        <f>IFERROR(VLOOKUP(C3667,Sheet2!B:E,4,0),C3667)</f>
        <v>一般产品</v>
      </c>
    </row>
    <row r="3668" spans="1:19" x14ac:dyDescent="0.2">
      <c r="A3668" t="s">
        <v>9744</v>
      </c>
      <c r="B3668">
        <v>3300</v>
      </c>
      <c r="C3668" t="s">
        <v>34</v>
      </c>
      <c r="D3668" t="s">
        <v>99</v>
      </c>
      <c r="E3668" t="s">
        <v>5594</v>
      </c>
      <c r="F3668" t="s">
        <v>5595</v>
      </c>
      <c r="G3668" s="3" t="s">
        <v>5596</v>
      </c>
      <c r="H3668" t="s">
        <v>18</v>
      </c>
      <c r="I3668" t="s">
        <v>890</v>
      </c>
      <c r="J3668" t="s">
        <v>891</v>
      </c>
      <c r="M3668" t="s">
        <v>892</v>
      </c>
      <c r="N3668" t="s">
        <v>218</v>
      </c>
      <c r="O3668" t="s">
        <v>44</v>
      </c>
      <c r="P3668" t="s">
        <v>45</v>
      </c>
      <c r="Q3668" t="s">
        <v>20</v>
      </c>
      <c r="R3668" t="s">
        <v>19</v>
      </c>
      <c r="S3668" s="3" t="str">
        <f>IFERROR(VLOOKUP(C3668,Sheet2!B:E,4,0),C3668)</f>
        <v>一般产品</v>
      </c>
    </row>
    <row r="3669" spans="1:19" x14ac:dyDescent="0.2">
      <c r="A3669" t="s">
        <v>9745</v>
      </c>
      <c r="B3669">
        <v>2888</v>
      </c>
      <c r="C3669" t="s">
        <v>34</v>
      </c>
      <c r="D3669" t="s">
        <v>3282</v>
      </c>
      <c r="E3669" t="s">
        <v>1667</v>
      </c>
      <c r="F3669" t="s">
        <v>1601</v>
      </c>
      <c r="G3669" s="3" t="s">
        <v>1602</v>
      </c>
      <c r="H3669" t="s">
        <v>39</v>
      </c>
      <c r="M3669" t="s">
        <v>339</v>
      </c>
      <c r="N3669" t="s">
        <v>133</v>
      </c>
      <c r="O3669" t="s">
        <v>242</v>
      </c>
      <c r="P3669" t="s">
        <v>243</v>
      </c>
      <c r="Q3669" t="s">
        <v>20</v>
      </c>
      <c r="R3669" t="s">
        <v>19</v>
      </c>
      <c r="S3669" s="3" t="str">
        <f>IFERROR(VLOOKUP(C3669,Sheet2!B:E,4,0),C3669)</f>
        <v>一般产品</v>
      </c>
    </row>
    <row r="3670" spans="1:19" x14ac:dyDescent="0.2">
      <c r="A3670" t="s">
        <v>9746</v>
      </c>
      <c r="B3670">
        <v>3799</v>
      </c>
      <c r="C3670" t="s">
        <v>387</v>
      </c>
      <c r="D3670" t="s">
        <v>99</v>
      </c>
      <c r="E3670" t="s">
        <v>9747</v>
      </c>
      <c r="F3670" t="s">
        <v>9748</v>
      </c>
      <c r="G3670" s="3" t="s">
        <v>9749</v>
      </c>
      <c r="H3670" t="s">
        <v>18</v>
      </c>
      <c r="I3670" t="s">
        <v>290</v>
      </c>
      <c r="J3670" t="s">
        <v>291</v>
      </c>
      <c r="M3670" t="s">
        <v>292</v>
      </c>
      <c r="N3670" t="s">
        <v>293</v>
      </c>
      <c r="O3670" t="s">
        <v>31</v>
      </c>
      <c r="P3670" t="s">
        <v>32</v>
      </c>
      <c r="Q3670" t="s">
        <v>20</v>
      </c>
      <c r="R3670" t="s">
        <v>19</v>
      </c>
      <c r="S3670" s="3" t="str">
        <f>IFERROR(VLOOKUP(C3670,Sheet2!B:E,4,0),C3670)</f>
        <v>一折贷</v>
      </c>
    </row>
    <row r="3671" spans="1:19" x14ac:dyDescent="0.2">
      <c r="A3671" t="s">
        <v>9750</v>
      </c>
      <c r="B3671">
        <v>2598</v>
      </c>
      <c r="C3671" t="s">
        <v>34</v>
      </c>
      <c r="D3671" t="s">
        <v>3282</v>
      </c>
      <c r="E3671" t="s">
        <v>9751</v>
      </c>
      <c r="F3671" t="s">
        <v>1668</v>
      </c>
      <c r="G3671" s="3" t="s">
        <v>1669</v>
      </c>
      <c r="H3671" t="s">
        <v>39</v>
      </c>
      <c r="M3671" t="s">
        <v>339</v>
      </c>
      <c r="N3671" t="s">
        <v>133</v>
      </c>
      <c r="O3671" t="s">
        <v>242</v>
      </c>
      <c r="P3671" t="s">
        <v>243</v>
      </c>
      <c r="Q3671" t="s">
        <v>20</v>
      </c>
      <c r="R3671" t="s">
        <v>19</v>
      </c>
      <c r="S3671" s="3" t="str">
        <f>IFERROR(VLOOKUP(C3671,Sheet2!B:E,4,0),C3671)</f>
        <v>一般产品</v>
      </c>
    </row>
    <row r="3672" spans="1:19" x14ac:dyDescent="0.2">
      <c r="A3672" t="s">
        <v>9752</v>
      </c>
      <c r="B3672">
        <v>2198</v>
      </c>
      <c r="C3672" t="s">
        <v>34</v>
      </c>
      <c r="D3672" t="s">
        <v>35</v>
      </c>
      <c r="E3672" t="s">
        <v>9753</v>
      </c>
      <c r="F3672" t="s">
        <v>4611</v>
      </c>
      <c r="G3672" s="3" t="s">
        <v>4612</v>
      </c>
      <c r="H3672" t="s">
        <v>18</v>
      </c>
      <c r="K3672" t="s">
        <v>231</v>
      </c>
      <c r="L3672" t="s">
        <v>232</v>
      </c>
      <c r="M3672" t="s">
        <v>233</v>
      </c>
      <c r="N3672" t="s">
        <v>43</v>
      </c>
      <c r="O3672" t="s">
        <v>44</v>
      </c>
      <c r="P3672" t="s">
        <v>45</v>
      </c>
      <c r="Q3672" t="s">
        <v>20</v>
      </c>
      <c r="R3672" t="s">
        <v>19</v>
      </c>
      <c r="S3672" s="3" t="str">
        <f>IFERROR(VLOOKUP(C3672,Sheet2!B:E,4,0),C3672)</f>
        <v>一般产品</v>
      </c>
    </row>
    <row r="3673" spans="1:19" x14ac:dyDescent="0.2">
      <c r="A3673" t="s">
        <v>9754</v>
      </c>
      <c r="B3673">
        <v>1698</v>
      </c>
      <c r="C3673" t="s">
        <v>34</v>
      </c>
      <c r="D3673" t="s">
        <v>99</v>
      </c>
      <c r="E3673" t="s">
        <v>9755</v>
      </c>
      <c r="F3673" t="s">
        <v>8781</v>
      </c>
      <c r="G3673" s="3" t="s">
        <v>8782</v>
      </c>
      <c r="H3673" t="s">
        <v>18</v>
      </c>
      <c r="K3673" t="s">
        <v>185</v>
      </c>
      <c r="L3673" t="s">
        <v>186</v>
      </c>
      <c r="M3673" t="s">
        <v>187</v>
      </c>
      <c r="N3673" t="s">
        <v>71</v>
      </c>
      <c r="O3673" t="s">
        <v>31</v>
      </c>
      <c r="P3673" t="s">
        <v>32</v>
      </c>
      <c r="Q3673" t="s">
        <v>20</v>
      </c>
      <c r="R3673" t="s">
        <v>19</v>
      </c>
      <c r="S3673" s="3" t="str">
        <f>IFERROR(VLOOKUP(C3673,Sheet2!B:E,4,0),C3673)</f>
        <v>一般产品</v>
      </c>
    </row>
    <row r="3674" spans="1:19" x14ac:dyDescent="0.2">
      <c r="A3674" t="s">
        <v>9756</v>
      </c>
      <c r="B3674">
        <v>3800</v>
      </c>
      <c r="C3674" t="s">
        <v>5241</v>
      </c>
      <c r="D3674" t="s">
        <v>35</v>
      </c>
      <c r="E3674" t="s">
        <v>9757</v>
      </c>
      <c r="F3674" t="s">
        <v>9758</v>
      </c>
      <c r="G3674" s="3" t="s">
        <v>9759</v>
      </c>
      <c r="H3674" t="s">
        <v>39</v>
      </c>
      <c r="I3674" t="s">
        <v>483</v>
      </c>
      <c r="J3674" t="s">
        <v>484</v>
      </c>
      <c r="M3674" t="s">
        <v>485</v>
      </c>
      <c r="N3674" t="s">
        <v>464</v>
      </c>
      <c r="O3674" t="s">
        <v>44</v>
      </c>
      <c r="P3674" t="s">
        <v>45</v>
      </c>
      <c r="Q3674" t="s">
        <v>20</v>
      </c>
      <c r="R3674" t="s">
        <v>19</v>
      </c>
      <c r="S3674" s="3" t="str">
        <f>IFERROR(VLOOKUP(C3674,Sheet2!B:E,4,0),C3674)</f>
        <v>优惠产品</v>
      </c>
    </row>
    <row r="3675" spans="1:19" x14ac:dyDescent="0.2">
      <c r="A3675" t="s">
        <v>9760</v>
      </c>
      <c r="B3675">
        <v>2498</v>
      </c>
      <c r="C3675" t="s">
        <v>5241</v>
      </c>
      <c r="D3675" t="s">
        <v>99</v>
      </c>
      <c r="E3675" t="s">
        <v>8845</v>
      </c>
      <c r="F3675" t="s">
        <v>8846</v>
      </c>
      <c r="G3675" s="3" t="s">
        <v>8847</v>
      </c>
      <c r="H3675" t="s">
        <v>18</v>
      </c>
      <c r="I3675" t="s">
        <v>974</v>
      </c>
      <c r="J3675" t="s">
        <v>975</v>
      </c>
      <c r="M3675" t="s">
        <v>976</v>
      </c>
      <c r="N3675" t="s">
        <v>77</v>
      </c>
      <c r="O3675" t="s">
        <v>142</v>
      </c>
      <c r="P3675" t="s">
        <v>45</v>
      </c>
      <c r="Q3675" t="s">
        <v>20</v>
      </c>
      <c r="R3675" t="s">
        <v>19</v>
      </c>
      <c r="S3675" s="3" t="str">
        <f>IFERROR(VLOOKUP(C3675,Sheet2!B:E,4,0),C3675)</f>
        <v>优惠产品</v>
      </c>
    </row>
    <row r="3676" spans="1:19" x14ac:dyDescent="0.2">
      <c r="A3676" t="s">
        <v>9761</v>
      </c>
      <c r="B3676">
        <v>3499</v>
      </c>
      <c r="C3676" t="s">
        <v>34</v>
      </c>
      <c r="D3676" t="s">
        <v>99</v>
      </c>
      <c r="E3676" t="s">
        <v>7408</v>
      </c>
      <c r="F3676" t="s">
        <v>4155</v>
      </c>
      <c r="G3676" s="3" t="s">
        <v>4156</v>
      </c>
      <c r="H3676" t="s">
        <v>39</v>
      </c>
      <c r="M3676" t="s">
        <v>507</v>
      </c>
      <c r="N3676" t="s">
        <v>140</v>
      </c>
      <c r="O3676" t="s">
        <v>142</v>
      </c>
      <c r="P3676" t="s">
        <v>45</v>
      </c>
      <c r="Q3676" t="s">
        <v>20</v>
      </c>
      <c r="R3676" t="s">
        <v>19</v>
      </c>
      <c r="S3676" s="3" t="str">
        <f>IFERROR(VLOOKUP(C3676,Sheet2!B:E,4,0),C3676)</f>
        <v>一般产品</v>
      </c>
    </row>
    <row r="3677" spans="1:19" x14ac:dyDescent="0.2">
      <c r="A3677" t="s">
        <v>9762</v>
      </c>
      <c r="B3677">
        <v>2998</v>
      </c>
      <c r="C3677" t="s">
        <v>2768</v>
      </c>
      <c r="D3677" t="s">
        <v>35</v>
      </c>
      <c r="E3677" t="s">
        <v>9763</v>
      </c>
      <c r="F3677" t="s">
        <v>1889</v>
      </c>
      <c r="G3677" s="3" t="s">
        <v>1890</v>
      </c>
      <c r="H3677" t="s">
        <v>18</v>
      </c>
      <c r="K3677" t="s">
        <v>1891</v>
      </c>
      <c r="L3677" t="s">
        <v>1892</v>
      </c>
      <c r="M3677" t="s">
        <v>1893</v>
      </c>
      <c r="N3677" t="s">
        <v>140</v>
      </c>
      <c r="O3677" t="s">
        <v>55</v>
      </c>
      <c r="P3677" t="s">
        <v>32</v>
      </c>
      <c r="Q3677" t="s">
        <v>20</v>
      </c>
      <c r="R3677" t="s">
        <v>19</v>
      </c>
      <c r="S3677" s="3" t="str">
        <f>IFERROR(VLOOKUP(C3677,Sheet2!B:E,4,0),C3677)</f>
        <v>U客购</v>
      </c>
    </row>
    <row r="3678" spans="1:19" x14ac:dyDescent="0.2">
      <c r="A3678" t="s">
        <v>9764</v>
      </c>
      <c r="B3678">
        <v>3288</v>
      </c>
      <c r="C3678" t="s">
        <v>5138</v>
      </c>
      <c r="D3678" t="s">
        <v>35</v>
      </c>
      <c r="E3678" t="s">
        <v>9765</v>
      </c>
      <c r="F3678" t="s">
        <v>2224</v>
      </c>
      <c r="G3678" s="3" t="s">
        <v>1602</v>
      </c>
      <c r="H3678" t="s">
        <v>39</v>
      </c>
      <c r="M3678" t="s">
        <v>134</v>
      </c>
      <c r="N3678" t="s">
        <v>251</v>
      </c>
      <c r="O3678" t="s">
        <v>252</v>
      </c>
      <c r="P3678" t="s">
        <v>243</v>
      </c>
      <c r="Q3678" t="s">
        <v>20</v>
      </c>
      <c r="R3678" t="s">
        <v>19</v>
      </c>
      <c r="S3678" s="3" t="str">
        <f>IFERROR(VLOOKUP(C3678,Sheet2!B:E,4,0),C3678)</f>
        <v>优惠产品</v>
      </c>
    </row>
    <row r="3679" spans="1:19" x14ac:dyDescent="0.2">
      <c r="A3679" t="s">
        <v>9766</v>
      </c>
      <c r="B3679">
        <v>3000</v>
      </c>
      <c r="C3679" t="s">
        <v>5241</v>
      </c>
      <c r="D3679" t="s">
        <v>3282</v>
      </c>
      <c r="E3679" t="s">
        <v>9767</v>
      </c>
      <c r="F3679" t="s">
        <v>5574</v>
      </c>
      <c r="G3679" s="3" t="s">
        <v>5575</v>
      </c>
      <c r="H3679" t="s">
        <v>39</v>
      </c>
      <c r="M3679" t="s">
        <v>30</v>
      </c>
      <c r="N3679" t="s">
        <v>76</v>
      </c>
      <c r="O3679" t="s">
        <v>312</v>
      </c>
      <c r="P3679" t="s">
        <v>45</v>
      </c>
      <c r="Q3679" t="s">
        <v>20</v>
      </c>
      <c r="R3679" t="s">
        <v>19</v>
      </c>
      <c r="S3679" s="3" t="str">
        <f>IFERROR(VLOOKUP(C3679,Sheet2!B:E,4,0),C3679)</f>
        <v>优惠产品</v>
      </c>
    </row>
    <row r="3680" spans="1:19" x14ac:dyDescent="0.2">
      <c r="A3680" t="s">
        <v>9768</v>
      </c>
      <c r="B3680">
        <v>2500</v>
      </c>
      <c r="C3680" t="s">
        <v>5138</v>
      </c>
      <c r="D3680" t="s">
        <v>23</v>
      </c>
      <c r="E3680" t="s">
        <v>9769</v>
      </c>
      <c r="F3680" t="s">
        <v>9770</v>
      </c>
      <c r="G3680" s="3" t="s">
        <v>9771</v>
      </c>
      <c r="H3680" t="s">
        <v>39</v>
      </c>
      <c r="M3680" t="s">
        <v>140</v>
      </c>
      <c r="N3680" t="s">
        <v>30</v>
      </c>
      <c r="O3680" t="s">
        <v>31</v>
      </c>
      <c r="P3680" t="s">
        <v>32</v>
      </c>
      <c r="Q3680" t="s">
        <v>20</v>
      </c>
      <c r="R3680" t="s">
        <v>19</v>
      </c>
      <c r="S3680" s="3" t="str">
        <f>IFERROR(VLOOKUP(C3680,Sheet2!B:E,4,0),C3680)</f>
        <v>优惠产品</v>
      </c>
    </row>
    <row r="3681" spans="1:19" x14ac:dyDescent="0.2">
      <c r="A3681" t="s">
        <v>9772</v>
      </c>
      <c r="B3681">
        <v>3100</v>
      </c>
      <c r="C3681" t="s">
        <v>34</v>
      </c>
      <c r="D3681" t="s">
        <v>99</v>
      </c>
      <c r="E3681" t="s">
        <v>9773</v>
      </c>
      <c r="F3681" t="s">
        <v>9068</v>
      </c>
      <c r="G3681" s="3" t="s">
        <v>3086</v>
      </c>
      <c r="H3681" t="s">
        <v>18</v>
      </c>
      <c r="I3681" t="s">
        <v>3525</v>
      </c>
      <c r="J3681" t="s">
        <v>3526</v>
      </c>
      <c r="M3681" t="s">
        <v>3527</v>
      </c>
      <c r="N3681" t="s">
        <v>83</v>
      </c>
      <c r="O3681" t="s">
        <v>44</v>
      </c>
      <c r="P3681" t="s">
        <v>45</v>
      </c>
      <c r="Q3681" t="s">
        <v>20</v>
      </c>
      <c r="R3681" t="s">
        <v>19</v>
      </c>
      <c r="S3681" s="3" t="str">
        <f>IFERROR(VLOOKUP(C3681,Sheet2!B:E,4,0),C3681)</f>
        <v>一般产品</v>
      </c>
    </row>
    <row r="3682" spans="1:19" x14ac:dyDescent="0.2">
      <c r="A3682" t="s">
        <v>9774</v>
      </c>
      <c r="B3682">
        <v>4000</v>
      </c>
      <c r="C3682" t="s">
        <v>34</v>
      </c>
      <c r="D3682" t="s">
        <v>35</v>
      </c>
      <c r="E3682" t="s">
        <v>4618</v>
      </c>
      <c r="F3682" t="s">
        <v>5372</v>
      </c>
      <c r="G3682" s="3" t="s">
        <v>5373</v>
      </c>
      <c r="H3682" t="s">
        <v>18</v>
      </c>
      <c r="I3682" t="s">
        <v>496</v>
      </c>
      <c r="J3682" t="s">
        <v>497</v>
      </c>
      <c r="M3682" t="s">
        <v>498</v>
      </c>
      <c r="N3682" t="s">
        <v>115</v>
      </c>
      <c r="O3682" t="s">
        <v>44</v>
      </c>
      <c r="P3682" t="s">
        <v>45</v>
      </c>
      <c r="Q3682" t="s">
        <v>20</v>
      </c>
      <c r="R3682" t="s">
        <v>19</v>
      </c>
      <c r="S3682" s="3" t="str">
        <f>IFERROR(VLOOKUP(C3682,Sheet2!B:E,4,0),C3682)</f>
        <v>一般产品</v>
      </c>
    </row>
    <row r="3683" spans="1:19" x14ac:dyDescent="0.2">
      <c r="A3683" t="s">
        <v>9775</v>
      </c>
      <c r="B3683">
        <v>2999</v>
      </c>
      <c r="C3683" t="s">
        <v>5138</v>
      </c>
      <c r="D3683" t="s">
        <v>5149</v>
      </c>
      <c r="E3683" t="s">
        <v>9586</v>
      </c>
      <c r="F3683" t="s">
        <v>5524</v>
      </c>
      <c r="G3683" s="3" t="s">
        <v>5525</v>
      </c>
      <c r="H3683" t="s">
        <v>18</v>
      </c>
      <c r="I3683" t="s">
        <v>192</v>
      </c>
      <c r="J3683" t="s">
        <v>193</v>
      </c>
      <c r="M3683" t="s">
        <v>194</v>
      </c>
      <c r="N3683" t="s">
        <v>71</v>
      </c>
      <c r="O3683" t="s">
        <v>31</v>
      </c>
      <c r="P3683" t="s">
        <v>32</v>
      </c>
      <c r="Q3683" t="s">
        <v>20</v>
      </c>
      <c r="R3683" t="s">
        <v>19</v>
      </c>
      <c r="S3683" s="3" t="str">
        <f>IFERROR(VLOOKUP(C3683,Sheet2!B:E,4,0),C3683)</f>
        <v>优惠产品</v>
      </c>
    </row>
    <row r="3684" spans="1:19" x14ac:dyDescent="0.2">
      <c r="A3684" t="s">
        <v>9776</v>
      </c>
      <c r="B3684">
        <v>1799</v>
      </c>
      <c r="C3684" t="s">
        <v>5181</v>
      </c>
      <c r="D3684" t="s">
        <v>5149</v>
      </c>
      <c r="E3684" t="s">
        <v>9777</v>
      </c>
      <c r="F3684" t="s">
        <v>7965</v>
      </c>
      <c r="G3684" s="3" t="s">
        <v>7966</v>
      </c>
      <c r="H3684" t="s">
        <v>18</v>
      </c>
      <c r="I3684" t="s">
        <v>4302</v>
      </c>
      <c r="J3684" t="s">
        <v>4303</v>
      </c>
      <c r="M3684" t="s">
        <v>4304</v>
      </c>
      <c r="N3684" t="s">
        <v>648</v>
      </c>
      <c r="O3684" t="s">
        <v>31</v>
      </c>
      <c r="P3684" t="s">
        <v>32</v>
      </c>
      <c r="Q3684" t="s">
        <v>20</v>
      </c>
      <c r="R3684" t="s">
        <v>19</v>
      </c>
      <c r="S3684" s="3" t="str">
        <f>IFERROR(VLOOKUP(C3684,Sheet2!B:E,4,0),C3684)</f>
        <v>10期贷</v>
      </c>
    </row>
    <row r="3685" spans="1:19" x14ac:dyDescent="0.2">
      <c r="A3685" t="s">
        <v>9778</v>
      </c>
      <c r="B3685">
        <v>4391</v>
      </c>
      <c r="C3685" t="s">
        <v>34</v>
      </c>
      <c r="D3685" t="s">
        <v>3282</v>
      </c>
      <c r="E3685" t="s">
        <v>9779</v>
      </c>
      <c r="F3685" t="s">
        <v>9780</v>
      </c>
      <c r="G3685" s="3" t="s">
        <v>9781</v>
      </c>
      <c r="H3685" t="s">
        <v>39</v>
      </c>
      <c r="M3685" t="s">
        <v>76</v>
      </c>
      <c r="N3685" t="s">
        <v>656</v>
      </c>
      <c r="O3685" t="s">
        <v>148</v>
      </c>
      <c r="P3685" t="s">
        <v>45</v>
      </c>
      <c r="Q3685" t="s">
        <v>20</v>
      </c>
      <c r="R3685" t="s">
        <v>19</v>
      </c>
      <c r="S3685" s="3" t="str">
        <f>IFERROR(VLOOKUP(C3685,Sheet2!B:E,4,0),C3685)</f>
        <v>一般产品</v>
      </c>
    </row>
    <row r="3686" spans="1:19" x14ac:dyDescent="0.2">
      <c r="A3686" t="s">
        <v>9782</v>
      </c>
      <c r="B3686">
        <v>2900</v>
      </c>
      <c r="C3686" t="s">
        <v>34</v>
      </c>
      <c r="D3686" t="s">
        <v>35</v>
      </c>
      <c r="E3686" t="s">
        <v>4995</v>
      </c>
      <c r="F3686" t="s">
        <v>3853</v>
      </c>
      <c r="G3686" s="3" t="s">
        <v>3854</v>
      </c>
      <c r="H3686" t="s">
        <v>18</v>
      </c>
      <c r="I3686" t="s">
        <v>3855</v>
      </c>
      <c r="J3686" t="s">
        <v>3856</v>
      </c>
      <c r="M3686" t="s">
        <v>3857</v>
      </c>
      <c r="N3686" t="s">
        <v>107</v>
      </c>
      <c r="O3686" t="s">
        <v>44</v>
      </c>
      <c r="P3686" t="s">
        <v>45</v>
      </c>
      <c r="Q3686" t="s">
        <v>20</v>
      </c>
      <c r="R3686" t="s">
        <v>19</v>
      </c>
      <c r="S3686" s="3" t="str">
        <f>IFERROR(VLOOKUP(C3686,Sheet2!B:E,4,0),C3686)</f>
        <v>一般产品</v>
      </c>
    </row>
    <row r="3687" spans="1:19" x14ac:dyDescent="0.2">
      <c r="A3687" t="s">
        <v>9783</v>
      </c>
      <c r="B3687">
        <v>2798</v>
      </c>
      <c r="C3687" t="s">
        <v>34</v>
      </c>
      <c r="D3687" t="s">
        <v>35</v>
      </c>
      <c r="E3687" t="s">
        <v>2757</v>
      </c>
      <c r="F3687" t="s">
        <v>5903</v>
      </c>
      <c r="G3687" s="3" t="s">
        <v>5904</v>
      </c>
      <c r="H3687" t="s">
        <v>18</v>
      </c>
      <c r="I3687" t="s">
        <v>519</v>
      </c>
      <c r="J3687" t="s">
        <v>520</v>
      </c>
      <c r="M3687" t="s">
        <v>521</v>
      </c>
      <c r="N3687" t="s">
        <v>115</v>
      </c>
      <c r="O3687" t="s">
        <v>44</v>
      </c>
      <c r="P3687" t="s">
        <v>45</v>
      </c>
      <c r="Q3687" t="s">
        <v>20</v>
      </c>
      <c r="R3687" t="s">
        <v>19</v>
      </c>
      <c r="S3687" s="3" t="str">
        <f>IFERROR(VLOOKUP(C3687,Sheet2!B:E,4,0),C3687)</f>
        <v>一般产品</v>
      </c>
    </row>
    <row r="3688" spans="1:19" x14ac:dyDescent="0.2">
      <c r="A3688" t="s">
        <v>9784</v>
      </c>
      <c r="B3688">
        <v>2499</v>
      </c>
      <c r="C3688" t="s">
        <v>5138</v>
      </c>
      <c r="D3688" t="s">
        <v>23</v>
      </c>
      <c r="E3688" t="s">
        <v>9785</v>
      </c>
      <c r="F3688" t="s">
        <v>6584</v>
      </c>
      <c r="G3688" s="3" t="s">
        <v>6585</v>
      </c>
      <c r="H3688" t="s">
        <v>39</v>
      </c>
      <c r="I3688" t="s">
        <v>645</v>
      </c>
      <c r="J3688" t="s">
        <v>646</v>
      </c>
      <c r="M3688" t="s">
        <v>647</v>
      </c>
      <c r="N3688" t="s">
        <v>648</v>
      </c>
      <c r="O3688" t="s">
        <v>31</v>
      </c>
      <c r="P3688" t="s">
        <v>32</v>
      </c>
      <c r="Q3688" t="s">
        <v>20</v>
      </c>
      <c r="R3688" t="s">
        <v>19</v>
      </c>
      <c r="S3688" s="3" t="str">
        <f>IFERROR(VLOOKUP(C3688,Sheet2!B:E,4,0),C3688)</f>
        <v>优惠产品</v>
      </c>
    </row>
    <row r="3689" spans="1:19" x14ac:dyDescent="0.2">
      <c r="A3689" t="s">
        <v>9786</v>
      </c>
      <c r="B3689">
        <v>2799</v>
      </c>
      <c r="C3689" t="s">
        <v>5138</v>
      </c>
      <c r="D3689" t="s">
        <v>23</v>
      </c>
      <c r="E3689" t="s">
        <v>2583</v>
      </c>
      <c r="F3689" t="s">
        <v>9787</v>
      </c>
      <c r="G3689" s="3" t="s">
        <v>9788</v>
      </c>
      <c r="H3689" t="s">
        <v>18</v>
      </c>
      <c r="K3689" t="s">
        <v>988</v>
      </c>
      <c r="L3689" t="s">
        <v>989</v>
      </c>
      <c r="M3689" t="s">
        <v>990</v>
      </c>
      <c r="N3689" t="s">
        <v>180</v>
      </c>
      <c r="O3689" t="s">
        <v>31</v>
      </c>
      <c r="P3689" t="s">
        <v>32</v>
      </c>
      <c r="Q3689" t="s">
        <v>20</v>
      </c>
      <c r="R3689" t="s">
        <v>19</v>
      </c>
      <c r="S3689" s="3" t="str">
        <f>IFERROR(VLOOKUP(C3689,Sheet2!B:E,4,0),C3689)</f>
        <v>优惠产品</v>
      </c>
    </row>
    <row r="3690" spans="1:19" x14ac:dyDescent="0.2">
      <c r="A3690" t="s">
        <v>9789</v>
      </c>
      <c r="B3690">
        <v>3200</v>
      </c>
      <c r="C3690" t="s">
        <v>5241</v>
      </c>
      <c r="D3690" t="s">
        <v>99</v>
      </c>
      <c r="E3690" t="s">
        <v>9790</v>
      </c>
      <c r="F3690" t="s">
        <v>9791</v>
      </c>
      <c r="G3690" s="3" t="s">
        <v>9792</v>
      </c>
      <c r="H3690" t="s">
        <v>39</v>
      </c>
      <c r="I3690" t="s">
        <v>2109</v>
      </c>
      <c r="J3690" t="s">
        <v>2110</v>
      </c>
      <c r="M3690" t="s">
        <v>2111</v>
      </c>
      <c r="N3690" t="s">
        <v>464</v>
      </c>
      <c r="O3690" t="s">
        <v>44</v>
      </c>
      <c r="P3690" t="s">
        <v>45</v>
      </c>
      <c r="Q3690" t="s">
        <v>20</v>
      </c>
      <c r="R3690" t="s">
        <v>19</v>
      </c>
      <c r="S3690" s="3" t="str">
        <f>IFERROR(VLOOKUP(C3690,Sheet2!B:E,4,0),C3690)</f>
        <v>优惠产品</v>
      </c>
    </row>
    <row r="3691" spans="1:19" x14ac:dyDescent="0.2">
      <c r="A3691" t="s">
        <v>9793</v>
      </c>
      <c r="B3691">
        <v>2500</v>
      </c>
      <c r="C3691" t="s">
        <v>366</v>
      </c>
      <c r="D3691" t="s">
        <v>99</v>
      </c>
      <c r="E3691" t="s">
        <v>2952</v>
      </c>
      <c r="F3691" t="s">
        <v>2953</v>
      </c>
      <c r="G3691" s="3" t="s">
        <v>2954</v>
      </c>
      <c r="H3691" t="s">
        <v>39</v>
      </c>
      <c r="M3691" t="s">
        <v>352</v>
      </c>
      <c r="N3691" t="s">
        <v>352</v>
      </c>
      <c r="O3691" t="s">
        <v>142</v>
      </c>
      <c r="P3691" t="s">
        <v>45</v>
      </c>
      <c r="Q3691" t="s">
        <v>20</v>
      </c>
      <c r="R3691" t="s">
        <v>19</v>
      </c>
      <c r="S3691" s="3" t="str">
        <f>IFERROR(VLOOKUP(C3691,Sheet2!B:E,4,0),C3691)</f>
        <v>运营商专享</v>
      </c>
    </row>
    <row r="3692" spans="1:19" x14ac:dyDescent="0.2">
      <c r="A3692" t="s">
        <v>9794</v>
      </c>
      <c r="B3692">
        <v>2299</v>
      </c>
      <c r="C3692" t="s">
        <v>5138</v>
      </c>
      <c r="D3692" t="s">
        <v>99</v>
      </c>
      <c r="E3692" t="s">
        <v>3705</v>
      </c>
      <c r="F3692" t="s">
        <v>8553</v>
      </c>
      <c r="G3692" s="3" t="s">
        <v>8554</v>
      </c>
      <c r="H3692" t="s">
        <v>18</v>
      </c>
      <c r="K3692" t="s">
        <v>3708</v>
      </c>
      <c r="L3692" t="s">
        <v>3709</v>
      </c>
      <c r="M3692" t="s">
        <v>3710</v>
      </c>
      <c r="N3692" t="s">
        <v>30</v>
      </c>
      <c r="O3692" t="s">
        <v>302</v>
      </c>
      <c r="P3692" t="s">
        <v>45</v>
      </c>
      <c r="Q3692" t="s">
        <v>20</v>
      </c>
      <c r="R3692" t="s">
        <v>19</v>
      </c>
      <c r="S3692" s="3" t="str">
        <f>IFERROR(VLOOKUP(C3692,Sheet2!B:E,4,0),C3692)</f>
        <v>优惠产品</v>
      </c>
    </row>
    <row r="3693" spans="1:19" x14ac:dyDescent="0.2">
      <c r="A3693" t="s">
        <v>9795</v>
      </c>
      <c r="B3693">
        <v>1500</v>
      </c>
      <c r="C3693" t="s">
        <v>34</v>
      </c>
      <c r="D3693" t="s">
        <v>99</v>
      </c>
      <c r="E3693" t="s">
        <v>6706</v>
      </c>
      <c r="F3693" t="s">
        <v>6707</v>
      </c>
      <c r="G3693" s="3" t="s">
        <v>6708</v>
      </c>
      <c r="H3693" t="s">
        <v>18</v>
      </c>
      <c r="I3693" t="s">
        <v>223</v>
      </c>
      <c r="J3693" t="s">
        <v>224</v>
      </c>
      <c r="M3693" t="s">
        <v>225</v>
      </c>
      <c r="N3693" t="s">
        <v>226</v>
      </c>
      <c r="O3693" t="s">
        <v>44</v>
      </c>
      <c r="P3693" t="s">
        <v>45</v>
      </c>
      <c r="Q3693" t="s">
        <v>20</v>
      </c>
      <c r="R3693" t="s">
        <v>19</v>
      </c>
      <c r="S3693" s="3" t="str">
        <f>IFERROR(VLOOKUP(C3693,Sheet2!B:E,4,0),C3693)</f>
        <v>一般产品</v>
      </c>
    </row>
    <row r="3694" spans="1:19" x14ac:dyDescent="0.2">
      <c r="A3694" t="s">
        <v>9796</v>
      </c>
      <c r="B3694">
        <v>3198</v>
      </c>
      <c r="C3694" t="s">
        <v>5138</v>
      </c>
      <c r="D3694" t="s">
        <v>5149</v>
      </c>
      <c r="E3694" t="s">
        <v>9797</v>
      </c>
      <c r="F3694" t="s">
        <v>2358</v>
      </c>
      <c r="G3694" s="3" t="s">
        <v>2359</v>
      </c>
      <c r="H3694" t="s">
        <v>39</v>
      </c>
      <c r="M3694" t="s">
        <v>76</v>
      </c>
      <c r="N3694" t="s">
        <v>71</v>
      </c>
      <c r="O3694" t="s">
        <v>31</v>
      </c>
      <c r="P3694" t="s">
        <v>32</v>
      </c>
      <c r="Q3694" t="s">
        <v>20</v>
      </c>
      <c r="R3694" t="s">
        <v>19</v>
      </c>
      <c r="S3694" s="3" t="str">
        <f>IFERROR(VLOOKUP(C3694,Sheet2!B:E,4,0),C3694)</f>
        <v>优惠产品</v>
      </c>
    </row>
    <row r="3695" spans="1:19" x14ac:dyDescent="0.2">
      <c r="A3695" t="s">
        <v>9798</v>
      </c>
      <c r="B3695">
        <v>3999</v>
      </c>
      <c r="C3695" t="s">
        <v>5138</v>
      </c>
      <c r="D3695" t="s">
        <v>23</v>
      </c>
      <c r="E3695" t="s">
        <v>5796</v>
      </c>
      <c r="F3695" t="s">
        <v>2122</v>
      </c>
      <c r="G3695" s="3" t="s">
        <v>2123</v>
      </c>
      <c r="H3695" t="s">
        <v>18</v>
      </c>
      <c r="I3695" t="s">
        <v>1595</v>
      </c>
      <c r="J3695" t="s">
        <v>1596</v>
      </c>
      <c r="M3695" t="s">
        <v>1597</v>
      </c>
      <c r="N3695" t="s">
        <v>180</v>
      </c>
      <c r="O3695" t="s">
        <v>31</v>
      </c>
      <c r="P3695" t="s">
        <v>32</v>
      </c>
      <c r="Q3695" t="s">
        <v>20</v>
      </c>
      <c r="R3695" t="s">
        <v>19</v>
      </c>
      <c r="S3695" s="3" t="str">
        <f>IFERROR(VLOOKUP(C3695,Sheet2!B:E,4,0),C3695)</f>
        <v>优惠产品</v>
      </c>
    </row>
    <row r="3696" spans="1:19" x14ac:dyDescent="0.2">
      <c r="A3696" t="s">
        <v>9799</v>
      </c>
      <c r="B3696">
        <v>2998</v>
      </c>
      <c r="C3696" t="s">
        <v>5181</v>
      </c>
      <c r="D3696" t="s">
        <v>99</v>
      </c>
      <c r="E3696" t="s">
        <v>9800</v>
      </c>
      <c r="F3696" t="s">
        <v>1797</v>
      </c>
      <c r="G3696" s="3" t="s">
        <v>1798</v>
      </c>
      <c r="H3696" t="s">
        <v>18</v>
      </c>
      <c r="I3696" t="s">
        <v>290</v>
      </c>
      <c r="J3696" t="s">
        <v>291</v>
      </c>
      <c r="M3696" t="s">
        <v>292</v>
      </c>
      <c r="N3696" t="s">
        <v>293</v>
      </c>
      <c r="O3696" t="s">
        <v>31</v>
      </c>
      <c r="P3696" t="s">
        <v>32</v>
      </c>
      <c r="Q3696" t="s">
        <v>20</v>
      </c>
      <c r="R3696" t="s">
        <v>19</v>
      </c>
      <c r="S3696" s="3" t="str">
        <f>IFERROR(VLOOKUP(C3696,Sheet2!B:E,4,0),C3696)</f>
        <v>10期贷</v>
      </c>
    </row>
    <row r="3697" spans="1:19" x14ac:dyDescent="0.2">
      <c r="A3697" t="s">
        <v>9801</v>
      </c>
      <c r="B3697">
        <v>4500</v>
      </c>
      <c r="C3697" t="s">
        <v>34</v>
      </c>
      <c r="D3697" t="s">
        <v>99</v>
      </c>
      <c r="E3697" t="s">
        <v>9802</v>
      </c>
      <c r="F3697" t="s">
        <v>3020</v>
      </c>
      <c r="G3697" s="3" t="s">
        <v>3021</v>
      </c>
      <c r="H3697" t="s">
        <v>39</v>
      </c>
      <c r="I3697" t="s">
        <v>780</v>
      </c>
      <c r="J3697" t="s">
        <v>781</v>
      </c>
      <c r="M3697" t="s">
        <v>782</v>
      </c>
      <c r="N3697" t="s">
        <v>115</v>
      </c>
      <c r="O3697" t="s">
        <v>44</v>
      </c>
      <c r="P3697" t="s">
        <v>45</v>
      </c>
      <c r="Q3697" t="s">
        <v>20</v>
      </c>
      <c r="R3697" t="s">
        <v>19</v>
      </c>
      <c r="S3697" s="3" t="str">
        <f>IFERROR(VLOOKUP(C3697,Sheet2!B:E,4,0),C3697)</f>
        <v>一般产品</v>
      </c>
    </row>
    <row r="3698" spans="1:19" x14ac:dyDescent="0.2">
      <c r="A3698" t="s">
        <v>9803</v>
      </c>
      <c r="B3698">
        <v>3498</v>
      </c>
      <c r="C3698" t="s">
        <v>366</v>
      </c>
      <c r="D3698" t="s">
        <v>35</v>
      </c>
      <c r="E3698" t="s">
        <v>4644</v>
      </c>
      <c r="F3698" t="s">
        <v>4645</v>
      </c>
      <c r="G3698" s="3" t="s">
        <v>4646</v>
      </c>
      <c r="H3698" t="s">
        <v>39</v>
      </c>
      <c r="M3698" t="s">
        <v>30</v>
      </c>
      <c r="N3698" t="s">
        <v>251</v>
      </c>
      <c r="O3698" t="s">
        <v>252</v>
      </c>
      <c r="P3698" t="s">
        <v>243</v>
      </c>
      <c r="Q3698" t="s">
        <v>20</v>
      </c>
      <c r="R3698" t="s">
        <v>19</v>
      </c>
      <c r="S3698" s="3" t="str">
        <f>IFERROR(VLOOKUP(C3698,Sheet2!B:E,4,0),C3698)</f>
        <v>运营商专享</v>
      </c>
    </row>
    <row r="3699" spans="1:19" x14ac:dyDescent="0.2">
      <c r="A3699" t="s">
        <v>9804</v>
      </c>
      <c r="B3699">
        <v>3980</v>
      </c>
      <c r="C3699" t="s">
        <v>5138</v>
      </c>
      <c r="D3699" t="s">
        <v>23</v>
      </c>
      <c r="E3699" t="s">
        <v>5281</v>
      </c>
      <c r="F3699" t="s">
        <v>474</v>
      </c>
      <c r="G3699" s="3" t="s">
        <v>475</v>
      </c>
      <c r="H3699" t="s">
        <v>18</v>
      </c>
      <c r="I3699" t="s">
        <v>476</v>
      </c>
      <c r="J3699" t="s">
        <v>477</v>
      </c>
      <c r="M3699" t="s">
        <v>478</v>
      </c>
      <c r="N3699" t="s">
        <v>140</v>
      </c>
      <c r="O3699" t="s">
        <v>404</v>
      </c>
      <c r="P3699" t="s">
        <v>32</v>
      </c>
      <c r="Q3699" t="s">
        <v>20</v>
      </c>
      <c r="R3699" t="s">
        <v>19</v>
      </c>
      <c r="S3699" s="3" t="str">
        <f>IFERROR(VLOOKUP(C3699,Sheet2!B:E,4,0),C3699)</f>
        <v>优惠产品</v>
      </c>
    </row>
    <row r="3700" spans="1:19" x14ac:dyDescent="0.2">
      <c r="A3700" t="s">
        <v>9805</v>
      </c>
      <c r="B3700">
        <v>2999</v>
      </c>
      <c r="C3700" t="s">
        <v>5138</v>
      </c>
      <c r="D3700" t="s">
        <v>3282</v>
      </c>
      <c r="E3700" t="s">
        <v>9806</v>
      </c>
      <c r="F3700" t="s">
        <v>2863</v>
      </c>
      <c r="G3700" s="3" t="s">
        <v>2864</v>
      </c>
      <c r="H3700" t="s">
        <v>18</v>
      </c>
      <c r="K3700" t="s">
        <v>185</v>
      </c>
      <c r="L3700" t="s">
        <v>186</v>
      </c>
      <c r="M3700" t="s">
        <v>187</v>
      </c>
      <c r="N3700" t="s">
        <v>71</v>
      </c>
      <c r="O3700" t="s">
        <v>31</v>
      </c>
      <c r="P3700" t="s">
        <v>32</v>
      </c>
      <c r="Q3700" t="s">
        <v>20</v>
      </c>
      <c r="R3700" t="s">
        <v>19</v>
      </c>
      <c r="S3700" s="3" t="str">
        <f>IFERROR(VLOOKUP(C3700,Sheet2!B:E,4,0),C3700)</f>
        <v>优惠产品</v>
      </c>
    </row>
    <row r="3701" spans="1:19" x14ac:dyDescent="0.2">
      <c r="A3701" t="s">
        <v>9807</v>
      </c>
      <c r="B3701">
        <v>1698</v>
      </c>
      <c r="C3701" t="s">
        <v>5138</v>
      </c>
      <c r="D3701" t="s">
        <v>99</v>
      </c>
      <c r="E3701" t="s">
        <v>9808</v>
      </c>
      <c r="F3701" t="s">
        <v>1866</v>
      </c>
      <c r="G3701" s="3" t="s">
        <v>1867</v>
      </c>
      <c r="H3701" t="s">
        <v>39</v>
      </c>
      <c r="I3701" t="s">
        <v>1868</v>
      </c>
      <c r="J3701" t="s">
        <v>1869</v>
      </c>
      <c r="M3701" t="s">
        <v>1870</v>
      </c>
      <c r="N3701" t="s">
        <v>293</v>
      </c>
      <c r="O3701" t="s">
        <v>31</v>
      </c>
      <c r="P3701" t="s">
        <v>32</v>
      </c>
      <c r="Q3701" t="s">
        <v>20</v>
      </c>
      <c r="R3701" t="s">
        <v>19</v>
      </c>
      <c r="S3701" s="3" t="str">
        <f>IFERROR(VLOOKUP(C3701,Sheet2!B:E,4,0),C3701)</f>
        <v>优惠产品</v>
      </c>
    </row>
    <row r="3702" spans="1:19" x14ac:dyDescent="0.2">
      <c r="A3702" t="s">
        <v>9809</v>
      </c>
      <c r="B3702">
        <v>2699</v>
      </c>
      <c r="C3702" t="s">
        <v>5181</v>
      </c>
      <c r="D3702" t="s">
        <v>23</v>
      </c>
      <c r="E3702" t="s">
        <v>9810</v>
      </c>
      <c r="F3702" t="s">
        <v>1539</v>
      </c>
      <c r="G3702" s="3" t="s">
        <v>1540</v>
      </c>
      <c r="H3702" t="s">
        <v>18</v>
      </c>
      <c r="I3702" t="s">
        <v>831</v>
      </c>
      <c r="J3702" t="s">
        <v>832</v>
      </c>
      <c r="M3702" t="s">
        <v>833</v>
      </c>
      <c r="N3702" t="s">
        <v>63</v>
      </c>
      <c r="O3702" t="s">
        <v>31</v>
      </c>
      <c r="P3702" t="s">
        <v>32</v>
      </c>
      <c r="Q3702" t="s">
        <v>20</v>
      </c>
      <c r="R3702" t="s">
        <v>19</v>
      </c>
      <c r="S3702" s="3" t="str">
        <f>IFERROR(VLOOKUP(C3702,Sheet2!B:E,4,0),C3702)</f>
        <v>10期贷</v>
      </c>
    </row>
    <row r="3703" spans="1:19" x14ac:dyDescent="0.2">
      <c r="A3703" t="s">
        <v>9811</v>
      </c>
      <c r="B3703">
        <v>2499</v>
      </c>
      <c r="C3703" t="s">
        <v>34</v>
      </c>
      <c r="D3703" t="s">
        <v>5149</v>
      </c>
      <c r="E3703" t="s">
        <v>9812</v>
      </c>
      <c r="F3703" t="s">
        <v>1912</v>
      </c>
      <c r="G3703" s="3" t="s">
        <v>1913</v>
      </c>
      <c r="H3703" t="s">
        <v>18</v>
      </c>
      <c r="I3703" t="s">
        <v>1914</v>
      </c>
      <c r="J3703" t="s">
        <v>1915</v>
      </c>
      <c r="M3703" t="s">
        <v>1916</v>
      </c>
      <c r="N3703" t="s">
        <v>464</v>
      </c>
      <c r="O3703" t="s">
        <v>44</v>
      </c>
      <c r="P3703" t="s">
        <v>45</v>
      </c>
      <c r="Q3703" t="s">
        <v>20</v>
      </c>
      <c r="R3703" t="s">
        <v>19</v>
      </c>
      <c r="S3703" s="3" t="str">
        <f>IFERROR(VLOOKUP(C3703,Sheet2!B:E,4,0),C3703)</f>
        <v>一般产品</v>
      </c>
    </row>
    <row r="3704" spans="1:19" x14ac:dyDescent="0.2">
      <c r="A3704" t="s">
        <v>9813</v>
      </c>
      <c r="B3704">
        <v>3980</v>
      </c>
      <c r="C3704" t="s">
        <v>5138</v>
      </c>
      <c r="D3704" t="s">
        <v>23</v>
      </c>
      <c r="E3704" t="s">
        <v>473</v>
      </c>
      <c r="F3704" t="s">
        <v>1699</v>
      </c>
      <c r="G3704" s="3" t="s">
        <v>1700</v>
      </c>
      <c r="H3704" t="s">
        <v>18</v>
      </c>
      <c r="I3704" t="s">
        <v>476</v>
      </c>
      <c r="J3704" t="s">
        <v>477</v>
      </c>
      <c r="M3704" t="s">
        <v>478</v>
      </c>
      <c r="N3704" t="s">
        <v>140</v>
      </c>
      <c r="O3704" t="s">
        <v>404</v>
      </c>
      <c r="P3704" t="s">
        <v>32</v>
      </c>
      <c r="Q3704" t="s">
        <v>20</v>
      </c>
      <c r="R3704" t="s">
        <v>19</v>
      </c>
      <c r="S3704" s="3" t="str">
        <f>IFERROR(VLOOKUP(C3704,Sheet2!B:E,4,0),C3704)</f>
        <v>优惠产品</v>
      </c>
    </row>
    <row r="3705" spans="1:19" x14ac:dyDescent="0.2">
      <c r="A3705" t="s">
        <v>9814</v>
      </c>
      <c r="B3705">
        <v>4700</v>
      </c>
      <c r="C3705" t="s">
        <v>5138</v>
      </c>
      <c r="D3705" t="s">
        <v>35</v>
      </c>
      <c r="E3705" t="s">
        <v>8204</v>
      </c>
      <c r="F3705" t="s">
        <v>8205</v>
      </c>
      <c r="G3705" s="3" t="s">
        <v>8206</v>
      </c>
      <c r="H3705" t="s">
        <v>39</v>
      </c>
      <c r="I3705" t="s">
        <v>248</v>
      </c>
      <c r="J3705" t="s">
        <v>249</v>
      </c>
      <c r="M3705" t="s">
        <v>250</v>
      </c>
      <c r="N3705" t="s">
        <v>251</v>
      </c>
      <c r="O3705" t="s">
        <v>252</v>
      </c>
      <c r="P3705" t="s">
        <v>243</v>
      </c>
      <c r="Q3705" t="s">
        <v>20</v>
      </c>
      <c r="R3705" t="s">
        <v>19</v>
      </c>
      <c r="S3705" s="3" t="str">
        <f>IFERROR(VLOOKUP(C3705,Sheet2!B:E,4,0),C3705)</f>
        <v>优惠产品</v>
      </c>
    </row>
    <row r="3706" spans="1:19" x14ac:dyDescent="0.2">
      <c r="A3706" t="s">
        <v>9815</v>
      </c>
      <c r="B3706">
        <v>2800</v>
      </c>
      <c r="C3706" t="s">
        <v>34</v>
      </c>
      <c r="D3706" t="s">
        <v>99</v>
      </c>
      <c r="E3706" t="s">
        <v>9816</v>
      </c>
      <c r="F3706" t="s">
        <v>670</v>
      </c>
      <c r="G3706" s="3" t="s">
        <v>671</v>
      </c>
      <c r="H3706" t="s">
        <v>18</v>
      </c>
      <c r="K3706" t="s">
        <v>670</v>
      </c>
      <c r="L3706" t="s">
        <v>671</v>
      </c>
      <c r="M3706" t="s">
        <v>672</v>
      </c>
      <c r="N3706" t="s">
        <v>281</v>
      </c>
      <c r="O3706" t="s">
        <v>44</v>
      </c>
      <c r="P3706" t="s">
        <v>45</v>
      </c>
      <c r="Q3706" t="s">
        <v>20</v>
      </c>
      <c r="R3706" t="s">
        <v>19</v>
      </c>
      <c r="S3706" s="3" t="str">
        <f>IFERROR(VLOOKUP(C3706,Sheet2!B:E,4,0),C3706)</f>
        <v>一般产品</v>
      </c>
    </row>
    <row r="3707" spans="1:19" x14ac:dyDescent="0.2">
      <c r="A3707" t="s">
        <v>9817</v>
      </c>
      <c r="B3707">
        <v>2998</v>
      </c>
      <c r="C3707" t="s">
        <v>5138</v>
      </c>
      <c r="D3707" t="s">
        <v>3282</v>
      </c>
      <c r="E3707" t="s">
        <v>2218</v>
      </c>
      <c r="F3707" t="s">
        <v>5336</v>
      </c>
      <c r="G3707" s="3" t="s">
        <v>5337</v>
      </c>
      <c r="H3707" t="s">
        <v>39</v>
      </c>
      <c r="M3707" t="s">
        <v>2221</v>
      </c>
      <c r="N3707" t="s">
        <v>133</v>
      </c>
      <c r="O3707" t="s">
        <v>242</v>
      </c>
      <c r="P3707" t="s">
        <v>243</v>
      </c>
      <c r="Q3707" t="s">
        <v>20</v>
      </c>
      <c r="R3707" t="s">
        <v>19</v>
      </c>
      <c r="S3707" s="3" t="str">
        <f>IFERROR(VLOOKUP(C3707,Sheet2!B:E,4,0),C3707)</f>
        <v>优惠产品</v>
      </c>
    </row>
    <row r="3708" spans="1:19" x14ac:dyDescent="0.2">
      <c r="A3708" t="s">
        <v>9818</v>
      </c>
      <c r="B3708">
        <v>1500</v>
      </c>
      <c r="C3708" t="s">
        <v>34</v>
      </c>
      <c r="D3708" t="s">
        <v>23</v>
      </c>
      <c r="E3708" t="s">
        <v>7330</v>
      </c>
      <c r="F3708" t="s">
        <v>9042</v>
      </c>
      <c r="G3708" s="3" t="s">
        <v>9043</v>
      </c>
      <c r="H3708" t="s">
        <v>18</v>
      </c>
      <c r="I3708" t="s">
        <v>2012</v>
      </c>
      <c r="J3708" t="s">
        <v>2013</v>
      </c>
      <c r="M3708" t="s">
        <v>2014</v>
      </c>
      <c r="N3708" t="s">
        <v>76</v>
      </c>
      <c r="O3708" t="s">
        <v>95</v>
      </c>
      <c r="P3708" t="s">
        <v>96</v>
      </c>
      <c r="Q3708" t="s">
        <v>20</v>
      </c>
      <c r="R3708" t="s">
        <v>19</v>
      </c>
      <c r="S3708" s="3" t="str">
        <f>IFERROR(VLOOKUP(C3708,Sheet2!B:E,4,0),C3708)</f>
        <v>一般产品</v>
      </c>
    </row>
    <row r="3709" spans="1:19" x14ac:dyDescent="0.2">
      <c r="A3709" t="s">
        <v>9819</v>
      </c>
      <c r="B3709">
        <v>2700</v>
      </c>
      <c r="C3709" t="s">
        <v>34</v>
      </c>
      <c r="D3709" t="s">
        <v>5149</v>
      </c>
      <c r="E3709" t="s">
        <v>500</v>
      </c>
      <c r="F3709" t="s">
        <v>8266</v>
      </c>
      <c r="G3709" s="3" t="s">
        <v>2119</v>
      </c>
      <c r="H3709" t="s">
        <v>18</v>
      </c>
      <c r="K3709" t="s">
        <v>231</v>
      </c>
      <c r="L3709" t="s">
        <v>232</v>
      </c>
      <c r="M3709" t="s">
        <v>233</v>
      </c>
      <c r="N3709" t="s">
        <v>43</v>
      </c>
      <c r="O3709" t="s">
        <v>44</v>
      </c>
      <c r="P3709" t="s">
        <v>45</v>
      </c>
      <c r="Q3709" t="s">
        <v>20</v>
      </c>
      <c r="R3709" t="s">
        <v>19</v>
      </c>
      <c r="S3709" s="3" t="str">
        <f>IFERROR(VLOOKUP(C3709,Sheet2!B:E,4,0),C3709)</f>
        <v>一般产品</v>
      </c>
    </row>
    <row r="3710" spans="1:19" x14ac:dyDescent="0.2">
      <c r="A3710" t="s">
        <v>9820</v>
      </c>
      <c r="B3710">
        <v>2700</v>
      </c>
      <c r="C3710" t="s">
        <v>34</v>
      </c>
      <c r="D3710" t="s">
        <v>99</v>
      </c>
      <c r="E3710" t="s">
        <v>8887</v>
      </c>
      <c r="F3710" t="s">
        <v>2588</v>
      </c>
      <c r="G3710" s="3" t="s">
        <v>2589</v>
      </c>
      <c r="H3710" t="s">
        <v>18</v>
      </c>
      <c r="I3710" t="s">
        <v>112</v>
      </c>
      <c r="J3710" t="s">
        <v>113</v>
      </c>
      <c r="M3710" t="s">
        <v>114</v>
      </c>
      <c r="N3710" t="s">
        <v>115</v>
      </c>
      <c r="O3710" t="s">
        <v>44</v>
      </c>
      <c r="P3710" t="s">
        <v>45</v>
      </c>
      <c r="Q3710" t="s">
        <v>20</v>
      </c>
      <c r="R3710" t="s">
        <v>19</v>
      </c>
      <c r="S3710" s="3" t="str">
        <f>IFERROR(VLOOKUP(C3710,Sheet2!B:E,4,0),C3710)</f>
        <v>一般产品</v>
      </c>
    </row>
    <row r="3711" spans="1:19" x14ac:dyDescent="0.2">
      <c r="A3711" t="s">
        <v>9821</v>
      </c>
      <c r="B3711">
        <v>1999</v>
      </c>
      <c r="C3711" t="s">
        <v>34</v>
      </c>
      <c r="D3711" t="s">
        <v>99</v>
      </c>
      <c r="E3711" t="s">
        <v>9822</v>
      </c>
      <c r="F3711" t="s">
        <v>7238</v>
      </c>
      <c r="G3711" s="3" t="s">
        <v>7239</v>
      </c>
      <c r="H3711" t="s">
        <v>18</v>
      </c>
      <c r="I3711" t="s">
        <v>999</v>
      </c>
      <c r="J3711" t="s">
        <v>1000</v>
      </c>
      <c r="M3711" t="s">
        <v>1001</v>
      </c>
      <c r="N3711" t="s">
        <v>71</v>
      </c>
      <c r="O3711" t="s">
        <v>31</v>
      </c>
      <c r="P3711" t="s">
        <v>32</v>
      </c>
      <c r="Q3711" t="s">
        <v>20</v>
      </c>
      <c r="R3711" t="s">
        <v>19</v>
      </c>
      <c r="S3711" s="3" t="str">
        <f>IFERROR(VLOOKUP(C3711,Sheet2!B:E,4,0),C3711)</f>
        <v>一般产品</v>
      </c>
    </row>
    <row r="3712" spans="1:19" x14ac:dyDescent="0.2">
      <c r="A3712" t="s">
        <v>9823</v>
      </c>
      <c r="B3712">
        <v>2598</v>
      </c>
      <c r="C3712" t="s">
        <v>5138</v>
      </c>
      <c r="D3712" t="s">
        <v>3282</v>
      </c>
      <c r="E3712" t="s">
        <v>9824</v>
      </c>
      <c r="F3712" t="s">
        <v>4689</v>
      </c>
      <c r="G3712" s="3" t="s">
        <v>4690</v>
      </c>
      <c r="H3712" t="s">
        <v>18</v>
      </c>
      <c r="K3712" t="s">
        <v>3270</v>
      </c>
      <c r="L3712" t="s">
        <v>3271</v>
      </c>
      <c r="M3712" t="s">
        <v>3272</v>
      </c>
      <c r="N3712" t="s">
        <v>648</v>
      </c>
      <c r="O3712" t="s">
        <v>31</v>
      </c>
      <c r="P3712" t="s">
        <v>32</v>
      </c>
      <c r="Q3712" t="s">
        <v>20</v>
      </c>
      <c r="R3712" t="s">
        <v>19</v>
      </c>
      <c r="S3712" s="3" t="str">
        <f>IFERROR(VLOOKUP(C3712,Sheet2!B:E,4,0),C3712)</f>
        <v>优惠产品</v>
      </c>
    </row>
    <row r="3713" spans="1:19" x14ac:dyDescent="0.2">
      <c r="A3713" t="s">
        <v>9825</v>
      </c>
      <c r="B3713">
        <v>2898</v>
      </c>
      <c r="C3713" t="s">
        <v>5138</v>
      </c>
      <c r="D3713" t="s">
        <v>35</v>
      </c>
      <c r="E3713" t="s">
        <v>1733</v>
      </c>
      <c r="F3713" t="s">
        <v>3757</v>
      </c>
      <c r="G3713" s="3" t="s">
        <v>3758</v>
      </c>
      <c r="H3713" t="s">
        <v>18</v>
      </c>
      <c r="I3713" t="s">
        <v>1736</v>
      </c>
      <c r="J3713" t="s">
        <v>1737</v>
      </c>
      <c r="M3713" t="s">
        <v>1738</v>
      </c>
      <c r="N3713" t="s">
        <v>77</v>
      </c>
      <c r="O3713" t="s">
        <v>55</v>
      </c>
      <c r="P3713" t="s">
        <v>32</v>
      </c>
      <c r="Q3713" t="s">
        <v>20</v>
      </c>
      <c r="R3713" t="s">
        <v>19</v>
      </c>
      <c r="S3713" s="3" t="str">
        <f>IFERROR(VLOOKUP(C3713,Sheet2!B:E,4,0),C3713)</f>
        <v>优惠产品</v>
      </c>
    </row>
    <row r="3714" spans="1:19" x14ac:dyDescent="0.2">
      <c r="A3714" t="s">
        <v>9826</v>
      </c>
      <c r="B3714">
        <v>1500</v>
      </c>
      <c r="C3714" t="s">
        <v>5241</v>
      </c>
      <c r="D3714" t="s">
        <v>35</v>
      </c>
      <c r="E3714" t="s">
        <v>6293</v>
      </c>
      <c r="F3714" t="s">
        <v>2900</v>
      </c>
      <c r="G3714" s="3" t="s">
        <v>2901</v>
      </c>
      <c r="H3714" t="s">
        <v>18</v>
      </c>
      <c r="I3714" t="s">
        <v>1254</v>
      </c>
      <c r="J3714" t="s">
        <v>1255</v>
      </c>
      <c r="M3714" t="s">
        <v>1256</v>
      </c>
      <c r="N3714" t="s">
        <v>83</v>
      </c>
      <c r="O3714" t="s">
        <v>44</v>
      </c>
      <c r="P3714" t="s">
        <v>45</v>
      </c>
      <c r="Q3714" t="s">
        <v>20</v>
      </c>
      <c r="R3714" t="s">
        <v>19</v>
      </c>
      <c r="S3714" s="3" t="str">
        <f>IFERROR(VLOOKUP(C3714,Sheet2!B:E,4,0),C3714)</f>
        <v>优惠产品</v>
      </c>
    </row>
    <row r="3715" spans="1:19" x14ac:dyDescent="0.2">
      <c r="A3715" t="s">
        <v>9827</v>
      </c>
      <c r="B3715">
        <v>4688</v>
      </c>
      <c r="C3715" t="s">
        <v>5138</v>
      </c>
      <c r="D3715" t="s">
        <v>5149</v>
      </c>
      <c r="E3715" t="s">
        <v>9828</v>
      </c>
      <c r="F3715" t="s">
        <v>7216</v>
      </c>
      <c r="G3715" s="3" t="s">
        <v>3049</v>
      </c>
      <c r="H3715" t="s">
        <v>18</v>
      </c>
      <c r="I3715" t="s">
        <v>799</v>
      </c>
      <c r="J3715" t="s">
        <v>800</v>
      </c>
      <c r="M3715" t="s">
        <v>801</v>
      </c>
      <c r="N3715" t="s">
        <v>648</v>
      </c>
      <c r="O3715" t="s">
        <v>31</v>
      </c>
      <c r="P3715" t="s">
        <v>32</v>
      </c>
      <c r="Q3715" t="s">
        <v>20</v>
      </c>
      <c r="R3715" t="s">
        <v>19</v>
      </c>
      <c r="S3715" s="3" t="str">
        <f>IFERROR(VLOOKUP(C3715,Sheet2!B:E,4,0),C3715)</f>
        <v>优惠产品</v>
      </c>
    </row>
    <row r="3716" spans="1:19" x14ac:dyDescent="0.2">
      <c r="A3716" t="s">
        <v>9829</v>
      </c>
      <c r="B3716">
        <v>2999</v>
      </c>
      <c r="C3716" t="s">
        <v>5138</v>
      </c>
      <c r="D3716" t="s">
        <v>5149</v>
      </c>
      <c r="E3716" t="s">
        <v>9830</v>
      </c>
      <c r="F3716" t="s">
        <v>4583</v>
      </c>
      <c r="G3716" s="3" t="s">
        <v>4584</v>
      </c>
      <c r="H3716" t="s">
        <v>18</v>
      </c>
      <c r="I3716" t="s">
        <v>1964</v>
      </c>
      <c r="J3716" t="s">
        <v>1965</v>
      </c>
      <c r="M3716" t="s">
        <v>1966</v>
      </c>
      <c r="N3716" t="s">
        <v>648</v>
      </c>
      <c r="O3716" t="s">
        <v>31</v>
      </c>
      <c r="P3716" t="s">
        <v>32</v>
      </c>
      <c r="Q3716" t="s">
        <v>20</v>
      </c>
      <c r="R3716" t="s">
        <v>19</v>
      </c>
      <c r="S3716" s="3" t="str">
        <f>IFERROR(VLOOKUP(C3716,Sheet2!B:E,4,0),C3716)</f>
        <v>优惠产品</v>
      </c>
    </row>
    <row r="3717" spans="1:19" x14ac:dyDescent="0.2">
      <c r="A3717" t="s">
        <v>9831</v>
      </c>
      <c r="B3717">
        <v>2998</v>
      </c>
      <c r="C3717" t="s">
        <v>34</v>
      </c>
      <c r="D3717" t="s">
        <v>23</v>
      </c>
      <c r="E3717" t="s">
        <v>9832</v>
      </c>
      <c r="F3717" t="s">
        <v>6751</v>
      </c>
      <c r="G3717" s="3" t="s">
        <v>6752</v>
      </c>
      <c r="H3717" t="s">
        <v>18</v>
      </c>
      <c r="I3717" t="s">
        <v>60</v>
      </c>
      <c r="J3717" t="s">
        <v>61</v>
      </c>
      <c r="M3717" t="s">
        <v>62</v>
      </c>
      <c r="N3717" t="s">
        <v>63</v>
      </c>
      <c r="O3717" t="s">
        <v>31</v>
      </c>
      <c r="P3717" t="s">
        <v>32</v>
      </c>
      <c r="Q3717" t="s">
        <v>20</v>
      </c>
      <c r="R3717" t="s">
        <v>19</v>
      </c>
      <c r="S3717" s="3" t="str">
        <f>IFERROR(VLOOKUP(C3717,Sheet2!B:E,4,0),C3717)</f>
        <v>一般产品</v>
      </c>
    </row>
    <row r="3718" spans="1:19" x14ac:dyDescent="0.2">
      <c r="A3718" t="s">
        <v>9833</v>
      </c>
      <c r="B3718">
        <v>2700</v>
      </c>
      <c r="C3718" t="s">
        <v>34</v>
      </c>
      <c r="D3718" t="s">
        <v>99</v>
      </c>
      <c r="E3718" t="s">
        <v>5167</v>
      </c>
      <c r="F3718" t="s">
        <v>5168</v>
      </c>
      <c r="G3718" s="3" t="s">
        <v>5169</v>
      </c>
      <c r="H3718" t="s">
        <v>39</v>
      </c>
      <c r="K3718" t="s">
        <v>278</v>
      </c>
      <c r="L3718" t="s">
        <v>279</v>
      </c>
      <c r="M3718" t="s">
        <v>280</v>
      </c>
      <c r="N3718" t="s">
        <v>281</v>
      </c>
      <c r="O3718" t="s">
        <v>44</v>
      </c>
      <c r="P3718" t="s">
        <v>45</v>
      </c>
      <c r="Q3718" t="s">
        <v>20</v>
      </c>
      <c r="R3718" t="s">
        <v>19</v>
      </c>
      <c r="S3718" s="3" t="str">
        <f>IFERROR(VLOOKUP(C3718,Sheet2!B:E,4,0),C3718)</f>
        <v>一般产品</v>
      </c>
    </row>
    <row r="3719" spans="1:19" x14ac:dyDescent="0.2">
      <c r="A3719" t="s">
        <v>9834</v>
      </c>
      <c r="B3719">
        <v>4000</v>
      </c>
      <c r="C3719" t="s">
        <v>5241</v>
      </c>
      <c r="D3719" t="s">
        <v>3282</v>
      </c>
      <c r="E3719" t="s">
        <v>9835</v>
      </c>
      <c r="F3719" t="s">
        <v>9836</v>
      </c>
      <c r="G3719" s="3" t="s">
        <v>9837</v>
      </c>
      <c r="H3719" t="s">
        <v>39</v>
      </c>
      <c r="M3719" t="s">
        <v>140</v>
      </c>
      <c r="N3719" t="s">
        <v>134</v>
      </c>
      <c r="O3719" t="s">
        <v>312</v>
      </c>
      <c r="P3719" t="s">
        <v>45</v>
      </c>
      <c r="Q3719" t="s">
        <v>20</v>
      </c>
      <c r="R3719" t="s">
        <v>19</v>
      </c>
      <c r="S3719" s="3" t="str">
        <f>IFERROR(VLOOKUP(C3719,Sheet2!B:E,4,0),C3719)</f>
        <v>优惠产品</v>
      </c>
    </row>
    <row r="3720" spans="1:19" x14ac:dyDescent="0.2">
      <c r="A3720" t="s">
        <v>9838</v>
      </c>
      <c r="B3720">
        <v>2800</v>
      </c>
      <c r="C3720" t="s">
        <v>34</v>
      </c>
      <c r="D3720" t="s">
        <v>23</v>
      </c>
      <c r="E3720" t="s">
        <v>8571</v>
      </c>
      <c r="F3720" t="s">
        <v>5723</v>
      </c>
      <c r="G3720" s="3" t="s">
        <v>5724</v>
      </c>
      <c r="H3720" t="s">
        <v>18</v>
      </c>
      <c r="I3720" t="s">
        <v>2012</v>
      </c>
      <c r="J3720" t="s">
        <v>2013</v>
      </c>
      <c r="M3720" t="s">
        <v>2014</v>
      </c>
      <c r="N3720" t="s">
        <v>76</v>
      </c>
      <c r="O3720" t="s">
        <v>95</v>
      </c>
      <c r="P3720" t="s">
        <v>96</v>
      </c>
      <c r="Q3720" t="s">
        <v>20</v>
      </c>
      <c r="R3720" t="s">
        <v>19</v>
      </c>
      <c r="S3720" s="3" t="str">
        <f>IFERROR(VLOOKUP(C3720,Sheet2!B:E,4,0),C3720)</f>
        <v>一般产品</v>
      </c>
    </row>
    <row r="3721" spans="1:19" x14ac:dyDescent="0.2">
      <c r="A3721" t="s">
        <v>9839</v>
      </c>
      <c r="B3721">
        <v>4000</v>
      </c>
      <c r="C3721" t="s">
        <v>366</v>
      </c>
      <c r="D3721" t="s">
        <v>35</v>
      </c>
      <c r="E3721" t="s">
        <v>9840</v>
      </c>
      <c r="F3721" t="s">
        <v>6995</v>
      </c>
      <c r="G3721" s="3" t="s">
        <v>6996</v>
      </c>
      <c r="H3721" t="s">
        <v>39</v>
      </c>
      <c r="I3721" t="s">
        <v>248</v>
      </c>
      <c r="J3721" t="s">
        <v>249</v>
      </c>
      <c r="M3721" t="s">
        <v>250</v>
      </c>
      <c r="N3721" t="s">
        <v>251</v>
      </c>
      <c r="O3721" t="s">
        <v>252</v>
      </c>
      <c r="P3721" t="s">
        <v>243</v>
      </c>
      <c r="Q3721" t="s">
        <v>20</v>
      </c>
      <c r="R3721" t="s">
        <v>19</v>
      </c>
      <c r="S3721" s="3" t="str">
        <f>IFERROR(VLOOKUP(C3721,Sheet2!B:E,4,0),C3721)</f>
        <v>运营商专享</v>
      </c>
    </row>
    <row r="3722" spans="1:19" x14ac:dyDescent="0.2">
      <c r="A3722" t="s">
        <v>9841</v>
      </c>
      <c r="B3722">
        <v>4200</v>
      </c>
      <c r="C3722" t="s">
        <v>5241</v>
      </c>
      <c r="D3722" t="s">
        <v>3282</v>
      </c>
      <c r="E3722" t="s">
        <v>9779</v>
      </c>
      <c r="F3722" t="s">
        <v>9842</v>
      </c>
      <c r="G3722" s="3" t="s">
        <v>9843</v>
      </c>
      <c r="H3722" t="s">
        <v>39</v>
      </c>
      <c r="M3722" t="s">
        <v>76</v>
      </c>
      <c r="N3722" t="s">
        <v>656</v>
      </c>
      <c r="O3722" t="s">
        <v>148</v>
      </c>
      <c r="P3722" t="s">
        <v>45</v>
      </c>
      <c r="Q3722" t="s">
        <v>20</v>
      </c>
      <c r="R3722" t="s">
        <v>19</v>
      </c>
      <c r="S3722" s="3" t="str">
        <f>IFERROR(VLOOKUP(C3722,Sheet2!B:E,4,0),C3722)</f>
        <v>优惠产品</v>
      </c>
    </row>
    <row r="3723" spans="1:19" x14ac:dyDescent="0.2">
      <c r="A3723" t="s">
        <v>9844</v>
      </c>
      <c r="B3723">
        <v>2918</v>
      </c>
      <c r="C3723" t="s">
        <v>34</v>
      </c>
      <c r="D3723" t="s">
        <v>99</v>
      </c>
      <c r="E3723" t="s">
        <v>9845</v>
      </c>
      <c r="F3723" t="s">
        <v>2413</v>
      </c>
      <c r="G3723" s="3" t="s">
        <v>2414</v>
      </c>
      <c r="H3723" t="s">
        <v>18</v>
      </c>
      <c r="I3723" t="s">
        <v>496</v>
      </c>
      <c r="J3723" t="s">
        <v>497</v>
      </c>
      <c r="M3723" t="s">
        <v>498</v>
      </c>
      <c r="N3723" t="s">
        <v>115</v>
      </c>
      <c r="O3723" t="s">
        <v>44</v>
      </c>
      <c r="P3723" t="s">
        <v>45</v>
      </c>
      <c r="Q3723" t="s">
        <v>20</v>
      </c>
      <c r="R3723" t="s">
        <v>19</v>
      </c>
      <c r="S3723" s="3" t="str">
        <f>IFERROR(VLOOKUP(C3723,Sheet2!B:E,4,0),C3723)</f>
        <v>一般产品</v>
      </c>
    </row>
    <row r="3724" spans="1:19" x14ac:dyDescent="0.2">
      <c r="A3724" t="s">
        <v>9846</v>
      </c>
      <c r="B3724">
        <v>3200</v>
      </c>
      <c r="C3724" t="s">
        <v>34</v>
      </c>
      <c r="D3724" t="s">
        <v>23</v>
      </c>
      <c r="E3724" t="s">
        <v>8571</v>
      </c>
      <c r="F3724" t="s">
        <v>5723</v>
      </c>
      <c r="G3724" s="3" t="s">
        <v>5724</v>
      </c>
      <c r="H3724" t="s">
        <v>18</v>
      </c>
      <c r="I3724" t="s">
        <v>2012</v>
      </c>
      <c r="J3724" t="s">
        <v>2013</v>
      </c>
      <c r="M3724" t="s">
        <v>2014</v>
      </c>
      <c r="N3724" t="s">
        <v>76</v>
      </c>
      <c r="O3724" t="s">
        <v>95</v>
      </c>
      <c r="P3724" t="s">
        <v>96</v>
      </c>
      <c r="Q3724" t="s">
        <v>20</v>
      </c>
      <c r="R3724" t="s">
        <v>19</v>
      </c>
      <c r="S3724" s="3" t="str">
        <f>IFERROR(VLOOKUP(C3724,Sheet2!B:E,4,0),C3724)</f>
        <v>一般产品</v>
      </c>
    </row>
    <row r="3725" spans="1:19" x14ac:dyDescent="0.2">
      <c r="A3725" t="s">
        <v>9847</v>
      </c>
      <c r="B3725">
        <v>1598</v>
      </c>
      <c r="C3725" t="s">
        <v>34</v>
      </c>
      <c r="D3725" t="s">
        <v>35</v>
      </c>
      <c r="E3725" t="s">
        <v>9848</v>
      </c>
      <c r="F3725" t="s">
        <v>8815</v>
      </c>
      <c r="G3725" s="3" t="s">
        <v>8816</v>
      </c>
      <c r="H3725" t="s">
        <v>18</v>
      </c>
      <c r="I3725" t="s">
        <v>223</v>
      </c>
      <c r="J3725" t="s">
        <v>224</v>
      </c>
      <c r="M3725" t="s">
        <v>225</v>
      </c>
      <c r="N3725" t="s">
        <v>226</v>
      </c>
      <c r="O3725" t="s">
        <v>44</v>
      </c>
      <c r="P3725" t="s">
        <v>45</v>
      </c>
      <c r="Q3725" t="s">
        <v>20</v>
      </c>
      <c r="R3725" t="s">
        <v>19</v>
      </c>
      <c r="S3725" s="3" t="str">
        <f>IFERROR(VLOOKUP(C3725,Sheet2!B:E,4,0),C3725)</f>
        <v>一般产品</v>
      </c>
    </row>
    <row r="3726" spans="1:19" x14ac:dyDescent="0.2">
      <c r="A3726" t="s">
        <v>9849</v>
      </c>
      <c r="B3726">
        <v>3198</v>
      </c>
      <c r="C3726" t="s">
        <v>5138</v>
      </c>
      <c r="D3726" t="s">
        <v>5149</v>
      </c>
      <c r="E3726" t="s">
        <v>9850</v>
      </c>
      <c r="F3726" t="s">
        <v>9662</v>
      </c>
      <c r="G3726" s="3" t="s">
        <v>9663</v>
      </c>
      <c r="H3726" t="s">
        <v>18</v>
      </c>
      <c r="I3726" t="s">
        <v>999</v>
      </c>
      <c r="J3726" t="s">
        <v>1000</v>
      </c>
      <c r="M3726" t="s">
        <v>1001</v>
      </c>
      <c r="N3726" t="s">
        <v>71</v>
      </c>
      <c r="O3726" t="s">
        <v>31</v>
      </c>
      <c r="P3726" t="s">
        <v>32</v>
      </c>
      <c r="Q3726" t="s">
        <v>20</v>
      </c>
      <c r="R3726" t="s">
        <v>19</v>
      </c>
      <c r="S3726" s="3" t="str">
        <f>IFERROR(VLOOKUP(C3726,Sheet2!B:E,4,0),C3726)</f>
        <v>优惠产品</v>
      </c>
    </row>
    <row r="3727" spans="1:19" x14ac:dyDescent="0.2">
      <c r="A3727" t="s">
        <v>9851</v>
      </c>
      <c r="B3727">
        <v>1600</v>
      </c>
      <c r="C3727" t="s">
        <v>34</v>
      </c>
      <c r="D3727" t="s">
        <v>35</v>
      </c>
      <c r="E3727" t="s">
        <v>500</v>
      </c>
      <c r="F3727" t="s">
        <v>5081</v>
      </c>
      <c r="G3727" s="3" t="s">
        <v>5082</v>
      </c>
      <c r="H3727" t="s">
        <v>18</v>
      </c>
      <c r="K3727" t="s">
        <v>231</v>
      </c>
      <c r="L3727" t="s">
        <v>232</v>
      </c>
      <c r="M3727" t="s">
        <v>233</v>
      </c>
      <c r="N3727" t="s">
        <v>43</v>
      </c>
      <c r="O3727" t="s">
        <v>44</v>
      </c>
      <c r="P3727" t="s">
        <v>45</v>
      </c>
      <c r="Q3727" t="s">
        <v>20</v>
      </c>
      <c r="R3727" t="s">
        <v>19</v>
      </c>
      <c r="S3727" s="3" t="str">
        <f>IFERROR(VLOOKUP(C3727,Sheet2!B:E,4,0),C3727)</f>
        <v>一般产品</v>
      </c>
    </row>
    <row r="3728" spans="1:19" x14ac:dyDescent="0.2">
      <c r="A3728" t="s">
        <v>9852</v>
      </c>
      <c r="B3728">
        <v>1598</v>
      </c>
      <c r="C3728" t="s">
        <v>34</v>
      </c>
      <c r="D3728" t="s">
        <v>3282</v>
      </c>
      <c r="E3728" t="s">
        <v>9853</v>
      </c>
      <c r="F3728" t="s">
        <v>4838</v>
      </c>
      <c r="G3728" s="3" t="s">
        <v>4839</v>
      </c>
      <c r="H3728" t="s">
        <v>39</v>
      </c>
      <c r="M3728" t="s">
        <v>140</v>
      </c>
      <c r="N3728" t="s">
        <v>352</v>
      </c>
      <c r="O3728" t="s">
        <v>175</v>
      </c>
      <c r="P3728" t="s">
        <v>45</v>
      </c>
      <c r="Q3728" t="s">
        <v>20</v>
      </c>
      <c r="R3728" t="s">
        <v>19</v>
      </c>
      <c r="S3728" s="3" t="str">
        <f>IFERROR(VLOOKUP(C3728,Sheet2!B:E,4,0),C3728)</f>
        <v>一般产品</v>
      </c>
    </row>
    <row r="3729" spans="1:19" x14ac:dyDescent="0.2">
      <c r="A3729" t="s">
        <v>9854</v>
      </c>
      <c r="B3729">
        <v>2000</v>
      </c>
      <c r="C3729" t="s">
        <v>34</v>
      </c>
      <c r="D3729" t="s">
        <v>35</v>
      </c>
      <c r="E3729" t="s">
        <v>1774</v>
      </c>
      <c r="F3729" t="s">
        <v>9706</v>
      </c>
      <c r="G3729" s="3" t="s">
        <v>9707</v>
      </c>
      <c r="H3729" t="s">
        <v>39</v>
      </c>
      <c r="I3729" t="s">
        <v>40</v>
      </c>
      <c r="J3729" t="s">
        <v>41</v>
      </c>
      <c r="M3729" t="s">
        <v>42</v>
      </c>
      <c r="N3729" t="s">
        <v>43</v>
      </c>
      <c r="O3729" t="s">
        <v>44</v>
      </c>
      <c r="P3729" t="s">
        <v>45</v>
      </c>
      <c r="Q3729" t="s">
        <v>20</v>
      </c>
      <c r="R3729" t="s">
        <v>19</v>
      </c>
      <c r="S3729" s="3" t="str">
        <f>IFERROR(VLOOKUP(C3729,Sheet2!B:E,4,0),C3729)</f>
        <v>一般产品</v>
      </c>
    </row>
    <row r="3730" spans="1:19" x14ac:dyDescent="0.2">
      <c r="A3730" t="s">
        <v>9855</v>
      </c>
      <c r="B3730">
        <v>2998</v>
      </c>
      <c r="C3730" t="s">
        <v>5241</v>
      </c>
      <c r="D3730" t="s">
        <v>5149</v>
      </c>
      <c r="E3730" t="s">
        <v>9856</v>
      </c>
      <c r="F3730" t="s">
        <v>5400</v>
      </c>
      <c r="G3730" s="3" t="s">
        <v>5401</v>
      </c>
      <c r="H3730" t="s">
        <v>18</v>
      </c>
      <c r="I3730" t="s">
        <v>3870</v>
      </c>
      <c r="J3730" t="s">
        <v>3871</v>
      </c>
      <c r="M3730" t="s">
        <v>3872</v>
      </c>
      <c r="N3730" t="s">
        <v>464</v>
      </c>
      <c r="O3730" t="s">
        <v>44</v>
      </c>
      <c r="P3730" t="s">
        <v>45</v>
      </c>
      <c r="Q3730" t="s">
        <v>20</v>
      </c>
      <c r="R3730" t="s">
        <v>19</v>
      </c>
      <c r="S3730" s="3" t="str">
        <f>IFERROR(VLOOKUP(C3730,Sheet2!B:E,4,0),C3730)</f>
        <v>优惠产品</v>
      </c>
    </row>
    <row r="3731" spans="1:19" x14ac:dyDescent="0.2">
      <c r="A3731" t="s">
        <v>9857</v>
      </c>
      <c r="B3731">
        <v>2000</v>
      </c>
      <c r="C3731" t="s">
        <v>34</v>
      </c>
      <c r="D3731" t="s">
        <v>5149</v>
      </c>
      <c r="E3731" t="s">
        <v>6176</v>
      </c>
      <c r="F3731" t="s">
        <v>315</v>
      </c>
      <c r="G3731" s="3" t="s">
        <v>316</v>
      </c>
      <c r="H3731" t="s">
        <v>18</v>
      </c>
      <c r="K3731" t="s">
        <v>204</v>
      </c>
      <c r="L3731" t="s">
        <v>205</v>
      </c>
      <c r="M3731" t="s">
        <v>206</v>
      </c>
      <c r="N3731" t="s">
        <v>107</v>
      </c>
      <c r="O3731" t="s">
        <v>44</v>
      </c>
      <c r="P3731" t="s">
        <v>45</v>
      </c>
      <c r="Q3731" t="s">
        <v>20</v>
      </c>
      <c r="R3731" t="s">
        <v>19</v>
      </c>
      <c r="S3731" s="3" t="str">
        <f>IFERROR(VLOOKUP(C3731,Sheet2!B:E,4,0),C3731)</f>
        <v>一般产品</v>
      </c>
    </row>
    <row r="3732" spans="1:19" x14ac:dyDescent="0.2">
      <c r="A3732" t="s">
        <v>9858</v>
      </c>
      <c r="B3732">
        <v>2700</v>
      </c>
      <c r="C3732" t="s">
        <v>34</v>
      </c>
      <c r="D3732" t="s">
        <v>35</v>
      </c>
      <c r="E3732" t="s">
        <v>737</v>
      </c>
      <c r="F3732" t="s">
        <v>4471</v>
      </c>
      <c r="G3732" s="3" t="s">
        <v>4472</v>
      </c>
      <c r="H3732" t="s">
        <v>18</v>
      </c>
      <c r="I3732" t="s">
        <v>570</v>
      </c>
      <c r="J3732" t="s">
        <v>571</v>
      </c>
      <c r="M3732" t="s">
        <v>572</v>
      </c>
      <c r="N3732" t="s">
        <v>218</v>
      </c>
      <c r="O3732" t="s">
        <v>44</v>
      </c>
      <c r="P3732" t="s">
        <v>45</v>
      </c>
      <c r="Q3732" t="s">
        <v>20</v>
      </c>
      <c r="R3732" t="s">
        <v>19</v>
      </c>
      <c r="S3732" s="3" t="str">
        <f>IFERROR(VLOOKUP(C3732,Sheet2!B:E,4,0),C3732)</f>
        <v>一般产品</v>
      </c>
    </row>
    <row r="3733" spans="1:19" x14ac:dyDescent="0.2">
      <c r="A3733" t="s">
        <v>9859</v>
      </c>
      <c r="B3733">
        <v>3000</v>
      </c>
      <c r="C3733" t="s">
        <v>34</v>
      </c>
      <c r="D3733" t="s">
        <v>3282</v>
      </c>
      <c r="E3733" t="s">
        <v>9860</v>
      </c>
      <c r="F3733" t="s">
        <v>9861</v>
      </c>
      <c r="G3733" s="3" t="s">
        <v>9862</v>
      </c>
      <c r="H3733" t="s">
        <v>39</v>
      </c>
      <c r="M3733" t="s">
        <v>140</v>
      </c>
      <c r="N3733" t="s">
        <v>352</v>
      </c>
      <c r="O3733" t="s">
        <v>175</v>
      </c>
      <c r="P3733" t="s">
        <v>45</v>
      </c>
      <c r="Q3733" t="s">
        <v>20</v>
      </c>
      <c r="R3733" t="s">
        <v>19</v>
      </c>
      <c r="S3733" s="3" t="str">
        <f>IFERROR(VLOOKUP(C3733,Sheet2!B:E,4,0),C3733)</f>
        <v>一般产品</v>
      </c>
    </row>
    <row r="3734" spans="1:19" x14ac:dyDescent="0.2">
      <c r="A3734" t="s">
        <v>9863</v>
      </c>
      <c r="B3734">
        <v>2999</v>
      </c>
      <c r="C3734" t="s">
        <v>5138</v>
      </c>
      <c r="D3734" t="s">
        <v>23</v>
      </c>
      <c r="E3734" t="s">
        <v>9864</v>
      </c>
      <c r="F3734" t="s">
        <v>7369</v>
      </c>
      <c r="G3734" s="3" t="s">
        <v>7370</v>
      </c>
      <c r="H3734" t="s">
        <v>18</v>
      </c>
      <c r="I3734" t="s">
        <v>733</v>
      </c>
      <c r="J3734" t="s">
        <v>734</v>
      </c>
      <c r="M3734" t="s">
        <v>735</v>
      </c>
      <c r="N3734" t="s">
        <v>180</v>
      </c>
      <c r="O3734" t="s">
        <v>31</v>
      </c>
      <c r="P3734" t="s">
        <v>32</v>
      </c>
      <c r="Q3734" t="s">
        <v>20</v>
      </c>
      <c r="R3734" t="s">
        <v>19</v>
      </c>
      <c r="S3734" s="3" t="str">
        <f>IFERROR(VLOOKUP(C3734,Sheet2!B:E,4,0),C3734)</f>
        <v>优惠产品</v>
      </c>
    </row>
    <row r="3735" spans="1:19" x14ac:dyDescent="0.2">
      <c r="A3735" t="s">
        <v>9865</v>
      </c>
      <c r="B3735">
        <v>3000</v>
      </c>
      <c r="C3735" t="s">
        <v>5916</v>
      </c>
      <c r="D3735" t="s">
        <v>35</v>
      </c>
      <c r="E3735" t="s">
        <v>9698</v>
      </c>
      <c r="F3735" t="s">
        <v>8205</v>
      </c>
      <c r="G3735" s="3" t="s">
        <v>8206</v>
      </c>
      <c r="H3735" t="s">
        <v>39</v>
      </c>
      <c r="I3735" t="s">
        <v>248</v>
      </c>
      <c r="J3735" t="s">
        <v>249</v>
      </c>
      <c r="M3735" t="s">
        <v>250</v>
      </c>
      <c r="N3735" t="s">
        <v>251</v>
      </c>
      <c r="O3735" t="s">
        <v>252</v>
      </c>
      <c r="P3735" t="s">
        <v>243</v>
      </c>
      <c r="Q3735" t="s">
        <v>20</v>
      </c>
      <c r="R3735" t="s">
        <v>19</v>
      </c>
      <c r="S3735" s="3" t="str">
        <f>IFERROR(VLOOKUP(C3735,Sheet2!B:E,4,0),C3735)</f>
        <v>优惠购</v>
      </c>
    </row>
    <row r="3736" spans="1:19" x14ac:dyDescent="0.2">
      <c r="A3736" t="s">
        <v>9866</v>
      </c>
      <c r="B3736">
        <v>2699</v>
      </c>
      <c r="C3736" t="s">
        <v>34</v>
      </c>
      <c r="D3736" t="s">
        <v>5149</v>
      </c>
      <c r="E3736" t="s">
        <v>9867</v>
      </c>
      <c r="F3736" t="s">
        <v>2900</v>
      </c>
      <c r="G3736" s="3" t="s">
        <v>2901</v>
      </c>
      <c r="H3736" t="s">
        <v>18</v>
      </c>
      <c r="I3736" t="s">
        <v>1254</v>
      </c>
      <c r="J3736" t="s">
        <v>1255</v>
      </c>
      <c r="M3736" t="s">
        <v>1256</v>
      </c>
      <c r="N3736" t="s">
        <v>83</v>
      </c>
      <c r="O3736" t="s">
        <v>44</v>
      </c>
      <c r="P3736" t="s">
        <v>45</v>
      </c>
      <c r="Q3736" t="s">
        <v>20</v>
      </c>
      <c r="R3736" t="s">
        <v>19</v>
      </c>
      <c r="S3736" s="3" t="str">
        <f>IFERROR(VLOOKUP(C3736,Sheet2!B:E,4,0),C3736)</f>
        <v>一般产品</v>
      </c>
    </row>
    <row r="3737" spans="1:19" x14ac:dyDescent="0.2">
      <c r="A3737" t="s">
        <v>9868</v>
      </c>
      <c r="B3737">
        <v>1900</v>
      </c>
      <c r="C3737" t="s">
        <v>34</v>
      </c>
      <c r="D3737" t="s">
        <v>35</v>
      </c>
      <c r="E3737" t="s">
        <v>1312</v>
      </c>
      <c r="F3737" t="s">
        <v>8306</v>
      </c>
      <c r="G3737" s="3" t="s">
        <v>8307</v>
      </c>
      <c r="H3737" t="s">
        <v>18</v>
      </c>
      <c r="I3737" t="s">
        <v>1315</v>
      </c>
      <c r="J3737" t="s">
        <v>1316</v>
      </c>
      <c r="M3737" t="s">
        <v>1317</v>
      </c>
      <c r="N3737" t="s">
        <v>156</v>
      </c>
      <c r="O3737" t="s">
        <v>44</v>
      </c>
      <c r="P3737" t="s">
        <v>45</v>
      </c>
      <c r="Q3737" t="s">
        <v>20</v>
      </c>
      <c r="R3737" t="s">
        <v>19</v>
      </c>
      <c r="S3737" s="3" t="str">
        <f>IFERROR(VLOOKUP(C3737,Sheet2!B:E,4,0),C3737)</f>
        <v>一般产品</v>
      </c>
    </row>
    <row r="3738" spans="1:19" x14ac:dyDescent="0.2">
      <c r="A3738" t="s">
        <v>9869</v>
      </c>
      <c r="B3738">
        <v>2980</v>
      </c>
      <c r="C3738" t="s">
        <v>5138</v>
      </c>
      <c r="D3738" t="s">
        <v>23</v>
      </c>
      <c r="E3738" t="s">
        <v>9870</v>
      </c>
      <c r="F3738" t="s">
        <v>1900</v>
      </c>
      <c r="G3738" s="3" t="s">
        <v>1901</v>
      </c>
      <c r="H3738" t="s">
        <v>39</v>
      </c>
      <c r="I3738" t="s">
        <v>645</v>
      </c>
      <c r="J3738" t="s">
        <v>646</v>
      </c>
      <c r="M3738" t="s">
        <v>647</v>
      </c>
      <c r="N3738" t="s">
        <v>648</v>
      </c>
      <c r="O3738" t="s">
        <v>31</v>
      </c>
      <c r="P3738" t="s">
        <v>32</v>
      </c>
      <c r="Q3738" t="s">
        <v>20</v>
      </c>
      <c r="R3738" t="s">
        <v>19</v>
      </c>
      <c r="S3738" s="3" t="str">
        <f>IFERROR(VLOOKUP(C3738,Sheet2!B:E,4,0),C3738)</f>
        <v>优惠产品</v>
      </c>
    </row>
    <row r="3739" spans="1:19" x14ac:dyDescent="0.2">
      <c r="A3739" t="s">
        <v>9871</v>
      </c>
      <c r="B3739">
        <v>2998</v>
      </c>
      <c r="C3739" t="s">
        <v>34</v>
      </c>
      <c r="D3739" t="s">
        <v>99</v>
      </c>
      <c r="E3739" t="s">
        <v>9872</v>
      </c>
      <c r="F3739" t="s">
        <v>8720</v>
      </c>
      <c r="G3739" s="3" t="s">
        <v>8721</v>
      </c>
      <c r="H3739" t="s">
        <v>18</v>
      </c>
      <c r="I3739" t="s">
        <v>974</v>
      </c>
      <c r="J3739" t="s">
        <v>975</v>
      </c>
      <c r="M3739" t="s">
        <v>976</v>
      </c>
      <c r="N3739" t="s">
        <v>77</v>
      </c>
      <c r="O3739" t="s">
        <v>142</v>
      </c>
      <c r="P3739" t="s">
        <v>45</v>
      </c>
      <c r="Q3739" t="s">
        <v>20</v>
      </c>
      <c r="R3739" t="s">
        <v>19</v>
      </c>
      <c r="S3739" s="3" t="str">
        <f>IFERROR(VLOOKUP(C3739,Sheet2!B:E,4,0),C3739)</f>
        <v>一般产品</v>
      </c>
    </row>
    <row r="3740" spans="1:19" x14ac:dyDescent="0.2">
      <c r="A3740" t="s">
        <v>9873</v>
      </c>
      <c r="B3740">
        <v>2700</v>
      </c>
      <c r="C3740" t="s">
        <v>34</v>
      </c>
      <c r="D3740" t="s">
        <v>99</v>
      </c>
      <c r="E3740" t="s">
        <v>5578</v>
      </c>
      <c r="F3740" t="s">
        <v>5168</v>
      </c>
      <c r="G3740" s="3" t="s">
        <v>5169</v>
      </c>
      <c r="H3740" t="s">
        <v>39</v>
      </c>
      <c r="K3740" t="s">
        <v>278</v>
      </c>
      <c r="L3740" t="s">
        <v>279</v>
      </c>
      <c r="M3740" t="s">
        <v>280</v>
      </c>
      <c r="N3740" t="s">
        <v>281</v>
      </c>
      <c r="O3740" t="s">
        <v>44</v>
      </c>
      <c r="P3740" t="s">
        <v>45</v>
      </c>
      <c r="Q3740" t="s">
        <v>20</v>
      </c>
      <c r="R3740" t="s">
        <v>19</v>
      </c>
      <c r="S3740" s="3" t="str">
        <f>IFERROR(VLOOKUP(C3740,Sheet2!B:E,4,0),C3740)</f>
        <v>一般产品</v>
      </c>
    </row>
    <row r="3741" spans="1:19" x14ac:dyDescent="0.2">
      <c r="A3741" t="s">
        <v>9874</v>
      </c>
      <c r="B3741">
        <v>2999</v>
      </c>
      <c r="C3741" t="s">
        <v>34</v>
      </c>
      <c r="D3741" t="s">
        <v>23</v>
      </c>
      <c r="E3741" t="s">
        <v>9875</v>
      </c>
      <c r="F3741" t="s">
        <v>9876</v>
      </c>
      <c r="G3741" s="3" t="s">
        <v>9877</v>
      </c>
      <c r="H3741" t="s">
        <v>18</v>
      </c>
      <c r="I3741" t="s">
        <v>831</v>
      </c>
      <c r="J3741" t="s">
        <v>832</v>
      </c>
      <c r="M3741" t="s">
        <v>833</v>
      </c>
      <c r="N3741" t="s">
        <v>63</v>
      </c>
      <c r="O3741" t="s">
        <v>31</v>
      </c>
      <c r="P3741" t="s">
        <v>32</v>
      </c>
      <c r="Q3741" t="s">
        <v>20</v>
      </c>
      <c r="R3741" t="s">
        <v>19</v>
      </c>
      <c r="S3741" s="3" t="str">
        <f>IFERROR(VLOOKUP(C3741,Sheet2!B:E,4,0),C3741)</f>
        <v>一般产品</v>
      </c>
    </row>
    <row r="3742" spans="1:19" x14ac:dyDescent="0.2">
      <c r="A3742" t="s">
        <v>9878</v>
      </c>
      <c r="B3742">
        <v>2600</v>
      </c>
      <c r="C3742" t="s">
        <v>34</v>
      </c>
      <c r="D3742" t="s">
        <v>99</v>
      </c>
      <c r="E3742" t="s">
        <v>9879</v>
      </c>
      <c r="F3742" t="s">
        <v>315</v>
      </c>
      <c r="G3742" s="3" t="s">
        <v>316</v>
      </c>
      <c r="H3742" t="s">
        <v>18</v>
      </c>
      <c r="K3742" t="s">
        <v>204</v>
      </c>
      <c r="L3742" t="s">
        <v>205</v>
      </c>
      <c r="M3742" t="s">
        <v>206</v>
      </c>
      <c r="N3742" t="s">
        <v>107</v>
      </c>
      <c r="O3742" t="s">
        <v>44</v>
      </c>
      <c r="P3742" t="s">
        <v>45</v>
      </c>
      <c r="Q3742" t="s">
        <v>20</v>
      </c>
      <c r="R3742" t="s">
        <v>19</v>
      </c>
      <c r="S3742" s="3" t="str">
        <f>IFERROR(VLOOKUP(C3742,Sheet2!B:E,4,0),C3742)</f>
        <v>一般产品</v>
      </c>
    </row>
    <row r="3743" spans="1:19" x14ac:dyDescent="0.2">
      <c r="A3743" t="s">
        <v>9880</v>
      </c>
      <c r="B3743">
        <v>2499</v>
      </c>
      <c r="C3743" t="s">
        <v>5138</v>
      </c>
      <c r="D3743" t="s">
        <v>7983</v>
      </c>
      <c r="E3743" t="s">
        <v>9881</v>
      </c>
      <c r="F3743" t="s">
        <v>9882</v>
      </c>
      <c r="G3743" s="3" t="s">
        <v>9883</v>
      </c>
      <c r="H3743" t="s">
        <v>39</v>
      </c>
      <c r="K3743" t="s">
        <v>3277</v>
      </c>
      <c r="L3743" t="s">
        <v>3278</v>
      </c>
      <c r="M3743" t="s">
        <v>3279</v>
      </c>
      <c r="N3743" t="s">
        <v>352</v>
      </c>
      <c r="O3743" t="s">
        <v>302</v>
      </c>
      <c r="P3743" t="s">
        <v>45</v>
      </c>
      <c r="Q3743" t="s">
        <v>20</v>
      </c>
      <c r="R3743" t="s">
        <v>19</v>
      </c>
      <c r="S3743" s="3" t="str">
        <f>IFERROR(VLOOKUP(C3743,Sheet2!B:E,4,0),C3743)</f>
        <v>优惠产品</v>
      </c>
    </row>
    <row r="3744" spans="1:19" x14ac:dyDescent="0.2">
      <c r="A3744" t="s">
        <v>9884</v>
      </c>
      <c r="B3744">
        <v>1997</v>
      </c>
      <c r="C3744" t="s">
        <v>5138</v>
      </c>
      <c r="D3744" t="s">
        <v>99</v>
      </c>
      <c r="E3744" t="s">
        <v>5206</v>
      </c>
      <c r="F3744" t="s">
        <v>5207</v>
      </c>
      <c r="G3744" s="3" t="s">
        <v>5208</v>
      </c>
      <c r="H3744" t="s">
        <v>18</v>
      </c>
      <c r="I3744" t="s">
        <v>645</v>
      </c>
      <c r="J3744" t="s">
        <v>646</v>
      </c>
      <c r="M3744" t="s">
        <v>647</v>
      </c>
      <c r="N3744" t="s">
        <v>648</v>
      </c>
      <c r="O3744" t="s">
        <v>31</v>
      </c>
      <c r="P3744" t="s">
        <v>32</v>
      </c>
      <c r="Q3744" t="s">
        <v>20</v>
      </c>
      <c r="R3744" t="s">
        <v>19</v>
      </c>
      <c r="S3744" s="3" t="str">
        <f>IFERROR(VLOOKUP(C3744,Sheet2!B:E,4,0),C3744)</f>
        <v>优惠产品</v>
      </c>
    </row>
    <row r="3745" spans="1:19" x14ac:dyDescent="0.2">
      <c r="A3745" t="s">
        <v>9885</v>
      </c>
      <c r="B3745">
        <v>1800</v>
      </c>
      <c r="C3745" t="s">
        <v>34</v>
      </c>
      <c r="D3745" t="s">
        <v>35</v>
      </c>
      <c r="E3745" t="s">
        <v>9365</v>
      </c>
      <c r="F3745" t="s">
        <v>9366</v>
      </c>
      <c r="G3745" s="3" t="s">
        <v>9367</v>
      </c>
      <c r="H3745" t="s">
        <v>18</v>
      </c>
      <c r="I3745" t="s">
        <v>40</v>
      </c>
      <c r="J3745" t="s">
        <v>41</v>
      </c>
      <c r="M3745" t="s">
        <v>42</v>
      </c>
      <c r="N3745" t="s">
        <v>43</v>
      </c>
      <c r="O3745" t="s">
        <v>44</v>
      </c>
      <c r="P3745" t="s">
        <v>45</v>
      </c>
      <c r="Q3745" t="s">
        <v>20</v>
      </c>
      <c r="R3745" t="s">
        <v>19</v>
      </c>
      <c r="S3745" s="3" t="str">
        <f>IFERROR(VLOOKUP(C3745,Sheet2!B:E,4,0),C3745)</f>
        <v>一般产品</v>
      </c>
    </row>
    <row r="3746" spans="1:19" x14ac:dyDescent="0.2">
      <c r="A3746" t="s">
        <v>9886</v>
      </c>
      <c r="B3746">
        <v>1500</v>
      </c>
      <c r="C3746" t="s">
        <v>34</v>
      </c>
      <c r="D3746" t="s">
        <v>99</v>
      </c>
      <c r="E3746" t="s">
        <v>9887</v>
      </c>
      <c r="F3746" t="s">
        <v>778</v>
      </c>
      <c r="G3746" s="3" t="s">
        <v>779</v>
      </c>
      <c r="H3746" t="s">
        <v>18</v>
      </c>
      <c r="I3746" t="s">
        <v>780</v>
      </c>
      <c r="J3746" t="s">
        <v>781</v>
      </c>
      <c r="M3746" t="s">
        <v>782</v>
      </c>
      <c r="N3746" t="s">
        <v>115</v>
      </c>
      <c r="O3746" t="s">
        <v>44</v>
      </c>
      <c r="P3746" t="s">
        <v>45</v>
      </c>
      <c r="Q3746" t="s">
        <v>20</v>
      </c>
      <c r="R3746" t="s">
        <v>19</v>
      </c>
      <c r="S3746" s="3" t="str">
        <f>IFERROR(VLOOKUP(C3746,Sheet2!B:E,4,0),C3746)</f>
        <v>一般产品</v>
      </c>
    </row>
    <row r="3747" spans="1:19" x14ac:dyDescent="0.2">
      <c r="A3747" t="s">
        <v>9888</v>
      </c>
      <c r="B3747">
        <v>5000</v>
      </c>
      <c r="C3747" t="s">
        <v>366</v>
      </c>
      <c r="D3747" t="s">
        <v>35</v>
      </c>
      <c r="E3747" t="s">
        <v>8204</v>
      </c>
      <c r="F3747" t="s">
        <v>8205</v>
      </c>
      <c r="G3747" s="3" t="s">
        <v>8206</v>
      </c>
      <c r="H3747" t="s">
        <v>39</v>
      </c>
      <c r="I3747" t="s">
        <v>248</v>
      </c>
      <c r="J3747" t="s">
        <v>249</v>
      </c>
      <c r="M3747" t="s">
        <v>250</v>
      </c>
      <c r="N3747" t="s">
        <v>251</v>
      </c>
      <c r="O3747" t="s">
        <v>252</v>
      </c>
      <c r="P3747" t="s">
        <v>243</v>
      </c>
      <c r="Q3747" t="s">
        <v>20</v>
      </c>
      <c r="R3747" t="s">
        <v>19</v>
      </c>
      <c r="S3747" s="3" t="str">
        <f>IFERROR(VLOOKUP(C3747,Sheet2!B:E,4,0),C3747)</f>
        <v>运营商专享</v>
      </c>
    </row>
    <row r="3748" spans="1:19" x14ac:dyDescent="0.2">
      <c r="A3748" t="s">
        <v>9889</v>
      </c>
      <c r="B3748">
        <v>2898</v>
      </c>
      <c r="C3748" t="s">
        <v>5241</v>
      </c>
      <c r="D3748" t="s">
        <v>5149</v>
      </c>
      <c r="E3748" t="s">
        <v>9890</v>
      </c>
      <c r="F3748" t="s">
        <v>4524</v>
      </c>
      <c r="G3748" s="3" t="s">
        <v>4525</v>
      </c>
      <c r="H3748" t="s">
        <v>18</v>
      </c>
      <c r="I3748" t="s">
        <v>483</v>
      </c>
      <c r="J3748" t="s">
        <v>484</v>
      </c>
      <c r="M3748" t="s">
        <v>485</v>
      </c>
      <c r="N3748" t="s">
        <v>464</v>
      </c>
      <c r="O3748" t="s">
        <v>44</v>
      </c>
      <c r="P3748" t="s">
        <v>45</v>
      </c>
      <c r="Q3748" t="s">
        <v>20</v>
      </c>
      <c r="R3748" t="s">
        <v>19</v>
      </c>
      <c r="S3748" s="3" t="str">
        <f>IFERROR(VLOOKUP(C3748,Sheet2!B:E,4,0),C3748)</f>
        <v>优惠产品</v>
      </c>
    </row>
    <row r="3749" spans="1:19" x14ac:dyDescent="0.2">
      <c r="A3749" t="s">
        <v>9891</v>
      </c>
      <c r="B3749">
        <v>2998</v>
      </c>
      <c r="C3749" t="s">
        <v>5138</v>
      </c>
      <c r="D3749" t="s">
        <v>35</v>
      </c>
      <c r="E3749" t="s">
        <v>9892</v>
      </c>
      <c r="F3749" t="s">
        <v>1415</v>
      </c>
      <c r="G3749" s="3" t="s">
        <v>1416</v>
      </c>
      <c r="H3749" t="s">
        <v>39</v>
      </c>
      <c r="M3749" t="s">
        <v>133</v>
      </c>
      <c r="N3749" t="s">
        <v>133</v>
      </c>
      <c r="O3749" t="s">
        <v>55</v>
      </c>
      <c r="P3749" t="s">
        <v>32</v>
      </c>
      <c r="Q3749" t="s">
        <v>20</v>
      </c>
      <c r="R3749" t="s">
        <v>19</v>
      </c>
      <c r="S3749" s="3" t="str">
        <f>IFERROR(VLOOKUP(C3749,Sheet2!B:E,4,0),C3749)</f>
        <v>优惠产品</v>
      </c>
    </row>
    <row r="3750" spans="1:19" x14ac:dyDescent="0.2">
      <c r="A3750" t="s">
        <v>9893</v>
      </c>
      <c r="B3750">
        <v>4500</v>
      </c>
      <c r="C3750" t="s">
        <v>34</v>
      </c>
      <c r="D3750" t="s">
        <v>99</v>
      </c>
      <c r="E3750" t="s">
        <v>7751</v>
      </c>
      <c r="F3750" t="s">
        <v>2800</v>
      </c>
      <c r="G3750" s="3" t="s">
        <v>2801</v>
      </c>
      <c r="H3750" t="s">
        <v>18</v>
      </c>
      <c r="I3750" t="s">
        <v>711</v>
      </c>
      <c r="J3750" t="s">
        <v>712</v>
      </c>
      <c r="M3750" t="s">
        <v>713</v>
      </c>
      <c r="N3750" t="s">
        <v>43</v>
      </c>
      <c r="O3750" t="s">
        <v>44</v>
      </c>
      <c r="P3750" t="s">
        <v>45</v>
      </c>
      <c r="Q3750" t="s">
        <v>20</v>
      </c>
      <c r="R3750" t="s">
        <v>19</v>
      </c>
      <c r="S3750" s="3" t="str">
        <f>IFERROR(VLOOKUP(C3750,Sheet2!B:E,4,0),C3750)</f>
        <v>一般产品</v>
      </c>
    </row>
    <row r="3751" spans="1:19" x14ac:dyDescent="0.2">
      <c r="A3751" t="s">
        <v>9894</v>
      </c>
      <c r="B3751">
        <v>2999</v>
      </c>
      <c r="C3751" t="s">
        <v>5138</v>
      </c>
      <c r="D3751" t="s">
        <v>99</v>
      </c>
      <c r="E3751" t="s">
        <v>6115</v>
      </c>
      <c r="F3751" t="s">
        <v>6116</v>
      </c>
      <c r="G3751" s="3" t="s">
        <v>6117</v>
      </c>
      <c r="H3751" t="s">
        <v>39</v>
      </c>
      <c r="M3751" t="s">
        <v>76</v>
      </c>
      <c r="N3751" t="s">
        <v>180</v>
      </c>
      <c r="O3751" t="s">
        <v>31</v>
      </c>
      <c r="P3751" t="s">
        <v>32</v>
      </c>
      <c r="Q3751" t="s">
        <v>20</v>
      </c>
      <c r="R3751" t="s">
        <v>19</v>
      </c>
      <c r="S3751" s="3" t="str">
        <f>IFERROR(VLOOKUP(C3751,Sheet2!B:E,4,0),C3751)</f>
        <v>优惠产品</v>
      </c>
    </row>
    <row r="3752" spans="1:19" x14ac:dyDescent="0.2">
      <c r="A3752" t="s">
        <v>9895</v>
      </c>
      <c r="B3752">
        <v>2198</v>
      </c>
      <c r="C3752" t="s">
        <v>34</v>
      </c>
      <c r="D3752" t="s">
        <v>23</v>
      </c>
      <c r="E3752" t="s">
        <v>1807</v>
      </c>
      <c r="F3752" t="s">
        <v>1808</v>
      </c>
      <c r="G3752" s="3" t="s">
        <v>1809</v>
      </c>
      <c r="H3752" t="s">
        <v>39</v>
      </c>
      <c r="I3752" t="s">
        <v>1226</v>
      </c>
      <c r="J3752" t="s">
        <v>1227</v>
      </c>
      <c r="M3752" t="s">
        <v>1228</v>
      </c>
      <c r="N3752" t="s">
        <v>76</v>
      </c>
      <c r="O3752" t="s">
        <v>95</v>
      </c>
      <c r="P3752" t="s">
        <v>96</v>
      </c>
      <c r="Q3752" t="s">
        <v>20</v>
      </c>
      <c r="R3752" t="s">
        <v>19</v>
      </c>
      <c r="S3752" s="3" t="str">
        <f>IFERROR(VLOOKUP(C3752,Sheet2!B:E,4,0),C3752)</f>
        <v>一般产品</v>
      </c>
    </row>
    <row r="3753" spans="1:19" x14ac:dyDescent="0.2">
      <c r="A3753" t="s">
        <v>9896</v>
      </c>
      <c r="B3753">
        <v>3198</v>
      </c>
      <c r="C3753" t="s">
        <v>5241</v>
      </c>
      <c r="D3753" t="s">
        <v>35</v>
      </c>
      <c r="E3753" t="s">
        <v>9897</v>
      </c>
      <c r="F3753" t="s">
        <v>4199</v>
      </c>
      <c r="G3753" s="3" t="s">
        <v>4200</v>
      </c>
      <c r="H3753" t="s">
        <v>39</v>
      </c>
      <c r="I3753" t="s">
        <v>3870</v>
      </c>
      <c r="J3753" t="s">
        <v>3871</v>
      </c>
      <c r="M3753" t="s">
        <v>3872</v>
      </c>
      <c r="N3753" t="s">
        <v>464</v>
      </c>
      <c r="O3753" t="s">
        <v>44</v>
      </c>
      <c r="P3753" t="s">
        <v>45</v>
      </c>
      <c r="Q3753" t="s">
        <v>20</v>
      </c>
      <c r="R3753" t="s">
        <v>19</v>
      </c>
      <c r="S3753" s="3" t="str">
        <f>IFERROR(VLOOKUP(C3753,Sheet2!B:E,4,0),C3753)</f>
        <v>优惠产品</v>
      </c>
    </row>
    <row r="3754" spans="1:19" x14ac:dyDescent="0.2">
      <c r="A3754" t="s">
        <v>9898</v>
      </c>
      <c r="B3754">
        <v>1299</v>
      </c>
      <c r="C3754" t="s">
        <v>34</v>
      </c>
      <c r="D3754" t="s">
        <v>35</v>
      </c>
      <c r="E3754" t="s">
        <v>4706</v>
      </c>
      <c r="F3754" t="s">
        <v>4707</v>
      </c>
      <c r="G3754" s="3" t="s">
        <v>4708</v>
      </c>
      <c r="H3754" t="s">
        <v>18</v>
      </c>
      <c r="I3754" t="s">
        <v>711</v>
      </c>
      <c r="J3754" t="s">
        <v>712</v>
      </c>
      <c r="M3754" t="s">
        <v>713</v>
      </c>
      <c r="N3754" t="s">
        <v>43</v>
      </c>
      <c r="O3754" t="s">
        <v>44</v>
      </c>
      <c r="P3754" t="s">
        <v>45</v>
      </c>
      <c r="Q3754" t="s">
        <v>20</v>
      </c>
      <c r="R3754" t="s">
        <v>19</v>
      </c>
      <c r="S3754" s="3" t="str">
        <f>IFERROR(VLOOKUP(C3754,Sheet2!B:E,4,0),C3754)</f>
        <v>一般产品</v>
      </c>
    </row>
    <row r="3755" spans="1:19" x14ac:dyDescent="0.2">
      <c r="A3755" t="s">
        <v>9899</v>
      </c>
      <c r="B3755">
        <v>3800</v>
      </c>
      <c r="C3755" t="s">
        <v>34</v>
      </c>
      <c r="D3755" t="s">
        <v>35</v>
      </c>
      <c r="E3755" t="s">
        <v>4968</v>
      </c>
      <c r="F3755" t="s">
        <v>4969</v>
      </c>
      <c r="G3755" s="3" t="s">
        <v>4970</v>
      </c>
      <c r="H3755" t="s">
        <v>18</v>
      </c>
      <c r="I3755" t="s">
        <v>890</v>
      </c>
      <c r="J3755" t="s">
        <v>891</v>
      </c>
      <c r="M3755" t="s">
        <v>892</v>
      </c>
      <c r="N3755" t="s">
        <v>218</v>
      </c>
      <c r="O3755" t="s">
        <v>44</v>
      </c>
      <c r="P3755" t="s">
        <v>45</v>
      </c>
      <c r="Q3755" t="s">
        <v>20</v>
      </c>
      <c r="R3755" t="s">
        <v>19</v>
      </c>
      <c r="S3755" s="3" t="str">
        <f>IFERROR(VLOOKUP(C3755,Sheet2!B:E,4,0),C3755)</f>
        <v>一般产品</v>
      </c>
    </row>
    <row r="3756" spans="1:19" x14ac:dyDescent="0.2">
      <c r="A3756" t="s">
        <v>9900</v>
      </c>
      <c r="B3756">
        <v>4500</v>
      </c>
      <c r="C3756" t="s">
        <v>5241</v>
      </c>
      <c r="D3756" t="s">
        <v>99</v>
      </c>
      <c r="E3756" t="s">
        <v>9901</v>
      </c>
      <c r="F3756" t="s">
        <v>4357</v>
      </c>
      <c r="G3756" s="3" t="s">
        <v>4358</v>
      </c>
      <c r="H3756" t="s">
        <v>39</v>
      </c>
      <c r="I3756" t="s">
        <v>461</v>
      </c>
      <c r="J3756" t="s">
        <v>462</v>
      </c>
      <c r="M3756" t="s">
        <v>463</v>
      </c>
      <c r="N3756" t="s">
        <v>464</v>
      </c>
      <c r="O3756" t="s">
        <v>44</v>
      </c>
      <c r="P3756" t="s">
        <v>45</v>
      </c>
      <c r="Q3756" t="s">
        <v>20</v>
      </c>
      <c r="R3756" t="s">
        <v>19</v>
      </c>
      <c r="S3756" s="3" t="str">
        <f>IFERROR(VLOOKUP(C3756,Sheet2!B:E,4,0),C3756)</f>
        <v>优惠产品</v>
      </c>
    </row>
    <row r="3757" spans="1:19" x14ac:dyDescent="0.2">
      <c r="A3757" t="s">
        <v>9902</v>
      </c>
      <c r="B3757">
        <v>1799</v>
      </c>
      <c r="C3757" t="s">
        <v>5241</v>
      </c>
      <c r="D3757" t="s">
        <v>99</v>
      </c>
      <c r="E3757" t="s">
        <v>4978</v>
      </c>
      <c r="F3757" t="s">
        <v>8085</v>
      </c>
      <c r="G3757" s="3" t="s">
        <v>8086</v>
      </c>
      <c r="H3757" t="s">
        <v>18</v>
      </c>
      <c r="I3757" t="s">
        <v>974</v>
      </c>
      <c r="J3757" t="s">
        <v>975</v>
      </c>
      <c r="M3757" t="s">
        <v>976</v>
      </c>
      <c r="N3757" t="s">
        <v>77</v>
      </c>
      <c r="O3757" t="s">
        <v>142</v>
      </c>
      <c r="P3757" t="s">
        <v>45</v>
      </c>
      <c r="Q3757" t="s">
        <v>20</v>
      </c>
      <c r="R3757" t="s">
        <v>19</v>
      </c>
      <c r="S3757" s="3" t="str">
        <f>IFERROR(VLOOKUP(C3757,Sheet2!B:E,4,0),C3757)</f>
        <v>优惠产品</v>
      </c>
    </row>
    <row r="3758" spans="1:19" x14ac:dyDescent="0.2">
      <c r="A3758" t="s">
        <v>9903</v>
      </c>
      <c r="B3758">
        <v>4399</v>
      </c>
      <c r="C3758" t="s">
        <v>34</v>
      </c>
      <c r="D3758" t="s">
        <v>3282</v>
      </c>
      <c r="E3758" t="s">
        <v>9779</v>
      </c>
      <c r="F3758" t="s">
        <v>9842</v>
      </c>
      <c r="G3758" s="3" t="s">
        <v>9843</v>
      </c>
      <c r="H3758" t="s">
        <v>39</v>
      </c>
      <c r="M3758" t="s">
        <v>76</v>
      </c>
      <c r="N3758" t="s">
        <v>656</v>
      </c>
      <c r="O3758" t="s">
        <v>148</v>
      </c>
      <c r="P3758" t="s">
        <v>45</v>
      </c>
      <c r="Q3758" t="s">
        <v>20</v>
      </c>
      <c r="R3758" t="s">
        <v>19</v>
      </c>
      <c r="S3758" s="3" t="str">
        <f>IFERROR(VLOOKUP(C3758,Sheet2!B:E,4,0),C3758)</f>
        <v>一般产品</v>
      </c>
    </row>
    <row r="3759" spans="1:19" x14ac:dyDescent="0.2">
      <c r="A3759" t="s">
        <v>9904</v>
      </c>
      <c r="B3759">
        <v>2899</v>
      </c>
      <c r="C3759" t="s">
        <v>34</v>
      </c>
      <c r="D3759" t="s">
        <v>99</v>
      </c>
      <c r="E3759" t="s">
        <v>2090</v>
      </c>
      <c r="F3759" t="s">
        <v>742</v>
      </c>
      <c r="G3759" s="3" t="s">
        <v>743</v>
      </c>
      <c r="H3759" t="s">
        <v>39</v>
      </c>
      <c r="M3759" t="s">
        <v>140</v>
      </c>
      <c r="N3759" t="s">
        <v>133</v>
      </c>
      <c r="O3759" t="s">
        <v>142</v>
      </c>
      <c r="P3759" t="s">
        <v>45</v>
      </c>
      <c r="Q3759" t="s">
        <v>20</v>
      </c>
      <c r="R3759" t="s">
        <v>19</v>
      </c>
      <c r="S3759" s="3" t="str">
        <f>IFERROR(VLOOKUP(C3759,Sheet2!B:E,4,0),C3759)</f>
        <v>一般产品</v>
      </c>
    </row>
    <row r="3760" spans="1:19" x14ac:dyDescent="0.2">
      <c r="A3760" t="s">
        <v>9905</v>
      </c>
      <c r="B3760">
        <v>1499</v>
      </c>
      <c r="C3760" t="s">
        <v>5138</v>
      </c>
      <c r="D3760" t="s">
        <v>23</v>
      </c>
      <c r="E3760" t="s">
        <v>4884</v>
      </c>
      <c r="F3760" t="s">
        <v>4655</v>
      </c>
      <c r="G3760" s="3" t="s">
        <v>4656</v>
      </c>
      <c r="H3760" t="s">
        <v>18</v>
      </c>
      <c r="I3760" t="s">
        <v>1627</v>
      </c>
      <c r="J3760" t="s">
        <v>1628</v>
      </c>
      <c r="M3760" t="s">
        <v>1629</v>
      </c>
      <c r="N3760" t="s">
        <v>648</v>
      </c>
      <c r="O3760" t="s">
        <v>31</v>
      </c>
      <c r="P3760" t="s">
        <v>32</v>
      </c>
      <c r="Q3760" t="s">
        <v>20</v>
      </c>
      <c r="R3760" t="s">
        <v>19</v>
      </c>
      <c r="S3760" s="3" t="str">
        <f>IFERROR(VLOOKUP(C3760,Sheet2!B:E,4,0),C3760)</f>
        <v>优惠产品</v>
      </c>
    </row>
    <row r="3761" spans="1:19" x14ac:dyDescent="0.2">
      <c r="A3761" t="s">
        <v>9906</v>
      </c>
      <c r="B3761">
        <v>2999</v>
      </c>
      <c r="C3761" t="s">
        <v>5138</v>
      </c>
      <c r="D3761" t="s">
        <v>23</v>
      </c>
      <c r="E3761" t="s">
        <v>9907</v>
      </c>
      <c r="F3761" t="s">
        <v>9908</v>
      </c>
      <c r="G3761" s="3" t="s">
        <v>9909</v>
      </c>
      <c r="H3761" t="s">
        <v>18</v>
      </c>
      <c r="I3761" t="s">
        <v>831</v>
      </c>
      <c r="J3761" t="s">
        <v>832</v>
      </c>
      <c r="M3761" t="s">
        <v>833</v>
      </c>
      <c r="N3761" t="s">
        <v>63</v>
      </c>
      <c r="O3761" t="s">
        <v>31</v>
      </c>
      <c r="P3761" t="s">
        <v>32</v>
      </c>
      <c r="Q3761" t="s">
        <v>20</v>
      </c>
      <c r="R3761" t="s">
        <v>19</v>
      </c>
      <c r="S3761" s="3" t="str">
        <f>IFERROR(VLOOKUP(C3761,Sheet2!B:E,4,0),C3761)</f>
        <v>优惠产品</v>
      </c>
    </row>
    <row r="3762" spans="1:19" x14ac:dyDescent="0.2">
      <c r="A3762" t="s">
        <v>9910</v>
      </c>
      <c r="B3762">
        <v>2798</v>
      </c>
      <c r="C3762" t="s">
        <v>34</v>
      </c>
      <c r="D3762" t="s">
        <v>35</v>
      </c>
      <c r="E3762" t="s">
        <v>9911</v>
      </c>
      <c r="F3762" t="s">
        <v>9912</v>
      </c>
      <c r="G3762" s="3" t="s">
        <v>9913</v>
      </c>
      <c r="H3762" t="s">
        <v>39</v>
      </c>
      <c r="I3762" t="s">
        <v>3870</v>
      </c>
      <c r="J3762" t="s">
        <v>3871</v>
      </c>
      <c r="M3762" t="s">
        <v>3872</v>
      </c>
      <c r="N3762" t="s">
        <v>464</v>
      </c>
      <c r="O3762" t="s">
        <v>44</v>
      </c>
      <c r="P3762" t="s">
        <v>45</v>
      </c>
      <c r="Q3762" t="s">
        <v>20</v>
      </c>
      <c r="R3762" t="s">
        <v>19</v>
      </c>
      <c r="S3762" s="3" t="str">
        <f>IFERROR(VLOOKUP(C3762,Sheet2!B:E,4,0),C3762)</f>
        <v>一般产品</v>
      </c>
    </row>
    <row r="3763" spans="1:19" x14ac:dyDescent="0.2">
      <c r="A3763" t="s">
        <v>9914</v>
      </c>
      <c r="B3763">
        <v>1700</v>
      </c>
      <c r="C3763" t="s">
        <v>34</v>
      </c>
      <c r="D3763" t="s">
        <v>99</v>
      </c>
      <c r="E3763" t="s">
        <v>9915</v>
      </c>
      <c r="F3763" t="s">
        <v>2866</v>
      </c>
      <c r="G3763" s="3" t="s">
        <v>2867</v>
      </c>
      <c r="H3763" t="s">
        <v>18</v>
      </c>
      <c r="I3763" t="s">
        <v>120</v>
      </c>
      <c r="J3763" t="s">
        <v>121</v>
      </c>
      <c r="M3763" t="s">
        <v>122</v>
      </c>
      <c r="N3763" t="s">
        <v>115</v>
      </c>
      <c r="O3763" t="s">
        <v>44</v>
      </c>
      <c r="P3763" t="s">
        <v>45</v>
      </c>
      <c r="Q3763" t="s">
        <v>20</v>
      </c>
      <c r="R3763" t="s">
        <v>19</v>
      </c>
      <c r="S3763" s="3" t="str">
        <f>IFERROR(VLOOKUP(C3763,Sheet2!B:E,4,0),C3763)</f>
        <v>一般产品</v>
      </c>
    </row>
    <row r="3764" spans="1:19" x14ac:dyDescent="0.2">
      <c r="A3764" t="s">
        <v>9916</v>
      </c>
      <c r="B3764">
        <v>3200</v>
      </c>
      <c r="C3764" t="s">
        <v>34</v>
      </c>
      <c r="D3764" t="s">
        <v>99</v>
      </c>
      <c r="E3764" t="s">
        <v>9917</v>
      </c>
      <c r="F3764" t="s">
        <v>9918</v>
      </c>
      <c r="G3764" s="3" t="s">
        <v>9919</v>
      </c>
      <c r="H3764" t="s">
        <v>18</v>
      </c>
      <c r="K3764" t="s">
        <v>4702</v>
      </c>
      <c r="L3764" t="s">
        <v>4703</v>
      </c>
      <c r="M3764" t="s">
        <v>4704</v>
      </c>
      <c r="N3764" t="s">
        <v>43</v>
      </c>
      <c r="O3764" t="s">
        <v>44</v>
      </c>
      <c r="P3764" t="s">
        <v>45</v>
      </c>
      <c r="Q3764" t="s">
        <v>20</v>
      </c>
      <c r="R3764" t="s">
        <v>19</v>
      </c>
      <c r="S3764" s="3" t="str">
        <f>IFERROR(VLOOKUP(C3764,Sheet2!B:E,4,0),C3764)</f>
        <v>一般产品</v>
      </c>
    </row>
    <row r="3765" spans="1:19" x14ac:dyDescent="0.2">
      <c r="A3765" t="s">
        <v>9920</v>
      </c>
      <c r="B3765">
        <v>2998</v>
      </c>
      <c r="C3765" t="s">
        <v>5138</v>
      </c>
      <c r="D3765" t="s">
        <v>35</v>
      </c>
      <c r="E3765" t="s">
        <v>9921</v>
      </c>
      <c r="F3765" t="s">
        <v>6606</v>
      </c>
      <c r="G3765" s="3" t="s">
        <v>6607</v>
      </c>
      <c r="H3765" t="s">
        <v>39</v>
      </c>
      <c r="M3765" t="s">
        <v>134</v>
      </c>
      <c r="N3765" t="s">
        <v>251</v>
      </c>
      <c r="O3765" t="s">
        <v>252</v>
      </c>
      <c r="P3765" t="s">
        <v>243</v>
      </c>
      <c r="Q3765" t="s">
        <v>20</v>
      </c>
      <c r="R3765" t="s">
        <v>19</v>
      </c>
      <c r="S3765" s="3" t="str">
        <f>IFERROR(VLOOKUP(C3765,Sheet2!B:E,4,0),C3765)</f>
        <v>优惠产品</v>
      </c>
    </row>
    <row r="3766" spans="1:19" x14ac:dyDescent="0.2">
      <c r="A3766" t="s">
        <v>9922</v>
      </c>
      <c r="B3766">
        <v>2999</v>
      </c>
      <c r="C3766" t="s">
        <v>34</v>
      </c>
      <c r="D3766" t="s">
        <v>99</v>
      </c>
      <c r="E3766" t="s">
        <v>8234</v>
      </c>
      <c r="F3766" t="s">
        <v>7636</v>
      </c>
      <c r="G3766" s="3" t="s">
        <v>7637</v>
      </c>
      <c r="H3766" t="s">
        <v>18</v>
      </c>
      <c r="I3766" t="s">
        <v>519</v>
      </c>
      <c r="J3766" t="s">
        <v>520</v>
      </c>
      <c r="M3766" t="s">
        <v>521</v>
      </c>
      <c r="N3766" t="s">
        <v>115</v>
      </c>
      <c r="O3766" t="s">
        <v>44</v>
      </c>
      <c r="P3766" t="s">
        <v>45</v>
      </c>
      <c r="Q3766" t="s">
        <v>20</v>
      </c>
      <c r="R3766" t="s">
        <v>19</v>
      </c>
      <c r="S3766" s="3" t="str">
        <f>IFERROR(VLOOKUP(C3766,Sheet2!B:E,4,0),C3766)</f>
        <v>一般产品</v>
      </c>
    </row>
    <row r="3767" spans="1:19" x14ac:dyDescent="0.2">
      <c r="A3767" t="s">
        <v>9923</v>
      </c>
      <c r="B3767">
        <v>3480</v>
      </c>
      <c r="C3767" t="s">
        <v>5138</v>
      </c>
      <c r="D3767" t="s">
        <v>35</v>
      </c>
      <c r="E3767" t="s">
        <v>9924</v>
      </c>
      <c r="F3767" t="s">
        <v>535</v>
      </c>
      <c r="G3767" s="3" t="s">
        <v>536</v>
      </c>
      <c r="H3767" t="s">
        <v>39</v>
      </c>
      <c r="I3767" t="s">
        <v>537</v>
      </c>
      <c r="J3767" t="s">
        <v>538</v>
      </c>
      <c r="M3767" t="s">
        <v>539</v>
      </c>
      <c r="N3767" t="s">
        <v>54</v>
      </c>
      <c r="O3767" t="s">
        <v>55</v>
      </c>
      <c r="P3767" t="s">
        <v>32</v>
      </c>
      <c r="Q3767" t="s">
        <v>20</v>
      </c>
      <c r="R3767" t="s">
        <v>19</v>
      </c>
      <c r="S3767" s="3" t="str">
        <f>IFERROR(VLOOKUP(C3767,Sheet2!B:E,4,0),C3767)</f>
        <v>优惠产品</v>
      </c>
    </row>
    <row r="3768" spans="1:19" x14ac:dyDescent="0.2">
      <c r="A3768" t="s">
        <v>9925</v>
      </c>
      <c r="B3768">
        <v>3298</v>
      </c>
      <c r="C3768" t="s">
        <v>5138</v>
      </c>
      <c r="D3768" t="s">
        <v>35</v>
      </c>
      <c r="E3768" t="s">
        <v>5480</v>
      </c>
      <c r="F3768" t="s">
        <v>6448</v>
      </c>
      <c r="G3768" s="3" t="s">
        <v>6449</v>
      </c>
      <c r="H3768" t="s">
        <v>39</v>
      </c>
      <c r="M3768" t="s">
        <v>76</v>
      </c>
      <c r="N3768" t="s">
        <v>423</v>
      </c>
      <c r="O3768" t="s">
        <v>252</v>
      </c>
      <c r="P3768" t="s">
        <v>243</v>
      </c>
      <c r="Q3768" t="s">
        <v>20</v>
      </c>
      <c r="R3768" t="s">
        <v>19</v>
      </c>
      <c r="S3768" s="3" t="str">
        <f>IFERROR(VLOOKUP(C3768,Sheet2!B:E,4,0),C3768)</f>
        <v>优惠产品</v>
      </c>
    </row>
    <row r="3769" spans="1:19" x14ac:dyDescent="0.2">
      <c r="A3769" t="s">
        <v>9926</v>
      </c>
      <c r="B3769">
        <v>2000</v>
      </c>
      <c r="C3769" t="s">
        <v>34</v>
      </c>
      <c r="D3769" t="s">
        <v>35</v>
      </c>
      <c r="E3769" t="s">
        <v>715</v>
      </c>
      <c r="F3769" t="s">
        <v>8266</v>
      </c>
      <c r="G3769" s="3" t="s">
        <v>2119</v>
      </c>
      <c r="H3769" t="s">
        <v>18</v>
      </c>
      <c r="K3769" t="s">
        <v>231</v>
      </c>
      <c r="L3769" t="s">
        <v>232</v>
      </c>
      <c r="M3769" t="s">
        <v>233</v>
      </c>
      <c r="N3769" t="s">
        <v>43</v>
      </c>
      <c r="O3769" t="s">
        <v>44</v>
      </c>
      <c r="P3769" t="s">
        <v>45</v>
      </c>
      <c r="Q3769" t="s">
        <v>20</v>
      </c>
      <c r="R3769" t="s">
        <v>19</v>
      </c>
      <c r="S3769" s="3" t="str">
        <f>IFERROR(VLOOKUP(C3769,Sheet2!B:E,4,0),C3769)</f>
        <v>一般产品</v>
      </c>
    </row>
    <row r="3770" spans="1:19" x14ac:dyDescent="0.2">
      <c r="A3770" t="s">
        <v>9927</v>
      </c>
      <c r="B3770">
        <v>2998</v>
      </c>
      <c r="C3770" t="s">
        <v>5138</v>
      </c>
      <c r="D3770" t="s">
        <v>3282</v>
      </c>
      <c r="E3770" t="s">
        <v>9928</v>
      </c>
      <c r="F3770" t="s">
        <v>5336</v>
      </c>
      <c r="G3770" s="3" t="s">
        <v>5337</v>
      </c>
      <c r="H3770" t="s">
        <v>39</v>
      </c>
      <c r="M3770" t="s">
        <v>2221</v>
      </c>
      <c r="N3770" t="s">
        <v>133</v>
      </c>
      <c r="O3770" t="s">
        <v>242</v>
      </c>
      <c r="P3770" t="s">
        <v>243</v>
      </c>
      <c r="Q3770" t="s">
        <v>20</v>
      </c>
      <c r="R3770" t="s">
        <v>19</v>
      </c>
      <c r="S3770" s="3" t="str">
        <f>IFERROR(VLOOKUP(C3770,Sheet2!B:E,4,0),C3770)</f>
        <v>优惠产品</v>
      </c>
    </row>
    <row r="3771" spans="1:19" x14ac:dyDescent="0.2">
      <c r="A3771" t="s">
        <v>9929</v>
      </c>
      <c r="B3771">
        <v>2499</v>
      </c>
      <c r="C3771" t="s">
        <v>34</v>
      </c>
      <c r="D3771" t="s">
        <v>99</v>
      </c>
      <c r="E3771" t="s">
        <v>4142</v>
      </c>
      <c r="F3771" t="s">
        <v>9930</v>
      </c>
      <c r="G3771" s="3" t="s">
        <v>9931</v>
      </c>
      <c r="H3771" t="s">
        <v>18</v>
      </c>
      <c r="I3771" t="s">
        <v>570</v>
      </c>
      <c r="J3771" t="s">
        <v>571</v>
      </c>
      <c r="M3771" t="s">
        <v>572</v>
      </c>
      <c r="N3771" t="s">
        <v>218</v>
      </c>
      <c r="O3771" t="s">
        <v>44</v>
      </c>
      <c r="P3771" t="s">
        <v>45</v>
      </c>
      <c r="Q3771" t="s">
        <v>20</v>
      </c>
      <c r="R3771" t="s">
        <v>19</v>
      </c>
      <c r="S3771" s="3" t="str">
        <f>IFERROR(VLOOKUP(C3771,Sheet2!B:E,4,0),C3771)</f>
        <v>一般产品</v>
      </c>
    </row>
    <row r="3772" spans="1:19" x14ac:dyDescent="0.2">
      <c r="A3772" t="s">
        <v>9932</v>
      </c>
      <c r="B3772">
        <v>1799</v>
      </c>
      <c r="C3772" t="s">
        <v>5138</v>
      </c>
      <c r="D3772" t="s">
        <v>3282</v>
      </c>
      <c r="E3772" t="s">
        <v>9933</v>
      </c>
      <c r="F3772" t="s">
        <v>7842</v>
      </c>
      <c r="G3772" s="3" t="s">
        <v>7843</v>
      </c>
      <c r="H3772" t="s">
        <v>18</v>
      </c>
      <c r="I3772" t="s">
        <v>3237</v>
      </c>
      <c r="J3772" t="s">
        <v>3238</v>
      </c>
      <c r="M3772" t="s">
        <v>3239</v>
      </c>
      <c r="N3772" t="s">
        <v>71</v>
      </c>
      <c r="O3772" t="s">
        <v>31</v>
      </c>
      <c r="P3772" t="s">
        <v>32</v>
      </c>
      <c r="Q3772" t="s">
        <v>20</v>
      </c>
      <c r="R3772" t="s">
        <v>19</v>
      </c>
      <c r="S3772" s="3" t="str">
        <f>IFERROR(VLOOKUP(C3772,Sheet2!B:E,4,0),C3772)</f>
        <v>优惠产品</v>
      </c>
    </row>
    <row r="3773" spans="1:19" x14ac:dyDescent="0.2">
      <c r="A3773" t="s">
        <v>9934</v>
      </c>
      <c r="B3773">
        <v>3000</v>
      </c>
      <c r="C3773" t="s">
        <v>34</v>
      </c>
      <c r="D3773" t="s">
        <v>99</v>
      </c>
      <c r="E3773" t="s">
        <v>669</v>
      </c>
      <c r="F3773" t="s">
        <v>8982</v>
      </c>
      <c r="G3773" s="3" t="s">
        <v>8983</v>
      </c>
      <c r="H3773" t="s">
        <v>39</v>
      </c>
      <c r="K3773" t="s">
        <v>278</v>
      </c>
      <c r="L3773" t="s">
        <v>279</v>
      </c>
      <c r="M3773" t="s">
        <v>280</v>
      </c>
      <c r="N3773" t="s">
        <v>281</v>
      </c>
      <c r="O3773" t="s">
        <v>44</v>
      </c>
      <c r="P3773" t="s">
        <v>45</v>
      </c>
      <c r="Q3773" t="s">
        <v>20</v>
      </c>
      <c r="R3773" t="s">
        <v>19</v>
      </c>
      <c r="S3773" s="3" t="str">
        <f>IFERROR(VLOOKUP(C3773,Sheet2!B:E,4,0),C3773)</f>
        <v>一般产品</v>
      </c>
    </row>
    <row r="3774" spans="1:19" x14ac:dyDescent="0.2">
      <c r="A3774" t="s">
        <v>9935</v>
      </c>
      <c r="B3774">
        <v>1499</v>
      </c>
      <c r="C3774" t="s">
        <v>34</v>
      </c>
      <c r="D3774" t="s">
        <v>3282</v>
      </c>
      <c r="E3774" t="s">
        <v>9936</v>
      </c>
      <c r="F3774" t="s">
        <v>8781</v>
      </c>
      <c r="G3774" s="3" t="s">
        <v>8782</v>
      </c>
      <c r="H3774" t="s">
        <v>18</v>
      </c>
      <c r="K3774" t="s">
        <v>185</v>
      </c>
      <c r="L3774" t="s">
        <v>186</v>
      </c>
      <c r="M3774" t="s">
        <v>187</v>
      </c>
      <c r="N3774" t="s">
        <v>71</v>
      </c>
      <c r="O3774" t="s">
        <v>31</v>
      </c>
      <c r="P3774" t="s">
        <v>32</v>
      </c>
      <c r="Q3774" t="s">
        <v>20</v>
      </c>
      <c r="R3774" t="s">
        <v>19</v>
      </c>
      <c r="S3774" s="3" t="str">
        <f>IFERROR(VLOOKUP(C3774,Sheet2!B:E,4,0),C3774)</f>
        <v>一般产品</v>
      </c>
    </row>
    <row r="3775" spans="1:19" x14ac:dyDescent="0.2">
      <c r="A3775" t="s">
        <v>9937</v>
      </c>
      <c r="B3775">
        <v>2998</v>
      </c>
      <c r="C3775" t="s">
        <v>5138</v>
      </c>
      <c r="D3775" t="s">
        <v>99</v>
      </c>
      <c r="E3775" t="s">
        <v>9938</v>
      </c>
      <c r="F3775" t="s">
        <v>9939</v>
      </c>
      <c r="G3775" s="3" t="s">
        <v>9940</v>
      </c>
      <c r="H3775" t="s">
        <v>18</v>
      </c>
      <c r="I3775" t="s">
        <v>345</v>
      </c>
      <c r="J3775" t="s">
        <v>346</v>
      </c>
      <c r="M3775" t="s">
        <v>347</v>
      </c>
      <c r="N3775" t="s">
        <v>63</v>
      </c>
      <c r="O3775" t="s">
        <v>31</v>
      </c>
      <c r="P3775" t="s">
        <v>32</v>
      </c>
      <c r="Q3775" t="s">
        <v>20</v>
      </c>
      <c r="R3775" t="s">
        <v>19</v>
      </c>
      <c r="S3775" s="3" t="str">
        <f>IFERROR(VLOOKUP(C3775,Sheet2!B:E,4,0),C3775)</f>
        <v>优惠产品</v>
      </c>
    </row>
    <row r="3776" spans="1:19" x14ac:dyDescent="0.2">
      <c r="A3776" t="s">
        <v>9941</v>
      </c>
      <c r="B3776">
        <v>2800</v>
      </c>
      <c r="C3776" t="s">
        <v>5241</v>
      </c>
      <c r="D3776" t="s">
        <v>35</v>
      </c>
      <c r="E3776" t="s">
        <v>9942</v>
      </c>
      <c r="F3776" t="s">
        <v>9491</v>
      </c>
      <c r="G3776" s="3" t="s">
        <v>9492</v>
      </c>
      <c r="H3776" t="s">
        <v>39</v>
      </c>
      <c r="I3776" t="s">
        <v>2234</v>
      </c>
      <c r="J3776" t="s">
        <v>2235</v>
      </c>
      <c r="M3776" t="s">
        <v>2236</v>
      </c>
      <c r="N3776" t="s">
        <v>226</v>
      </c>
      <c r="O3776" t="s">
        <v>44</v>
      </c>
      <c r="P3776" t="s">
        <v>45</v>
      </c>
      <c r="Q3776" t="s">
        <v>20</v>
      </c>
      <c r="R3776" t="s">
        <v>19</v>
      </c>
      <c r="S3776" s="3" t="str">
        <f>IFERROR(VLOOKUP(C3776,Sheet2!B:E,4,0),C3776)</f>
        <v>优惠产品</v>
      </c>
    </row>
    <row r="3777" spans="1:19" x14ac:dyDescent="0.2">
      <c r="A3777" t="s">
        <v>9943</v>
      </c>
      <c r="B3777">
        <v>3397</v>
      </c>
      <c r="C3777" t="s">
        <v>34</v>
      </c>
      <c r="D3777" t="s">
        <v>23</v>
      </c>
      <c r="E3777" t="s">
        <v>466</v>
      </c>
      <c r="F3777" t="s">
        <v>9944</v>
      </c>
      <c r="G3777" s="3" t="s">
        <v>9945</v>
      </c>
      <c r="H3777" t="s">
        <v>18</v>
      </c>
      <c r="I3777" t="s">
        <v>469</v>
      </c>
      <c r="J3777" t="s">
        <v>470</v>
      </c>
      <c r="M3777" t="s">
        <v>471</v>
      </c>
      <c r="N3777" t="s">
        <v>180</v>
      </c>
      <c r="O3777" t="s">
        <v>31</v>
      </c>
      <c r="P3777" t="s">
        <v>32</v>
      </c>
      <c r="Q3777" t="s">
        <v>20</v>
      </c>
      <c r="R3777" t="s">
        <v>19</v>
      </c>
      <c r="S3777" s="3" t="str">
        <f>IFERROR(VLOOKUP(C3777,Sheet2!B:E,4,0),C3777)</f>
        <v>一般产品</v>
      </c>
    </row>
    <row r="3778" spans="1:19" x14ac:dyDescent="0.2">
      <c r="A3778" t="s">
        <v>9946</v>
      </c>
      <c r="B3778">
        <v>2198</v>
      </c>
      <c r="C3778" t="s">
        <v>34</v>
      </c>
      <c r="D3778" t="s">
        <v>3282</v>
      </c>
      <c r="E3778" t="s">
        <v>9947</v>
      </c>
      <c r="F3778" t="s">
        <v>1263</v>
      </c>
      <c r="G3778" s="3" t="s">
        <v>1264</v>
      </c>
      <c r="H3778" t="s">
        <v>18</v>
      </c>
      <c r="K3778" t="s">
        <v>1265</v>
      </c>
      <c r="L3778" t="s">
        <v>1266</v>
      </c>
      <c r="M3778" t="s">
        <v>1267</v>
      </c>
      <c r="N3778" t="s">
        <v>134</v>
      </c>
      <c r="O3778" t="s">
        <v>175</v>
      </c>
      <c r="P3778" t="s">
        <v>45</v>
      </c>
      <c r="Q3778" t="s">
        <v>20</v>
      </c>
      <c r="R3778" t="s">
        <v>19</v>
      </c>
      <c r="S3778" s="3" t="str">
        <f>IFERROR(VLOOKUP(C3778,Sheet2!B:E,4,0),C3778)</f>
        <v>一般产品</v>
      </c>
    </row>
    <row r="3779" spans="1:19" x14ac:dyDescent="0.2">
      <c r="A3779" t="s">
        <v>9948</v>
      </c>
      <c r="B3779">
        <v>2598</v>
      </c>
      <c r="C3779" t="s">
        <v>34</v>
      </c>
      <c r="D3779" t="s">
        <v>23</v>
      </c>
      <c r="E3779" t="s">
        <v>5598</v>
      </c>
      <c r="F3779" t="s">
        <v>8540</v>
      </c>
      <c r="G3779" s="3" t="s">
        <v>8541</v>
      </c>
      <c r="H3779" t="s">
        <v>39</v>
      </c>
      <c r="M3779" t="s">
        <v>30</v>
      </c>
      <c r="N3779" t="s">
        <v>54</v>
      </c>
      <c r="O3779" t="s">
        <v>170</v>
      </c>
      <c r="P3779" t="s">
        <v>32</v>
      </c>
      <c r="Q3779" t="s">
        <v>20</v>
      </c>
      <c r="R3779" t="s">
        <v>19</v>
      </c>
      <c r="S3779" s="3" t="str">
        <f>IFERROR(VLOOKUP(C3779,Sheet2!B:E,4,0),C3779)</f>
        <v>一般产品</v>
      </c>
    </row>
    <row r="3780" spans="1:19" x14ac:dyDescent="0.2">
      <c r="A3780" t="s">
        <v>9949</v>
      </c>
      <c r="B3780">
        <v>2998</v>
      </c>
      <c r="C3780" t="s">
        <v>5241</v>
      </c>
      <c r="D3780" t="s">
        <v>99</v>
      </c>
      <c r="E3780" t="s">
        <v>3529</v>
      </c>
      <c r="F3780" t="s">
        <v>2466</v>
      </c>
      <c r="G3780" s="3" t="s">
        <v>2467</v>
      </c>
      <c r="H3780" t="s">
        <v>39</v>
      </c>
      <c r="M3780" t="s">
        <v>30</v>
      </c>
      <c r="N3780" t="s">
        <v>76</v>
      </c>
      <c r="O3780" t="s">
        <v>142</v>
      </c>
      <c r="P3780" t="s">
        <v>45</v>
      </c>
      <c r="Q3780" t="s">
        <v>20</v>
      </c>
      <c r="R3780" t="s">
        <v>19</v>
      </c>
      <c r="S3780" s="3" t="str">
        <f>IFERROR(VLOOKUP(C3780,Sheet2!B:E,4,0),C3780)</f>
        <v>优惠产品</v>
      </c>
    </row>
    <row r="3781" spans="1:19" x14ac:dyDescent="0.2">
      <c r="A3781" t="s">
        <v>9950</v>
      </c>
      <c r="B3781">
        <v>2498</v>
      </c>
      <c r="C3781" t="s">
        <v>34</v>
      </c>
      <c r="D3781" t="s">
        <v>3282</v>
      </c>
      <c r="E3781" t="s">
        <v>1667</v>
      </c>
      <c r="F3781" t="s">
        <v>1668</v>
      </c>
      <c r="G3781" s="3" t="s">
        <v>1669</v>
      </c>
      <c r="H3781" t="s">
        <v>39</v>
      </c>
      <c r="M3781" t="s">
        <v>339</v>
      </c>
      <c r="N3781" t="s">
        <v>133</v>
      </c>
      <c r="O3781" t="s">
        <v>242</v>
      </c>
      <c r="P3781" t="s">
        <v>243</v>
      </c>
      <c r="Q3781" t="s">
        <v>20</v>
      </c>
      <c r="R3781" t="s">
        <v>19</v>
      </c>
      <c r="S3781" s="3" t="str">
        <f>IFERROR(VLOOKUP(C3781,Sheet2!B:E,4,0),C3781)</f>
        <v>一般产品</v>
      </c>
    </row>
    <row r="3782" spans="1:19" x14ac:dyDescent="0.2">
      <c r="A3782" t="s">
        <v>9951</v>
      </c>
      <c r="B3782">
        <v>3500</v>
      </c>
      <c r="C3782" t="s">
        <v>34</v>
      </c>
      <c r="D3782" t="s">
        <v>99</v>
      </c>
      <c r="E3782" t="s">
        <v>4307</v>
      </c>
      <c r="F3782" t="s">
        <v>4308</v>
      </c>
      <c r="G3782" s="3" t="s">
        <v>4309</v>
      </c>
      <c r="H3782" t="s">
        <v>39</v>
      </c>
      <c r="M3782" t="s">
        <v>134</v>
      </c>
      <c r="N3782" t="s">
        <v>30</v>
      </c>
      <c r="O3782" t="s">
        <v>142</v>
      </c>
      <c r="P3782" t="s">
        <v>45</v>
      </c>
      <c r="Q3782" t="s">
        <v>20</v>
      </c>
      <c r="R3782" t="s">
        <v>19</v>
      </c>
      <c r="S3782" s="3" t="str">
        <f>IFERROR(VLOOKUP(C3782,Sheet2!B:E,4,0),C3782)</f>
        <v>一般产品</v>
      </c>
    </row>
    <row r="3783" spans="1:19" x14ac:dyDescent="0.2">
      <c r="A3783" t="s">
        <v>9952</v>
      </c>
      <c r="B3783">
        <v>2598</v>
      </c>
      <c r="C3783" t="s">
        <v>5138</v>
      </c>
      <c r="D3783" t="s">
        <v>3282</v>
      </c>
      <c r="E3783" t="s">
        <v>694</v>
      </c>
      <c r="F3783" t="s">
        <v>695</v>
      </c>
      <c r="G3783" s="3" t="s">
        <v>696</v>
      </c>
      <c r="H3783" t="s">
        <v>18</v>
      </c>
      <c r="I3783" t="s">
        <v>697</v>
      </c>
      <c r="J3783" t="s">
        <v>698</v>
      </c>
      <c r="M3783" t="s">
        <v>699</v>
      </c>
      <c r="N3783" t="s">
        <v>71</v>
      </c>
      <c r="O3783" t="s">
        <v>31</v>
      </c>
      <c r="P3783" t="s">
        <v>32</v>
      </c>
      <c r="Q3783" t="s">
        <v>20</v>
      </c>
      <c r="R3783" t="s">
        <v>19</v>
      </c>
      <c r="S3783" s="3" t="str">
        <f>IFERROR(VLOOKUP(C3783,Sheet2!B:E,4,0),C3783)</f>
        <v>优惠产品</v>
      </c>
    </row>
    <row r="3784" spans="1:19" x14ac:dyDescent="0.2">
      <c r="A3784" t="s">
        <v>9953</v>
      </c>
      <c r="B3784">
        <v>2699</v>
      </c>
      <c r="C3784" t="s">
        <v>5138</v>
      </c>
      <c r="D3784" t="s">
        <v>35</v>
      </c>
      <c r="E3784" t="s">
        <v>9954</v>
      </c>
      <c r="F3784" t="s">
        <v>9955</v>
      </c>
      <c r="G3784" s="3" t="s">
        <v>9956</v>
      </c>
      <c r="H3784" t="s">
        <v>18</v>
      </c>
      <c r="I3784" t="s">
        <v>428</v>
      </c>
      <c r="J3784" t="s">
        <v>429</v>
      </c>
      <c r="M3784" t="s">
        <v>430</v>
      </c>
      <c r="N3784" t="s">
        <v>423</v>
      </c>
      <c r="O3784" t="s">
        <v>252</v>
      </c>
      <c r="P3784" t="s">
        <v>243</v>
      </c>
      <c r="Q3784" t="s">
        <v>20</v>
      </c>
      <c r="R3784" t="s">
        <v>19</v>
      </c>
      <c r="S3784" s="3" t="str">
        <f>IFERROR(VLOOKUP(C3784,Sheet2!B:E,4,0),C3784)</f>
        <v>优惠产品</v>
      </c>
    </row>
    <row r="3785" spans="1:19" x14ac:dyDescent="0.2">
      <c r="A3785" t="s">
        <v>9957</v>
      </c>
      <c r="B3785">
        <v>3000</v>
      </c>
      <c r="C3785" t="s">
        <v>5138</v>
      </c>
      <c r="D3785" t="s">
        <v>35</v>
      </c>
      <c r="E3785" t="s">
        <v>9958</v>
      </c>
      <c r="F3785" t="s">
        <v>3731</v>
      </c>
      <c r="G3785" s="3" t="s">
        <v>3732</v>
      </c>
      <c r="H3785" t="s">
        <v>18</v>
      </c>
      <c r="I3785" t="s">
        <v>787</v>
      </c>
      <c r="J3785" t="s">
        <v>788</v>
      </c>
      <c r="M3785" t="s">
        <v>789</v>
      </c>
      <c r="N3785" t="s">
        <v>423</v>
      </c>
      <c r="O3785" t="s">
        <v>252</v>
      </c>
      <c r="P3785" t="s">
        <v>243</v>
      </c>
      <c r="Q3785" t="s">
        <v>20</v>
      </c>
      <c r="R3785" t="s">
        <v>19</v>
      </c>
      <c r="S3785" s="3" t="str">
        <f>IFERROR(VLOOKUP(C3785,Sheet2!B:E,4,0),C3785)</f>
        <v>优惠产品</v>
      </c>
    </row>
    <row r="3786" spans="1:19" x14ac:dyDescent="0.2">
      <c r="A3786" t="s">
        <v>9959</v>
      </c>
      <c r="B3786">
        <v>2898</v>
      </c>
      <c r="C3786" t="s">
        <v>34</v>
      </c>
      <c r="D3786" t="s">
        <v>3282</v>
      </c>
      <c r="E3786" t="s">
        <v>7089</v>
      </c>
      <c r="F3786" t="s">
        <v>7090</v>
      </c>
      <c r="G3786" s="3" t="s">
        <v>5248</v>
      </c>
      <c r="H3786" t="s">
        <v>18</v>
      </c>
      <c r="I3786" t="s">
        <v>264</v>
      </c>
      <c r="J3786" t="s">
        <v>265</v>
      </c>
      <c r="M3786" t="s">
        <v>266</v>
      </c>
      <c r="N3786" t="s">
        <v>133</v>
      </c>
      <c r="O3786" t="s">
        <v>175</v>
      </c>
      <c r="P3786" t="s">
        <v>45</v>
      </c>
      <c r="Q3786" t="s">
        <v>20</v>
      </c>
      <c r="R3786" t="s">
        <v>19</v>
      </c>
      <c r="S3786" s="3" t="str">
        <f>IFERROR(VLOOKUP(C3786,Sheet2!B:E,4,0),C3786)</f>
        <v>一般产品</v>
      </c>
    </row>
    <row r="3787" spans="1:19" x14ac:dyDescent="0.2">
      <c r="A3787" t="s">
        <v>9960</v>
      </c>
      <c r="B3787">
        <v>2700</v>
      </c>
      <c r="C3787" t="s">
        <v>34</v>
      </c>
      <c r="D3787" t="s">
        <v>99</v>
      </c>
      <c r="E3787" t="s">
        <v>9961</v>
      </c>
      <c r="F3787" t="s">
        <v>9962</v>
      </c>
      <c r="G3787" s="3" t="s">
        <v>9963</v>
      </c>
      <c r="H3787" t="s">
        <v>18</v>
      </c>
      <c r="I3787" t="s">
        <v>780</v>
      </c>
      <c r="J3787" t="s">
        <v>781</v>
      </c>
      <c r="M3787" t="s">
        <v>782</v>
      </c>
      <c r="N3787" t="s">
        <v>115</v>
      </c>
      <c r="O3787" t="s">
        <v>44</v>
      </c>
      <c r="P3787" t="s">
        <v>45</v>
      </c>
      <c r="Q3787" t="s">
        <v>20</v>
      </c>
      <c r="R3787" t="s">
        <v>19</v>
      </c>
      <c r="S3787" s="3" t="str">
        <f>IFERROR(VLOOKUP(C3787,Sheet2!B:E,4,0),C3787)</f>
        <v>一般产品</v>
      </c>
    </row>
    <row r="3788" spans="1:19" x14ac:dyDescent="0.2">
      <c r="A3788" t="s">
        <v>9964</v>
      </c>
      <c r="B3788">
        <v>3000</v>
      </c>
      <c r="C3788" t="s">
        <v>34</v>
      </c>
      <c r="D3788" t="s">
        <v>35</v>
      </c>
      <c r="E3788" t="s">
        <v>4237</v>
      </c>
      <c r="F3788" t="s">
        <v>8432</v>
      </c>
      <c r="G3788" s="3" t="s">
        <v>8433</v>
      </c>
      <c r="H3788" t="s">
        <v>18</v>
      </c>
      <c r="I3788" t="s">
        <v>570</v>
      </c>
      <c r="J3788" t="s">
        <v>571</v>
      </c>
      <c r="M3788" t="s">
        <v>572</v>
      </c>
      <c r="N3788" t="s">
        <v>218</v>
      </c>
      <c r="O3788" t="s">
        <v>44</v>
      </c>
      <c r="P3788" t="s">
        <v>45</v>
      </c>
      <c r="Q3788" t="s">
        <v>20</v>
      </c>
      <c r="R3788" t="s">
        <v>19</v>
      </c>
      <c r="S3788" s="3" t="str">
        <f>IFERROR(VLOOKUP(C3788,Sheet2!B:E,4,0),C3788)</f>
        <v>一般产品</v>
      </c>
    </row>
    <row r="3789" spans="1:19" x14ac:dyDescent="0.2">
      <c r="A3789" t="s">
        <v>9965</v>
      </c>
      <c r="B3789">
        <v>2700</v>
      </c>
      <c r="C3789" t="s">
        <v>34</v>
      </c>
      <c r="D3789" t="s">
        <v>35</v>
      </c>
      <c r="E3789" t="s">
        <v>5953</v>
      </c>
      <c r="F3789" t="s">
        <v>5954</v>
      </c>
      <c r="G3789" s="3" t="s">
        <v>5955</v>
      </c>
      <c r="H3789" t="s">
        <v>18</v>
      </c>
      <c r="I3789" t="s">
        <v>112</v>
      </c>
      <c r="J3789" t="s">
        <v>113</v>
      </c>
      <c r="M3789" t="s">
        <v>114</v>
      </c>
      <c r="N3789" t="s">
        <v>115</v>
      </c>
      <c r="O3789" t="s">
        <v>44</v>
      </c>
      <c r="P3789" t="s">
        <v>45</v>
      </c>
      <c r="Q3789" t="s">
        <v>20</v>
      </c>
      <c r="R3789" t="s">
        <v>19</v>
      </c>
      <c r="S3789" s="3" t="str">
        <f>IFERROR(VLOOKUP(C3789,Sheet2!B:E,4,0),C3789)</f>
        <v>一般产品</v>
      </c>
    </row>
    <row r="3790" spans="1:19" x14ac:dyDescent="0.2">
      <c r="A3790" t="s">
        <v>9966</v>
      </c>
      <c r="B3790">
        <v>2598</v>
      </c>
      <c r="C3790" t="s">
        <v>5181</v>
      </c>
      <c r="D3790" t="s">
        <v>3282</v>
      </c>
      <c r="E3790" t="s">
        <v>9967</v>
      </c>
      <c r="F3790" t="s">
        <v>9968</v>
      </c>
      <c r="G3790" s="3" t="s">
        <v>9969</v>
      </c>
      <c r="H3790" t="s">
        <v>39</v>
      </c>
      <c r="M3790" t="s">
        <v>140</v>
      </c>
      <c r="N3790" t="s">
        <v>76</v>
      </c>
      <c r="O3790" t="s">
        <v>312</v>
      </c>
      <c r="P3790" t="s">
        <v>45</v>
      </c>
      <c r="Q3790" t="s">
        <v>20</v>
      </c>
      <c r="R3790" t="s">
        <v>19</v>
      </c>
      <c r="S3790" s="3" t="str">
        <f>IFERROR(VLOOKUP(C3790,Sheet2!B:E,4,0),C3790)</f>
        <v>10期贷</v>
      </c>
    </row>
    <row r="3791" spans="1:19" x14ac:dyDescent="0.2">
      <c r="A3791" t="s">
        <v>9970</v>
      </c>
      <c r="B3791">
        <v>2998</v>
      </c>
      <c r="C3791" t="s">
        <v>34</v>
      </c>
      <c r="D3791" t="s">
        <v>35</v>
      </c>
      <c r="E3791" t="s">
        <v>9971</v>
      </c>
      <c r="F3791" t="s">
        <v>1141</v>
      </c>
      <c r="G3791" s="3" t="s">
        <v>1142</v>
      </c>
      <c r="H3791" t="s">
        <v>39</v>
      </c>
      <c r="M3791" t="s">
        <v>134</v>
      </c>
      <c r="N3791" t="s">
        <v>140</v>
      </c>
      <c r="O3791" t="s">
        <v>55</v>
      </c>
      <c r="P3791" t="s">
        <v>32</v>
      </c>
      <c r="Q3791" t="s">
        <v>20</v>
      </c>
      <c r="R3791" t="s">
        <v>19</v>
      </c>
      <c r="S3791" s="3" t="str">
        <f>IFERROR(VLOOKUP(C3791,Sheet2!B:E,4,0),C3791)</f>
        <v>一般产品</v>
      </c>
    </row>
    <row r="3792" spans="1:19" x14ac:dyDescent="0.2">
      <c r="A3792" t="s">
        <v>9972</v>
      </c>
      <c r="B3792">
        <v>2150</v>
      </c>
      <c r="C3792" t="s">
        <v>34</v>
      </c>
      <c r="D3792" t="s">
        <v>5149</v>
      </c>
      <c r="E3792" t="s">
        <v>4077</v>
      </c>
      <c r="F3792" t="s">
        <v>4078</v>
      </c>
      <c r="G3792" s="3" t="s">
        <v>4079</v>
      </c>
      <c r="H3792" t="s">
        <v>18</v>
      </c>
      <c r="I3792" t="s">
        <v>3763</v>
      </c>
      <c r="J3792" t="s">
        <v>3764</v>
      </c>
      <c r="M3792" t="s">
        <v>3765</v>
      </c>
      <c r="N3792" t="s">
        <v>464</v>
      </c>
      <c r="O3792" t="s">
        <v>44</v>
      </c>
      <c r="P3792" t="s">
        <v>45</v>
      </c>
      <c r="Q3792" t="s">
        <v>20</v>
      </c>
      <c r="R3792" t="s">
        <v>19</v>
      </c>
      <c r="S3792" s="3" t="str">
        <f>IFERROR(VLOOKUP(C3792,Sheet2!B:E,4,0),C3792)</f>
        <v>一般产品</v>
      </c>
    </row>
    <row r="3793" spans="1:19" x14ac:dyDescent="0.2">
      <c r="A3793" t="s">
        <v>9973</v>
      </c>
      <c r="B3793">
        <v>2499</v>
      </c>
      <c r="C3793" t="s">
        <v>34</v>
      </c>
      <c r="D3793" t="s">
        <v>35</v>
      </c>
      <c r="E3793" t="s">
        <v>3744</v>
      </c>
      <c r="F3793" t="s">
        <v>8077</v>
      </c>
      <c r="G3793" s="3" t="s">
        <v>8078</v>
      </c>
      <c r="H3793" t="s">
        <v>39</v>
      </c>
      <c r="K3793" t="s">
        <v>3489</v>
      </c>
      <c r="L3793" t="s">
        <v>3490</v>
      </c>
      <c r="M3793" t="s">
        <v>3491</v>
      </c>
      <c r="N3793" t="s">
        <v>83</v>
      </c>
      <c r="O3793" t="s">
        <v>44</v>
      </c>
      <c r="P3793" t="s">
        <v>45</v>
      </c>
      <c r="Q3793" t="s">
        <v>20</v>
      </c>
      <c r="R3793" t="s">
        <v>19</v>
      </c>
      <c r="S3793" s="3" t="str">
        <f>IFERROR(VLOOKUP(C3793,Sheet2!B:E,4,0),C3793)</f>
        <v>一般产品</v>
      </c>
    </row>
    <row r="3794" spans="1:19" x14ac:dyDescent="0.2">
      <c r="A3794" t="s">
        <v>9974</v>
      </c>
      <c r="B3794">
        <v>2980</v>
      </c>
      <c r="C3794" t="s">
        <v>5181</v>
      </c>
      <c r="D3794" t="s">
        <v>99</v>
      </c>
      <c r="E3794" t="s">
        <v>5305</v>
      </c>
      <c r="F3794" t="s">
        <v>5306</v>
      </c>
      <c r="G3794" s="3" t="s">
        <v>5307</v>
      </c>
      <c r="H3794" t="s">
        <v>39</v>
      </c>
      <c r="M3794" t="s">
        <v>134</v>
      </c>
      <c r="N3794" t="s">
        <v>180</v>
      </c>
      <c r="O3794" t="s">
        <v>31</v>
      </c>
      <c r="P3794" t="s">
        <v>32</v>
      </c>
      <c r="Q3794" t="s">
        <v>20</v>
      </c>
      <c r="R3794" t="s">
        <v>19</v>
      </c>
      <c r="S3794" s="3" t="str">
        <f>IFERROR(VLOOKUP(C3794,Sheet2!B:E,4,0),C3794)</f>
        <v>10期贷</v>
      </c>
    </row>
    <row r="3795" spans="1:19" x14ac:dyDescent="0.2">
      <c r="A3795" t="s">
        <v>9975</v>
      </c>
      <c r="B3795">
        <v>2999</v>
      </c>
      <c r="C3795" t="s">
        <v>34</v>
      </c>
      <c r="D3795" t="s">
        <v>35</v>
      </c>
      <c r="E3795" t="s">
        <v>9976</v>
      </c>
      <c r="F3795" t="s">
        <v>5883</v>
      </c>
      <c r="G3795" s="3" t="s">
        <v>5884</v>
      </c>
      <c r="H3795" t="s">
        <v>18</v>
      </c>
      <c r="I3795" t="s">
        <v>2858</v>
      </c>
      <c r="J3795" t="s">
        <v>2859</v>
      </c>
      <c r="M3795" t="s">
        <v>2860</v>
      </c>
      <c r="N3795" t="s">
        <v>218</v>
      </c>
      <c r="O3795" t="s">
        <v>44</v>
      </c>
      <c r="P3795" t="s">
        <v>45</v>
      </c>
      <c r="Q3795" t="s">
        <v>20</v>
      </c>
      <c r="R3795" t="s">
        <v>19</v>
      </c>
      <c r="S3795" s="3" t="str">
        <f>IFERROR(VLOOKUP(C3795,Sheet2!B:E,4,0),C3795)</f>
        <v>一般产品</v>
      </c>
    </row>
    <row r="3796" spans="1:19" x14ac:dyDescent="0.2">
      <c r="A3796" t="s">
        <v>9977</v>
      </c>
      <c r="B3796">
        <v>2998</v>
      </c>
      <c r="C3796" t="s">
        <v>5181</v>
      </c>
      <c r="D3796" t="s">
        <v>3282</v>
      </c>
      <c r="E3796" t="s">
        <v>9978</v>
      </c>
      <c r="F3796" t="s">
        <v>9979</v>
      </c>
      <c r="G3796" s="3" t="s">
        <v>9980</v>
      </c>
      <c r="H3796" t="s">
        <v>18</v>
      </c>
      <c r="I3796" t="s">
        <v>1290</v>
      </c>
      <c r="J3796" t="s">
        <v>1291</v>
      </c>
      <c r="M3796" t="s">
        <v>1292</v>
      </c>
      <c r="N3796" t="s">
        <v>71</v>
      </c>
      <c r="O3796" t="s">
        <v>31</v>
      </c>
      <c r="P3796" t="s">
        <v>32</v>
      </c>
      <c r="Q3796" t="s">
        <v>20</v>
      </c>
      <c r="R3796" t="s">
        <v>19</v>
      </c>
      <c r="S3796" s="3" t="str">
        <f>IFERROR(VLOOKUP(C3796,Sheet2!B:E,4,0),C3796)</f>
        <v>10期贷</v>
      </c>
    </row>
    <row r="3797" spans="1:19" x14ac:dyDescent="0.2">
      <c r="A3797" t="s">
        <v>9981</v>
      </c>
      <c r="B3797">
        <v>3700</v>
      </c>
      <c r="C3797" t="s">
        <v>5241</v>
      </c>
      <c r="D3797" t="s">
        <v>5149</v>
      </c>
      <c r="E3797" t="s">
        <v>8489</v>
      </c>
      <c r="F3797" t="s">
        <v>2030</v>
      </c>
      <c r="G3797" s="3" t="s">
        <v>2031</v>
      </c>
      <c r="H3797" t="s">
        <v>18</v>
      </c>
      <c r="I3797" t="s">
        <v>935</v>
      </c>
      <c r="J3797" t="s">
        <v>936</v>
      </c>
      <c r="M3797" t="s">
        <v>937</v>
      </c>
      <c r="N3797" t="s">
        <v>226</v>
      </c>
      <c r="O3797" t="s">
        <v>44</v>
      </c>
      <c r="P3797" t="s">
        <v>45</v>
      </c>
      <c r="Q3797" t="s">
        <v>20</v>
      </c>
      <c r="R3797" t="s">
        <v>19</v>
      </c>
      <c r="S3797" s="3" t="str">
        <f>IFERROR(VLOOKUP(C3797,Sheet2!B:E,4,0),C3797)</f>
        <v>优惠产品</v>
      </c>
    </row>
    <row r="3798" spans="1:19" x14ac:dyDescent="0.2">
      <c r="A3798" t="s">
        <v>9982</v>
      </c>
      <c r="B3798">
        <v>1529</v>
      </c>
      <c r="C3798" t="s">
        <v>34</v>
      </c>
      <c r="D3798" t="s">
        <v>35</v>
      </c>
      <c r="E3798" t="s">
        <v>117</v>
      </c>
      <c r="F3798" t="s">
        <v>1605</v>
      </c>
      <c r="G3798" s="3" t="s">
        <v>1606</v>
      </c>
      <c r="H3798" t="s">
        <v>18</v>
      </c>
      <c r="I3798" t="s">
        <v>120</v>
      </c>
      <c r="J3798" t="s">
        <v>121</v>
      </c>
      <c r="M3798" t="s">
        <v>122</v>
      </c>
      <c r="N3798" t="s">
        <v>115</v>
      </c>
      <c r="O3798" t="s">
        <v>44</v>
      </c>
      <c r="P3798" t="s">
        <v>45</v>
      </c>
      <c r="Q3798" t="s">
        <v>20</v>
      </c>
      <c r="R3798" t="s">
        <v>19</v>
      </c>
      <c r="S3798" s="3" t="str">
        <f>IFERROR(VLOOKUP(C3798,Sheet2!B:E,4,0),C3798)</f>
        <v>一般产品</v>
      </c>
    </row>
    <row r="3799" spans="1:19" x14ac:dyDescent="0.2">
      <c r="A3799" t="s">
        <v>9983</v>
      </c>
      <c r="B3799">
        <v>3300</v>
      </c>
      <c r="C3799" t="s">
        <v>34</v>
      </c>
      <c r="D3799" t="s">
        <v>99</v>
      </c>
      <c r="E3799" t="s">
        <v>1619</v>
      </c>
      <c r="F3799" t="s">
        <v>1930</v>
      </c>
      <c r="G3799" s="3" t="s">
        <v>1931</v>
      </c>
      <c r="H3799" t="s">
        <v>18</v>
      </c>
      <c r="K3799" t="s">
        <v>278</v>
      </c>
      <c r="L3799" t="s">
        <v>279</v>
      </c>
      <c r="M3799" t="s">
        <v>280</v>
      </c>
      <c r="N3799" t="s">
        <v>281</v>
      </c>
      <c r="O3799" t="s">
        <v>44</v>
      </c>
      <c r="P3799" t="s">
        <v>45</v>
      </c>
      <c r="Q3799" t="s">
        <v>20</v>
      </c>
      <c r="R3799" t="s">
        <v>19</v>
      </c>
      <c r="S3799" s="3" t="str">
        <f>IFERROR(VLOOKUP(C3799,Sheet2!B:E,4,0),C3799)</f>
        <v>一般产品</v>
      </c>
    </row>
    <row r="3800" spans="1:19" x14ac:dyDescent="0.2">
      <c r="A3800" t="s">
        <v>9984</v>
      </c>
      <c r="B3800">
        <v>2999</v>
      </c>
      <c r="C3800" t="s">
        <v>34</v>
      </c>
      <c r="D3800" t="s">
        <v>23</v>
      </c>
      <c r="E3800" t="s">
        <v>9985</v>
      </c>
      <c r="F3800" t="s">
        <v>948</v>
      </c>
      <c r="G3800" s="3" t="s">
        <v>949</v>
      </c>
      <c r="H3800" t="s">
        <v>18</v>
      </c>
      <c r="I3800" t="s">
        <v>469</v>
      </c>
      <c r="J3800" t="s">
        <v>470</v>
      </c>
      <c r="M3800" t="s">
        <v>471</v>
      </c>
      <c r="N3800" t="s">
        <v>180</v>
      </c>
      <c r="O3800" t="s">
        <v>31</v>
      </c>
      <c r="P3800" t="s">
        <v>32</v>
      </c>
      <c r="Q3800" t="s">
        <v>20</v>
      </c>
      <c r="R3800" t="s">
        <v>19</v>
      </c>
      <c r="S3800" s="3" t="str">
        <f>IFERROR(VLOOKUP(C3800,Sheet2!B:E,4,0),C3800)</f>
        <v>一般产品</v>
      </c>
    </row>
    <row r="3801" spans="1:19" x14ac:dyDescent="0.2">
      <c r="A3801" t="s">
        <v>9986</v>
      </c>
      <c r="B3801">
        <v>3299</v>
      </c>
      <c r="C3801" t="s">
        <v>34</v>
      </c>
      <c r="D3801" t="s">
        <v>23</v>
      </c>
      <c r="E3801" t="s">
        <v>9987</v>
      </c>
      <c r="F3801" t="s">
        <v>5273</v>
      </c>
      <c r="G3801" s="3" t="s">
        <v>5274</v>
      </c>
      <c r="H3801" t="s">
        <v>39</v>
      </c>
      <c r="I3801" t="s">
        <v>1627</v>
      </c>
      <c r="J3801" t="s">
        <v>1628</v>
      </c>
      <c r="M3801" t="s">
        <v>1629</v>
      </c>
      <c r="N3801" t="s">
        <v>648</v>
      </c>
      <c r="O3801" t="s">
        <v>31</v>
      </c>
      <c r="P3801" t="s">
        <v>32</v>
      </c>
      <c r="Q3801" t="s">
        <v>20</v>
      </c>
      <c r="R3801" t="s">
        <v>19</v>
      </c>
      <c r="S3801" s="3" t="str">
        <f>IFERROR(VLOOKUP(C3801,Sheet2!B:E,4,0),C3801)</f>
        <v>一般产品</v>
      </c>
    </row>
    <row r="3802" spans="1:19" x14ac:dyDescent="0.2">
      <c r="A3802" t="s">
        <v>9988</v>
      </c>
      <c r="B3802">
        <v>3500</v>
      </c>
      <c r="C3802" t="s">
        <v>34</v>
      </c>
      <c r="D3802" t="s">
        <v>35</v>
      </c>
      <c r="E3802" t="s">
        <v>500</v>
      </c>
      <c r="F3802" t="s">
        <v>8266</v>
      </c>
      <c r="G3802" s="3" t="s">
        <v>2119</v>
      </c>
      <c r="H3802" t="s">
        <v>18</v>
      </c>
      <c r="K3802" t="s">
        <v>231</v>
      </c>
      <c r="L3802" t="s">
        <v>232</v>
      </c>
      <c r="M3802" t="s">
        <v>233</v>
      </c>
      <c r="N3802" t="s">
        <v>43</v>
      </c>
      <c r="O3802" t="s">
        <v>44</v>
      </c>
      <c r="P3802" t="s">
        <v>45</v>
      </c>
      <c r="Q3802" t="s">
        <v>20</v>
      </c>
      <c r="R3802" t="s">
        <v>19</v>
      </c>
      <c r="S3802" s="3" t="str">
        <f>IFERROR(VLOOKUP(C3802,Sheet2!B:E,4,0),C3802)</f>
        <v>一般产品</v>
      </c>
    </row>
    <row r="3803" spans="1:19" x14ac:dyDescent="0.2">
      <c r="A3803" t="s">
        <v>9989</v>
      </c>
      <c r="B3803">
        <v>2898</v>
      </c>
      <c r="C3803" t="s">
        <v>34</v>
      </c>
      <c r="D3803" t="s">
        <v>5149</v>
      </c>
      <c r="E3803" t="s">
        <v>9990</v>
      </c>
      <c r="F3803" t="s">
        <v>5949</v>
      </c>
      <c r="G3803" s="3" t="s">
        <v>5950</v>
      </c>
      <c r="H3803" t="s">
        <v>18</v>
      </c>
      <c r="I3803" t="s">
        <v>409</v>
      </c>
      <c r="J3803" t="s">
        <v>410</v>
      </c>
      <c r="M3803" t="s">
        <v>411</v>
      </c>
      <c r="N3803" t="s">
        <v>107</v>
      </c>
      <c r="O3803" t="s">
        <v>44</v>
      </c>
      <c r="P3803" t="s">
        <v>45</v>
      </c>
      <c r="Q3803" t="s">
        <v>20</v>
      </c>
      <c r="R3803" t="s">
        <v>19</v>
      </c>
      <c r="S3803" s="3" t="str">
        <f>IFERROR(VLOOKUP(C3803,Sheet2!B:E,4,0),C3803)</f>
        <v>一般产品</v>
      </c>
    </row>
    <row r="3804" spans="1:19" x14ac:dyDescent="0.2">
      <c r="A3804" t="s">
        <v>9991</v>
      </c>
      <c r="B3804">
        <v>2999</v>
      </c>
      <c r="C3804" t="s">
        <v>5138</v>
      </c>
      <c r="D3804" t="s">
        <v>99</v>
      </c>
      <c r="E3804" t="s">
        <v>8928</v>
      </c>
      <c r="F3804" t="s">
        <v>3981</v>
      </c>
      <c r="G3804" s="3" t="s">
        <v>3982</v>
      </c>
      <c r="H3804" t="s">
        <v>18</v>
      </c>
      <c r="I3804" t="s">
        <v>1868</v>
      </c>
      <c r="J3804" t="s">
        <v>1869</v>
      </c>
      <c r="M3804" t="s">
        <v>1870</v>
      </c>
      <c r="N3804" t="s">
        <v>293</v>
      </c>
      <c r="O3804" t="s">
        <v>31</v>
      </c>
      <c r="P3804" t="s">
        <v>32</v>
      </c>
      <c r="Q3804" t="s">
        <v>20</v>
      </c>
      <c r="R3804" t="s">
        <v>19</v>
      </c>
      <c r="S3804" s="3" t="str">
        <f>IFERROR(VLOOKUP(C3804,Sheet2!B:E,4,0),C3804)</f>
        <v>优惠产品</v>
      </c>
    </row>
    <row r="3805" spans="1:19" x14ac:dyDescent="0.2">
      <c r="A3805" t="s">
        <v>9992</v>
      </c>
      <c r="B3805">
        <v>3800</v>
      </c>
      <c r="C3805" t="s">
        <v>34</v>
      </c>
      <c r="D3805" t="s">
        <v>35</v>
      </c>
      <c r="E3805" t="s">
        <v>5656</v>
      </c>
      <c r="F3805" t="s">
        <v>6415</v>
      </c>
      <c r="G3805" s="3" t="s">
        <v>6416</v>
      </c>
      <c r="H3805" t="s">
        <v>18</v>
      </c>
      <c r="I3805" t="s">
        <v>153</v>
      </c>
      <c r="J3805" t="s">
        <v>154</v>
      </c>
      <c r="M3805" t="s">
        <v>155</v>
      </c>
      <c r="N3805" t="s">
        <v>156</v>
      </c>
      <c r="O3805" t="s">
        <v>44</v>
      </c>
      <c r="P3805" t="s">
        <v>45</v>
      </c>
      <c r="Q3805" t="s">
        <v>20</v>
      </c>
      <c r="R3805" t="s">
        <v>19</v>
      </c>
      <c r="S3805" s="3" t="str">
        <f>IFERROR(VLOOKUP(C3805,Sheet2!B:E,4,0),C3805)</f>
        <v>一般产品</v>
      </c>
    </row>
    <row r="3806" spans="1:19" x14ac:dyDescent="0.2">
      <c r="A3806" t="s">
        <v>9993</v>
      </c>
      <c r="B3806">
        <v>2299</v>
      </c>
      <c r="C3806" t="s">
        <v>5138</v>
      </c>
      <c r="D3806" t="s">
        <v>23</v>
      </c>
      <c r="E3806" t="s">
        <v>2177</v>
      </c>
      <c r="F3806" t="s">
        <v>2178</v>
      </c>
      <c r="G3806" s="3" t="s">
        <v>2179</v>
      </c>
      <c r="H3806" t="s">
        <v>39</v>
      </c>
      <c r="M3806" t="s">
        <v>140</v>
      </c>
      <c r="N3806" t="s">
        <v>30</v>
      </c>
      <c r="O3806" t="s">
        <v>31</v>
      </c>
      <c r="P3806" t="s">
        <v>32</v>
      </c>
      <c r="Q3806" t="s">
        <v>20</v>
      </c>
      <c r="R3806" t="s">
        <v>19</v>
      </c>
      <c r="S3806" s="3" t="str">
        <f>IFERROR(VLOOKUP(C3806,Sheet2!B:E,4,0),C3806)</f>
        <v>优惠产品</v>
      </c>
    </row>
    <row r="3807" spans="1:19" x14ac:dyDescent="0.2">
      <c r="A3807" t="s">
        <v>9994</v>
      </c>
      <c r="B3807">
        <v>2800</v>
      </c>
      <c r="C3807" t="s">
        <v>34</v>
      </c>
      <c r="D3807" t="s">
        <v>35</v>
      </c>
      <c r="E3807" t="s">
        <v>500</v>
      </c>
      <c r="F3807" t="s">
        <v>5081</v>
      </c>
      <c r="G3807" s="3" t="s">
        <v>5082</v>
      </c>
      <c r="H3807" t="s">
        <v>18</v>
      </c>
      <c r="K3807" t="s">
        <v>231</v>
      </c>
      <c r="L3807" t="s">
        <v>232</v>
      </c>
      <c r="M3807" t="s">
        <v>233</v>
      </c>
      <c r="N3807" t="s">
        <v>43</v>
      </c>
      <c r="O3807" t="s">
        <v>44</v>
      </c>
      <c r="P3807" t="s">
        <v>45</v>
      </c>
      <c r="Q3807" t="s">
        <v>20</v>
      </c>
      <c r="R3807" t="s">
        <v>19</v>
      </c>
      <c r="S3807" s="3" t="str">
        <f>IFERROR(VLOOKUP(C3807,Sheet2!B:E,4,0),C3807)</f>
        <v>一般产品</v>
      </c>
    </row>
    <row r="3808" spans="1:19" x14ac:dyDescent="0.2">
      <c r="A3808" t="s">
        <v>9995</v>
      </c>
      <c r="B3808">
        <v>2400</v>
      </c>
      <c r="C3808" t="s">
        <v>34</v>
      </c>
      <c r="D3808" t="s">
        <v>7983</v>
      </c>
      <c r="E3808" t="s">
        <v>5222</v>
      </c>
      <c r="F3808" t="s">
        <v>3413</v>
      </c>
      <c r="G3808" s="3" t="s">
        <v>3414</v>
      </c>
      <c r="H3808" t="s">
        <v>39</v>
      </c>
      <c r="I3808" t="s">
        <v>3415</v>
      </c>
      <c r="J3808" t="s">
        <v>3416</v>
      </c>
      <c r="M3808" t="s">
        <v>3417</v>
      </c>
      <c r="N3808" t="s">
        <v>140</v>
      </c>
      <c r="O3808" t="s">
        <v>404</v>
      </c>
      <c r="P3808" t="s">
        <v>32</v>
      </c>
      <c r="Q3808" t="s">
        <v>20</v>
      </c>
      <c r="R3808" t="s">
        <v>19</v>
      </c>
      <c r="S3808" s="3" t="str">
        <f>IFERROR(VLOOKUP(C3808,Sheet2!B:E,4,0),C3808)</f>
        <v>一般产品</v>
      </c>
    </row>
    <row r="3809" spans="1:19" x14ac:dyDescent="0.2">
      <c r="A3809" t="s">
        <v>9996</v>
      </c>
      <c r="B3809">
        <v>1199</v>
      </c>
      <c r="C3809" t="s">
        <v>432</v>
      </c>
      <c r="D3809" t="s">
        <v>7983</v>
      </c>
      <c r="E3809" t="s">
        <v>9997</v>
      </c>
      <c r="F3809" t="s">
        <v>9998</v>
      </c>
      <c r="G3809" s="3" t="s">
        <v>9999</v>
      </c>
      <c r="H3809" t="s">
        <v>18</v>
      </c>
      <c r="K3809" t="s">
        <v>8822</v>
      </c>
      <c r="L3809" t="s">
        <v>8823</v>
      </c>
      <c r="M3809" t="s">
        <v>8824</v>
      </c>
      <c r="N3809" t="s">
        <v>30</v>
      </c>
      <c r="O3809" t="s">
        <v>302</v>
      </c>
      <c r="P3809" t="s">
        <v>45</v>
      </c>
      <c r="Q3809" t="s">
        <v>20</v>
      </c>
      <c r="R3809" t="s">
        <v>19</v>
      </c>
      <c r="S3809" s="3" t="str">
        <f>IFERROR(VLOOKUP(C3809,Sheet2!B:E,4,0),C3809)</f>
        <v>003产品</v>
      </c>
    </row>
    <row r="3810" spans="1:19" x14ac:dyDescent="0.2">
      <c r="A3810" t="s">
        <v>10000</v>
      </c>
      <c r="B3810">
        <v>4480</v>
      </c>
      <c r="C3810" t="s">
        <v>5138</v>
      </c>
      <c r="D3810" t="s">
        <v>35</v>
      </c>
      <c r="E3810" t="s">
        <v>784</v>
      </c>
      <c r="F3810" t="s">
        <v>8795</v>
      </c>
      <c r="G3810" s="3" t="s">
        <v>8796</v>
      </c>
      <c r="H3810" t="s">
        <v>18</v>
      </c>
      <c r="I3810" t="s">
        <v>787</v>
      </c>
      <c r="J3810" t="s">
        <v>788</v>
      </c>
      <c r="M3810" t="s">
        <v>789</v>
      </c>
      <c r="N3810" t="s">
        <v>423</v>
      </c>
      <c r="O3810" t="s">
        <v>252</v>
      </c>
      <c r="P3810" t="s">
        <v>243</v>
      </c>
      <c r="Q3810" t="s">
        <v>20</v>
      </c>
      <c r="R3810" t="s">
        <v>19</v>
      </c>
      <c r="S3810" s="3" t="str">
        <f>IFERROR(VLOOKUP(C3810,Sheet2!B:E,4,0),C3810)</f>
        <v>优惠产品</v>
      </c>
    </row>
    <row r="3811" spans="1:19" x14ac:dyDescent="0.2">
      <c r="A3811" t="s">
        <v>10001</v>
      </c>
      <c r="B3811">
        <v>2988</v>
      </c>
      <c r="C3811" t="s">
        <v>34</v>
      </c>
      <c r="D3811" t="s">
        <v>35</v>
      </c>
      <c r="E3811" t="s">
        <v>10002</v>
      </c>
      <c r="F3811" t="s">
        <v>3448</v>
      </c>
      <c r="G3811" s="3" t="s">
        <v>3449</v>
      </c>
      <c r="H3811" t="s">
        <v>39</v>
      </c>
      <c r="I3811" t="s">
        <v>161</v>
      </c>
      <c r="J3811" t="s">
        <v>162</v>
      </c>
      <c r="M3811" t="s">
        <v>163</v>
      </c>
      <c r="N3811" t="s">
        <v>83</v>
      </c>
      <c r="O3811" t="s">
        <v>44</v>
      </c>
      <c r="P3811" t="s">
        <v>45</v>
      </c>
      <c r="Q3811" t="s">
        <v>20</v>
      </c>
      <c r="R3811" t="s">
        <v>19</v>
      </c>
      <c r="S3811" s="3" t="str">
        <f>IFERROR(VLOOKUP(C3811,Sheet2!B:E,4,0),C3811)</f>
        <v>一般产品</v>
      </c>
    </row>
    <row r="3812" spans="1:19" x14ac:dyDescent="0.2">
      <c r="A3812" t="s">
        <v>10003</v>
      </c>
      <c r="B3812">
        <v>2400</v>
      </c>
      <c r="C3812" t="s">
        <v>34</v>
      </c>
      <c r="D3812" t="s">
        <v>35</v>
      </c>
      <c r="E3812" t="s">
        <v>10004</v>
      </c>
      <c r="F3812" t="s">
        <v>10005</v>
      </c>
      <c r="G3812" s="3" t="s">
        <v>10006</v>
      </c>
      <c r="H3812" t="s">
        <v>39</v>
      </c>
      <c r="K3812" t="s">
        <v>104</v>
      </c>
      <c r="L3812" t="s">
        <v>105</v>
      </c>
      <c r="M3812" t="s">
        <v>106</v>
      </c>
      <c r="N3812" t="s">
        <v>107</v>
      </c>
      <c r="O3812" t="s">
        <v>44</v>
      </c>
      <c r="P3812" t="s">
        <v>45</v>
      </c>
      <c r="Q3812" t="s">
        <v>20</v>
      </c>
      <c r="R3812" t="s">
        <v>19</v>
      </c>
      <c r="S3812" s="3" t="str">
        <f>IFERROR(VLOOKUP(C3812,Sheet2!B:E,4,0),C3812)</f>
        <v>一般产品</v>
      </c>
    </row>
    <row r="3813" spans="1:19" x14ac:dyDescent="0.2">
      <c r="A3813" t="s">
        <v>10007</v>
      </c>
      <c r="B3813">
        <v>5000</v>
      </c>
      <c r="C3813" t="s">
        <v>34</v>
      </c>
      <c r="D3813" t="s">
        <v>5149</v>
      </c>
      <c r="E3813" t="s">
        <v>6287</v>
      </c>
      <c r="F3813" t="s">
        <v>9912</v>
      </c>
      <c r="G3813" s="3" t="s">
        <v>9913</v>
      </c>
      <c r="H3813" t="s">
        <v>39</v>
      </c>
      <c r="I3813" t="s">
        <v>3870</v>
      </c>
      <c r="J3813" t="s">
        <v>3871</v>
      </c>
      <c r="M3813" t="s">
        <v>3872</v>
      </c>
      <c r="N3813" t="s">
        <v>464</v>
      </c>
      <c r="O3813" t="s">
        <v>44</v>
      </c>
      <c r="P3813" t="s">
        <v>45</v>
      </c>
      <c r="Q3813" t="s">
        <v>20</v>
      </c>
      <c r="R3813" t="s">
        <v>19</v>
      </c>
      <c r="S3813" s="3" t="str">
        <f>IFERROR(VLOOKUP(C3813,Sheet2!B:E,4,0),C3813)</f>
        <v>一般产品</v>
      </c>
    </row>
    <row r="3814" spans="1:19" x14ac:dyDescent="0.2">
      <c r="A3814" t="s">
        <v>10008</v>
      </c>
      <c r="B3814">
        <v>2300</v>
      </c>
      <c r="C3814" t="s">
        <v>5181</v>
      </c>
      <c r="D3814" t="s">
        <v>23</v>
      </c>
      <c r="E3814" t="s">
        <v>2935</v>
      </c>
      <c r="F3814" t="s">
        <v>2936</v>
      </c>
      <c r="G3814" s="3" t="s">
        <v>2937</v>
      </c>
      <c r="H3814" t="s">
        <v>39</v>
      </c>
      <c r="K3814" t="s">
        <v>185</v>
      </c>
      <c r="L3814" t="s">
        <v>186</v>
      </c>
      <c r="M3814" t="s">
        <v>187</v>
      </c>
      <c r="N3814" t="s">
        <v>71</v>
      </c>
      <c r="O3814" t="s">
        <v>31</v>
      </c>
      <c r="P3814" t="s">
        <v>32</v>
      </c>
      <c r="Q3814" t="s">
        <v>20</v>
      </c>
      <c r="R3814" t="s">
        <v>19</v>
      </c>
      <c r="S3814" s="3" t="str">
        <f>IFERROR(VLOOKUP(C3814,Sheet2!B:E,4,0),C3814)</f>
        <v>10期贷</v>
      </c>
    </row>
    <row r="3815" spans="1:19" x14ac:dyDescent="0.2">
      <c r="A3815" t="s">
        <v>10009</v>
      </c>
      <c r="B3815">
        <v>2199</v>
      </c>
      <c r="C3815" t="s">
        <v>5916</v>
      </c>
      <c r="D3815" t="s">
        <v>35</v>
      </c>
      <c r="E3815" t="s">
        <v>10010</v>
      </c>
      <c r="F3815" t="s">
        <v>10011</v>
      </c>
      <c r="G3815" s="3" t="s">
        <v>10012</v>
      </c>
      <c r="H3815" t="s">
        <v>18</v>
      </c>
      <c r="I3815" t="s">
        <v>1615</v>
      </c>
      <c r="J3815" t="s">
        <v>1616</v>
      </c>
      <c r="M3815" t="s">
        <v>1617</v>
      </c>
      <c r="N3815" t="s">
        <v>251</v>
      </c>
      <c r="O3815" t="s">
        <v>252</v>
      </c>
      <c r="P3815" t="s">
        <v>243</v>
      </c>
      <c r="Q3815" t="s">
        <v>20</v>
      </c>
      <c r="R3815" t="s">
        <v>19</v>
      </c>
      <c r="S3815" s="3" t="str">
        <f>IFERROR(VLOOKUP(C3815,Sheet2!B:E,4,0),C3815)</f>
        <v>优惠购</v>
      </c>
    </row>
    <row r="3816" spans="1:19" x14ac:dyDescent="0.2">
      <c r="A3816" t="s">
        <v>10013</v>
      </c>
      <c r="B3816">
        <v>3600</v>
      </c>
      <c r="C3816" t="s">
        <v>34</v>
      </c>
      <c r="D3816" t="s">
        <v>5149</v>
      </c>
      <c r="E3816" t="s">
        <v>10014</v>
      </c>
      <c r="F3816" t="s">
        <v>7068</v>
      </c>
      <c r="G3816" s="3" t="s">
        <v>7069</v>
      </c>
      <c r="H3816" t="s">
        <v>18</v>
      </c>
      <c r="K3816" t="s">
        <v>4702</v>
      </c>
      <c r="L3816" t="s">
        <v>4703</v>
      </c>
      <c r="M3816" t="s">
        <v>4704</v>
      </c>
      <c r="N3816" t="s">
        <v>43</v>
      </c>
      <c r="O3816" t="s">
        <v>44</v>
      </c>
      <c r="P3816" t="s">
        <v>45</v>
      </c>
      <c r="Q3816" t="s">
        <v>20</v>
      </c>
      <c r="R3816" t="s">
        <v>19</v>
      </c>
      <c r="S3816" s="3" t="str">
        <f>IFERROR(VLOOKUP(C3816,Sheet2!B:E,4,0),C3816)</f>
        <v>一般产品</v>
      </c>
    </row>
    <row r="3817" spans="1:19" x14ac:dyDescent="0.2">
      <c r="A3817" t="s">
        <v>10015</v>
      </c>
      <c r="B3817">
        <v>3688</v>
      </c>
      <c r="C3817" t="s">
        <v>5138</v>
      </c>
      <c r="D3817" t="s">
        <v>99</v>
      </c>
      <c r="E3817" t="s">
        <v>4888</v>
      </c>
      <c r="F3817" t="s">
        <v>236</v>
      </c>
      <c r="G3817" s="3" t="s">
        <v>237</v>
      </c>
      <c r="H3817" t="s">
        <v>39</v>
      </c>
      <c r="M3817" t="s">
        <v>76</v>
      </c>
      <c r="N3817" t="s">
        <v>180</v>
      </c>
      <c r="O3817" t="s">
        <v>31</v>
      </c>
      <c r="P3817" t="s">
        <v>32</v>
      </c>
      <c r="Q3817" t="s">
        <v>20</v>
      </c>
      <c r="R3817" t="s">
        <v>19</v>
      </c>
      <c r="S3817" s="3" t="str">
        <f>IFERROR(VLOOKUP(C3817,Sheet2!B:E,4,0),C3817)</f>
        <v>优惠产品</v>
      </c>
    </row>
    <row r="3818" spans="1:19" x14ac:dyDescent="0.2">
      <c r="A3818" t="s">
        <v>10016</v>
      </c>
      <c r="B3818">
        <v>2999</v>
      </c>
      <c r="C3818" t="s">
        <v>5181</v>
      </c>
      <c r="D3818" t="s">
        <v>99</v>
      </c>
      <c r="E3818" t="s">
        <v>10017</v>
      </c>
      <c r="F3818" t="s">
        <v>5059</v>
      </c>
      <c r="G3818" s="3" t="s">
        <v>5060</v>
      </c>
      <c r="H3818" t="s">
        <v>39</v>
      </c>
      <c r="M3818" t="s">
        <v>76</v>
      </c>
      <c r="N3818" t="s">
        <v>180</v>
      </c>
      <c r="O3818" t="s">
        <v>31</v>
      </c>
      <c r="P3818" t="s">
        <v>32</v>
      </c>
      <c r="Q3818" t="s">
        <v>20</v>
      </c>
      <c r="R3818" t="s">
        <v>19</v>
      </c>
      <c r="S3818" s="3" t="str">
        <f>IFERROR(VLOOKUP(C3818,Sheet2!B:E,4,0),C3818)</f>
        <v>10期贷</v>
      </c>
    </row>
    <row r="3819" spans="1:19" x14ac:dyDescent="0.2">
      <c r="A3819" t="s">
        <v>10018</v>
      </c>
      <c r="B3819">
        <v>3400</v>
      </c>
      <c r="C3819" t="s">
        <v>34</v>
      </c>
      <c r="D3819" t="s">
        <v>23</v>
      </c>
      <c r="E3819" t="s">
        <v>10019</v>
      </c>
      <c r="F3819" t="s">
        <v>8756</v>
      </c>
      <c r="G3819" s="3" t="s">
        <v>8757</v>
      </c>
      <c r="H3819" t="s">
        <v>18</v>
      </c>
      <c r="I3819" t="s">
        <v>831</v>
      </c>
      <c r="J3819" t="s">
        <v>832</v>
      </c>
      <c r="M3819" t="s">
        <v>833</v>
      </c>
      <c r="N3819" t="s">
        <v>63</v>
      </c>
      <c r="O3819" t="s">
        <v>31</v>
      </c>
      <c r="P3819" t="s">
        <v>32</v>
      </c>
      <c r="Q3819" t="s">
        <v>20</v>
      </c>
      <c r="R3819" t="s">
        <v>19</v>
      </c>
      <c r="S3819" s="3" t="str">
        <f>IFERROR(VLOOKUP(C3819,Sheet2!B:E,4,0),C3819)</f>
        <v>一般产品</v>
      </c>
    </row>
    <row r="3820" spans="1:19" x14ac:dyDescent="0.2">
      <c r="A3820" t="s">
        <v>10020</v>
      </c>
      <c r="B3820">
        <v>3199</v>
      </c>
      <c r="C3820" t="s">
        <v>34</v>
      </c>
      <c r="D3820" t="s">
        <v>23</v>
      </c>
      <c r="E3820" t="s">
        <v>9345</v>
      </c>
      <c r="F3820" t="s">
        <v>2128</v>
      </c>
      <c r="G3820" s="3" t="s">
        <v>2129</v>
      </c>
      <c r="H3820" t="s">
        <v>39</v>
      </c>
      <c r="I3820" t="s">
        <v>60</v>
      </c>
      <c r="J3820" t="s">
        <v>61</v>
      </c>
      <c r="M3820" t="s">
        <v>62</v>
      </c>
      <c r="N3820" t="s">
        <v>63</v>
      </c>
      <c r="O3820" t="s">
        <v>31</v>
      </c>
      <c r="P3820" t="s">
        <v>32</v>
      </c>
      <c r="Q3820" t="s">
        <v>20</v>
      </c>
      <c r="R3820" t="s">
        <v>19</v>
      </c>
      <c r="S3820" s="3" t="str">
        <f>IFERROR(VLOOKUP(C3820,Sheet2!B:E,4,0),C3820)</f>
        <v>一般产品</v>
      </c>
    </row>
    <row r="3821" spans="1:19" x14ac:dyDescent="0.2">
      <c r="A3821" t="s">
        <v>10021</v>
      </c>
      <c r="B3821">
        <v>3399</v>
      </c>
      <c r="C3821" t="s">
        <v>34</v>
      </c>
      <c r="D3821" t="s">
        <v>7983</v>
      </c>
      <c r="E3821" t="s">
        <v>10022</v>
      </c>
      <c r="F3821" t="s">
        <v>8379</v>
      </c>
      <c r="G3821" s="3" t="s">
        <v>8380</v>
      </c>
      <c r="H3821" t="s">
        <v>39</v>
      </c>
      <c r="M3821" t="s">
        <v>134</v>
      </c>
      <c r="N3821" t="s">
        <v>30</v>
      </c>
      <c r="O3821" t="s">
        <v>142</v>
      </c>
      <c r="P3821" t="s">
        <v>45</v>
      </c>
      <c r="Q3821" t="s">
        <v>20</v>
      </c>
      <c r="R3821" t="s">
        <v>19</v>
      </c>
      <c r="S3821" s="3" t="str">
        <f>IFERROR(VLOOKUP(C3821,Sheet2!B:E,4,0),C3821)</f>
        <v>一般产品</v>
      </c>
    </row>
    <row r="3822" spans="1:19" x14ac:dyDescent="0.2">
      <c r="A3822" t="s">
        <v>10023</v>
      </c>
      <c r="B3822">
        <v>1898</v>
      </c>
      <c r="C3822" t="s">
        <v>5138</v>
      </c>
      <c r="D3822" t="s">
        <v>23</v>
      </c>
      <c r="E3822" t="s">
        <v>10024</v>
      </c>
      <c r="F3822" t="s">
        <v>10025</v>
      </c>
      <c r="G3822" s="3" t="s">
        <v>10026</v>
      </c>
      <c r="H3822" t="s">
        <v>18</v>
      </c>
      <c r="I3822" t="s">
        <v>645</v>
      </c>
      <c r="J3822" t="s">
        <v>646</v>
      </c>
      <c r="M3822" t="s">
        <v>647</v>
      </c>
      <c r="N3822" t="s">
        <v>648</v>
      </c>
      <c r="O3822" t="s">
        <v>31</v>
      </c>
      <c r="P3822" t="s">
        <v>32</v>
      </c>
      <c r="Q3822" t="s">
        <v>20</v>
      </c>
      <c r="R3822" t="s">
        <v>19</v>
      </c>
      <c r="S3822" s="3" t="str">
        <f>IFERROR(VLOOKUP(C3822,Sheet2!B:E,4,0),C3822)</f>
        <v>优惠产品</v>
      </c>
    </row>
    <row r="3823" spans="1:19" x14ac:dyDescent="0.2">
      <c r="A3823" t="s">
        <v>10027</v>
      </c>
      <c r="B3823">
        <v>3800</v>
      </c>
      <c r="C3823" t="s">
        <v>5241</v>
      </c>
      <c r="D3823" t="s">
        <v>35</v>
      </c>
      <c r="E3823" t="s">
        <v>3644</v>
      </c>
      <c r="F3823" t="s">
        <v>5757</v>
      </c>
      <c r="G3823" s="3" t="s">
        <v>5758</v>
      </c>
      <c r="H3823" t="s">
        <v>18</v>
      </c>
      <c r="I3823" t="s">
        <v>2109</v>
      </c>
      <c r="J3823" t="s">
        <v>2110</v>
      </c>
      <c r="M3823" t="s">
        <v>2111</v>
      </c>
      <c r="N3823" t="s">
        <v>464</v>
      </c>
      <c r="O3823" t="s">
        <v>44</v>
      </c>
      <c r="P3823" t="s">
        <v>45</v>
      </c>
      <c r="Q3823" t="s">
        <v>20</v>
      </c>
      <c r="R3823" t="s">
        <v>19</v>
      </c>
      <c r="S3823" s="3" t="str">
        <f>IFERROR(VLOOKUP(C3823,Sheet2!B:E,4,0),C3823)</f>
        <v>优惠产品</v>
      </c>
    </row>
    <row r="3824" spans="1:19" x14ac:dyDescent="0.2">
      <c r="A3824" t="s">
        <v>10028</v>
      </c>
      <c r="B3824">
        <v>3298</v>
      </c>
      <c r="C3824" t="s">
        <v>34</v>
      </c>
      <c r="D3824" t="s">
        <v>7983</v>
      </c>
      <c r="E3824" t="s">
        <v>9303</v>
      </c>
      <c r="F3824" t="s">
        <v>9304</v>
      </c>
      <c r="G3824" s="3" t="s">
        <v>9305</v>
      </c>
      <c r="H3824" t="s">
        <v>39</v>
      </c>
      <c r="M3824" t="s">
        <v>9306</v>
      </c>
      <c r="N3824" t="s">
        <v>76</v>
      </c>
      <c r="O3824" t="s">
        <v>302</v>
      </c>
      <c r="P3824" t="s">
        <v>45</v>
      </c>
      <c r="Q3824" t="s">
        <v>20</v>
      </c>
      <c r="R3824" t="s">
        <v>19</v>
      </c>
      <c r="S3824" s="3" t="str">
        <f>IFERROR(VLOOKUP(C3824,Sheet2!B:E,4,0),C3824)</f>
        <v>一般产品</v>
      </c>
    </row>
    <row r="3825" spans="1:19" x14ac:dyDescent="0.2">
      <c r="A3825" t="s">
        <v>10029</v>
      </c>
      <c r="B3825">
        <v>2999</v>
      </c>
      <c r="C3825" t="s">
        <v>5181</v>
      </c>
      <c r="D3825" t="s">
        <v>99</v>
      </c>
      <c r="E3825" t="s">
        <v>5305</v>
      </c>
      <c r="F3825" t="s">
        <v>5306</v>
      </c>
      <c r="G3825" s="3" t="s">
        <v>5307</v>
      </c>
      <c r="H3825" t="s">
        <v>39</v>
      </c>
      <c r="M3825" t="s">
        <v>134</v>
      </c>
      <c r="N3825" t="s">
        <v>180</v>
      </c>
      <c r="O3825" t="s">
        <v>31</v>
      </c>
      <c r="P3825" t="s">
        <v>32</v>
      </c>
      <c r="Q3825" t="s">
        <v>20</v>
      </c>
      <c r="R3825" t="s">
        <v>19</v>
      </c>
      <c r="S3825" s="3" t="str">
        <f>IFERROR(VLOOKUP(C3825,Sheet2!B:E,4,0),C3825)</f>
        <v>10期贷</v>
      </c>
    </row>
    <row r="3826" spans="1:19" x14ac:dyDescent="0.2">
      <c r="A3826" t="s">
        <v>10030</v>
      </c>
      <c r="B3826">
        <v>2878</v>
      </c>
      <c r="C3826" t="s">
        <v>34</v>
      </c>
      <c r="D3826" t="s">
        <v>35</v>
      </c>
      <c r="E3826" t="s">
        <v>9433</v>
      </c>
      <c r="F3826" t="s">
        <v>3408</v>
      </c>
      <c r="G3826" s="3" t="s">
        <v>3409</v>
      </c>
      <c r="H3826" t="s">
        <v>18</v>
      </c>
      <c r="I3826" t="s">
        <v>570</v>
      </c>
      <c r="J3826" t="s">
        <v>571</v>
      </c>
      <c r="M3826" t="s">
        <v>572</v>
      </c>
      <c r="N3826" t="s">
        <v>218</v>
      </c>
      <c r="O3826" t="s">
        <v>44</v>
      </c>
      <c r="P3826" t="s">
        <v>45</v>
      </c>
      <c r="Q3826" t="s">
        <v>20</v>
      </c>
      <c r="R3826" t="s">
        <v>19</v>
      </c>
      <c r="S3826" s="3" t="str">
        <f>IFERROR(VLOOKUP(C3826,Sheet2!B:E,4,0),C3826)</f>
        <v>一般产品</v>
      </c>
    </row>
    <row r="3827" spans="1:19" x14ac:dyDescent="0.2">
      <c r="A3827" t="s">
        <v>10031</v>
      </c>
      <c r="B3827">
        <v>1300</v>
      </c>
      <c r="C3827" t="s">
        <v>34</v>
      </c>
      <c r="D3827" t="s">
        <v>35</v>
      </c>
      <c r="E3827" t="s">
        <v>4436</v>
      </c>
      <c r="F3827" t="s">
        <v>451</v>
      </c>
      <c r="G3827" s="3" t="s">
        <v>452</v>
      </c>
      <c r="H3827" t="s">
        <v>18</v>
      </c>
      <c r="I3827" t="s">
        <v>120</v>
      </c>
      <c r="J3827" t="s">
        <v>121</v>
      </c>
      <c r="M3827" t="s">
        <v>122</v>
      </c>
      <c r="N3827" t="s">
        <v>115</v>
      </c>
      <c r="O3827" t="s">
        <v>44</v>
      </c>
      <c r="P3827" t="s">
        <v>45</v>
      </c>
      <c r="Q3827" t="s">
        <v>20</v>
      </c>
      <c r="R3827" t="s">
        <v>19</v>
      </c>
      <c r="S3827" s="3" t="str">
        <f>IFERROR(VLOOKUP(C3827,Sheet2!B:E,4,0),C3827)</f>
        <v>一般产品</v>
      </c>
    </row>
    <row r="3828" spans="1:19" x14ac:dyDescent="0.2">
      <c r="A3828" t="s">
        <v>10032</v>
      </c>
      <c r="B3828">
        <v>800</v>
      </c>
      <c r="C3828" t="s">
        <v>5138</v>
      </c>
      <c r="D3828" t="s">
        <v>35</v>
      </c>
      <c r="E3828" t="s">
        <v>5688</v>
      </c>
      <c r="F3828" t="s">
        <v>10033</v>
      </c>
      <c r="G3828" s="3" t="s">
        <v>10034</v>
      </c>
      <c r="H3828" t="s">
        <v>39</v>
      </c>
      <c r="M3828" t="s">
        <v>134</v>
      </c>
      <c r="N3828" t="s">
        <v>251</v>
      </c>
      <c r="O3828" t="s">
        <v>252</v>
      </c>
      <c r="P3828" t="s">
        <v>243</v>
      </c>
      <c r="Q3828" t="s">
        <v>20</v>
      </c>
      <c r="R3828" t="s">
        <v>19</v>
      </c>
      <c r="S3828" s="3" t="str">
        <f>IFERROR(VLOOKUP(C3828,Sheet2!B:E,4,0),C3828)</f>
        <v>优惠产品</v>
      </c>
    </row>
    <row r="3829" spans="1:19" x14ac:dyDescent="0.2">
      <c r="A3829" t="s">
        <v>10035</v>
      </c>
      <c r="B3829">
        <v>1788</v>
      </c>
      <c r="C3829" t="s">
        <v>34</v>
      </c>
      <c r="D3829" t="s">
        <v>23</v>
      </c>
      <c r="E3829" t="s">
        <v>10036</v>
      </c>
      <c r="F3829" t="s">
        <v>10037</v>
      </c>
      <c r="G3829" s="3" t="s">
        <v>10038</v>
      </c>
      <c r="H3829" t="s">
        <v>39</v>
      </c>
      <c r="M3829" t="s">
        <v>30</v>
      </c>
      <c r="N3829" t="s">
        <v>54</v>
      </c>
      <c r="O3829" t="s">
        <v>170</v>
      </c>
      <c r="P3829" t="s">
        <v>32</v>
      </c>
      <c r="Q3829" t="s">
        <v>20</v>
      </c>
      <c r="R3829" t="s">
        <v>19</v>
      </c>
      <c r="S3829" s="3" t="str">
        <f>IFERROR(VLOOKUP(C3829,Sheet2!B:E,4,0),C3829)</f>
        <v>一般产品</v>
      </c>
    </row>
    <row r="3830" spans="1:19" x14ac:dyDescent="0.2">
      <c r="A3830" t="s">
        <v>10039</v>
      </c>
      <c r="B3830">
        <v>2398</v>
      </c>
      <c r="C3830" t="s">
        <v>5181</v>
      </c>
      <c r="D3830" t="s">
        <v>35</v>
      </c>
      <c r="E3830" t="s">
        <v>5704</v>
      </c>
      <c r="F3830" t="s">
        <v>903</v>
      </c>
      <c r="G3830" s="3" t="s">
        <v>904</v>
      </c>
      <c r="H3830" t="s">
        <v>18</v>
      </c>
      <c r="K3830" t="s">
        <v>215</v>
      </c>
      <c r="L3830" t="s">
        <v>216</v>
      </c>
      <c r="M3830" t="s">
        <v>217</v>
      </c>
      <c r="N3830" t="s">
        <v>218</v>
      </c>
      <c r="O3830" t="s">
        <v>44</v>
      </c>
      <c r="P3830" t="s">
        <v>45</v>
      </c>
      <c r="Q3830" t="s">
        <v>20</v>
      </c>
      <c r="R3830" t="s">
        <v>19</v>
      </c>
      <c r="S3830" s="3" t="str">
        <f>IFERROR(VLOOKUP(C3830,Sheet2!B:E,4,0),C3830)</f>
        <v>10期贷</v>
      </c>
    </row>
    <row r="3831" spans="1:19" x14ac:dyDescent="0.2">
      <c r="A3831" t="s">
        <v>10040</v>
      </c>
      <c r="B3831">
        <v>1398</v>
      </c>
      <c r="C3831" t="s">
        <v>5241</v>
      </c>
      <c r="D3831" t="s">
        <v>35</v>
      </c>
      <c r="E3831" t="s">
        <v>5246</v>
      </c>
      <c r="F3831" t="s">
        <v>10041</v>
      </c>
      <c r="G3831" s="3" t="s">
        <v>10042</v>
      </c>
      <c r="H3831" t="s">
        <v>18</v>
      </c>
      <c r="I3831" t="s">
        <v>3763</v>
      </c>
      <c r="J3831" t="s">
        <v>3764</v>
      </c>
      <c r="M3831" t="s">
        <v>3765</v>
      </c>
      <c r="N3831" t="s">
        <v>464</v>
      </c>
      <c r="O3831" t="s">
        <v>44</v>
      </c>
      <c r="P3831" t="s">
        <v>45</v>
      </c>
      <c r="Q3831" t="s">
        <v>20</v>
      </c>
      <c r="R3831" t="s">
        <v>19</v>
      </c>
      <c r="S3831" s="3" t="str">
        <f>IFERROR(VLOOKUP(C3831,Sheet2!B:E,4,0),C3831)</f>
        <v>优惠产品</v>
      </c>
    </row>
    <row r="3832" spans="1:19" x14ac:dyDescent="0.2">
      <c r="A3832" t="s">
        <v>10043</v>
      </c>
      <c r="B3832">
        <v>3000</v>
      </c>
      <c r="C3832" t="s">
        <v>5138</v>
      </c>
      <c r="D3832" t="s">
        <v>7983</v>
      </c>
      <c r="E3832" t="s">
        <v>10044</v>
      </c>
      <c r="F3832" t="s">
        <v>9289</v>
      </c>
      <c r="G3832" s="3" t="s">
        <v>9290</v>
      </c>
      <c r="H3832" t="s">
        <v>18</v>
      </c>
      <c r="M3832" t="s">
        <v>76</v>
      </c>
      <c r="N3832" t="s">
        <v>140</v>
      </c>
      <c r="O3832" t="s">
        <v>302</v>
      </c>
      <c r="P3832" t="s">
        <v>45</v>
      </c>
      <c r="Q3832" t="s">
        <v>20</v>
      </c>
      <c r="R3832" t="s">
        <v>19</v>
      </c>
      <c r="S3832" s="3" t="str">
        <f>IFERROR(VLOOKUP(C3832,Sheet2!B:E,4,0),C3832)</f>
        <v>优惠产品</v>
      </c>
    </row>
    <row r="3833" spans="1:19" x14ac:dyDescent="0.2">
      <c r="A3833" t="s">
        <v>10045</v>
      </c>
      <c r="B3833">
        <v>1900</v>
      </c>
      <c r="C3833" t="s">
        <v>34</v>
      </c>
      <c r="D3833" t="s">
        <v>99</v>
      </c>
      <c r="E3833" t="s">
        <v>1619</v>
      </c>
      <c r="F3833" t="s">
        <v>10046</v>
      </c>
      <c r="G3833" s="3" t="s">
        <v>10047</v>
      </c>
      <c r="H3833" t="s">
        <v>18</v>
      </c>
      <c r="K3833" t="s">
        <v>278</v>
      </c>
      <c r="L3833" t="s">
        <v>279</v>
      </c>
      <c r="M3833" t="s">
        <v>280</v>
      </c>
      <c r="N3833" t="s">
        <v>281</v>
      </c>
      <c r="O3833" t="s">
        <v>44</v>
      </c>
      <c r="P3833" t="s">
        <v>45</v>
      </c>
      <c r="Q3833" t="s">
        <v>20</v>
      </c>
      <c r="R3833" t="s">
        <v>19</v>
      </c>
      <c r="S3833" s="3" t="str">
        <f>IFERROR(VLOOKUP(C3833,Sheet2!B:E,4,0),C3833)</f>
        <v>一般产品</v>
      </c>
    </row>
    <row r="3834" spans="1:19" x14ac:dyDescent="0.2">
      <c r="A3834" t="s">
        <v>10048</v>
      </c>
      <c r="B3834">
        <v>3198</v>
      </c>
      <c r="C3834" t="s">
        <v>34</v>
      </c>
      <c r="D3834" t="s">
        <v>3282</v>
      </c>
      <c r="E3834" t="s">
        <v>10049</v>
      </c>
      <c r="F3834" t="s">
        <v>10050</v>
      </c>
      <c r="G3834" s="3" t="s">
        <v>10051</v>
      </c>
      <c r="H3834" t="s">
        <v>18</v>
      </c>
      <c r="I3834" t="s">
        <v>1290</v>
      </c>
      <c r="J3834" t="s">
        <v>1291</v>
      </c>
      <c r="M3834" t="s">
        <v>1292</v>
      </c>
      <c r="N3834" t="s">
        <v>71</v>
      </c>
      <c r="O3834" t="s">
        <v>31</v>
      </c>
      <c r="P3834" t="s">
        <v>32</v>
      </c>
      <c r="Q3834" t="s">
        <v>20</v>
      </c>
      <c r="R3834" t="s">
        <v>19</v>
      </c>
      <c r="S3834" s="3" t="str">
        <f>IFERROR(VLOOKUP(C3834,Sheet2!B:E,4,0),C3834)</f>
        <v>一般产品</v>
      </c>
    </row>
    <row r="3835" spans="1:19" x14ac:dyDescent="0.2">
      <c r="A3835" t="s">
        <v>10052</v>
      </c>
      <c r="B3835">
        <v>2999</v>
      </c>
      <c r="C3835" t="s">
        <v>5138</v>
      </c>
      <c r="D3835" t="s">
        <v>23</v>
      </c>
      <c r="E3835" t="s">
        <v>10053</v>
      </c>
      <c r="F3835" t="s">
        <v>899</v>
      </c>
      <c r="G3835" s="3" t="s">
        <v>900</v>
      </c>
      <c r="H3835" t="s">
        <v>18</v>
      </c>
      <c r="I3835" t="s">
        <v>831</v>
      </c>
      <c r="J3835" t="s">
        <v>832</v>
      </c>
      <c r="M3835" t="s">
        <v>833</v>
      </c>
      <c r="N3835" t="s">
        <v>63</v>
      </c>
      <c r="O3835" t="s">
        <v>31</v>
      </c>
      <c r="P3835" t="s">
        <v>32</v>
      </c>
      <c r="Q3835" t="s">
        <v>20</v>
      </c>
      <c r="R3835" t="s">
        <v>19</v>
      </c>
      <c r="S3835" s="3" t="str">
        <f>IFERROR(VLOOKUP(C3835,Sheet2!B:E,4,0),C3835)</f>
        <v>优惠产品</v>
      </c>
    </row>
    <row r="3836" spans="1:19" x14ac:dyDescent="0.2">
      <c r="A3836" t="s">
        <v>10054</v>
      </c>
      <c r="B3836">
        <v>3500</v>
      </c>
      <c r="C3836" t="s">
        <v>34</v>
      </c>
      <c r="D3836" t="s">
        <v>99</v>
      </c>
      <c r="E3836" t="s">
        <v>10055</v>
      </c>
      <c r="F3836" t="s">
        <v>3020</v>
      </c>
      <c r="G3836" s="3" t="s">
        <v>3021</v>
      </c>
      <c r="H3836" t="s">
        <v>39</v>
      </c>
      <c r="I3836" t="s">
        <v>780</v>
      </c>
      <c r="J3836" t="s">
        <v>781</v>
      </c>
      <c r="M3836" t="s">
        <v>782</v>
      </c>
      <c r="N3836" t="s">
        <v>115</v>
      </c>
      <c r="O3836" t="s">
        <v>44</v>
      </c>
      <c r="P3836" t="s">
        <v>45</v>
      </c>
      <c r="Q3836" t="s">
        <v>20</v>
      </c>
      <c r="R3836" t="s">
        <v>19</v>
      </c>
      <c r="S3836" s="3" t="str">
        <f>IFERROR(VLOOKUP(C3836,Sheet2!B:E,4,0),C3836)</f>
        <v>一般产品</v>
      </c>
    </row>
    <row r="3837" spans="1:19" x14ac:dyDescent="0.2">
      <c r="A3837" t="s">
        <v>10056</v>
      </c>
      <c r="B3837">
        <v>3098</v>
      </c>
      <c r="C3837" t="s">
        <v>5138</v>
      </c>
      <c r="D3837" t="s">
        <v>3282</v>
      </c>
      <c r="E3837" t="s">
        <v>10057</v>
      </c>
      <c r="F3837" t="s">
        <v>7689</v>
      </c>
      <c r="G3837" s="3" t="s">
        <v>7690</v>
      </c>
      <c r="H3837" t="s">
        <v>39</v>
      </c>
      <c r="M3837" t="s">
        <v>621</v>
      </c>
      <c r="N3837" t="s">
        <v>133</v>
      </c>
      <c r="O3837" t="s">
        <v>242</v>
      </c>
      <c r="P3837" t="s">
        <v>243</v>
      </c>
      <c r="Q3837" t="s">
        <v>20</v>
      </c>
      <c r="R3837" t="s">
        <v>19</v>
      </c>
      <c r="S3837" s="3" t="str">
        <f>IFERROR(VLOOKUP(C3837,Sheet2!B:E,4,0),C3837)</f>
        <v>优惠产品</v>
      </c>
    </row>
    <row r="3838" spans="1:19" x14ac:dyDescent="0.2">
      <c r="A3838" t="s">
        <v>10058</v>
      </c>
      <c r="B3838">
        <v>1598</v>
      </c>
      <c r="C3838" t="s">
        <v>5138</v>
      </c>
      <c r="D3838" t="s">
        <v>99</v>
      </c>
      <c r="E3838" t="s">
        <v>2293</v>
      </c>
      <c r="F3838" t="s">
        <v>10059</v>
      </c>
      <c r="G3838" s="3" t="s">
        <v>10060</v>
      </c>
      <c r="H3838" t="s">
        <v>18</v>
      </c>
      <c r="I3838" t="s">
        <v>290</v>
      </c>
      <c r="J3838" t="s">
        <v>291</v>
      </c>
      <c r="M3838" t="s">
        <v>292</v>
      </c>
      <c r="N3838" t="s">
        <v>293</v>
      </c>
      <c r="O3838" t="s">
        <v>31</v>
      </c>
      <c r="P3838" t="s">
        <v>32</v>
      </c>
      <c r="Q3838" t="s">
        <v>20</v>
      </c>
      <c r="R3838" t="s">
        <v>19</v>
      </c>
      <c r="S3838" s="3" t="str">
        <f>IFERROR(VLOOKUP(C3838,Sheet2!B:E,4,0),C3838)</f>
        <v>优惠产品</v>
      </c>
    </row>
    <row r="3839" spans="1:19" x14ac:dyDescent="0.2">
      <c r="A3839" t="s">
        <v>10061</v>
      </c>
      <c r="B3839">
        <v>1998</v>
      </c>
      <c r="C3839" t="s">
        <v>5181</v>
      </c>
      <c r="D3839" t="s">
        <v>35</v>
      </c>
      <c r="E3839" t="s">
        <v>10062</v>
      </c>
      <c r="F3839" t="s">
        <v>10063</v>
      </c>
      <c r="G3839" s="3" t="s">
        <v>10064</v>
      </c>
      <c r="H3839" t="s">
        <v>39</v>
      </c>
      <c r="M3839" t="s">
        <v>134</v>
      </c>
      <c r="N3839" t="s">
        <v>251</v>
      </c>
      <c r="O3839" t="s">
        <v>252</v>
      </c>
      <c r="P3839" t="s">
        <v>243</v>
      </c>
      <c r="Q3839" t="s">
        <v>20</v>
      </c>
      <c r="R3839" t="s">
        <v>19</v>
      </c>
      <c r="S3839" s="3" t="str">
        <f>IFERROR(VLOOKUP(C3839,Sheet2!B:E,4,0),C3839)</f>
        <v>10期贷</v>
      </c>
    </row>
    <row r="3840" spans="1:19" x14ac:dyDescent="0.2">
      <c r="A3840" t="s">
        <v>10065</v>
      </c>
      <c r="B3840">
        <v>3800</v>
      </c>
      <c r="C3840" t="s">
        <v>34</v>
      </c>
      <c r="D3840" t="s">
        <v>35</v>
      </c>
      <c r="E3840" t="s">
        <v>4983</v>
      </c>
      <c r="F3840" t="s">
        <v>10066</v>
      </c>
      <c r="G3840" s="3" t="s">
        <v>10067</v>
      </c>
      <c r="H3840" t="s">
        <v>18</v>
      </c>
      <c r="I3840" t="s">
        <v>613</v>
      </c>
      <c r="J3840" t="s">
        <v>614</v>
      </c>
      <c r="M3840" t="s">
        <v>615</v>
      </c>
      <c r="N3840" t="s">
        <v>226</v>
      </c>
      <c r="O3840" t="s">
        <v>44</v>
      </c>
      <c r="P3840" t="s">
        <v>45</v>
      </c>
      <c r="Q3840" t="s">
        <v>20</v>
      </c>
      <c r="R3840" t="s">
        <v>19</v>
      </c>
      <c r="S3840" s="3" t="str">
        <f>IFERROR(VLOOKUP(C3840,Sheet2!B:E,4,0),C3840)</f>
        <v>一般产品</v>
      </c>
    </row>
    <row r="3841" spans="1:19" x14ac:dyDescent="0.2">
      <c r="A3841" t="s">
        <v>10068</v>
      </c>
      <c r="B3841">
        <v>3198</v>
      </c>
      <c r="C3841" t="s">
        <v>5138</v>
      </c>
      <c r="D3841" t="s">
        <v>23</v>
      </c>
      <c r="E3841" t="s">
        <v>10069</v>
      </c>
      <c r="F3841" t="s">
        <v>4793</v>
      </c>
      <c r="G3841" s="3" t="s">
        <v>4794</v>
      </c>
      <c r="H3841" t="s">
        <v>18</v>
      </c>
      <c r="I3841" t="s">
        <v>999</v>
      </c>
      <c r="J3841" t="s">
        <v>1000</v>
      </c>
      <c r="M3841" t="s">
        <v>1001</v>
      </c>
      <c r="N3841" t="s">
        <v>71</v>
      </c>
      <c r="O3841" t="s">
        <v>31</v>
      </c>
      <c r="P3841" t="s">
        <v>32</v>
      </c>
      <c r="Q3841" t="s">
        <v>20</v>
      </c>
      <c r="R3841" t="s">
        <v>19</v>
      </c>
      <c r="S3841" s="3" t="str">
        <f>IFERROR(VLOOKUP(C3841,Sheet2!B:E,4,0),C3841)</f>
        <v>优惠产品</v>
      </c>
    </row>
    <row r="3842" spans="1:19" x14ac:dyDescent="0.2">
      <c r="A3842" t="s">
        <v>10070</v>
      </c>
      <c r="B3842">
        <v>2899</v>
      </c>
      <c r="C3842" t="s">
        <v>5138</v>
      </c>
      <c r="D3842" t="s">
        <v>23</v>
      </c>
      <c r="E3842" t="s">
        <v>10071</v>
      </c>
      <c r="F3842" t="s">
        <v>474</v>
      </c>
      <c r="G3842" s="3" t="s">
        <v>475</v>
      </c>
      <c r="H3842" t="s">
        <v>18</v>
      </c>
      <c r="I3842" t="s">
        <v>476</v>
      </c>
      <c r="J3842" t="s">
        <v>477</v>
      </c>
      <c r="M3842" t="s">
        <v>478</v>
      </c>
      <c r="N3842" t="s">
        <v>140</v>
      </c>
      <c r="O3842" t="s">
        <v>404</v>
      </c>
      <c r="P3842" t="s">
        <v>32</v>
      </c>
      <c r="Q3842" t="s">
        <v>20</v>
      </c>
      <c r="R3842" t="s">
        <v>19</v>
      </c>
      <c r="S3842" s="3" t="str">
        <f>IFERROR(VLOOKUP(C3842,Sheet2!B:E,4,0),C3842)</f>
        <v>优惠产品</v>
      </c>
    </row>
    <row r="3843" spans="1:19" x14ac:dyDescent="0.2">
      <c r="A3843" t="s">
        <v>10072</v>
      </c>
      <c r="B3843">
        <v>4630</v>
      </c>
      <c r="C3843" t="s">
        <v>5138</v>
      </c>
      <c r="D3843" t="s">
        <v>35</v>
      </c>
      <c r="E3843" t="s">
        <v>10073</v>
      </c>
      <c r="F3843" t="s">
        <v>9086</v>
      </c>
      <c r="G3843" s="3" t="s">
        <v>9087</v>
      </c>
      <c r="H3843" t="s">
        <v>39</v>
      </c>
      <c r="M3843" t="s">
        <v>134</v>
      </c>
      <c r="N3843" t="s">
        <v>251</v>
      </c>
      <c r="O3843" t="s">
        <v>252</v>
      </c>
      <c r="P3843" t="s">
        <v>243</v>
      </c>
      <c r="Q3843" t="s">
        <v>20</v>
      </c>
      <c r="R3843" t="s">
        <v>19</v>
      </c>
      <c r="S3843" s="3" t="str">
        <f>IFERROR(VLOOKUP(C3843,Sheet2!B:E,4,0),C3843)</f>
        <v>优惠产品</v>
      </c>
    </row>
    <row r="3844" spans="1:19" x14ac:dyDescent="0.2">
      <c r="A3844" t="s">
        <v>10074</v>
      </c>
      <c r="B3844">
        <v>1500</v>
      </c>
      <c r="C3844" t="s">
        <v>34</v>
      </c>
      <c r="D3844" t="s">
        <v>35</v>
      </c>
      <c r="E3844" t="s">
        <v>3664</v>
      </c>
      <c r="F3844" t="s">
        <v>635</v>
      </c>
      <c r="G3844" s="3" t="s">
        <v>636</v>
      </c>
      <c r="H3844" t="s">
        <v>18</v>
      </c>
      <c r="I3844" t="s">
        <v>161</v>
      </c>
      <c r="J3844" t="s">
        <v>162</v>
      </c>
      <c r="M3844" t="s">
        <v>163</v>
      </c>
      <c r="N3844" t="s">
        <v>83</v>
      </c>
      <c r="O3844" t="s">
        <v>44</v>
      </c>
      <c r="P3844" t="s">
        <v>45</v>
      </c>
      <c r="Q3844" t="s">
        <v>20</v>
      </c>
      <c r="R3844" t="s">
        <v>19</v>
      </c>
      <c r="S3844" s="3" t="str">
        <f>IFERROR(VLOOKUP(C3844,Sheet2!B:E,4,0),C3844)</f>
        <v>一般产品</v>
      </c>
    </row>
    <row r="3845" spans="1:19" x14ac:dyDescent="0.2">
      <c r="A3845" t="s">
        <v>10075</v>
      </c>
      <c r="B3845">
        <v>2999</v>
      </c>
      <c r="C3845" t="s">
        <v>5181</v>
      </c>
      <c r="D3845" t="s">
        <v>3282</v>
      </c>
      <c r="E3845" t="s">
        <v>9806</v>
      </c>
      <c r="F3845" t="s">
        <v>2075</v>
      </c>
      <c r="G3845" s="3" t="s">
        <v>2076</v>
      </c>
      <c r="H3845" t="s">
        <v>18</v>
      </c>
      <c r="K3845" t="s">
        <v>185</v>
      </c>
      <c r="L3845" t="s">
        <v>186</v>
      </c>
      <c r="M3845" t="s">
        <v>187</v>
      </c>
      <c r="N3845" t="s">
        <v>71</v>
      </c>
      <c r="O3845" t="s">
        <v>31</v>
      </c>
      <c r="P3845" t="s">
        <v>32</v>
      </c>
      <c r="Q3845" t="s">
        <v>20</v>
      </c>
      <c r="R3845" t="s">
        <v>19</v>
      </c>
      <c r="S3845" s="3" t="str">
        <f>IFERROR(VLOOKUP(C3845,Sheet2!B:E,4,0),C3845)</f>
        <v>10期贷</v>
      </c>
    </row>
    <row r="3846" spans="1:19" x14ac:dyDescent="0.2">
      <c r="A3846" t="s">
        <v>10076</v>
      </c>
      <c r="B3846">
        <v>2400</v>
      </c>
      <c r="C3846" t="s">
        <v>34</v>
      </c>
      <c r="D3846" t="s">
        <v>99</v>
      </c>
      <c r="E3846" t="s">
        <v>5594</v>
      </c>
      <c r="F3846" t="s">
        <v>5595</v>
      </c>
      <c r="G3846" s="3" t="s">
        <v>5596</v>
      </c>
      <c r="H3846" t="s">
        <v>18</v>
      </c>
      <c r="I3846" t="s">
        <v>890</v>
      </c>
      <c r="J3846" t="s">
        <v>891</v>
      </c>
      <c r="M3846" t="s">
        <v>892</v>
      </c>
      <c r="N3846" t="s">
        <v>218</v>
      </c>
      <c r="O3846" t="s">
        <v>44</v>
      </c>
      <c r="P3846" t="s">
        <v>45</v>
      </c>
      <c r="Q3846" t="s">
        <v>20</v>
      </c>
      <c r="R3846" t="s">
        <v>19</v>
      </c>
      <c r="S3846" s="3" t="str">
        <f>IFERROR(VLOOKUP(C3846,Sheet2!B:E,4,0),C3846)</f>
        <v>一般产品</v>
      </c>
    </row>
    <row r="3847" spans="1:19" x14ac:dyDescent="0.2">
      <c r="A3847" t="s">
        <v>10077</v>
      </c>
      <c r="B3847">
        <v>3800</v>
      </c>
      <c r="C3847" t="s">
        <v>34</v>
      </c>
      <c r="D3847" t="s">
        <v>35</v>
      </c>
      <c r="E3847" t="s">
        <v>4467</v>
      </c>
      <c r="F3847" t="s">
        <v>2841</v>
      </c>
      <c r="G3847" s="3" t="s">
        <v>2842</v>
      </c>
      <c r="H3847" t="s">
        <v>18</v>
      </c>
      <c r="I3847" t="s">
        <v>332</v>
      </c>
      <c r="J3847" t="s">
        <v>333</v>
      </c>
      <c r="M3847" t="s">
        <v>334</v>
      </c>
      <c r="N3847" t="s">
        <v>115</v>
      </c>
      <c r="O3847" t="s">
        <v>44</v>
      </c>
      <c r="P3847" t="s">
        <v>45</v>
      </c>
      <c r="Q3847" t="s">
        <v>20</v>
      </c>
      <c r="R3847" t="s">
        <v>19</v>
      </c>
      <c r="S3847" s="3" t="str">
        <f>IFERROR(VLOOKUP(C3847,Sheet2!B:E,4,0),C3847)</f>
        <v>一般产品</v>
      </c>
    </row>
    <row r="3848" spans="1:19" x14ac:dyDescent="0.2">
      <c r="A3848" t="s">
        <v>10078</v>
      </c>
      <c r="B3848">
        <v>1700</v>
      </c>
      <c r="C3848" t="s">
        <v>34</v>
      </c>
      <c r="D3848" t="s">
        <v>35</v>
      </c>
      <c r="E3848" t="s">
        <v>715</v>
      </c>
      <c r="F3848" t="s">
        <v>929</v>
      </c>
      <c r="G3848" s="3" t="s">
        <v>930</v>
      </c>
      <c r="H3848" t="s">
        <v>39</v>
      </c>
      <c r="K3848" t="s">
        <v>231</v>
      </c>
      <c r="L3848" t="s">
        <v>232</v>
      </c>
      <c r="M3848" t="s">
        <v>233</v>
      </c>
      <c r="N3848" t="s">
        <v>43</v>
      </c>
      <c r="O3848" t="s">
        <v>44</v>
      </c>
      <c r="P3848" t="s">
        <v>45</v>
      </c>
      <c r="Q3848" t="s">
        <v>20</v>
      </c>
      <c r="R3848" t="s">
        <v>19</v>
      </c>
      <c r="S3848" s="3" t="str">
        <f>IFERROR(VLOOKUP(C3848,Sheet2!B:E,4,0),C3848)</f>
        <v>一般产品</v>
      </c>
    </row>
    <row r="3849" spans="1:19" x14ac:dyDescent="0.2">
      <c r="A3849" t="s">
        <v>10079</v>
      </c>
      <c r="B3849">
        <v>2798</v>
      </c>
      <c r="C3849" t="s">
        <v>5138</v>
      </c>
      <c r="D3849" t="s">
        <v>23</v>
      </c>
      <c r="E3849" t="s">
        <v>5991</v>
      </c>
      <c r="F3849" t="s">
        <v>3926</v>
      </c>
      <c r="G3849" s="3" t="s">
        <v>3927</v>
      </c>
      <c r="H3849" t="s">
        <v>18</v>
      </c>
      <c r="I3849" t="s">
        <v>645</v>
      </c>
      <c r="J3849" t="s">
        <v>646</v>
      </c>
      <c r="M3849" t="s">
        <v>647</v>
      </c>
      <c r="N3849" t="s">
        <v>648</v>
      </c>
      <c r="O3849" t="s">
        <v>31</v>
      </c>
      <c r="P3849" t="s">
        <v>32</v>
      </c>
      <c r="Q3849" t="s">
        <v>20</v>
      </c>
      <c r="R3849" t="s">
        <v>19</v>
      </c>
      <c r="S3849" s="3" t="str">
        <f>IFERROR(VLOOKUP(C3849,Sheet2!B:E,4,0),C3849)</f>
        <v>优惠产品</v>
      </c>
    </row>
    <row r="3850" spans="1:19" x14ac:dyDescent="0.2">
      <c r="A3850" t="s">
        <v>10080</v>
      </c>
      <c r="B3850">
        <v>3000</v>
      </c>
      <c r="C3850" t="s">
        <v>34</v>
      </c>
      <c r="D3850" t="s">
        <v>35</v>
      </c>
      <c r="E3850" t="s">
        <v>500</v>
      </c>
      <c r="F3850" t="s">
        <v>501</v>
      </c>
      <c r="G3850" s="3" t="s">
        <v>502</v>
      </c>
      <c r="H3850" t="s">
        <v>18</v>
      </c>
      <c r="K3850" t="s">
        <v>231</v>
      </c>
      <c r="L3850" t="s">
        <v>232</v>
      </c>
      <c r="M3850" t="s">
        <v>233</v>
      </c>
      <c r="N3850" t="s">
        <v>43</v>
      </c>
      <c r="O3850" t="s">
        <v>44</v>
      </c>
      <c r="P3850" t="s">
        <v>45</v>
      </c>
      <c r="Q3850" t="s">
        <v>20</v>
      </c>
      <c r="R3850" t="s">
        <v>19</v>
      </c>
      <c r="S3850" s="3" t="str">
        <f>IFERROR(VLOOKUP(C3850,Sheet2!B:E,4,0),C3850)</f>
        <v>一般产品</v>
      </c>
    </row>
    <row r="3851" spans="1:19" x14ac:dyDescent="0.2">
      <c r="A3851" t="s">
        <v>10081</v>
      </c>
      <c r="B3851">
        <v>3198</v>
      </c>
      <c r="C3851" t="s">
        <v>387</v>
      </c>
      <c r="D3851" t="s">
        <v>35</v>
      </c>
      <c r="E3851" t="s">
        <v>4209</v>
      </c>
      <c r="F3851" t="s">
        <v>3455</v>
      </c>
      <c r="G3851" s="3" t="s">
        <v>3456</v>
      </c>
      <c r="H3851" t="s">
        <v>18</v>
      </c>
      <c r="I3851" t="s">
        <v>1245</v>
      </c>
      <c r="J3851" t="s">
        <v>1246</v>
      </c>
      <c r="M3851" t="s">
        <v>1247</v>
      </c>
      <c r="N3851" t="s">
        <v>621</v>
      </c>
      <c r="O3851" t="s">
        <v>55</v>
      </c>
      <c r="P3851" t="s">
        <v>32</v>
      </c>
      <c r="Q3851" t="s">
        <v>20</v>
      </c>
      <c r="R3851" t="s">
        <v>19</v>
      </c>
      <c r="S3851" s="3" t="str">
        <f>IFERROR(VLOOKUP(C3851,Sheet2!B:E,4,0),C3851)</f>
        <v>一折贷</v>
      </c>
    </row>
    <row r="3852" spans="1:19" x14ac:dyDescent="0.2">
      <c r="A3852" t="s">
        <v>10082</v>
      </c>
      <c r="B3852">
        <v>2399</v>
      </c>
      <c r="C3852" t="s">
        <v>387</v>
      </c>
      <c r="D3852" t="s">
        <v>23</v>
      </c>
      <c r="E3852" t="s">
        <v>10083</v>
      </c>
      <c r="F3852" t="s">
        <v>10084</v>
      </c>
      <c r="G3852" s="3" t="s">
        <v>10085</v>
      </c>
      <c r="H3852" t="s">
        <v>39</v>
      </c>
      <c r="M3852" t="s">
        <v>352</v>
      </c>
      <c r="N3852" t="s">
        <v>76</v>
      </c>
      <c r="O3852" t="s">
        <v>404</v>
      </c>
      <c r="P3852" t="s">
        <v>32</v>
      </c>
      <c r="Q3852" t="s">
        <v>20</v>
      </c>
      <c r="R3852" t="s">
        <v>19</v>
      </c>
      <c r="S3852" s="3" t="str">
        <f>IFERROR(VLOOKUP(C3852,Sheet2!B:E,4,0),C3852)</f>
        <v>一折贷</v>
      </c>
    </row>
    <row r="3853" spans="1:19" x14ac:dyDescent="0.2">
      <c r="A3853" t="s">
        <v>10086</v>
      </c>
      <c r="B3853">
        <v>1820</v>
      </c>
      <c r="C3853" t="s">
        <v>34</v>
      </c>
      <c r="D3853" t="s">
        <v>99</v>
      </c>
      <c r="E3853" t="s">
        <v>7116</v>
      </c>
      <c r="F3853" t="s">
        <v>5191</v>
      </c>
      <c r="G3853" s="3" t="s">
        <v>5192</v>
      </c>
      <c r="H3853" t="s">
        <v>18</v>
      </c>
      <c r="K3853" t="s">
        <v>917</v>
      </c>
      <c r="L3853" t="s">
        <v>918</v>
      </c>
      <c r="M3853" t="s">
        <v>919</v>
      </c>
      <c r="N3853" t="s">
        <v>115</v>
      </c>
      <c r="O3853" t="s">
        <v>44</v>
      </c>
      <c r="P3853" t="s">
        <v>45</v>
      </c>
      <c r="Q3853" t="s">
        <v>20</v>
      </c>
      <c r="R3853" t="s">
        <v>19</v>
      </c>
      <c r="S3853" s="3" t="str">
        <f>IFERROR(VLOOKUP(C3853,Sheet2!B:E,4,0),C3853)</f>
        <v>一般产品</v>
      </c>
    </row>
    <row r="3854" spans="1:19" x14ac:dyDescent="0.2">
      <c r="A3854" t="s">
        <v>10087</v>
      </c>
      <c r="B3854">
        <v>3388</v>
      </c>
      <c r="C3854" t="s">
        <v>34</v>
      </c>
      <c r="D3854" t="s">
        <v>23</v>
      </c>
      <c r="E3854" t="s">
        <v>10088</v>
      </c>
      <c r="F3854" t="s">
        <v>4375</v>
      </c>
      <c r="G3854" s="3" t="s">
        <v>4376</v>
      </c>
      <c r="H3854" t="s">
        <v>18</v>
      </c>
      <c r="I3854" t="s">
        <v>469</v>
      </c>
      <c r="J3854" t="s">
        <v>470</v>
      </c>
      <c r="M3854" t="s">
        <v>471</v>
      </c>
      <c r="N3854" t="s">
        <v>180</v>
      </c>
      <c r="O3854" t="s">
        <v>31</v>
      </c>
      <c r="P3854" t="s">
        <v>32</v>
      </c>
      <c r="Q3854" t="s">
        <v>20</v>
      </c>
      <c r="R3854" t="s">
        <v>19</v>
      </c>
      <c r="S3854" s="3" t="str">
        <f>IFERROR(VLOOKUP(C3854,Sheet2!B:E,4,0),C3854)</f>
        <v>一般产品</v>
      </c>
    </row>
    <row r="3855" spans="1:19" x14ac:dyDescent="0.2">
      <c r="A3855" t="s">
        <v>10089</v>
      </c>
      <c r="B3855">
        <v>2200</v>
      </c>
      <c r="C3855" t="s">
        <v>366</v>
      </c>
      <c r="D3855" t="s">
        <v>3282</v>
      </c>
      <c r="E3855" t="s">
        <v>10090</v>
      </c>
      <c r="F3855" t="s">
        <v>10091</v>
      </c>
      <c r="G3855" s="3" t="s">
        <v>10092</v>
      </c>
      <c r="H3855" t="s">
        <v>39</v>
      </c>
      <c r="M3855" t="s">
        <v>133</v>
      </c>
      <c r="N3855" t="s">
        <v>76</v>
      </c>
      <c r="O3855" t="s">
        <v>312</v>
      </c>
      <c r="P3855" t="s">
        <v>45</v>
      </c>
      <c r="Q3855" t="s">
        <v>20</v>
      </c>
      <c r="R3855" t="s">
        <v>19</v>
      </c>
      <c r="S3855" s="3" t="str">
        <f>IFERROR(VLOOKUP(C3855,Sheet2!B:E,4,0),C3855)</f>
        <v>运营商专享</v>
      </c>
    </row>
    <row r="3856" spans="1:19" x14ac:dyDescent="0.2">
      <c r="A3856" t="s">
        <v>10093</v>
      </c>
      <c r="B3856">
        <v>3180</v>
      </c>
      <c r="C3856" t="s">
        <v>5138</v>
      </c>
      <c r="D3856" t="s">
        <v>99</v>
      </c>
      <c r="E3856" t="s">
        <v>10094</v>
      </c>
      <c r="F3856" t="s">
        <v>2279</v>
      </c>
      <c r="G3856" s="3" t="s">
        <v>2280</v>
      </c>
      <c r="H3856" t="s">
        <v>18</v>
      </c>
      <c r="I3856" t="s">
        <v>416</v>
      </c>
      <c r="J3856" t="s">
        <v>417</v>
      </c>
      <c r="M3856" t="s">
        <v>418</v>
      </c>
      <c r="N3856" t="s">
        <v>180</v>
      </c>
      <c r="O3856" t="s">
        <v>31</v>
      </c>
      <c r="P3856" t="s">
        <v>32</v>
      </c>
      <c r="Q3856" t="s">
        <v>20</v>
      </c>
      <c r="R3856" t="s">
        <v>19</v>
      </c>
      <c r="S3856" s="3" t="str">
        <f>IFERROR(VLOOKUP(C3856,Sheet2!B:E,4,0),C3856)</f>
        <v>优惠产品</v>
      </c>
    </row>
    <row r="3857" spans="1:19" x14ac:dyDescent="0.2">
      <c r="A3857" t="s">
        <v>10095</v>
      </c>
      <c r="B3857">
        <v>4500</v>
      </c>
      <c r="C3857" t="s">
        <v>34</v>
      </c>
      <c r="D3857" t="s">
        <v>99</v>
      </c>
      <c r="E3857" t="s">
        <v>7751</v>
      </c>
      <c r="F3857" t="s">
        <v>2800</v>
      </c>
      <c r="G3857" s="3" t="s">
        <v>2801</v>
      </c>
      <c r="H3857" t="s">
        <v>18</v>
      </c>
      <c r="I3857" t="s">
        <v>711</v>
      </c>
      <c r="J3857" t="s">
        <v>712</v>
      </c>
      <c r="M3857" t="s">
        <v>713</v>
      </c>
      <c r="N3857" t="s">
        <v>43</v>
      </c>
      <c r="O3857" t="s">
        <v>44</v>
      </c>
      <c r="P3857" t="s">
        <v>45</v>
      </c>
      <c r="Q3857" t="s">
        <v>20</v>
      </c>
      <c r="R3857" t="s">
        <v>19</v>
      </c>
      <c r="S3857" s="3" t="str">
        <f>IFERROR(VLOOKUP(C3857,Sheet2!B:E,4,0),C3857)</f>
        <v>一般产品</v>
      </c>
    </row>
    <row r="3858" spans="1:19" x14ac:dyDescent="0.2">
      <c r="A3858" t="s">
        <v>10096</v>
      </c>
      <c r="B3858">
        <v>2999</v>
      </c>
      <c r="C3858" t="s">
        <v>5241</v>
      </c>
      <c r="D3858" t="s">
        <v>35</v>
      </c>
      <c r="E3858" t="s">
        <v>10097</v>
      </c>
      <c r="F3858" t="s">
        <v>10098</v>
      </c>
      <c r="G3858" s="3" t="s">
        <v>10099</v>
      </c>
      <c r="H3858" t="s">
        <v>18</v>
      </c>
      <c r="I3858" t="s">
        <v>2234</v>
      </c>
      <c r="J3858" t="s">
        <v>2235</v>
      </c>
      <c r="M3858" t="s">
        <v>2236</v>
      </c>
      <c r="N3858" t="s">
        <v>226</v>
      </c>
      <c r="O3858" t="s">
        <v>44</v>
      </c>
      <c r="P3858" t="s">
        <v>45</v>
      </c>
      <c r="Q3858" t="s">
        <v>20</v>
      </c>
      <c r="R3858" t="s">
        <v>19</v>
      </c>
      <c r="S3858" s="3" t="str">
        <f>IFERROR(VLOOKUP(C3858,Sheet2!B:E,4,0),C3858)</f>
        <v>优惠产品</v>
      </c>
    </row>
    <row r="3859" spans="1:19" x14ac:dyDescent="0.2">
      <c r="A3859" t="s">
        <v>10100</v>
      </c>
      <c r="B3859">
        <v>2900</v>
      </c>
      <c r="C3859" t="s">
        <v>34</v>
      </c>
      <c r="D3859" t="s">
        <v>99</v>
      </c>
      <c r="E3859" t="s">
        <v>10101</v>
      </c>
      <c r="F3859" t="s">
        <v>8400</v>
      </c>
      <c r="G3859" s="3" t="s">
        <v>8401</v>
      </c>
      <c r="H3859" t="s">
        <v>39</v>
      </c>
      <c r="I3859" t="s">
        <v>780</v>
      </c>
      <c r="J3859" t="s">
        <v>781</v>
      </c>
      <c r="M3859" t="s">
        <v>782</v>
      </c>
      <c r="N3859" t="s">
        <v>115</v>
      </c>
      <c r="O3859" t="s">
        <v>44</v>
      </c>
      <c r="P3859" t="s">
        <v>45</v>
      </c>
      <c r="Q3859" t="s">
        <v>20</v>
      </c>
      <c r="R3859" t="s">
        <v>19</v>
      </c>
      <c r="S3859" s="3" t="str">
        <f>IFERROR(VLOOKUP(C3859,Sheet2!B:E,4,0),C3859)</f>
        <v>一般产品</v>
      </c>
    </row>
    <row r="3860" spans="1:19" x14ac:dyDescent="0.2">
      <c r="A3860" t="s">
        <v>10102</v>
      </c>
      <c r="B3860">
        <v>2998</v>
      </c>
      <c r="C3860" t="s">
        <v>5138</v>
      </c>
      <c r="D3860" t="s">
        <v>3282</v>
      </c>
      <c r="E3860" t="s">
        <v>10103</v>
      </c>
      <c r="F3860" t="s">
        <v>10104</v>
      </c>
      <c r="G3860" s="3" t="s">
        <v>10105</v>
      </c>
      <c r="H3860" t="s">
        <v>39</v>
      </c>
      <c r="I3860" t="s">
        <v>999</v>
      </c>
      <c r="J3860" t="s">
        <v>1000</v>
      </c>
      <c r="M3860" t="s">
        <v>1001</v>
      </c>
      <c r="N3860" t="s">
        <v>71</v>
      </c>
      <c r="O3860" t="s">
        <v>31</v>
      </c>
      <c r="P3860" t="s">
        <v>32</v>
      </c>
      <c r="Q3860" t="s">
        <v>20</v>
      </c>
      <c r="R3860" t="s">
        <v>19</v>
      </c>
      <c r="S3860" s="3" t="str">
        <f>IFERROR(VLOOKUP(C3860,Sheet2!B:E,4,0),C3860)</f>
        <v>优惠产品</v>
      </c>
    </row>
    <row r="3861" spans="1:19" x14ac:dyDescent="0.2">
      <c r="A3861" t="s">
        <v>10106</v>
      </c>
      <c r="B3861">
        <v>3000</v>
      </c>
      <c r="C3861" t="s">
        <v>34</v>
      </c>
      <c r="D3861" t="s">
        <v>99</v>
      </c>
      <c r="E3861" t="s">
        <v>4749</v>
      </c>
      <c r="F3861" t="s">
        <v>1183</v>
      </c>
      <c r="G3861" s="3" t="s">
        <v>1184</v>
      </c>
      <c r="H3861" t="s">
        <v>18</v>
      </c>
      <c r="K3861" t="s">
        <v>204</v>
      </c>
      <c r="L3861" t="s">
        <v>205</v>
      </c>
      <c r="M3861" t="s">
        <v>206</v>
      </c>
      <c r="N3861" t="s">
        <v>107</v>
      </c>
      <c r="O3861" t="s">
        <v>44</v>
      </c>
      <c r="P3861" t="s">
        <v>45</v>
      </c>
      <c r="Q3861" t="s">
        <v>20</v>
      </c>
      <c r="R3861" t="s">
        <v>19</v>
      </c>
      <c r="S3861" s="3" t="str">
        <f>IFERROR(VLOOKUP(C3861,Sheet2!B:E,4,0),C3861)</f>
        <v>一般产品</v>
      </c>
    </row>
    <row r="3862" spans="1:19" x14ac:dyDescent="0.2">
      <c r="A3862" t="s">
        <v>10107</v>
      </c>
      <c r="B3862">
        <v>5698</v>
      </c>
      <c r="C3862" t="s">
        <v>5138</v>
      </c>
      <c r="D3862" t="s">
        <v>35</v>
      </c>
      <c r="E3862" t="s">
        <v>8273</v>
      </c>
      <c r="F3862" t="s">
        <v>8205</v>
      </c>
      <c r="G3862" s="3" t="s">
        <v>8206</v>
      </c>
      <c r="H3862" t="s">
        <v>39</v>
      </c>
      <c r="I3862" t="s">
        <v>248</v>
      </c>
      <c r="J3862" t="s">
        <v>249</v>
      </c>
      <c r="M3862" t="s">
        <v>250</v>
      </c>
      <c r="N3862" t="s">
        <v>251</v>
      </c>
      <c r="O3862" t="s">
        <v>252</v>
      </c>
      <c r="P3862" t="s">
        <v>243</v>
      </c>
      <c r="Q3862" t="s">
        <v>20</v>
      </c>
      <c r="R3862" t="s">
        <v>19</v>
      </c>
      <c r="S3862" s="3" t="str">
        <f>IFERROR(VLOOKUP(C3862,Sheet2!B:E,4,0),C3862)</f>
        <v>优惠产品</v>
      </c>
    </row>
    <row r="3863" spans="1:19" x14ac:dyDescent="0.2">
      <c r="A3863" t="s">
        <v>10108</v>
      </c>
      <c r="B3863">
        <v>1999</v>
      </c>
      <c r="C3863" t="s">
        <v>5138</v>
      </c>
      <c r="D3863" t="s">
        <v>23</v>
      </c>
      <c r="E3863" t="s">
        <v>2592</v>
      </c>
      <c r="F3863" t="s">
        <v>6127</v>
      </c>
      <c r="G3863" s="3" t="s">
        <v>6128</v>
      </c>
      <c r="H3863" t="s">
        <v>39</v>
      </c>
      <c r="M3863" t="s">
        <v>140</v>
      </c>
      <c r="N3863" t="s">
        <v>54</v>
      </c>
      <c r="O3863" t="s">
        <v>170</v>
      </c>
      <c r="P3863" t="s">
        <v>32</v>
      </c>
      <c r="Q3863" t="s">
        <v>20</v>
      </c>
      <c r="R3863" t="s">
        <v>19</v>
      </c>
      <c r="S3863" s="3" t="str">
        <f>IFERROR(VLOOKUP(C3863,Sheet2!B:E,4,0),C3863)</f>
        <v>优惠产品</v>
      </c>
    </row>
    <row r="3864" spans="1:19" x14ac:dyDescent="0.2">
      <c r="A3864" t="s">
        <v>10109</v>
      </c>
      <c r="B3864">
        <v>4700</v>
      </c>
      <c r="C3864" t="s">
        <v>34</v>
      </c>
      <c r="D3864" t="s">
        <v>35</v>
      </c>
      <c r="E3864" t="s">
        <v>10110</v>
      </c>
      <c r="F3864" t="s">
        <v>5372</v>
      </c>
      <c r="G3864" s="3" t="s">
        <v>5373</v>
      </c>
      <c r="H3864" t="s">
        <v>18</v>
      </c>
      <c r="I3864" t="s">
        <v>496</v>
      </c>
      <c r="J3864" t="s">
        <v>497</v>
      </c>
      <c r="M3864" t="s">
        <v>498</v>
      </c>
      <c r="N3864" t="s">
        <v>115</v>
      </c>
      <c r="O3864" t="s">
        <v>44</v>
      </c>
      <c r="P3864" t="s">
        <v>45</v>
      </c>
      <c r="Q3864" t="s">
        <v>20</v>
      </c>
      <c r="R3864" t="s">
        <v>19</v>
      </c>
      <c r="S3864" s="3" t="str">
        <f>IFERROR(VLOOKUP(C3864,Sheet2!B:E,4,0),C3864)</f>
        <v>一般产品</v>
      </c>
    </row>
    <row r="3865" spans="1:19" x14ac:dyDescent="0.2">
      <c r="A3865" t="s">
        <v>10111</v>
      </c>
      <c r="B3865">
        <v>2999</v>
      </c>
      <c r="C3865" t="s">
        <v>34</v>
      </c>
      <c r="D3865" t="s">
        <v>35</v>
      </c>
      <c r="E3865" t="s">
        <v>4272</v>
      </c>
      <c r="F3865" t="s">
        <v>1981</v>
      </c>
      <c r="G3865" s="3" t="s">
        <v>1982</v>
      </c>
      <c r="H3865" t="s">
        <v>18</v>
      </c>
      <c r="I3865" t="s">
        <v>570</v>
      </c>
      <c r="J3865" t="s">
        <v>571</v>
      </c>
      <c r="M3865" t="s">
        <v>572</v>
      </c>
      <c r="N3865" t="s">
        <v>218</v>
      </c>
      <c r="O3865" t="s">
        <v>44</v>
      </c>
      <c r="P3865" t="s">
        <v>45</v>
      </c>
      <c r="Q3865" t="s">
        <v>20</v>
      </c>
      <c r="R3865" t="s">
        <v>19</v>
      </c>
      <c r="S3865" s="3" t="str">
        <f>IFERROR(VLOOKUP(C3865,Sheet2!B:E,4,0),C3865)</f>
        <v>一般产品</v>
      </c>
    </row>
    <row r="3866" spans="1:19" x14ac:dyDescent="0.2">
      <c r="A3866" t="s">
        <v>10112</v>
      </c>
      <c r="B3866">
        <v>2999</v>
      </c>
      <c r="C3866" t="s">
        <v>5181</v>
      </c>
      <c r="D3866" t="s">
        <v>23</v>
      </c>
      <c r="E3866" t="s">
        <v>1206</v>
      </c>
      <c r="F3866" t="s">
        <v>7298</v>
      </c>
      <c r="G3866" s="3" t="s">
        <v>7299</v>
      </c>
      <c r="H3866" t="s">
        <v>39</v>
      </c>
      <c r="I3866" t="s">
        <v>290</v>
      </c>
      <c r="J3866" t="s">
        <v>291</v>
      </c>
      <c r="M3866" t="s">
        <v>292</v>
      </c>
      <c r="N3866" t="s">
        <v>293</v>
      </c>
      <c r="O3866" t="s">
        <v>31</v>
      </c>
      <c r="P3866" t="s">
        <v>32</v>
      </c>
      <c r="Q3866" t="s">
        <v>20</v>
      </c>
      <c r="R3866" t="s">
        <v>19</v>
      </c>
      <c r="S3866" s="3" t="str">
        <f>IFERROR(VLOOKUP(C3866,Sheet2!B:E,4,0),C3866)</f>
        <v>10期贷</v>
      </c>
    </row>
    <row r="3867" spans="1:19" x14ac:dyDescent="0.2">
      <c r="A3867" t="s">
        <v>10113</v>
      </c>
      <c r="B3867">
        <v>3000</v>
      </c>
      <c r="C3867" t="s">
        <v>34</v>
      </c>
      <c r="D3867" t="s">
        <v>5149</v>
      </c>
      <c r="E3867" t="s">
        <v>2963</v>
      </c>
      <c r="F3867" t="s">
        <v>4969</v>
      </c>
      <c r="G3867" s="3" t="s">
        <v>4970</v>
      </c>
      <c r="H3867" t="s">
        <v>18</v>
      </c>
      <c r="I3867" t="s">
        <v>890</v>
      </c>
      <c r="J3867" t="s">
        <v>891</v>
      </c>
      <c r="M3867" t="s">
        <v>892</v>
      </c>
      <c r="N3867" t="s">
        <v>218</v>
      </c>
      <c r="O3867" t="s">
        <v>44</v>
      </c>
      <c r="P3867" t="s">
        <v>45</v>
      </c>
      <c r="Q3867" t="s">
        <v>20</v>
      </c>
      <c r="R3867" t="s">
        <v>19</v>
      </c>
      <c r="S3867" s="3" t="str">
        <f>IFERROR(VLOOKUP(C3867,Sheet2!B:E,4,0),C3867)</f>
        <v>一般产品</v>
      </c>
    </row>
    <row r="3868" spans="1:19" x14ac:dyDescent="0.2">
      <c r="A3868" t="s">
        <v>10114</v>
      </c>
      <c r="B3868">
        <v>5000</v>
      </c>
      <c r="C3868" t="s">
        <v>34</v>
      </c>
      <c r="D3868" t="s">
        <v>99</v>
      </c>
      <c r="E3868" t="s">
        <v>6698</v>
      </c>
      <c r="F3868" t="s">
        <v>6699</v>
      </c>
      <c r="G3868" s="3" t="s">
        <v>6700</v>
      </c>
      <c r="H3868" t="s">
        <v>39</v>
      </c>
      <c r="I3868" t="s">
        <v>2722</v>
      </c>
      <c r="J3868" t="s">
        <v>2723</v>
      </c>
      <c r="M3868" t="s">
        <v>2724</v>
      </c>
      <c r="N3868" t="s">
        <v>83</v>
      </c>
      <c r="O3868" t="s">
        <v>44</v>
      </c>
      <c r="P3868" t="s">
        <v>45</v>
      </c>
      <c r="Q3868" t="s">
        <v>20</v>
      </c>
      <c r="R3868" t="s">
        <v>19</v>
      </c>
      <c r="S3868" s="3" t="str">
        <f>IFERROR(VLOOKUP(C3868,Sheet2!B:E,4,0),C3868)</f>
        <v>一般产品</v>
      </c>
    </row>
    <row r="3869" spans="1:19" x14ac:dyDescent="0.2">
      <c r="A3869" t="s">
        <v>10115</v>
      </c>
      <c r="B3869">
        <v>3500</v>
      </c>
      <c r="C3869" t="s">
        <v>5241</v>
      </c>
      <c r="D3869" t="s">
        <v>99</v>
      </c>
      <c r="E3869" t="s">
        <v>8216</v>
      </c>
      <c r="F3869" t="s">
        <v>4720</v>
      </c>
      <c r="G3869" s="3" t="s">
        <v>4721</v>
      </c>
      <c r="H3869" t="s">
        <v>39</v>
      </c>
      <c r="I3869" t="s">
        <v>461</v>
      </c>
      <c r="J3869" t="s">
        <v>462</v>
      </c>
      <c r="M3869" t="s">
        <v>463</v>
      </c>
      <c r="N3869" t="s">
        <v>464</v>
      </c>
      <c r="O3869" t="s">
        <v>44</v>
      </c>
      <c r="P3869" t="s">
        <v>45</v>
      </c>
      <c r="Q3869" t="s">
        <v>20</v>
      </c>
      <c r="R3869" t="s">
        <v>19</v>
      </c>
      <c r="S3869" s="3" t="str">
        <f>IFERROR(VLOOKUP(C3869,Sheet2!B:E,4,0),C3869)</f>
        <v>优惠产品</v>
      </c>
    </row>
    <row r="3870" spans="1:19" x14ac:dyDescent="0.2">
      <c r="A3870" t="s">
        <v>10116</v>
      </c>
      <c r="B3870">
        <v>3000</v>
      </c>
      <c r="C3870" t="s">
        <v>5241</v>
      </c>
      <c r="D3870" t="s">
        <v>35</v>
      </c>
      <c r="E3870" t="s">
        <v>8475</v>
      </c>
      <c r="F3870" t="s">
        <v>6178</v>
      </c>
      <c r="G3870" s="3" t="s">
        <v>6179</v>
      </c>
      <c r="H3870" t="s">
        <v>18</v>
      </c>
      <c r="I3870" t="s">
        <v>483</v>
      </c>
      <c r="J3870" t="s">
        <v>484</v>
      </c>
      <c r="M3870" t="s">
        <v>485</v>
      </c>
      <c r="N3870" t="s">
        <v>464</v>
      </c>
      <c r="O3870" t="s">
        <v>44</v>
      </c>
      <c r="P3870" t="s">
        <v>45</v>
      </c>
      <c r="Q3870" t="s">
        <v>20</v>
      </c>
      <c r="R3870" t="s">
        <v>19</v>
      </c>
      <c r="S3870" s="3" t="str">
        <f>IFERROR(VLOOKUP(C3870,Sheet2!B:E,4,0),C3870)</f>
        <v>优惠产品</v>
      </c>
    </row>
    <row r="3871" spans="1:19" x14ac:dyDescent="0.2">
      <c r="A3871" t="s">
        <v>10117</v>
      </c>
      <c r="B3871">
        <v>2999</v>
      </c>
      <c r="C3871" t="s">
        <v>5181</v>
      </c>
      <c r="D3871" t="s">
        <v>35</v>
      </c>
      <c r="E3871" t="s">
        <v>10118</v>
      </c>
      <c r="F3871" t="s">
        <v>5097</v>
      </c>
      <c r="G3871" s="3" t="s">
        <v>5098</v>
      </c>
      <c r="H3871" t="s">
        <v>18</v>
      </c>
      <c r="I3871" t="s">
        <v>2722</v>
      </c>
      <c r="J3871" t="s">
        <v>2723</v>
      </c>
      <c r="M3871" t="s">
        <v>2724</v>
      </c>
      <c r="N3871" t="s">
        <v>83</v>
      </c>
      <c r="O3871" t="s">
        <v>44</v>
      </c>
      <c r="P3871" t="s">
        <v>45</v>
      </c>
      <c r="Q3871" t="s">
        <v>20</v>
      </c>
      <c r="R3871" t="s">
        <v>19</v>
      </c>
      <c r="S3871" s="3" t="str">
        <f>IFERROR(VLOOKUP(C3871,Sheet2!B:E,4,0),C3871)</f>
        <v>10期贷</v>
      </c>
    </row>
    <row r="3872" spans="1:19" x14ac:dyDescent="0.2">
      <c r="A3872" t="s">
        <v>10119</v>
      </c>
      <c r="B3872">
        <v>1900</v>
      </c>
      <c r="C3872" t="s">
        <v>34</v>
      </c>
      <c r="D3872" t="s">
        <v>99</v>
      </c>
      <c r="E3872" t="s">
        <v>304</v>
      </c>
      <c r="F3872" t="s">
        <v>305</v>
      </c>
      <c r="G3872" s="3" t="s">
        <v>306</v>
      </c>
      <c r="H3872" t="s">
        <v>39</v>
      </c>
      <c r="I3872" t="s">
        <v>257</v>
      </c>
      <c r="J3872" t="s">
        <v>258</v>
      </c>
      <c r="M3872" t="s">
        <v>259</v>
      </c>
      <c r="N3872" t="s">
        <v>115</v>
      </c>
      <c r="O3872" t="s">
        <v>44</v>
      </c>
      <c r="P3872" t="s">
        <v>45</v>
      </c>
      <c r="Q3872" t="s">
        <v>20</v>
      </c>
      <c r="R3872" t="s">
        <v>19</v>
      </c>
      <c r="S3872" s="3" t="str">
        <f>IFERROR(VLOOKUP(C3872,Sheet2!B:E,4,0),C3872)</f>
        <v>一般产品</v>
      </c>
    </row>
    <row r="3873" spans="1:19" x14ac:dyDescent="0.2">
      <c r="A3873" t="s">
        <v>10120</v>
      </c>
      <c r="B3873">
        <v>2500</v>
      </c>
      <c r="C3873" t="s">
        <v>34</v>
      </c>
      <c r="D3873" t="s">
        <v>35</v>
      </c>
      <c r="E3873" t="s">
        <v>10121</v>
      </c>
      <c r="F3873" t="s">
        <v>10122</v>
      </c>
      <c r="G3873" s="3" t="s">
        <v>10123</v>
      </c>
      <c r="H3873" t="s">
        <v>18</v>
      </c>
      <c r="K3873" t="s">
        <v>204</v>
      </c>
      <c r="L3873" t="s">
        <v>205</v>
      </c>
      <c r="M3873" t="s">
        <v>206</v>
      </c>
      <c r="N3873" t="s">
        <v>107</v>
      </c>
      <c r="O3873" t="s">
        <v>44</v>
      </c>
      <c r="P3873" t="s">
        <v>45</v>
      </c>
      <c r="Q3873" t="s">
        <v>20</v>
      </c>
      <c r="R3873" t="s">
        <v>19</v>
      </c>
      <c r="S3873" s="3" t="str">
        <f>IFERROR(VLOOKUP(C3873,Sheet2!B:E,4,0),C3873)</f>
        <v>一般产品</v>
      </c>
    </row>
    <row r="3874" spans="1:19" x14ac:dyDescent="0.2">
      <c r="A3874" t="s">
        <v>10124</v>
      </c>
      <c r="B3874">
        <v>4000</v>
      </c>
      <c r="C3874" t="s">
        <v>34</v>
      </c>
      <c r="D3874" t="s">
        <v>99</v>
      </c>
      <c r="E3874" t="s">
        <v>5906</v>
      </c>
      <c r="F3874" t="s">
        <v>5448</v>
      </c>
      <c r="G3874" s="3" t="s">
        <v>5449</v>
      </c>
      <c r="H3874" t="s">
        <v>18</v>
      </c>
      <c r="I3874" t="s">
        <v>60</v>
      </c>
      <c r="J3874" t="s">
        <v>61</v>
      </c>
      <c r="M3874" t="s">
        <v>62</v>
      </c>
      <c r="N3874" t="s">
        <v>63</v>
      </c>
      <c r="O3874" t="s">
        <v>31</v>
      </c>
      <c r="P3874" t="s">
        <v>32</v>
      </c>
      <c r="Q3874" t="s">
        <v>20</v>
      </c>
      <c r="R3874" t="s">
        <v>19</v>
      </c>
      <c r="S3874" s="3" t="str">
        <f>IFERROR(VLOOKUP(C3874,Sheet2!B:E,4,0),C3874)</f>
        <v>一般产品</v>
      </c>
    </row>
    <row r="3875" spans="1:19" x14ac:dyDescent="0.2">
      <c r="A3875" t="s">
        <v>10125</v>
      </c>
      <c r="B3875">
        <v>2999</v>
      </c>
      <c r="C3875" t="s">
        <v>5241</v>
      </c>
      <c r="D3875" t="s">
        <v>35</v>
      </c>
      <c r="E3875" t="s">
        <v>10126</v>
      </c>
      <c r="F3875" t="s">
        <v>5408</v>
      </c>
      <c r="G3875" s="3" t="s">
        <v>5409</v>
      </c>
      <c r="H3875" t="s">
        <v>18</v>
      </c>
      <c r="I3875" t="s">
        <v>1533</v>
      </c>
      <c r="J3875" t="s">
        <v>1534</v>
      </c>
      <c r="M3875" t="s">
        <v>1535</v>
      </c>
      <c r="N3875" t="s">
        <v>107</v>
      </c>
      <c r="O3875" t="s">
        <v>44</v>
      </c>
      <c r="P3875" t="s">
        <v>45</v>
      </c>
      <c r="Q3875" t="s">
        <v>20</v>
      </c>
      <c r="R3875" t="s">
        <v>19</v>
      </c>
      <c r="S3875" s="3" t="str">
        <f>IFERROR(VLOOKUP(C3875,Sheet2!B:E,4,0),C3875)</f>
        <v>优惠产品</v>
      </c>
    </row>
    <row r="3876" spans="1:19" x14ac:dyDescent="0.2">
      <c r="A3876" t="s">
        <v>10127</v>
      </c>
      <c r="B3876">
        <v>3000</v>
      </c>
      <c r="C3876" t="s">
        <v>34</v>
      </c>
      <c r="D3876" t="s">
        <v>35</v>
      </c>
      <c r="E3876" t="s">
        <v>8000</v>
      </c>
      <c r="F3876" t="s">
        <v>451</v>
      </c>
      <c r="G3876" s="3" t="s">
        <v>452</v>
      </c>
      <c r="H3876" t="s">
        <v>18</v>
      </c>
      <c r="I3876" t="s">
        <v>120</v>
      </c>
      <c r="J3876" t="s">
        <v>121</v>
      </c>
      <c r="M3876" t="s">
        <v>122</v>
      </c>
      <c r="N3876" t="s">
        <v>115</v>
      </c>
      <c r="O3876" t="s">
        <v>44</v>
      </c>
      <c r="P3876" t="s">
        <v>45</v>
      </c>
      <c r="Q3876" t="s">
        <v>20</v>
      </c>
      <c r="R3876" t="s">
        <v>19</v>
      </c>
      <c r="S3876" s="3" t="str">
        <f>IFERROR(VLOOKUP(C3876,Sheet2!B:E,4,0),C3876)</f>
        <v>一般产品</v>
      </c>
    </row>
    <row r="3877" spans="1:19" x14ac:dyDescent="0.2">
      <c r="A3877" t="s">
        <v>10128</v>
      </c>
      <c r="B3877">
        <v>1800</v>
      </c>
      <c r="C3877" t="s">
        <v>34</v>
      </c>
      <c r="D3877" t="s">
        <v>35</v>
      </c>
      <c r="E3877" t="s">
        <v>8728</v>
      </c>
      <c r="F3877" t="s">
        <v>4262</v>
      </c>
      <c r="G3877" s="3" t="s">
        <v>4263</v>
      </c>
      <c r="H3877" t="s">
        <v>18</v>
      </c>
      <c r="I3877" t="s">
        <v>332</v>
      </c>
      <c r="J3877" t="s">
        <v>333</v>
      </c>
      <c r="M3877" t="s">
        <v>334</v>
      </c>
      <c r="N3877" t="s">
        <v>115</v>
      </c>
      <c r="O3877" t="s">
        <v>44</v>
      </c>
      <c r="P3877" t="s">
        <v>45</v>
      </c>
      <c r="Q3877" t="s">
        <v>20</v>
      </c>
      <c r="R3877" t="s">
        <v>19</v>
      </c>
      <c r="S3877" s="3" t="str">
        <f>IFERROR(VLOOKUP(C3877,Sheet2!B:E,4,0),C3877)</f>
        <v>一般产品</v>
      </c>
    </row>
    <row r="3878" spans="1:19" x14ac:dyDescent="0.2">
      <c r="A3878" t="s">
        <v>10129</v>
      </c>
      <c r="B3878">
        <v>999</v>
      </c>
      <c r="C3878" t="s">
        <v>34</v>
      </c>
      <c r="D3878" t="s">
        <v>35</v>
      </c>
      <c r="E3878" t="s">
        <v>1269</v>
      </c>
      <c r="F3878" t="s">
        <v>5922</v>
      </c>
      <c r="G3878" s="3" t="s">
        <v>5923</v>
      </c>
      <c r="H3878" t="s">
        <v>18</v>
      </c>
      <c r="I3878" t="s">
        <v>325</v>
      </c>
      <c r="J3878" t="s">
        <v>326</v>
      </c>
      <c r="M3878" t="s">
        <v>327</v>
      </c>
      <c r="N3878" t="s">
        <v>226</v>
      </c>
      <c r="O3878" t="s">
        <v>44</v>
      </c>
      <c r="P3878" t="s">
        <v>45</v>
      </c>
      <c r="Q3878" t="s">
        <v>20</v>
      </c>
      <c r="R3878" t="s">
        <v>19</v>
      </c>
      <c r="S3878" s="3" t="str">
        <f>IFERROR(VLOOKUP(C3878,Sheet2!B:E,4,0),C3878)</f>
        <v>一般产品</v>
      </c>
    </row>
    <row r="3879" spans="1:19" x14ac:dyDescent="0.2">
      <c r="A3879" t="s">
        <v>10130</v>
      </c>
      <c r="B3879">
        <v>2599</v>
      </c>
      <c r="C3879" t="s">
        <v>5138</v>
      </c>
      <c r="D3879" t="s">
        <v>3282</v>
      </c>
      <c r="E3879" t="s">
        <v>10131</v>
      </c>
      <c r="F3879" t="s">
        <v>4583</v>
      </c>
      <c r="G3879" s="3" t="s">
        <v>4584</v>
      </c>
      <c r="H3879" t="s">
        <v>18</v>
      </c>
      <c r="I3879" t="s">
        <v>1964</v>
      </c>
      <c r="J3879" t="s">
        <v>1965</v>
      </c>
      <c r="M3879" t="s">
        <v>1966</v>
      </c>
      <c r="N3879" t="s">
        <v>648</v>
      </c>
      <c r="O3879" t="s">
        <v>31</v>
      </c>
      <c r="P3879" t="s">
        <v>32</v>
      </c>
      <c r="Q3879" t="s">
        <v>20</v>
      </c>
      <c r="R3879" t="s">
        <v>19</v>
      </c>
      <c r="S3879" s="3" t="str">
        <f>IFERROR(VLOOKUP(C3879,Sheet2!B:E,4,0),C3879)</f>
        <v>优惠产品</v>
      </c>
    </row>
    <row r="3880" spans="1:19" x14ac:dyDescent="0.2">
      <c r="A3880" t="s">
        <v>10132</v>
      </c>
      <c r="B3880">
        <v>2799</v>
      </c>
      <c r="C3880" t="s">
        <v>34</v>
      </c>
      <c r="D3880" t="s">
        <v>7983</v>
      </c>
      <c r="E3880" t="s">
        <v>8284</v>
      </c>
      <c r="F3880" t="s">
        <v>5940</v>
      </c>
      <c r="G3880" s="3" t="s">
        <v>5941</v>
      </c>
      <c r="H3880" t="s">
        <v>39</v>
      </c>
      <c r="I3880" t="s">
        <v>3415</v>
      </c>
      <c r="J3880" t="s">
        <v>3416</v>
      </c>
      <c r="M3880" t="s">
        <v>3417</v>
      </c>
      <c r="N3880" t="s">
        <v>140</v>
      </c>
      <c r="O3880" t="s">
        <v>404</v>
      </c>
      <c r="P3880" t="s">
        <v>32</v>
      </c>
      <c r="Q3880" t="s">
        <v>20</v>
      </c>
      <c r="R3880" t="s">
        <v>19</v>
      </c>
      <c r="S3880" s="3" t="str">
        <f>IFERROR(VLOOKUP(C3880,Sheet2!B:E,4,0),C3880)</f>
        <v>一般产品</v>
      </c>
    </row>
    <row r="3881" spans="1:19" x14ac:dyDescent="0.2">
      <c r="A3881" t="s">
        <v>10133</v>
      </c>
      <c r="B3881">
        <v>4000</v>
      </c>
      <c r="C3881" t="s">
        <v>34</v>
      </c>
      <c r="D3881" t="s">
        <v>5149</v>
      </c>
      <c r="E3881" t="s">
        <v>567</v>
      </c>
      <c r="F3881" t="s">
        <v>568</v>
      </c>
      <c r="G3881" s="3" t="s">
        <v>569</v>
      </c>
      <c r="H3881" t="s">
        <v>18</v>
      </c>
      <c r="I3881" t="s">
        <v>570</v>
      </c>
      <c r="J3881" t="s">
        <v>571</v>
      </c>
      <c r="M3881" t="s">
        <v>572</v>
      </c>
      <c r="N3881" t="s">
        <v>218</v>
      </c>
      <c r="O3881" t="s">
        <v>44</v>
      </c>
      <c r="P3881" t="s">
        <v>45</v>
      </c>
      <c r="Q3881" t="s">
        <v>20</v>
      </c>
      <c r="R3881" t="s">
        <v>19</v>
      </c>
      <c r="S3881" s="3" t="str">
        <f>IFERROR(VLOOKUP(C3881,Sheet2!B:E,4,0),C3881)</f>
        <v>一般产品</v>
      </c>
    </row>
    <row r="3882" spans="1:19" x14ac:dyDescent="0.2">
      <c r="A3882" t="s">
        <v>10134</v>
      </c>
      <c r="B3882">
        <v>1400</v>
      </c>
      <c r="C3882" t="s">
        <v>34</v>
      </c>
      <c r="D3882" t="s">
        <v>99</v>
      </c>
      <c r="E3882" t="s">
        <v>9915</v>
      </c>
      <c r="F3882" t="s">
        <v>451</v>
      </c>
      <c r="G3882" s="3" t="s">
        <v>452</v>
      </c>
      <c r="H3882" t="s">
        <v>18</v>
      </c>
      <c r="I3882" t="s">
        <v>120</v>
      </c>
      <c r="J3882" t="s">
        <v>121</v>
      </c>
      <c r="M3882" t="s">
        <v>122</v>
      </c>
      <c r="N3882" t="s">
        <v>115</v>
      </c>
      <c r="O3882" t="s">
        <v>44</v>
      </c>
      <c r="P3882" t="s">
        <v>45</v>
      </c>
      <c r="Q3882" t="s">
        <v>20</v>
      </c>
      <c r="R3882" t="s">
        <v>19</v>
      </c>
      <c r="S3882" s="3" t="str">
        <f>IFERROR(VLOOKUP(C3882,Sheet2!B:E,4,0),C3882)</f>
        <v>一般产品</v>
      </c>
    </row>
    <row r="3883" spans="1:19" x14ac:dyDescent="0.2">
      <c r="A3883" t="s">
        <v>10135</v>
      </c>
      <c r="B3883">
        <v>5299</v>
      </c>
      <c r="C3883" t="s">
        <v>34</v>
      </c>
      <c r="D3883" t="s">
        <v>99</v>
      </c>
      <c r="E3883" t="s">
        <v>5305</v>
      </c>
      <c r="F3883" t="s">
        <v>5306</v>
      </c>
      <c r="G3883" s="3" t="s">
        <v>5307</v>
      </c>
      <c r="H3883" t="s">
        <v>39</v>
      </c>
      <c r="M3883" t="s">
        <v>134</v>
      </c>
      <c r="N3883" t="s">
        <v>180</v>
      </c>
      <c r="O3883" t="s">
        <v>31</v>
      </c>
      <c r="P3883" t="s">
        <v>32</v>
      </c>
      <c r="Q3883" t="s">
        <v>20</v>
      </c>
      <c r="R3883" t="s">
        <v>19</v>
      </c>
      <c r="S3883" s="3" t="str">
        <f>IFERROR(VLOOKUP(C3883,Sheet2!B:E,4,0),C3883)</f>
        <v>一般产品</v>
      </c>
    </row>
    <row r="3884" spans="1:19" x14ac:dyDescent="0.2">
      <c r="A3884" t="s">
        <v>10136</v>
      </c>
      <c r="B3884">
        <v>2498</v>
      </c>
      <c r="C3884" t="s">
        <v>5138</v>
      </c>
      <c r="D3884" t="s">
        <v>99</v>
      </c>
      <c r="E3884" t="s">
        <v>10137</v>
      </c>
      <c r="F3884" t="s">
        <v>1797</v>
      </c>
      <c r="G3884" s="3" t="s">
        <v>1798</v>
      </c>
      <c r="H3884" t="s">
        <v>18</v>
      </c>
      <c r="I3884" t="s">
        <v>290</v>
      </c>
      <c r="J3884" t="s">
        <v>291</v>
      </c>
      <c r="M3884" t="s">
        <v>292</v>
      </c>
      <c r="N3884" t="s">
        <v>293</v>
      </c>
      <c r="O3884" t="s">
        <v>31</v>
      </c>
      <c r="P3884" t="s">
        <v>32</v>
      </c>
      <c r="Q3884" t="s">
        <v>20</v>
      </c>
      <c r="R3884" t="s">
        <v>19</v>
      </c>
      <c r="S3884" s="3" t="str">
        <f>IFERROR(VLOOKUP(C3884,Sheet2!B:E,4,0),C3884)</f>
        <v>优惠产品</v>
      </c>
    </row>
    <row r="3885" spans="1:19" x14ac:dyDescent="0.2">
      <c r="A3885" t="s">
        <v>10138</v>
      </c>
      <c r="B3885">
        <v>2800</v>
      </c>
      <c r="C3885" t="s">
        <v>34</v>
      </c>
      <c r="D3885" t="s">
        <v>99</v>
      </c>
      <c r="E3885" t="s">
        <v>10139</v>
      </c>
      <c r="F3885" t="s">
        <v>3020</v>
      </c>
      <c r="G3885" s="3" t="s">
        <v>3021</v>
      </c>
      <c r="H3885" t="s">
        <v>39</v>
      </c>
      <c r="I3885" t="s">
        <v>780</v>
      </c>
      <c r="J3885" t="s">
        <v>781</v>
      </c>
      <c r="M3885" t="s">
        <v>782</v>
      </c>
      <c r="N3885" t="s">
        <v>115</v>
      </c>
      <c r="O3885" t="s">
        <v>44</v>
      </c>
      <c r="P3885" t="s">
        <v>45</v>
      </c>
      <c r="Q3885" t="s">
        <v>20</v>
      </c>
      <c r="R3885" t="s">
        <v>19</v>
      </c>
      <c r="S3885" s="3" t="str">
        <f>IFERROR(VLOOKUP(C3885,Sheet2!B:E,4,0),C3885)</f>
        <v>一般产品</v>
      </c>
    </row>
    <row r="3886" spans="1:19" x14ac:dyDescent="0.2">
      <c r="A3886" t="s">
        <v>10140</v>
      </c>
      <c r="B3886">
        <v>3198</v>
      </c>
      <c r="C3886" t="s">
        <v>34</v>
      </c>
      <c r="D3886" t="s">
        <v>23</v>
      </c>
      <c r="E3886" t="s">
        <v>10141</v>
      </c>
      <c r="F3886" t="s">
        <v>5273</v>
      </c>
      <c r="G3886" s="3" t="s">
        <v>5274</v>
      </c>
      <c r="H3886" t="s">
        <v>39</v>
      </c>
      <c r="I3886" t="s">
        <v>1627</v>
      </c>
      <c r="J3886" t="s">
        <v>1628</v>
      </c>
      <c r="M3886" t="s">
        <v>1629</v>
      </c>
      <c r="N3886" t="s">
        <v>648</v>
      </c>
      <c r="O3886" t="s">
        <v>31</v>
      </c>
      <c r="P3886" t="s">
        <v>32</v>
      </c>
      <c r="Q3886" t="s">
        <v>20</v>
      </c>
      <c r="R3886" t="s">
        <v>19</v>
      </c>
      <c r="S3886" s="3" t="str">
        <f>IFERROR(VLOOKUP(C3886,Sheet2!B:E,4,0),C3886)</f>
        <v>一般产品</v>
      </c>
    </row>
    <row r="3887" spans="1:19" x14ac:dyDescent="0.2">
      <c r="A3887" t="s">
        <v>10142</v>
      </c>
      <c r="B3887">
        <v>4500</v>
      </c>
      <c r="C3887" t="s">
        <v>34</v>
      </c>
      <c r="D3887" t="s">
        <v>99</v>
      </c>
      <c r="E3887" t="s">
        <v>5554</v>
      </c>
      <c r="F3887" t="s">
        <v>1102</v>
      </c>
      <c r="G3887" s="3" t="s">
        <v>1103</v>
      </c>
      <c r="H3887" t="s">
        <v>39</v>
      </c>
      <c r="I3887" t="s">
        <v>1104</v>
      </c>
      <c r="J3887" t="s">
        <v>1105</v>
      </c>
      <c r="M3887" t="s">
        <v>1106</v>
      </c>
      <c r="N3887" t="s">
        <v>83</v>
      </c>
      <c r="O3887" t="s">
        <v>44</v>
      </c>
      <c r="P3887" t="s">
        <v>45</v>
      </c>
      <c r="Q3887" t="s">
        <v>20</v>
      </c>
      <c r="R3887" t="s">
        <v>19</v>
      </c>
      <c r="S3887" s="3" t="str">
        <f>IFERROR(VLOOKUP(C3887,Sheet2!B:E,4,0),C3887)</f>
        <v>一般产品</v>
      </c>
    </row>
    <row r="3888" spans="1:19" x14ac:dyDescent="0.2">
      <c r="A3888" t="s">
        <v>10143</v>
      </c>
      <c r="B3888">
        <v>2998</v>
      </c>
      <c r="C3888" t="s">
        <v>22</v>
      </c>
      <c r="D3888" t="s">
        <v>23</v>
      </c>
      <c r="E3888" t="s">
        <v>7803</v>
      </c>
      <c r="F3888" t="s">
        <v>10144</v>
      </c>
      <c r="G3888" s="3" t="s">
        <v>10145</v>
      </c>
      <c r="H3888" t="s">
        <v>39</v>
      </c>
      <c r="M3888" t="s">
        <v>133</v>
      </c>
      <c r="N3888" t="s">
        <v>30</v>
      </c>
      <c r="O3888" t="s">
        <v>31</v>
      </c>
      <c r="P3888" t="s">
        <v>32</v>
      </c>
      <c r="Q3888" t="s">
        <v>20</v>
      </c>
      <c r="R3888" t="s">
        <v>19</v>
      </c>
      <c r="S3888" s="3" t="str">
        <f>IFERROR(VLOOKUP(C3888,Sheet2!B:E,4,0),C3888)</f>
        <v>优惠产品</v>
      </c>
    </row>
    <row r="3889" spans="1:19" x14ac:dyDescent="0.2">
      <c r="A3889" t="s">
        <v>10146</v>
      </c>
      <c r="B3889">
        <v>2798</v>
      </c>
      <c r="C3889" t="s">
        <v>47</v>
      </c>
      <c r="D3889" t="s">
        <v>35</v>
      </c>
      <c r="E3889" t="s">
        <v>10147</v>
      </c>
      <c r="F3889" t="s">
        <v>9621</v>
      </c>
      <c r="G3889" s="3" t="s">
        <v>9622</v>
      </c>
      <c r="H3889" t="s">
        <v>39</v>
      </c>
      <c r="M3889" t="s">
        <v>30</v>
      </c>
      <c r="N3889" t="s">
        <v>251</v>
      </c>
      <c r="O3889" t="s">
        <v>252</v>
      </c>
      <c r="P3889" t="s">
        <v>243</v>
      </c>
      <c r="Q3889" t="s">
        <v>20</v>
      </c>
      <c r="R3889" t="s">
        <v>19</v>
      </c>
      <c r="S3889" s="3" t="str">
        <f>IFERROR(VLOOKUP(C3889,Sheet2!B:E,4,0),C3889)</f>
        <v>10期贷</v>
      </c>
    </row>
    <row r="3890" spans="1:19" x14ac:dyDescent="0.2">
      <c r="A3890" t="s">
        <v>10148</v>
      </c>
      <c r="B3890">
        <v>1299</v>
      </c>
      <c r="C3890" t="s">
        <v>5181</v>
      </c>
      <c r="D3890" t="s">
        <v>7983</v>
      </c>
      <c r="E3890" t="s">
        <v>10149</v>
      </c>
      <c r="F3890" t="s">
        <v>8526</v>
      </c>
      <c r="G3890" s="3" t="s">
        <v>8527</v>
      </c>
      <c r="H3890" t="s">
        <v>39</v>
      </c>
      <c r="K3890" t="s">
        <v>8528</v>
      </c>
      <c r="L3890" t="s">
        <v>8529</v>
      </c>
      <c r="M3890" t="s">
        <v>8530</v>
      </c>
      <c r="N3890" t="s">
        <v>141</v>
      </c>
      <c r="O3890" t="s">
        <v>302</v>
      </c>
      <c r="P3890" t="s">
        <v>45</v>
      </c>
      <c r="Q3890" t="s">
        <v>20</v>
      </c>
      <c r="R3890" t="s">
        <v>19</v>
      </c>
      <c r="S3890" s="3" t="str">
        <f>IFERROR(VLOOKUP(C3890,Sheet2!B:E,4,0),C3890)</f>
        <v>10期贷</v>
      </c>
    </row>
    <row r="3891" spans="1:19" x14ac:dyDescent="0.2">
      <c r="A3891" t="s">
        <v>10150</v>
      </c>
      <c r="B3891">
        <v>3449</v>
      </c>
      <c r="C3891" t="s">
        <v>34</v>
      </c>
      <c r="D3891" t="s">
        <v>23</v>
      </c>
      <c r="E3891" t="s">
        <v>7889</v>
      </c>
      <c r="F3891" t="s">
        <v>10151</v>
      </c>
      <c r="G3891" s="3" t="s">
        <v>10152</v>
      </c>
      <c r="H3891" t="s">
        <v>18</v>
      </c>
      <c r="I3891" t="s">
        <v>2012</v>
      </c>
      <c r="J3891" t="s">
        <v>2013</v>
      </c>
      <c r="M3891" t="s">
        <v>2014</v>
      </c>
      <c r="N3891" t="s">
        <v>76</v>
      </c>
      <c r="O3891" t="s">
        <v>95</v>
      </c>
      <c r="P3891" t="s">
        <v>96</v>
      </c>
      <c r="Q3891" t="s">
        <v>20</v>
      </c>
      <c r="R3891" t="s">
        <v>19</v>
      </c>
      <c r="S3891" s="3" t="str">
        <f>IFERROR(VLOOKUP(C3891,Sheet2!B:E,4,0),C3891)</f>
        <v>一般产品</v>
      </c>
    </row>
    <row r="3892" spans="1:19" x14ac:dyDescent="0.2">
      <c r="A3892" t="s">
        <v>10153</v>
      </c>
      <c r="B3892">
        <v>3200</v>
      </c>
      <c r="C3892" t="s">
        <v>34</v>
      </c>
      <c r="D3892" t="s">
        <v>99</v>
      </c>
      <c r="E3892" t="s">
        <v>669</v>
      </c>
      <c r="F3892" t="s">
        <v>10046</v>
      </c>
      <c r="G3892" s="3" t="s">
        <v>10047</v>
      </c>
      <c r="H3892" t="s">
        <v>18</v>
      </c>
      <c r="K3892" t="s">
        <v>278</v>
      </c>
      <c r="L3892" t="s">
        <v>279</v>
      </c>
      <c r="M3892" t="s">
        <v>280</v>
      </c>
      <c r="N3892" t="s">
        <v>281</v>
      </c>
      <c r="O3892" t="s">
        <v>44</v>
      </c>
      <c r="P3892" t="s">
        <v>45</v>
      </c>
      <c r="Q3892" t="s">
        <v>20</v>
      </c>
      <c r="R3892" t="s">
        <v>19</v>
      </c>
      <c r="S3892" s="3" t="str">
        <f>IFERROR(VLOOKUP(C3892,Sheet2!B:E,4,0),C3892)</f>
        <v>一般产品</v>
      </c>
    </row>
    <row r="3893" spans="1:19" x14ac:dyDescent="0.2">
      <c r="A3893" t="s">
        <v>10154</v>
      </c>
      <c r="B3893">
        <v>3199</v>
      </c>
      <c r="C3893" t="s">
        <v>34</v>
      </c>
      <c r="D3893" t="s">
        <v>3282</v>
      </c>
      <c r="E3893" t="s">
        <v>7323</v>
      </c>
      <c r="F3893" t="s">
        <v>5586</v>
      </c>
      <c r="G3893" s="3" t="s">
        <v>5587</v>
      </c>
      <c r="H3893" t="s">
        <v>18</v>
      </c>
      <c r="K3893" t="s">
        <v>185</v>
      </c>
      <c r="L3893" t="s">
        <v>186</v>
      </c>
      <c r="M3893" t="s">
        <v>187</v>
      </c>
      <c r="N3893" t="s">
        <v>71</v>
      </c>
      <c r="O3893" t="s">
        <v>31</v>
      </c>
      <c r="P3893" t="s">
        <v>32</v>
      </c>
      <c r="Q3893" t="s">
        <v>20</v>
      </c>
      <c r="R3893" t="s">
        <v>19</v>
      </c>
      <c r="S3893" s="3" t="str">
        <f>IFERROR(VLOOKUP(C3893,Sheet2!B:E,4,0),C3893)</f>
        <v>一般产品</v>
      </c>
    </row>
    <row r="3894" spans="1:19" x14ac:dyDescent="0.2">
      <c r="A3894" t="s">
        <v>10155</v>
      </c>
      <c r="B3894">
        <v>3300</v>
      </c>
      <c r="C3894" t="s">
        <v>34</v>
      </c>
      <c r="D3894" t="s">
        <v>99</v>
      </c>
      <c r="E3894" t="s">
        <v>1619</v>
      </c>
      <c r="F3894" t="s">
        <v>8982</v>
      </c>
      <c r="G3894" s="3" t="s">
        <v>8983</v>
      </c>
      <c r="H3894" t="s">
        <v>39</v>
      </c>
      <c r="K3894" t="s">
        <v>278</v>
      </c>
      <c r="L3894" t="s">
        <v>279</v>
      </c>
      <c r="M3894" t="s">
        <v>280</v>
      </c>
      <c r="N3894" t="s">
        <v>281</v>
      </c>
      <c r="O3894" t="s">
        <v>44</v>
      </c>
      <c r="P3894" t="s">
        <v>45</v>
      </c>
      <c r="Q3894" t="s">
        <v>20</v>
      </c>
      <c r="R3894" t="s">
        <v>19</v>
      </c>
      <c r="S3894" s="3" t="str">
        <f>IFERROR(VLOOKUP(C3894,Sheet2!B:E,4,0),C3894)</f>
        <v>一般产品</v>
      </c>
    </row>
    <row r="3895" spans="1:19" x14ac:dyDescent="0.2">
      <c r="A3895" t="s">
        <v>10156</v>
      </c>
      <c r="B3895">
        <v>2600</v>
      </c>
      <c r="C3895" t="s">
        <v>34</v>
      </c>
      <c r="D3895" t="s">
        <v>99</v>
      </c>
      <c r="E3895" t="s">
        <v>10157</v>
      </c>
      <c r="F3895" t="s">
        <v>3523</v>
      </c>
      <c r="G3895" s="3" t="s">
        <v>3524</v>
      </c>
      <c r="H3895" t="s">
        <v>18</v>
      </c>
      <c r="I3895" t="s">
        <v>3525</v>
      </c>
      <c r="J3895" t="s">
        <v>3526</v>
      </c>
      <c r="M3895" t="s">
        <v>3527</v>
      </c>
      <c r="N3895" t="s">
        <v>83</v>
      </c>
      <c r="O3895" t="s">
        <v>44</v>
      </c>
      <c r="P3895" t="s">
        <v>45</v>
      </c>
      <c r="Q3895" t="s">
        <v>20</v>
      </c>
      <c r="R3895" t="s">
        <v>19</v>
      </c>
      <c r="S3895" s="3" t="str">
        <f>IFERROR(VLOOKUP(C3895,Sheet2!B:E,4,0),C3895)</f>
        <v>一般产品</v>
      </c>
    </row>
    <row r="3896" spans="1:19" x14ac:dyDescent="0.2">
      <c r="A3896" t="s">
        <v>10158</v>
      </c>
      <c r="B3896">
        <v>3400</v>
      </c>
      <c r="C3896" t="s">
        <v>34</v>
      </c>
      <c r="D3896" t="s">
        <v>35</v>
      </c>
      <c r="E3896" t="s">
        <v>10159</v>
      </c>
      <c r="F3896" t="s">
        <v>3448</v>
      </c>
      <c r="G3896" s="3" t="s">
        <v>3449</v>
      </c>
      <c r="H3896" t="s">
        <v>39</v>
      </c>
      <c r="I3896" t="s">
        <v>161</v>
      </c>
      <c r="J3896" t="s">
        <v>162</v>
      </c>
      <c r="M3896" t="s">
        <v>163</v>
      </c>
      <c r="N3896" t="s">
        <v>83</v>
      </c>
      <c r="O3896" t="s">
        <v>44</v>
      </c>
      <c r="P3896" t="s">
        <v>45</v>
      </c>
      <c r="Q3896" t="s">
        <v>20</v>
      </c>
      <c r="R3896" t="s">
        <v>19</v>
      </c>
      <c r="S3896" s="3" t="str">
        <f>IFERROR(VLOOKUP(C3896,Sheet2!B:E,4,0),C3896)</f>
        <v>一般产品</v>
      </c>
    </row>
    <row r="3897" spans="1:19" x14ac:dyDescent="0.2">
      <c r="A3897" t="s">
        <v>10160</v>
      </c>
      <c r="B3897">
        <v>2998</v>
      </c>
      <c r="C3897" t="s">
        <v>5138</v>
      </c>
      <c r="D3897" t="s">
        <v>99</v>
      </c>
      <c r="E3897" t="s">
        <v>8279</v>
      </c>
      <c r="F3897" t="s">
        <v>8280</v>
      </c>
      <c r="G3897" s="3" t="s">
        <v>8281</v>
      </c>
      <c r="H3897" t="s">
        <v>39</v>
      </c>
      <c r="M3897" t="s">
        <v>30</v>
      </c>
      <c r="N3897" t="s">
        <v>180</v>
      </c>
      <c r="O3897" t="s">
        <v>31</v>
      </c>
      <c r="P3897" t="s">
        <v>32</v>
      </c>
      <c r="Q3897" t="s">
        <v>20</v>
      </c>
      <c r="R3897" t="s">
        <v>19</v>
      </c>
      <c r="S3897" s="3" t="str">
        <f>IFERROR(VLOOKUP(C3897,Sheet2!B:E,4,0),C3897)</f>
        <v>优惠产品</v>
      </c>
    </row>
    <row r="3898" spans="1:19" x14ac:dyDescent="0.2">
      <c r="A3898" t="s">
        <v>10161</v>
      </c>
      <c r="B3898">
        <v>3098</v>
      </c>
      <c r="C3898" t="s">
        <v>5138</v>
      </c>
      <c r="D3898" t="s">
        <v>23</v>
      </c>
      <c r="E3898" t="s">
        <v>10162</v>
      </c>
      <c r="F3898" t="s">
        <v>2144</v>
      </c>
      <c r="G3898" s="3" t="s">
        <v>2145</v>
      </c>
      <c r="H3898" t="s">
        <v>39</v>
      </c>
      <c r="M3898" t="s">
        <v>134</v>
      </c>
      <c r="N3898" t="s">
        <v>30</v>
      </c>
      <c r="O3898" t="s">
        <v>31</v>
      </c>
      <c r="P3898" t="s">
        <v>32</v>
      </c>
      <c r="Q3898" t="s">
        <v>20</v>
      </c>
      <c r="R3898" t="s">
        <v>19</v>
      </c>
      <c r="S3898" s="3" t="str">
        <f>IFERROR(VLOOKUP(C3898,Sheet2!B:E,4,0),C3898)</f>
        <v>优惠产品</v>
      </c>
    </row>
    <row r="3899" spans="1:19" x14ac:dyDescent="0.2">
      <c r="A3899" t="s">
        <v>10163</v>
      </c>
      <c r="B3899">
        <v>3198</v>
      </c>
      <c r="C3899" t="s">
        <v>5138</v>
      </c>
      <c r="D3899" t="s">
        <v>35</v>
      </c>
      <c r="E3899" t="s">
        <v>10164</v>
      </c>
      <c r="F3899" t="s">
        <v>2813</v>
      </c>
      <c r="G3899" s="3" t="s">
        <v>2814</v>
      </c>
      <c r="H3899" t="s">
        <v>39</v>
      </c>
      <c r="M3899" t="s">
        <v>134</v>
      </c>
      <c r="N3899" t="s">
        <v>251</v>
      </c>
      <c r="O3899" t="s">
        <v>252</v>
      </c>
      <c r="P3899" t="s">
        <v>243</v>
      </c>
      <c r="Q3899" t="s">
        <v>20</v>
      </c>
      <c r="R3899" t="s">
        <v>19</v>
      </c>
      <c r="S3899" s="3" t="str">
        <f>IFERROR(VLOOKUP(C3899,Sheet2!B:E,4,0),C3899)</f>
        <v>优惠产品</v>
      </c>
    </row>
    <row r="3900" spans="1:19" x14ac:dyDescent="0.2">
      <c r="A3900" t="s">
        <v>10165</v>
      </c>
      <c r="B3900">
        <v>2898</v>
      </c>
      <c r="C3900" t="s">
        <v>5138</v>
      </c>
      <c r="D3900" t="s">
        <v>23</v>
      </c>
      <c r="E3900" t="s">
        <v>6234</v>
      </c>
      <c r="F3900" t="s">
        <v>4575</v>
      </c>
      <c r="G3900" s="3" t="s">
        <v>4576</v>
      </c>
      <c r="H3900" t="s">
        <v>18</v>
      </c>
      <c r="K3900" t="s">
        <v>988</v>
      </c>
      <c r="L3900" t="s">
        <v>989</v>
      </c>
      <c r="M3900" t="s">
        <v>990</v>
      </c>
      <c r="N3900" t="s">
        <v>180</v>
      </c>
      <c r="O3900" t="s">
        <v>31</v>
      </c>
      <c r="P3900" t="s">
        <v>32</v>
      </c>
      <c r="Q3900" t="s">
        <v>20</v>
      </c>
      <c r="R3900" t="s">
        <v>19</v>
      </c>
      <c r="S3900" s="3" t="str">
        <f>IFERROR(VLOOKUP(C3900,Sheet2!B:E,4,0),C3900)</f>
        <v>优惠产品</v>
      </c>
    </row>
    <row r="3901" spans="1:19" x14ac:dyDescent="0.2">
      <c r="A3901" t="s">
        <v>10166</v>
      </c>
      <c r="B3901">
        <v>3000</v>
      </c>
      <c r="C3901" t="s">
        <v>5241</v>
      </c>
      <c r="D3901" t="s">
        <v>5149</v>
      </c>
      <c r="E3901" t="s">
        <v>10167</v>
      </c>
      <c r="F3901" t="s">
        <v>5996</v>
      </c>
      <c r="G3901" s="3" t="s">
        <v>5997</v>
      </c>
      <c r="H3901" t="s">
        <v>18</v>
      </c>
      <c r="I3901" t="s">
        <v>483</v>
      </c>
      <c r="J3901" t="s">
        <v>484</v>
      </c>
      <c r="M3901" t="s">
        <v>485</v>
      </c>
      <c r="N3901" t="s">
        <v>464</v>
      </c>
      <c r="O3901" t="s">
        <v>44</v>
      </c>
      <c r="P3901" t="s">
        <v>45</v>
      </c>
      <c r="Q3901" t="s">
        <v>20</v>
      </c>
      <c r="R3901" t="s">
        <v>19</v>
      </c>
      <c r="S3901" s="3" t="str">
        <f>IFERROR(VLOOKUP(C3901,Sheet2!B:E,4,0),C3901)</f>
        <v>优惠产品</v>
      </c>
    </row>
    <row r="3902" spans="1:19" x14ac:dyDescent="0.2">
      <c r="A3902" t="s">
        <v>10168</v>
      </c>
      <c r="B3902">
        <v>4500</v>
      </c>
      <c r="C3902" t="s">
        <v>34</v>
      </c>
      <c r="D3902" t="s">
        <v>99</v>
      </c>
      <c r="E3902" t="s">
        <v>5906</v>
      </c>
      <c r="F3902" t="s">
        <v>5448</v>
      </c>
      <c r="G3902" s="3" t="s">
        <v>5449</v>
      </c>
      <c r="H3902" t="s">
        <v>18</v>
      </c>
      <c r="I3902" t="s">
        <v>60</v>
      </c>
      <c r="J3902" t="s">
        <v>61</v>
      </c>
      <c r="M3902" t="s">
        <v>62</v>
      </c>
      <c r="N3902" t="s">
        <v>63</v>
      </c>
      <c r="O3902" t="s">
        <v>31</v>
      </c>
      <c r="P3902" t="s">
        <v>32</v>
      </c>
      <c r="Q3902" t="s">
        <v>20</v>
      </c>
      <c r="R3902" t="s">
        <v>19</v>
      </c>
      <c r="S3902" s="3" t="str">
        <f>IFERROR(VLOOKUP(C3902,Sheet2!B:E,4,0),C3902)</f>
        <v>一般产品</v>
      </c>
    </row>
    <row r="3903" spans="1:19" x14ac:dyDescent="0.2">
      <c r="A3903" t="s">
        <v>10169</v>
      </c>
      <c r="B3903">
        <v>2999</v>
      </c>
      <c r="C3903" t="s">
        <v>5138</v>
      </c>
      <c r="D3903" t="s">
        <v>23</v>
      </c>
      <c r="E3903" t="s">
        <v>2143</v>
      </c>
      <c r="F3903" t="s">
        <v>2144</v>
      </c>
      <c r="G3903" s="3" t="s">
        <v>2145</v>
      </c>
      <c r="H3903" t="s">
        <v>39</v>
      </c>
      <c r="M3903" t="s">
        <v>134</v>
      </c>
      <c r="N3903" t="s">
        <v>30</v>
      </c>
      <c r="O3903" t="s">
        <v>31</v>
      </c>
      <c r="P3903" t="s">
        <v>32</v>
      </c>
      <c r="Q3903" t="s">
        <v>20</v>
      </c>
      <c r="R3903" t="s">
        <v>19</v>
      </c>
      <c r="S3903" s="3" t="str">
        <f>IFERROR(VLOOKUP(C3903,Sheet2!B:E,4,0),C3903)</f>
        <v>优惠产品</v>
      </c>
    </row>
    <row r="3904" spans="1:19" x14ac:dyDescent="0.2">
      <c r="A3904" t="s">
        <v>10170</v>
      </c>
      <c r="B3904">
        <v>1680</v>
      </c>
      <c r="C3904" t="s">
        <v>34</v>
      </c>
      <c r="D3904" t="s">
        <v>23</v>
      </c>
      <c r="E3904" t="s">
        <v>6388</v>
      </c>
      <c r="F3904" t="s">
        <v>5132</v>
      </c>
      <c r="G3904" s="3" t="s">
        <v>2519</v>
      </c>
      <c r="H3904" t="s">
        <v>18</v>
      </c>
      <c r="K3904" t="s">
        <v>3690</v>
      </c>
      <c r="L3904" t="s">
        <v>3691</v>
      </c>
      <c r="M3904" t="s">
        <v>3692</v>
      </c>
      <c r="N3904" t="s">
        <v>76</v>
      </c>
      <c r="O3904" t="s">
        <v>95</v>
      </c>
      <c r="P3904" t="s">
        <v>96</v>
      </c>
      <c r="Q3904" t="s">
        <v>20</v>
      </c>
      <c r="R3904" t="s">
        <v>19</v>
      </c>
      <c r="S3904" s="3" t="str">
        <f>IFERROR(VLOOKUP(C3904,Sheet2!B:E,4,0),C3904)</f>
        <v>一般产品</v>
      </c>
    </row>
    <row r="3905" spans="1:19" x14ac:dyDescent="0.2">
      <c r="A3905" t="s">
        <v>10171</v>
      </c>
      <c r="B3905">
        <v>2999</v>
      </c>
      <c r="C3905" t="s">
        <v>34</v>
      </c>
      <c r="D3905" t="s">
        <v>7983</v>
      </c>
      <c r="E3905" t="s">
        <v>5384</v>
      </c>
      <c r="F3905" t="s">
        <v>5385</v>
      </c>
      <c r="G3905" s="3" t="s">
        <v>5386</v>
      </c>
      <c r="H3905" t="s">
        <v>39</v>
      </c>
      <c r="M3905" t="s">
        <v>134</v>
      </c>
      <c r="N3905" t="s">
        <v>30</v>
      </c>
      <c r="O3905" t="s">
        <v>142</v>
      </c>
      <c r="P3905" t="s">
        <v>45</v>
      </c>
      <c r="Q3905" t="s">
        <v>20</v>
      </c>
      <c r="R3905" t="s">
        <v>19</v>
      </c>
      <c r="S3905" s="3" t="str">
        <f>IFERROR(VLOOKUP(C3905,Sheet2!B:E,4,0),C3905)</f>
        <v>一般产品</v>
      </c>
    </row>
    <row r="3906" spans="1:19" x14ac:dyDescent="0.2">
      <c r="A3906" t="s">
        <v>10172</v>
      </c>
      <c r="B3906">
        <v>999</v>
      </c>
      <c r="C3906" t="s">
        <v>34</v>
      </c>
      <c r="D3906" t="s">
        <v>35</v>
      </c>
      <c r="E3906" t="s">
        <v>10173</v>
      </c>
      <c r="F3906" t="s">
        <v>691</v>
      </c>
      <c r="G3906" s="3" t="s">
        <v>692</v>
      </c>
      <c r="H3906" t="s">
        <v>18</v>
      </c>
      <c r="I3906" t="s">
        <v>161</v>
      </c>
      <c r="J3906" t="s">
        <v>162</v>
      </c>
      <c r="M3906" t="s">
        <v>163</v>
      </c>
      <c r="N3906" t="s">
        <v>83</v>
      </c>
      <c r="O3906" t="s">
        <v>44</v>
      </c>
      <c r="P3906" t="s">
        <v>45</v>
      </c>
      <c r="Q3906" t="s">
        <v>20</v>
      </c>
      <c r="R3906" t="s">
        <v>19</v>
      </c>
      <c r="S3906" s="3" t="str">
        <f>IFERROR(VLOOKUP(C3906,Sheet2!B:E,4,0),C3906)</f>
        <v>一般产品</v>
      </c>
    </row>
    <row r="3907" spans="1:19" x14ac:dyDescent="0.2">
      <c r="A3907" t="s">
        <v>10174</v>
      </c>
      <c r="B3907">
        <v>2998</v>
      </c>
      <c r="C3907" t="s">
        <v>5138</v>
      </c>
      <c r="D3907" t="s">
        <v>35</v>
      </c>
      <c r="E3907" t="s">
        <v>10175</v>
      </c>
      <c r="F3907" t="s">
        <v>10176</v>
      </c>
      <c r="G3907" s="3" t="s">
        <v>10177</v>
      </c>
      <c r="H3907" t="s">
        <v>18</v>
      </c>
      <c r="I3907" t="s">
        <v>428</v>
      </c>
      <c r="J3907" t="s">
        <v>429</v>
      </c>
      <c r="M3907" t="s">
        <v>430</v>
      </c>
      <c r="N3907" t="s">
        <v>423</v>
      </c>
      <c r="O3907" t="s">
        <v>252</v>
      </c>
      <c r="P3907" t="s">
        <v>243</v>
      </c>
      <c r="Q3907" t="s">
        <v>20</v>
      </c>
      <c r="R3907" t="s">
        <v>19</v>
      </c>
      <c r="S3907" s="3" t="str">
        <f>IFERROR(VLOOKUP(C3907,Sheet2!B:E,4,0),C3907)</f>
        <v>优惠产品</v>
      </c>
    </row>
    <row r="3908" spans="1:19" x14ac:dyDescent="0.2">
      <c r="A3908" t="s">
        <v>10178</v>
      </c>
      <c r="B3908">
        <v>2498</v>
      </c>
      <c r="C3908" t="s">
        <v>34</v>
      </c>
      <c r="D3908" t="s">
        <v>23</v>
      </c>
      <c r="E3908" t="s">
        <v>10179</v>
      </c>
      <c r="F3908" t="s">
        <v>2770</v>
      </c>
      <c r="G3908" s="3" t="s">
        <v>2771</v>
      </c>
      <c r="H3908" t="s">
        <v>39</v>
      </c>
      <c r="I3908" t="s">
        <v>1561</v>
      </c>
      <c r="J3908" t="s">
        <v>1562</v>
      </c>
      <c r="M3908" t="s">
        <v>1563</v>
      </c>
      <c r="N3908" t="s">
        <v>77</v>
      </c>
      <c r="O3908" t="s">
        <v>142</v>
      </c>
      <c r="P3908" t="s">
        <v>45</v>
      </c>
      <c r="Q3908" t="s">
        <v>20</v>
      </c>
      <c r="R3908" t="s">
        <v>19</v>
      </c>
      <c r="S3908" s="3" t="str">
        <f>IFERROR(VLOOKUP(C3908,Sheet2!B:E,4,0),C3908)</f>
        <v>一般产品</v>
      </c>
    </row>
    <row r="3909" spans="1:19" x14ac:dyDescent="0.2">
      <c r="A3909" t="s">
        <v>10180</v>
      </c>
      <c r="B3909">
        <v>3490</v>
      </c>
      <c r="C3909" t="s">
        <v>5138</v>
      </c>
      <c r="D3909" t="s">
        <v>35</v>
      </c>
      <c r="E3909" t="s">
        <v>10181</v>
      </c>
      <c r="F3909" t="s">
        <v>5977</v>
      </c>
      <c r="G3909" s="3" t="s">
        <v>5978</v>
      </c>
      <c r="H3909" t="s">
        <v>39</v>
      </c>
      <c r="I3909" t="s">
        <v>248</v>
      </c>
      <c r="J3909" t="s">
        <v>249</v>
      </c>
      <c r="M3909" t="s">
        <v>250</v>
      </c>
      <c r="N3909" t="s">
        <v>251</v>
      </c>
      <c r="O3909" t="s">
        <v>252</v>
      </c>
      <c r="P3909" t="s">
        <v>243</v>
      </c>
      <c r="Q3909" t="s">
        <v>20</v>
      </c>
      <c r="R3909" t="s">
        <v>19</v>
      </c>
      <c r="S3909" s="3" t="str">
        <f>IFERROR(VLOOKUP(C3909,Sheet2!B:E,4,0),C3909)</f>
        <v>优惠产品</v>
      </c>
    </row>
    <row r="3910" spans="1:19" x14ac:dyDescent="0.2">
      <c r="A3910" t="s">
        <v>10182</v>
      </c>
      <c r="B3910">
        <v>3900</v>
      </c>
      <c r="C3910" t="s">
        <v>34</v>
      </c>
      <c r="D3910" t="s">
        <v>35</v>
      </c>
      <c r="E3910" t="s">
        <v>2785</v>
      </c>
      <c r="F3910" t="s">
        <v>2786</v>
      </c>
      <c r="G3910" s="3" t="s">
        <v>2787</v>
      </c>
      <c r="H3910" t="s">
        <v>18</v>
      </c>
      <c r="I3910" t="s">
        <v>496</v>
      </c>
      <c r="J3910" t="s">
        <v>497</v>
      </c>
      <c r="M3910" t="s">
        <v>498</v>
      </c>
      <c r="N3910" t="s">
        <v>115</v>
      </c>
      <c r="O3910" t="s">
        <v>44</v>
      </c>
      <c r="P3910" t="s">
        <v>45</v>
      </c>
      <c r="Q3910" t="s">
        <v>20</v>
      </c>
      <c r="R3910" t="s">
        <v>19</v>
      </c>
      <c r="S3910" s="3" t="str">
        <f>IFERROR(VLOOKUP(C3910,Sheet2!B:E,4,0),C3910)</f>
        <v>一般产品</v>
      </c>
    </row>
    <row r="3911" spans="1:19" x14ac:dyDescent="0.2">
      <c r="A3911" t="s">
        <v>10183</v>
      </c>
      <c r="B3911">
        <v>2998</v>
      </c>
      <c r="C3911" t="s">
        <v>2768</v>
      </c>
      <c r="D3911" t="s">
        <v>35</v>
      </c>
      <c r="E3911" t="s">
        <v>1140</v>
      </c>
      <c r="F3911" t="s">
        <v>1141</v>
      </c>
      <c r="G3911" s="3" t="s">
        <v>1142</v>
      </c>
      <c r="H3911" t="s">
        <v>39</v>
      </c>
      <c r="M3911" t="s">
        <v>134</v>
      </c>
      <c r="N3911" t="s">
        <v>140</v>
      </c>
      <c r="O3911" t="s">
        <v>55</v>
      </c>
      <c r="P3911" t="s">
        <v>32</v>
      </c>
      <c r="Q3911" t="s">
        <v>20</v>
      </c>
      <c r="R3911" t="s">
        <v>19</v>
      </c>
      <c r="S3911" s="3" t="str">
        <f>IFERROR(VLOOKUP(C3911,Sheet2!B:E,4,0),C3911)</f>
        <v>U客购</v>
      </c>
    </row>
    <row r="3912" spans="1:19" x14ac:dyDescent="0.2">
      <c r="A3912" t="s">
        <v>10184</v>
      </c>
      <c r="B3912">
        <v>2800</v>
      </c>
      <c r="C3912" t="s">
        <v>5241</v>
      </c>
      <c r="D3912" t="s">
        <v>35</v>
      </c>
      <c r="E3912" t="s">
        <v>3913</v>
      </c>
      <c r="F3912" t="s">
        <v>8646</v>
      </c>
      <c r="G3912" s="3" t="s">
        <v>8647</v>
      </c>
      <c r="H3912" t="s">
        <v>18</v>
      </c>
      <c r="I3912" t="s">
        <v>483</v>
      </c>
      <c r="J3912" t="s">
        <v>484</v>
      </c>
      <c r="M3912" t="s">
        <v>485</v>
      </c>
      <c r="N3912" t="s">
        <v>464</v>
      </c>
      <c r="O3912" t="s">
        <v>44</v>
      </c>
      <c r="P3912" t="s">
        <v>45</v>
      </c>
      <c r="Q3912" t="s">
        <v>20</v>
      </c>
      <c r="R3912" t="s">
        <v>19</v>
      </c>
      <c r="S3912" s="3" t="str">
        <f>IFERROR(VLOOKUP(C3912,Sheet2!B:E,4,0),C3912)</f>
        <v>优惠产品</v>
      </c>
    </row>
    <row r="3913" spans="1:19" x14ac:dyDescent="0.2">
      <c r="A3913" t="s">
        <v>10185</v>
      </c>
      <c r="B3913">
        <v>1600</v>
      </c>
      <c r="C3913" t="s">
        <v>34</v>
      </c>
      <c r="D3913" t="s">
        <v>99</v>
      </c>
      <c r="E3913" t="s">
        <v>8373</v>
      </c>
      <c r="F3913" t="s">
        <v>7294</v>
      </c>
      <c r="G3913" s="3" t="s">
        <v>7295</v>
      </c>
      <c r="H3913" t="s">
        <v>18</v>
      </c>
      <c r="I3913" t="s">
        <v>519</v>
      </c>
      <c r="J3913" t="s">
        <v>520</v>
      </c>
      <c r="M3913" t="s">
        <v>521</v>
      </c>
      <c r="N3913" t="s">
        <v>115</v>
      </c>
      <c r="O3913" t="s">
        <v>44</v>
      </c>
      <c r="P3913" t="s">
        <v>45</v>
      </c>
      <c r="Q3913" t="s">
        <v>20</v>
      </c>
      <c r="R3913" t="s">
        <v>19</v>
      </c>
      <c r="S3913" s="3" t="str">
        <f>IFERROR(VLOOKUP(C3913,Sheet2!B:E,4,0),C3913)</f>
        <v>一般产品</v>
      </c>
    </row>
    <row r="3914" spans="1:19" x14ac:dyDescent="0.2">
      <c r="A3914" t="s">
        <v>10186</v>
      </c>
      <c r="B3914">
        <v>2499</v>
      </c>
      <c r="C3914" t="s">
        <v>34</v>
      </c>
      <c r="D3914" t="s">
        <v>7983</v>
      </c>
      <c r="E3914" t="s">
        <v>5939</v>
      </c>
      <c r="F3914" t="s">
        <v>5940</v>
      </c>
      <c r="G3914" s="3" t="s">
        <v>5941</v>
      </c>
      <c r="H3914" t="s">
        <v>39</v>
      </c>
      <c r="I3914" t="s">
        <v>3415</v>
      </c>
      <c r="J3914" t="s">
        <v>3416</v>
      </c>
      <c r="M3914" t="s">
        <v>3417</v>
      </c>
      <c r="N3914" t="s">
        <v>140</v>
      </c>
      <c r="O3914" t="s">
        <v>404</v>
      </c>
      <c r="P3914" t="s">
        <v>32</v>
      </c>
      <c r="Q3914" t="s">
        <v>20</v>
      </c>
      <c r="R3914" t="s">
        <v>19</v>
      </c>
      <c r="S3914" s="3" t="str">
        <f>IFERROR(VLOOKUP(C3914,Sheet2!B:E,4,0),C3914)</f>
        <v>一般产品</v>
      </c>
    </row>
    <row r="3915" spans="1:19" x14ac:dyDescent="0.2">
      <c r="A3915" t="s">
        <v>10187</v>
      </c>
      <c r="B3915">
        <v>2998</v>
      </c>
      <c r="C3915" t="s">
        <v>5138</v>
      </c>
      <c r="D3915" t="s">
        <v>35</v>
      </c>
      <c r="E3915" t="s">
        <v>8057</v>
      </c>
      <c r="F3915" t="s">
        <v>3511</v>
      </c>
      <c r="G3915" s="3" t="s">
        <v>3512</v>
      </c>
      <c r="H3915" t="s">
        <v>39</v>
      </c>
      <c r="M3915" t="s">
        <v>134</v>
      </c>
      <c r="N3915" t="s">
        <v>251</v>
      </c>
      <c r="O3915" t="s">
        <v>252</v>
      </c>
      <c r="P3915" t="s">
        <v>243</v>
      </c>
      <c r="Q3915" t="s">
        <v>20</v>
      </c>
      <c r="R3915" t="s">
        <v>19</v>
      </c>
      <c r="S3915" s="3" t="str">
        <f>IFERROR(VLOOKUP(C3915,Sheet2!B:E,4,0),C3915)</f>
        <v>优惠产品</v>
      </c>
    </row>
    <row r="3916" spans="1:19" x14ac:dyDescent="0.2">
      <c r="A3916" t="s">
        <v>10188</v>
      </c>
      <c r="B3916">
        <v>4500</v>
      </c>
      <c r="C3916" t="s">
        <v>34</v>
      </c>
      <c r="D3916" t="s">
        <v>99</v>
      </c>
      <c r="E3916" t="s">
        <v>5554</v>
      </c>
      <c r="F3916" t="s">
        <v>1102</v>
      </c>
      <c r="G3916" s="3" t="s">
        <v>1103</v>
      </c>
      <c r="H3916" t="s">
        <v>39</v>
      </c>
      <c r="I3916" t="s">
        <v>1104</v>
      </c>
      <c r="J3916" t="s">
        <v>1105</v>
      </c>
      <c r="M3916" t="s">
        <v>1106</v>
      </c>
      <c r="N3916" t="s">
        <v>83</v>
      </c>
      <c r="O3916" t="s">
        <v>44</v>
      </c>
      <c r="P3916" t="s">
        <v>45</v>
      </c>
      <c r="Q3916" t="s">
        <v>20</v>
      </c>
      <c r="R3916" t="s">
        <v>19</v>
      </c>
      <c r="S3916" s="3" t="str">
        <f>IFERROR(VLOOKUP(C3916,Sheet2!B:E,4,0),C3916)</f>
        <v>一般产品</v>
      </c>
    </row>
    <row r="3917" spans="1:19" x14ac:dyDescent="0.2">
      <c r="A3917" t="s">
        <v>10189</v>
      </c>
      <c r="B3917">
        <v>3500</v>
      </c>
      <c r="C3917" t="s">
        <v>34</v>
      </c>
      <c r="D3917" t="s">
        <v>99</v>
      </c>
      <c r="E3917" t="s">
        <v>10190</v>
      </c>
      <c r="F3917" t="s">
        <v>5788</v>
      </c>
      <c r="G3917" s="3" t="s">
        <v>5789</v>
      </c>
      <c r="H3917" t="s">
        <v>18</v>
      </c>
      <c r="I3917" t="s">
        <v>711</v>
      </c>
      <c r="J3917" t="s">
        <v>712</v>
      </c>
      <c r="M3917" t="s">
        <v>713</v>
      </c>
      <c r="N3917" t="s">
        <v>43</v>
      </c>
      <c r="O3917" t="s">
        <v>44</v>
      </c>
      <c r="P3917" t="s">
        <v>45</v>
      </c>
      <c r="Q3917" t="s">
        <v>20</v>
      </c>
      <c r="R3917" t="s">
        <v>19</v>
      </c>
      <c r="S3917" s="3" t="str">
        <f>IFERROR(VLOOKUP(C3917,Sheet2!B:E,4,0),C3917)</f>
        <v>一般产品</v>
      </c>
    </row>
    <row r="3918" spans="1:19" x14ac:dyDescent="0.2">
      <c r="A3918" t="s">
        <v>10191</v>
      </c>
      <c r="B3918">
        <v>2399</v>
      </c>
      <c r="C3918" t="s">
        <v>5138</v>
      </c>
      <c r="D3918" t="s">
        <v>23</v>
      </c>
      <c r="E3918" t="s">
        <v>10069</v>
      </c>
      <c r="F3918" t="s">
        <v>5679</v>
      </c>
      <c r="G3918" s="3" t="s">
        <v>5680</v>
      </c>
      <c r="H3918" t="s">
        <v>18</v>
      </c>
      <c r="I3918" t="s">
        <v>999</v>
      </c>
      <c r="J3918" t="s">
        <v>1000</v>
      </c>
      <c r="M3918" t="s">
        <v>1001</v>
      </c>
      <c r="N3918" t="s">
        <v>71</v>
      </c>
      <c r="O3918" t="s">
        <v>31</v>
      </c>
      <c r="P3918" t="s">
        <v>32</v>
      </c>
      <c r="Q3918" t="s">
        <v>20</v>
      </c>
      <c r="R3918" t="s">
        <v>19</v>
      </c>
      <c r="S3918" s="3" t="str">
        <f>IFERROR(VLOOKUP(C3918,Sheet2!B:E,4,0),C3918)</f>
        <v>优惠产品</v>
      </c>
    </row>
    <row r="3919" spans="1:19" x14ac:dyDescent="0.2">
      <c r="A3919" t="s">
        <v>10192</v>
      </c>
      <c r="B3919">
        <v>2999</v>
      </c>
      <c r="C3919" t="s">
        <v>5138</v>
      </c>
      <c r="D3919" t="s">
        <v>3282</v>
      </c>
      <c r="E3919" t="s">
        <v>8899</v>
      </c>
      <c r="F3919" t="s">
        <v>8113</v>
      </c>
      <c r="G3919" s="3" t="s">
        <v>8114</v>
      </c>
      <c r="H3919" t="s">
        <v>18</v>
      </c>
      <c r="I3919" t="s">
        <v>1584</v>
      </c>
      <c r="J3919" t="s">
        <v>1585</v>
      </c>
      <c r="M3919" t="s">
        <v>1586</v>
      </c>
      <c r="N3919" t="s">
        <v>648</v>
      </c>
      <c r="O3919" t="s">
        <v>31</v>
      </c>
      <c r="P3919" t="s">
        <v>32</v>
      </c>
      <c r="Q3919" t="s">
        <v>20</v>
      </c>
      <c r="R3919" t="s">
        <v>19</v>
      </c>
      <c r="S3919" s="3" t="str">
        <f>IFERROR(VLOOKUP(C3919,Sheet2!B:E,4,0),C3919)</f>
        <v>优惠产品</v>
      </c>
    </row>
    <row r="3920" spans="1:19" x14ac:dyDescent="0.2">
      <c r="A3920" t="s">
        <v>10193</v>
      </c>
      <c r="B3920">
        <v>4000</v>
      </c>
      <c r="C3920" t="s">
        <v>5138</v>
      </c>
      <c r="D3920" t="s">
        <v>35</v>
      </c>
      <c r="E3920" t="s">
        <v>5021</v>
      </c>
      <c r="F3920" t="s">
        <v>1220</v>
      </c>
      <c r="G3920" s="3" t="s">
        <v>1221</v>
      </c>
      <c r="H3920" t="s">
        <v>18</v>
      </c>
      <c r="I3920" t="s">
        <v>51</v>
      </c>
      <c r="J3920" t="s">
        <v>52</v>
      </c>
      <c r="M3920" t="s">
        <v>53</v>
      </c>
      <c r="N3920" t="s">
        <v>54</v>
      </c>
      <c r="O3920" t="s">
        <v>55</v>
      </c>
      <c r="P3920" t="s">
        <v>32</v>
      </c>
      <c r="Q3920" t="s">
        <v>20</v>
      </c>
      <c r="R3920" t="s">
        <v>19</v>
      </c>
      <c r="S3920" s="3" t="str">
        <f>IFERROR(VLOOKUP(C3920,Sheet2!B:E,4,0),C3920)</f>
        <v>优惠产品</v>
      </c>
    </row>
    <row r="3921" spans="1:19" x14ac:dyDescent="0.2">
      <c r="A3921" t="s">
        <v>10194</v>
      </c>
      <c r="B3921">
        <v>1999</v>
      </c>
      <c r="C3921" t="s">
        <v>34</v>
      </c>
      <c r="D3921" t="s">
        <v>99</v>
      </c>
      <c r="E3921" t="s">
        <v>6611</v>
      </c>
      <c r="F3921" t="s">
        <v>6612</v>
      </c>
      <c r="G3921" s="3" t="s">
        <v>6613</v>
      </c>
      <c r="H3921" t="s">
        <v>39</v>
      </c>
      <c r="M3921" t="s">
        <v>134</v>
      </c>
      <c r="N3921" t="s">
        <v>180</v>
      </c>
      <c r="O3921" t="s">
        <v>31</v>
      </c>
      <c r="P3921" t="s">
        <v>32</v>
      </c>
      <c r="Q3921" t="s">
        <v>20</v>
      </c>
      <c r="R3921" t="s">
        <v>19</v>
      </c>
      <c r="S3921" s="3" t="str">
        <f>IFERROR(VLOOKUP(C3921,Sheet2!B:E,4,0),C3921)</f>
        <v>一般产品</v>
      </c>
    </row>
    <row r="3922" spans="1:19" x14ac:dyDescent="0.2">
      <c r="A3922" t="s">
        <v>10195</v>
      </c>
      <c r="B3922">
        <v>2700</v>
      </c>
      <c r="C3922" t="s">
        <v>34</v>
      </c>
      <c r="D3922" t="s">
        <v>35</v>
      </c>
      <c r="E3922" t="s">
        <v>500</v>
      </c>
      <c r="F3922" t="s">
        <v>8266</v>
      </c>
      <c r="G3922" s="3" t="s">
        <v>2119</v>
      </c>
      <c r="H3922" t="s">
        <v>18</v>
      </c>
      <c r="K3922" t="s">
        <v>231</v>
      </c>
      <c r="L3922" t="s">
        <v>232</v>
      </c>
      <c r="M3922" t="s">
        <v>233</v>
      </c>
      <c r="N3922" t="s">
        <v>43</v>
      </c>
      <c r="O3922" t="s">
        <v>44</v>
      </c>
      <c r="P3922" t="s">
        <v>45</v>
      </c>
      <c r="Q3922" t="s">
        <v>20</v>
      </c>
      <c r="R3922" t="s">
        <v>19</v>
      </c>
      <c r="S3922" s="3" t="str">
        <f>IFERROR(VLOOKUP(C3922,Sheet2!B:E,4,0),C3922)</f>
        <v>一般产品</v>
      </c>
    </row>
    <row r="3923" spans="1:19" x14ac:dyDescent="0.2">
      <c r="A3923" t="s">
        <v>10196</v>
      </c>
      <c r="B3923">
        <v>2998</v>
      </c>
      <c r="C3923" t="s">
        <v>5138</v>
      </c>
      <c r="D3923" t="s">
        <v>35</v>
      </c>
      <c r="E3923" t="s">
        <v>10197</v>
      </c>
      <c r="F3923" t="s">
        <v>6448</v>
      </c>
      <c r="G3923" s="3" t="s">
        <v>6449</v>
      </c>
      <c r="H3923" t="s">
        <v>39</v>
      </c>
      <c r="M3923" t="s">
        <v>76</v>
      </c>
      <c r="N3923" t="s">
        <v>423</v>
      </c>
      <c r="O3923" t="s">
        <v>252</v>
      </c>
      <c r="P3923" t="s">
        <v>243</v>
      </c>
      <c r="Q3923" t="s">
        <v>20</v>
      </c>
      <c r="R3923" t="s">
        <v>19</v>
      </c>
      <c r="S3923" s="3" t="str">
        <f>IFERROR(VLOOKUP(C3923,Sheet2!B:E,4,0),C3923)</f>
        <v>优惠产品</v>
      </c>
    </row>
    <row r="3924" spans="1:19" x14ac:dyDescent="0.2">
      <c r="A3924" t="s">
        <v>10198</v>
      </c>
      <c r="B3924">
        <v>2999</v>
      </c>
      <c r="C3924" t="s">
        <v>34</v>
      </c>
      <c r="D3924" t="s">
        <v>99</v>
      </c>
      <c r="E3924" t="s">
        <v>2979</v>
      </c>
      <c r="F3924" t="s">
        <v>6600</v>
      </c>
      <c r="G3924" s="3" t="s">
        <v>6601</v>
      </c>
      <c r="H3924" t="s">
        <v>39</v>
      </c>
      <c r="M3924" t="s">
        <v>30</v>
      </c>
      <c r="N3924" t="s">
        <v>180</v>
      </c>
      <c r="O3924" t="s">
        <v>31</v>
      </c>
      <c r="P3924" t="s">
        <v>32</v>
      </c>
      <c r="Q3924" t="s">
        <v>20</v>
      </c>
      <c r="R3924" t="s">
        <v>19</v>
      </c>
      <c r="S3924" s="3" t="str">
        <f>IFERROR(VLOOKUP(C3924,Sheet2!B:E,4,0),C3924)</f>
        <v>一般产品</v>
      </c>
    </row>
    <row r="3925" spans="1:19" x14ac:dyDescent="0.2">
      <c r="A3925" t="s">
        <v>10199</v>
      </c>
      <c r="B3925">
        <v>1400</v>
      </c>
      <c r="C3925" t="s">
        <v>34</v>
      </c>
      <c r="D3925" t="s">
        <v>35</v>
      </c>
      <c r="E3925" t="s">
        <v>2153</v>
      </c>
      <c r="F3925" t="s">
        <v>10200</v>
      </c>
      <c r="G3925" s="3" t="s">
        <v>10201</v>
      </c>
      <c r="H3925" t="s">
        <v>39</v>
      </c>
      <c r="I3925" t="s">
        <v>257</v>
      </c>
      <c r="J3925" t="s">
        <v>258</v>
      </c>
      <c r="M3925" t="s">
        <v>259</v>
      </c>
      <c r="N3925" t="s">
        <v>115</v>
      </c>
      <c r="O3925" t="s">
        <v>44</v>
      </c>
      <c r="P3925" t="s">
        <v>45</v>
      </c>
      <c r="Q3925" t="s">
        <v>20</v>
      </c>
      <c r="R3925" t="s">
        <v>19</v>
      </c>
      <c r="S3925" s="3" t="str">
        <f>IFERROR(VLOOKUP(C3925,Sheet2!B:E,4,0),C3925)</f>
        <v>一般产品</v>
      </c>
    </row>
    <row r="3926" spans="1:19" x14ac:dyDescent="0.2">
      <c r="A3926" t="s">
        <v>10202</v>
      </c>
      <c r="B3926">
        <v>2500</v>
      </c>
      <c r="C3926" t="s">
        <v>34</v>
      </c>
      <c r="D3926" t="s">
        <v>35</v>
      </c>
      <c r="E3926" t="s">
        <v>101</v>
      </c>
      <c r="F3926" t="s">
        <v>6057</v>
      </c>
      <c r="G3926" s="3" t="s">
        <v>6058</v>
      </c>
      <c r="H3926" t="s">
        <v>39</v>
      </c>
      <c r="K3926" t="s">
        <v>104</v>
      </c>
      <c r="L3926" t="s">
        <v>105</v>
      </c>
      <c r="M3926" t="s">
        <v>106</v>
      </c>
      <c r="N3926" t="s">
        <v>107</v>
      </c>
      <c r="O3926" t="s">
        <v>44</v>
      </c>
      <c r="P3926" t="s">
        <v>45</v>
      </c>
      <c r="Q3926" t="s">
        <v>20</v>
      </c>
      <c r="R3926" t="s">
        <v>19</v>
      </c>
      <c r="S3926" s="3" t="str">
        <f>IFERROR(VLOOKUP(C3926,Sheet2!B:E,4,0),C3926)</f>
        <v>一般产品</v>
      </c>
    </row>
    <row r="3927" spans="1:19" x14ac:dyDescent="0.2">
      <c r="A3927" t="s">
        <v>10203</v>
      </c>
      <c r="B3927">
        <v>1600</v>
      </c>
      <c r="C3927" t="s">
        <v>34</v>
      </c>
      <c r="D3927" t="s">
        <v>35</v>
      </c>
      <c r="E3927" t="s">
        <v>8549</v>
      </c>
      <c r="F3927" t="s">
        <v>6057</v>
      </c>
      <c r="G3927" s="3" t="s">
        <v>6058</v>
      </c>
      <c r="H3927" t="s">
        <v>39</v>
      </c>
      <c r="K3927" t="s">
        <v>104</v>
      </c>
      <c r="L3927" t="s">
        <v>105</v>
      </c>
      <c r="M3927" t="s">
        <v>106</v>
      </c>
      <c r="N3927" t="s">
        <v>107</v>
      </c>
      <c r="O3927" t="s">
        <v>44</v>
      </c>
      <c r="P3927" t="s">
        <v>45</v>
      </c>
      <c r="Q3927" t="s">
        <v>20</v>
      </c>
      <c r="R3927" t="s">
        <v>19</v>
      </c>
      <c r="S3927" s="3" t="str">
        <f>IFERROR(VLOOKUP(C3927,Sheet2!B:E,4,0),C3927)</f>
        <v>一般产品</v>
      </c>
    </row>
    <row r="3928" spans="1:19" x14ac:dyDescent="0.2">
      <c r="A3928" t="s">
        <v>10204</v>
      </c>
      <c r="B3928">
        <v>3980</v>
      </c>
      <c r="C3928" t="s">
        <v>5138</v>
      </c>
      <c r="D3928" t="s">
        <v>23</v>
      </c>
      <c r="E3928" t="s">
        <v>473</v>
      </c>
      <c r="F3928" t="s">
        <v>474</v>
      </c>
      <c r="G3928" s="3" t="s">
        <v>475</v>
      </c>
      <c r="H3928" t="s">
        <v>18</v>
      </c>
      <c r="I3928" t="s">
        <v>476</v>
      </c>
      <c r="J3928" t="s">
        <v>477</v>
      </c>
      <c r="M3928" t="s">
        <v>478</v>
      </c>
      <c r="N3928" t="s">
        <v>140</v>
      </c>
      <c r="O3928" t="s">
        <v>404</v>
      </c>
      <c r="P3928" t="s">
        <v>32</v>
      </c>
      <c r="Q3928" t="s">
        <v>20</v>
      </c>
      <c r="R3928" t="s">
        <v>19</v>
      </c>
      <c r="S3928" s="3" t="str">
        <f>IFERROR(VLOOKUP(C3928,Sheet2!B:E,4,0),C3928)</f>
        <v>优惠产品</v>
      </c>
    </row>
    <row r="3929" spans="1:19" x14ac:dyDescent="0.2">
      <c r="A3929" t="s">
        <v>10205</v>
      </c>
      <c r="B3929">
        <v>2100</v>
      </c>
      <c r="C3929" t="s">
        <v>34</v>
      </c>
      <c r="D3929" t="s">
        <v>5149</v>
      </c>
      <c r="E3929" t="s">
        <v>1312</v>
      </c>
      <c r="F3929" t="s">
        <v>5333</v>
      </c>
      <c r="G3929" s="3" t="s">
        <v>5334</v>
      </c>
      <c r="H3929" t="s">
        <v>39</v>
      </c>
      <c r="I3929" t="s">
        <v>1315</v>
      </c>
      <c r="J3929" t="s">
        <v>1316</v>
      </c>
      <c r="M3929" t="s">
        <v>1317</v>
      </c>
      <c r="N3929" t="s">
        <v>156</v>
      </c>
      <c r="O3929" t="s">
        <v>44</v>
      </c>
      <c r="P3929" t="s">
        <v>45</v>
      </c>
      <c r="Q3929" t="s">
        <v>20</v>
      </c>
      <c r="R3929" t="s">
        <v>19</v>
      </c>
      <c r="S3929" s="3" t="str">
        <f>IFERROR(VLOOKUP(C3929,Sheet2!B:E,4,0),C3929)</f>
        <v>一般产品</v>
      </c>
    </row>
    <row r="3930" spans="1:19" x14ac:dyDescent="0.2">
      <c r="A3930" t="s">
        <v>10206</v>
      </c>
      <c r="B3930">
        <v>5000</v>
      </c>
      <c r="C3930" t="s">
        <v>34</v>
      </c>
      <c r="D3930" t="s">
        <v>99</v>
      </c>
      <c r="E3930" t="s">
        <v>4266</v>
      </c>
      <c r="F3930" t="s">
        <v>7507</v>
      </c>
      <c r="G3930" s="3" t="s">
        <v>7508</v>
      </c>
      <c r="H3930" t="s">
        <v>18</v>
      </c>
      <c r="I3930" t="s">
        <v>257</v>
      </c>
      <c r="J3930" t="s">
        <v>258</v>
      </c>
      <c r="M3930" t="s">
        <v>259</v>
      </c>
      <c r="N3930" t="s">
        <v>115</v>
      </c>
      <c r="O3930" t="s">
        <v>44</v>
      </c>
      <c r="P3930" t="s">
        <v>45</v>
      </c>
      <c r="Q3930" t="s">
        <v>20</v>
      </c>
      <c r="R3930" t="s">
        <v>19</v>
      </c>
      <c r="S3930" s="3" t="str">
        <f>IFERROR(VLOOKUP(C3930,Sheet2!B:E,4,0),C3930)</f>
        <v>一般产品</v>
      </c>
    </row>
    <row r="3931" spans="1:19" x14ac:dyDescent="0.2">
      <c r="A3931" t="s">
        <v>10207</v>
      </c>
      <c r="B3931">
        <v>1599</v>
      </c>
      <c r="C3931" t="s">
        <v>5181</v>
      </c>
      <c r="D3931" t="s">
        <v>3282</v>
      </c>
      <c r="E3931" t="s">
        <v>2025</v>
      </c>
      <c r="F3931" t="s">
        <v>2075</v>
      </c>
      <c r="G3931" s="3" t="s">
        <v>2076</v>
      </c>
      <c r="H3931" t="s">
        <v>18</v>
      </c>
      <c r="K3931" t="s">
        <v>185</v>
      </c>
      <c r="L3931" t="s">
        <v>186</v>
      </c>
      <c r="M3931" t="s">
        <v>187</v>
      </c>
      <c r="N3931" t="s">
        <v>71</v>
      </c>
      <c r="O3931" t="s">
        <v>31</v>
      </c>
      <c r="P3931" t="s">
        <v>32</v>
      </c>
      <c r="Q3931" t="s">
        <v>20</v>
      </c>
      <c r="R3931" t="s">
        <v>19</v>
      </c>
      <c r="S3931" s="3" t="str">
        <f>IFERROR(VLOOKUP(C3931,Sheet2!B:E,4,0),C3931)</f>
        <v>10期贷</v>
      </c>
    </row>
    <row r="3932" spans="1:19" x14ac:dyDescent="0.2">
      <c r="A3932" t="s">
        <v>10208</v>
      </c>
      <c r="B3932">
        <v>1799</v>
      </c>
      <c r="C3932" t="s">
        <v>34</v>
      </c>
      <c r="D3932" t="s">
        <v>23</v>
      </c>
      <c r="E3932" t="s">
        <v>442</v>
      </c>
      <c r="F3932" t="s">
        <v>443</v>
      </c>
      <c r="G3932" s="3" t="s">
        <v>444</v>
      </c>
      <c r="H3932" t="s">
        <v>39</v>
      </c>
      <c r="I3932" t="s">
        <v>92</v>
      </c>
      <c r="J3932" t="s">
        <v>93</v>
      </c>
      <c r="M3932" t="s">
        <v>94</v>
      </c>
      <c r="N3932" t="s">
        <v>76</v>
      </c>
      <c r="O3932" t="s">
        <v>95</v>
      </c>
      <c r="P3932" t="s">
        <v>96</v>
      </c>
      <c r="Q3932" t="s">
        <v>20</v>
      </c>
      <c r="R3932" t="s">
        <v>19</v>
      </c>
      <c r="S3932" s="3" t="str">
        <f>IFERROR(VLOOKUP(C3932,Sheet2!B:E,4,0),C3932)</f>
        <v>一般产品</v>
      </c>
    </row>
    <row r="3933" spans="1:19" x14ac:dyDescent="0.2">
      <c r="A3933" t="s">
        <v>10209</v>
      </c>
      <c r="B3933">
        <v>2500</v>
      </c>
      <c r="C3933" t="s">
        <v>34</v>
      </c>
      <c r="D3933" t="s">
        <v>35</v>
      </c>
      <c r="E3933" t="s">
        <v>1604</v>
      </c>
      <c r="F3933" t="s">
        <v>10210</v>
      </c>
      <c r="G3933" s="3" t="s">
        <v>10211</v>
      </c>
      <c r="H3933" t="s">
        <v>39</v>
      </c>
      <c r="I3933" t="s">
        <v>120</v>
      </c>
      <c r="J3933" t="s">
        <v>121</v>
      </c>
      <c r="M3933" t="s">
        <v>122</v>
      </c>
      <c r="N3933" t="s">
        <v>115</v>
      </c>
      <c r="O3933" t="s">
        <v>44</v>
      </c>
      <c r="P3933" t="s">
        <v>45</v>
      </c>
      <c r="Q3933" t="s">
        <v>20</v>
      </c>
      <c r="R3933" t="s">
        <v>19</v>
      </c>
      <c r="S3933" s="3" t="str">
        <f>IFERROR(VLOOKUP(C3933,Sheet2!B:E,4,0),C3933)</f>
        <v>一般产品</v>
      </c>
    </row>
    <row r="3934" spans="1:19" x14ac:dyDescent="0.2">
      <c r="A3934" t="s">
        <v>10212</v>
      </c>
      <c r="B3934">
        <v>2600</v>
      </c>
      <c r="C3934" t="s">
        <v>34</v>
      </c>
      <c r="D3934" t="s">
        <v>99</v>
      </c>
      <c r="E3934" t="s">
        <v>9961</v>
      </c>
      <c r="F3934" t="s">
        <v>778</v>
      </c>
      <c r="G3934" s="3" t="s">
        <v>779</v>
      </c>
      <c r="H3934" t="s">
        <v>18</v>
      </c>
      <c r="I3934" t="s">
        <v>780</v>
      </c>
      <c r="J3934" t="s">
        <v>781</v>
      </c>
      <c r="M3934" t="s">
        <v>782</v>
      </c>
      <c r="N3934" t="s">
        <v>115</v>
      </c>
      <c r="O3934" t="s">
        <v>44</v>
      </c>
      <c r="P3934" t="s">
        <v>45</v>
      </c>
      <c r="Q3934" t="s">
        <v>20</v>
      </c>
      <c r="R3934" t="s">
        <v>19</v>
      </c>
      <c r="S3934" s="3" t="str">
        <f>IFERROR(VLOOKUP(C3934,Sheet2!B:E,4,0),C3934)</f>
        <v>一般产品</v>
      </c>
    </row>
    <row r="3935" spans="1:19" x14ac:dyDescent="0.2">
      <c r="A3935" t="s">
        <v>10213</v>
      </c>
      <c r="B3935">
        <v>2098</v>
      </c>
      <c r="C3935" t="s">
        <v>34</v>
      </c>
      <c r="D3935" t="s">
        <v>3282</v>
      </c>
      <c r="E3935" t="s">
        <v>10214</v>
      </c>
      <c r="F3935" t="s">
        <v>6008</v>
      </c>
      <c r="G3935" s="3" t="s">
        <v>6009</v>
      </c>
      <c r="H3935" t="s">
        <v>18</v>
      </c>
      <c r="K3935" t="s">
        <v>3374</v>
      </c>
      <c r="L3935" t="s">
        <v>3375</v>
      </c>
      <c r="M3935" t="s">
        <v>3376</v>
      </c>
      <c r="N3935" t="s">
        <v>134</v>
      </c>
      <c r="O3935" t="s">
        <v>175</v>
      </c>
      <c r="P3935" t="s">
        <v>45</v>
      </c>
      <c r="Q3935" t="s">
        <v>20</v>
      </c>
      <c r="R3935" t="s">
        <v>19</v>
      </c>
      <c r="S3935" s="3" t="str">
        <f>IFERROR(VLOOKUP(C3935,Sheet2!B:E,4,0),C3935)</f>
        <v>一般产品</v>
      </c>
    </row>
    <row r="3936" spans="1:19" x14ac:dyDescent="0.2">
      <c r="A3936" t="s">
        <v>10215</v>
      </c>
      <c r="B3936">
        <v>3199</v>
      </c>
      <c r="C3936" t="s">
        <v>5138</v>
      </c>
      <c r="D3936" t="s">
        <v>7983</v>
      </c>
      <c r="E3936" t="s">
        <v>10216</v>
      </c>
      <c r="F3936" t="s">
        <v>10217</v>
      </c>
      <c r="G3936" s="3" t="s">
        <v>10218</v>
      </c>
      <c r="H3936" t="s">
        <v>39</v>
      </c>
      <c r="K3936" t="s">
        <v>3277</v>
      </c>
      <c r="L3936" t="s">
        <v>3278</v>
      </c>
      <c r="M3936" t="s">
        <v>3279</v>
      </c>
      <c r="N3936" t="s">
        <v>352</v>
      </c>
      <c r="O3936" t="s">
        <v>302</v>
      </c>
      <c r="P3936" t="s">
        <v>45</v>
      </c>
      <c r="Q3936" t="s">
        <v>20</v>
      </c>
      <c r="R3936" t="s">
        <v>19</v>
      </c>
      <c r="S3936" s="3" t="str">
        <f>IFERROR(VLOOKUP(C3936,Sheet2!B:E,4,0),C3936)</f>
        <v>优惠产品</v>
      </c>
    </row>
    <row r="3937" spans="1:19" x14ac:dyDescent="0.2">
      <c r="A3937" t="s">
        <v>10219</v>
      </c>
      <c r="B3937">
        <v>2999</v>
      </c>
      <c r="C3937" t="s">
        <v>34</v>
      </c>
      <c r="D3937" t="s">
        <v>23</v>
      </c>
      <c r="E3937" t="s">
        <v>10179</v>
      </c>
      <c r="F3937" t="s">
        <v>2770</v>
      </c>
      <c r="G3937" s="3" t="s">
        <v>2771</v>
      </c>
      <c r="H3937" t="s">
        <v>39</v>
      </c>
      <c r="I3937" t="s">
        <v>1561</v>
      </c>
      <c r="J3937" t="s">
        <v>1562</v>
      </c>
      <c r="M3937" t="s">
        <v>1563</v>
      </c>
      <c r="N3937" t="s">
        <v>77</v>
      </c>
      <c r="O3937" t="s">
        <v>142</v>
      </c>
      <c r="P3937" t="s">
        <v>45</v>
      </c>
      <c r="Q3937" t="s">
        <v>20</v>
      </c>
      <c r="R3937" t="s">
        <v>19</v>
      </c>
      <c r="S3937" s="3" t="str">
        <f>IFERROR(VLOOKUP(C3937,Sheet2!B:E,4,0),C3937)</f>
        <v>一般产品</v>
      </c>
    </row>
    <row r="3938" spans="1:19" x14ac:dyDescent="0.2">
      <c r="A3938" t="s">
        <v>10220</v>
      </c>
      <c r="B3938">
        <v>7000</v>
      </c>
      <c r="C3938" t="s">
        <v>5138</v>
      </c>
      <c r="D3938" t="s">
        <v>35</v>
      </c>
      <c r="E3938" t="s">
        <v>2298</v>
      </c>
      <c r="F3938" t="s">
        <v>8375</v>
      </c>
      <c r="G3938" s="3" t="s">
        <v>8376</v>
      </c>
      <c r="H3938" t="s">
        <v>18</v>
      </c>
      <c r="I3938" t="s">
        <v>248</v>
      </c>
      <c r="J3938" t="s">
        <v>249</v>
      </c>
      <c r="M3938" t="s">
        <v>250</v>
      </c>
      <c r="N3938" t="s">
        <v>251</v>
      </c>
      <c r="O3938" t="s">
        <v>252</v>
      </c>
      <c r="P3938" t="s">
        <v>243</v>
      </c>
      <c r="Q3938" t="s">
        <v>20</v>
      </c>
      <c r="R3938" t="s">
        <v>19</v>
      </c>
      <c r="S3938" s="3" t="str">
        <f>IFERROR(VLOOKUP(C3938,Sheet2!B:E,4,0),C3938)</f>
        <v>优惠产品</v>
      </c>
    </row>
    <row r="3939" spans="1:19" x14ac:dyDescent="0.2">
      <c r="A3939" t="s">
        <v>10221</v>
      </c>
      <c r="B3939">
        <v>3098</v>
      </c>
      <c r="C3939" t="s">
        <v>5138</v>
      </c>
      <c r="D3939" t="s">
        <v>35</v>
      </c>
      <c r="E3939" t="s">
        <v>5926</v>
      </c>
      <c r="F3939" t="s">
        <v>5507</v>
      </c>
      <c r="G3939" s="3" t="s">
        <v>5508</v>
      </c>
      <c r="H3939" t="s">
        <v>18</v>
      </c>
      <c r="I3939" t="s">
        <v>537</v>
      </c>
      <c r="J3939" t="s">
        <v>538</v>
      </c>
      <c r="M3939" t="s">
        <v>539</v>
      </c>
      <c r="N3939" t="s">
        <v>54</v>
      </c>
      <c r="O3939" t="s">
        <v>55</v>
      </c>
      <c r="P3939" t="s">
        <v>32</v>
      </c>
      <c r="Q3939" t="s">
        <v>20</v>
      </c>
      <c r="R3939" t="s">
        <v>19</v>
      </c>
      <c r="S3939" s="3" t="str">
        <f>IFERROR(VLOOKUP(C3939,Sheet2!B:E,4,0),C3939)</f>
        <v>优惠产品</v>
      </c>
    </row>
    <row r="3940" spans="1:19" x14ac:dyDescent="0.2">
      <c r="A3940" t="s">
        <v>10222</v>
      </c>
      <c r="B3940">
        <v>1300</v>
      </c>
      <c r="C3940" t="s">
        <v>5916</v>
      </c>
      <c r="D3940" t="s">
        <v>35</v>
      </c>
      <c r="E3940" t="s">
        <v>10223</v>
      </c>
      <c r="F3940" t="s">
        <v>1919</v>
      </c>
      <c r="G3940" s="3" t="s">
        <v>1920</v>
      </c>
      <c r="H3940" t="s">
        <v>39</v>
      </c>
      <c r="I3940" t="s">
        <v>248</v>
      </c>
      <c r="J3940" t="s">
        <v>249</v>
      </c>
      <c r="M3940" t="s">
        <v>250</v>
      </c>
      <c r="N3940" t="s">
        <v>251</v>
      </c>
      <c r="O3940" t="s">
        <v>252</v>
      </c>
      <c r="P3940" t="s">
        <v>243</v>
      </c>
      <c r="Q3940" t="s">
        <v>20</v>
      </c>
      <c r="R3940" t="s">
        <v>19</v>
      </c>
      <c r="S3940" s="3" t="str">
        <f>IFERROR(VLOOKUP(C3940,Sheet2!B:E,4,0),C3940)</f>
        <v>优惠购</v>
      </c>
    </row>
    <row r="3941" spans="1:19" x14ac:dyDescent="0.2">
      <c r="A3941" t="s">
        <v>10224</v>
      </c>
      <c r="B3941">
        <v>4998</v>
      </c>
      <c r="C3941" t="s">
        <v>5138</v>
      </c>
      <c r="D3941" t="s">
        <v>35</v>
      </c>
      <c r="E3941" t="s">
        <v>10225</v>
      </c>
      <c r="F3941" t="s">
        <v>10226</v>
      </c>
      <c r="G3941" s="3" t="s">
        <v>10227</v>
      </c>
      <c r="H3941" t="s">
        <v>39</v>
      </c>
      <c r="I3941" t="s">
        <v>787</v>
      </c>
      <c r="J3941" t="s">
        <v>788</v>
      </c>
      <c r="M3941" t="s">
        <v>789</v>
      </c>
      <c r="N3941" t="s">
        <v>423</v>
      </c>
      <c r="O3941" t="s">
        <v>252</v>
      </c>
      <c r="P3941" t="s">
        <v>243</v>
      </c>
      <c r="Q3941" t="s">
        <v>20</v>
      </c>
      <c r="R3941" t="s">
        <v>19</v>
      </c>
      <c r="S3941" s="3" t="str">
        <f>IFERROR(VLOOKUP(C3941,Sheet2!B:E,4,0),C3941)</f>
        <v>优惠产品</v>
      </c>
    </row>
    <row r="3942" spans="1:19" x14ac:dyDescent="0.2">
      <c r="A3942" t="s">
        <v>10228</v>
      </c>
      <c r="B3942">
        <v>2600</v>
      </c>
      <c r="C3942" t="s">
        <v>34</v>
      </c>
      <c r="D3942" t="s">
        <v>99</v>
      </c>
      <c r="E3942" t="s">
        <v>10229</v>
      </c>
      <c r="F3942" t="s">
        <v>2409</v>
      </c>
      <c r="G3942" s="3" t="s">
        <v>2410</v>
      </c>
      <c r="H3942" t="s">
        <v>18</v>
      </c>
      <c r="K3942" t="s">
        <v>204</v>
      </c>
      <c r="L3942" t="s">
        <v>205</v>
      </c>
      <c r="M3942" t="s">
        <v>206</v>
      </c>
      <c r="N3942" t="s">
        <v>107</v>
      </c>
      <c r="O3942" t="s">
        <v>44</v>
      </c>
      <c r="P3942" t="s">
        <v>45</v>
      </c>
      <c r="Q3942" t="s">
        <v>20</v>
      </c>
      <c r="R3942" t="s">
        <v>19</v>
      </c>
      <c r="S3942" s="3" t="str">
        <f>IFERROR(VLOOKUP(C3942,Sheet2!B:E,4,0),C3942)</f>
        <v>一般产品</v>
      </c>
    </row>
    <row r="3943" spans="1:19" x14ac:dyDescent="0.2">
      <c r="A3943" t="s">
        <v>10230</v>
      </c>
      <c r="B3943">
        <v>1798</v>
      </c>
      <c r="C3943" t="s">
        <v>5138</v>
      </c>
      <c r="D3943" t="s">
        <v>35</v>
      </c>
      <c r="E3943" t="s">
        <v>1418</v>
      </c>
      <c r="F3943" t="s">
        <v>1419</v>
      </c>
      <c r="G3943" s="3" t="s">
        <v>1420</v>
      </c>
      <c r="H3943" t="s">
        <v>18</v>
      </c>
      <c r="I3943" t="s">
        <v>787</v>
      </c>
      <c r="J3943" t="s">
        <v>788</v>
      </c>
      <c r="M3943" t="s">
        <v>789</v>
      </c>
      <c r="N3943" t="s">
        <v>423</v>
      </c>
      <c r="O3943" t="s">
        <v>252</v>
      </c>
      <c r="P3943" t="s">
        <v>243</v>
      </c>
      <c r="Q3943" t="s">
        <v>20</v>
      </c>
      <c r="R3943" t="s">
        <v>19</v>
      </c>
      <c r="S3943" s="3" t="str">
        <f>IFERROR(VLOOKUP(C3943,Sheet2!B:E,4,0),C3943)</f>
        <v>优惠产品</v>
      </c>
    </row>
    <row r="3944" spans="1:19" x14ac:dyDescent="0.2">
      <c r="A3944" t="s">
        <v>10231</v>
      </c>
      <c r="B3944">
        <v>2899</v>
      </c>
      <c r="C3944" t="s">
        <v>34</v>
      </c>
      <c r="D3944" t="s">
        <v>35</v>
      </c>
      <c r="E3944" t="s">
        <v>9722</v>
      </c>
      <c r="F3944" t="s">
        <v>9032</v>
      </c>
      <c r="G3944" s="3" t="s">
        <v>9033</v>
      </c>
      <c r="H3944" t="s">
        <v>18</v>
      </c>
      <c r="I3944" t="s">
        <v>890</v>
      </c>
      <c r="J3944" t="s">
        <v>891</v>
      </c>
      <c r="M3944" t="s">
        <v>892</v>
      </c>
      <c r="N3944" t="s">
        <v>218</v>
      </c>
      <c r="O3944" t="s">
        <v>44</v>
      </c>
      <c r="P3944" t="s">
        <v>45</v>
      </c>
      <c r="Q3944" t="s">
        <v>20</v>
      </c>
      <c r="R3944" t="s">
        <v>19</v>
      </c>
      <c r="S3944" s="3" t="str">
        <f>IFERROR(VLOOKUP(C3944,Sheet2!B:E,4,0),C3944)</f>
        <v>一般产品</v>
      </c>
    </row>
    <row r="3945" spans="1:19" x14ac:dyDescent="0.2">
      <c r="A3945" t="s">
        <v>10232</v>
      </c>
      <c r="B3945">
        <v>2000</v>
      </c>
      <c r="C3945" t="s">
        <v>34</v>
      </c>
      <c r="D3945" t="s">
        <v>99</v>
      </c>
      <c r="E3945" t="s">
        <v>9193</v>
      </c>
      <c r="F3945" t="s">
        <v>1881</v>
      </c>
      <c r="G3945" s="3" t="s">
        <v>1882</v>
      </c>
      <c r="H3945" t="s">
        <v>18</v>
      </c>
      <c r="I3945" t="s">
        <v>496</v>
      </c>
      <c r="J3945" t="s">
        <v>497</v>
      </c>
      <c r="M3945" t="s">
        <v>498</v>
      </c>
      <c r="N3945" t="s">
        <v>115</v>
      </c>
      <c r="O3945" t="s">
        <v>44</v>
      </c>
      <c r="P3945" t="s">
        <v>45</v>
      </c>
      <c r="Q3945" t="s">
        <v>20</v>
      </c>
      <c r="R3945" t="s">
        <v>19</v>
      </c>
      <c r="S3945" s="3" t="str">
        <f>IFERROR(VLOOKUP(C3945,Sheet2!B:E,4,0),C3945)</f>
        <v>一般产品</v>
      </c>
    </row>
    <row r="3946" spans="1:19" x14ac:dyDescent="0.2">
      <c r="A3946" t="s">
        <v>10233</v>
      </c>
      <c r="B3946">
        <v>3199</v>
      </c>
      <c r="C3946" t="s">
        <v>34</v>
      </c>
      <c r="D3946" t="s">
        <v>23</v>
      </c>
      <c r="E3946" t="s">
        <v>2631</v>
      </c>
      <c r="F3946" t="s">
        <v>7418</v>
      </c>
      <c r="G3946" s="3" t="s">
        <v>4384</v>
      </c>
      <c r="H3946" t="s">
        <v>39</v>
      </c>
      <c r="I3946" t="s">
        <v>92</v>
      </c>
      <c r="J3946" t="s">
        <v>93</v>
      </c>
      <c r="M3946" t="s">
        <v>94</v>
      </c>
      <c r="N3946" t="s">
        <v>76</v>
      </c>
      <c r="O3946" t="s">
        <v>95</v>
      </c>
      <c r="P3946" t="s">
        <v>96</v>
      </c>
      <c r="Q3946" t="s">
        <v>20</v>
      </c>
      <c r="R3946" t="s">
        <v>19</v>
      </c>
      <c r="S3946" s="3" t="str">
        <f>IFERROR(VLOOKUP(C3946,Sheet2!B:E,4,0),C3946)</f>
        <v>一般产品</v>
      </c>
    </row>
    <row r="3947" spans="1:19" x14ac:dyDescent="0.2">
      <c r="A3947" t="s">
        <v>10234</v>
      </c>
      <c r="B3947">
        <v>2880</v>
      </c>
      <c r="C3947" t="s">
        <v>5138</v>
      </c>
      <c r="D3947" t="s">
        <v>23</v>
      </c>
      <c r="E3947" t="s">
        <v>992</v>
      </c>
      <c r="F3947" t="s">
        <v>3796</v>
      </c>
      <c r="G3947" s="3" t="s">
        <v>3797</v>
      </c>
      <c r="H3947" t="s">
        <v>18</v>
      </c>
      <c r="I3947" t="s">
        <v>733</v>
      </c>
      <c r="J3947" t="s">
        <v>734</v>
      </c>
      <c r="M3947" t="s">
        <v>735</v>
      </c>
      <c r="N3947" t="s">
        <v>180</v>
      </c>
      <c r="O3947" t="s">
        <v>31</v>
      </c>
      <c r="P3947" t="s">
        <v>32</v>
      </c>
      <c r="Q3947" t="s">
        <v>20</v>
      </c>
      <c r="R3947" t="s">
        <v>19</v>
      </c>
      <c r="S3947" s="3" t="str">
        <f>IFERROR(VLOOKUP(C3947,Sheet2!B:E,4,0),C3947)</f>
        <v>优惠产品</v>
      </c>
    </row>
    <row r="3948" spans="1:19" x14ac:dyDescent="0.2">
      <c r="A3948" t="s">
        <v>10235</v>
      </c>
      <c r="B3948">
        <v>4000</v>
      </c>
      <c r="C3948" t="s">
        <v>5241</v>
      </c>
      <c r="D3948" t="s">
        <v>35</v>
      </c>
      <c r="E3948" t="s">
        <v>4784</v>
      </c>
      <c r="F3948" t="s">
        <v>4785</v>
      </c>
      <c r="G3948" s="3" t="s">
        <v>4786</v>
      </c>
      <c r="H3948" t="s">
        <v>18</v>
      </c>
      <c r="I3948" t="s">
        <v>483</v>
      </c>
      <c r="J3948" t="s">
        <v>484</v>
      </c>
      <c r="M3948" t="s">
        <v>485</v>
      </c>
      <c r="N3948" t="s">
        <v>464</v>
      </c>
      <c r="O3948" t="s">
        <v>44</v>
      </c>
      <c r="P3948" t="s">
        <v>45</v>
      </c>
      <c r="Q3948" t="s">
        <v>20</v>
      </c>
      <c r="R3948" t="s">
        <v>19</v>
      </c>
      <c r="S3948" s="3" t="str">
        <f>IFERROR(VLOOKUP(C3948,Sheet2!B:E,4,0),C3948)</f>
        <v>优惠产品</v>
      </c>
    </row>
    <row r="3949" spans="1:19" x14ac:dyDescent="0.2">
      <c r="A3949" t="s">
        <v>10236</v>
      </c>
      <c r="B3949">
        <v>2999</v>
      </c>
      <c r="C3949" t="s">
        <v>5181</v>
      </c>
      <c r="D3949" t="s">
        <v>3282</v>
      </c>
      <c r="E3949" t="s">
        <v>10237</v>
      </c>
      <c r="F3949" t="s">
        <v>10238</v>
      </c>
      <c r="G3949" s="3" t="s">
        <v>10239</v>
      </c>
      <c r="H3949" t="s">
        <v>39</v>
      </c>
      <c r="I3949" t="s">
        <v>1964</v>
      </c>
      <c r="J3949" t="s">
        <v>1965</v>
      </c>
      <c r="M3949" t="s">
        <v>1966</v>
      </c>
      <c r="N3949" t="s">
        <v>648</v>
      </c>
      <c r="O3949" t="s">
        <v>31</v>
      </c>
      <c r="P3949" t="s">
        <v>32</v>
      </c>
      <c r="Q3949" t="s">
        <v>20</v>
      </c>
      <c r="R3949" t="s">
        <v>19</v>
      </c>
      <c r="S3949" s="3" t="str">
        <f>IFERROR(VLOOKUP(C3949,Sheet2!B:E,4,0),C3949)</f>
        <v>10期贷</v>
      </c>
    </row>
    <row r="3950" spans="1:19" x14ac:dyDescent="0.2">
      <c r="A3950" t="s">
        <v>10240</v>
      </c>
      <c r="B3950">
        <v>2998</v>
      </c>
      <c r="C3950" t="s">
        <v>5138</v>
      </c>
      <c r="D3950" t="s">
        <v>35</v>
      </c>
      <c r="E3950" t="s">
        <v>3398</v>
      </c>
      <c r="F3950" t="s">
        <v>3399</v>
      </c>
      <c r="G3950" s="3" t="s">
        <v>3400</v>
      </c>
      <c r="H3950" t="s">
        <v>18</v>
      </c>
      <c r="I3950" t="s">
        <v>661</v>
      </c>
      <c r="J3950" t="s">
        <v>662</v>
      </c>
      <c r="M3950" t="s">
        <v>663</v>
      </c>
      <c r="N3950" t="s">
        <v>423</v>
      </c>
      <c r="O3950" t="s">
        <v>252</v>
      </c>
      <c r="P3950" t="s">
        <v>243</v>
      </c>
      <c r="Q3950" t="s">
        <v>20</v>
      </c>
      <c r="R3950" t="s">
        <v>19</v>
      </c>
      <c r="S3950" s="3" t="str">
        <f>IFERROR(VLOOKUP(C3950,Sheet2!B:E,4,0),C3950)</f>
        <v>优惠产品</v>
      </c>
    </row>
    <row r="3951" spans="1:19" x14ac:dyDescent="0.2">
      <c r="A3951" t="s">
        <v>10241</v>
      </c>
      <c r="B3951">
        <v>3598</v>
      </c>
      <c r="C3951" t="s">
        <v>5138</v>
      </c>
      <c r="D3951" t="s">
        <v>23</v>
      </c>
      <c r="E3951" t="s">
        <v>10242</v>
      </c>
      <c r="F3951" t="s">
        <v>10243</v>
      </c>
      <c r="G3951" s="3" t="s">
        <v>10244</v>
      </c>
      <c r="H3951" t="s">
        <v>39</v>
      </c>
      <c r="I3951" t="s">
        <v>345</v>
      </c>
      <c r="J3951" t="s">
        <v>346</v>
      </c>
      <c r="M3951" t="s">
        <v>347</v>
      </c>
      <c r="N3951" t="s">
        <v>63</v>
      </c>
      <c r="O3951" t="s">
        <v>31</v>
      </c>
      <c r="P3951" t="s">
        <v>32</v>
      </c>
      <c r="Q3951" t="s">
        <v>20</v>
      </c>
      <c r="R3951" t="s">
        <v>19</v>
      </c>
      <c r="S3951" s="3" t="str">
        <f>IFERROR(VLOOKUP(C3951,Sheet2!B:E,4,0),C3951)</f>
        <v>优惠产品</v>
      </c>
    </row>
    <row r="3952" spans="1:19" x14ac:dyDescent="0.2">
      <c r="A3952" t="s">
        <v>10245</v>
      </c>
      <c r="B3952">
        <v>2699</v>
      </c>
      <c r="C3952" t="s">
        <v>5138</v>
      </c>
      <c r="D3952" t="s">
        <v>35</v>
      </c>
      <c r="E3952" t="s">
        <v>10246</v>
      </c>
      <c r="F3952" t="s">
        <v>10247</v>
      </c>
      <c r="G3952" s="3" t="s">
        <v>10248</v>
      </c>
      <c r="H3952" t="s">
        <v>18</v>
      </c>
      <c r="I3952" t="s">
        <v>1615</v>
      </c>
      <c r="J3952" t="s">
        <v>1616</v>
      </c>
      <c r="M3952" t="s">
        <v>1617</v>
      </c>
      <c r="N3952" t="s">
        <v>251</v>
      </c>
      <c r="O3952" t="s">
        <v>252</v>
      </c>
      <c r="P3952" t="s">
        <v>243</v>
      </c>
      <c r="Q3952" t="s">
        <v>20</v>
      </c>
      <c r="R3952" t="s">
        <v>19</v>
      </c>
      <c r="S3952" s="3" t="str">
        <f>IFERROR(VLOOKUP(C3952,Sheet2!B:E,4,0),C3952)</f>
        <v>优惠产品</v>
      </c>
    </row>
    <row r="3953" spans="1:19" x14ac:dyDescent="0.2">
      <c r="A3953" t="s">
        <v>10249</v>
      </c>
      <c r="B3953">
        <v>1798</v>
      </c>
      <c r="C3953" t="s">
        <v>5138</v>
      </c>
      <c r="D3953" t="s">
        <v>23</v>
      </c>
      <c r="E3953" t="s">
        <v>2592</v>
      </c>
      <c r="F3953" t="s">
        <v>6127</v>
      </c>
      <c r="G3953" s="3" t="s">
        <v>6128</v>
      </c>
      <c r="H3953" t="s">
        <v>39</v>
      </c>
      <c r="M3953" t="s">
        <v>140</v>
      </c>
      <c r="N3953" t="s">
        <v>54</v>
      </c>
      <c r="O3953" t="s">
        <v>170</v>
      </c>
      <c r="P3953" t="s">
        <v>32</v>
      </c>
      <c r="Q3953" t="s">
        <v>20</v>
      </c>
      <c r="R3953" t="s">
        <v>19</v>
      </c>
      <c r="S3953" s="3" t="str">
        <f>IFERROR(VLOOKUP(C3953,Sheet2!B:E,4,0),C3953)</f>
        <v>优惠产品</v>
      </c>
    </row>
    <row r="3954" spans="1:19" x14ac:dyDescent="0.2">
      <c r="A3954" t="s">
        <v>10250</v>
      </c>
      <c r="B3954">
        <v>3799</v>
      </c>
      <c r="C3954" t="s">
        <v>34</v>
      </c>
      <c r="D3954" t="s">
        <v>7983</v>
      </c>
      <c r="E3954" t="s">
        <v>8859</v>
      </c>
      <c r="F3954" t="s">
        <v>8860</v>
      </c>
      <c r="G3954" s="3" t="s">
        <v>8861</v>
      </c>
      <c r="H3954" t="s">
        <v>18</v>
      </c>
      <c r="I3954" t="s">
        <v>2012</v>
      </c>
      <c r="J3954" t="s">
        <v>2013</v>
      </c>
      <c r="M3954" t="s">
        <v>2014</v>
      </c>
      <c r="N3954" t="s">
        <v>76</v>
      </c>
      <c r="O3954" t="s">
        <v>95</v>
      </c>
      <c r="P3954" t="s">
        <v>96</v>
      </c>
      <c r="Q3954" t="s">
        <v>20</v>
      </c>
      <c r="R3954" t="s">
        <v>19</v>
      </c>
      <c r="S3954" s="3" t="str">
        <f>IFERROR(VLOOKUP(C3954,Sheet2!B:E,4,0),C3954)</f>
        <v>一般产品</v>
      </c>
    </row>
    <row r="3955" spans="1:19" x14ac:dyDescent="0.2">
      <c r="A3955" t="s">
        <v>10251</v>
      </c>
      <c r="B3955">
        <v>3198</v>
      </c>
      <c r="C3955" t="s">
        <v>5138</v>
      </c>
      <c r="D3955" t="s">
        <v>99</v>
      </c>
      <c r="E3955" t="s">
        <v>1230</v>
      </c>
      <c r="F3955" t="s">
        <v>1231</v>
      </c>
      <c r="G3955" s="3" t="s">
        <v>1232</v>
      </c>
      <c r="H3955" t="s">
        <v>39</v>
      </c>
      <c r="I3955" t="s">
        <v>290</v>
      </c>
      <c r="J3955" t="s">
        <v>291</v>
      </c>
      <c r="M3955" t="s">
        <v>292</v>
      </c>
      <c r="N3955" t="s">
        <v>293</v>
      </c>
      <c r="O3955" t="s">
        <v>31</v>
      </c>
      <c r="P3955" t="s">
        <v>32</v>
      </c>
      <c r="Q3955" t="s">
        <v>20</v>
      </c>
      <c r="R3955" t="s">
        <v>19</v>
      </c>
      <c r="S3955" s="3" t="str">
        <f>IFERROR(VLOOKUP(C3955,Sheet2!B:E,4,0),C3955)</f>
        <v>优惠产品</v>
      </c>
    </row>
    <row r="3956" spans="1:19" x14ac:dyDescent="0.2">
      <c r="A3956" t="s">
        <v>10252</v>
      </c>
      <c r="B3956">
        <v>1300</v>
      </c>
      <c r="C3956" t="s">
        <v>34</v>
      </c>
      <c r="D3956" t="s">
        <v>99</v>
      </c>
      <c r="E3956" t="s">
        <v>5092</v>
      </c>
      <c r="F3956" t="s">
        <v>9134</v>
      </c>
      <c r="G3956" s="3" t="s">
        <v>9135</v>
      </c>
      <c r="H3956" t="s">
        <v>39</v>
      </c>
      <c r="I3956" t="s">
        <v>332</v>
      </c>
      <c r="J3956" t="s">
        <v>333</v>
      </c>
      <c r="M3956" t="s">
        <v>334</v>
      </c>
      <c r="N3956" t="s">
        <v>115</v>
      </c>
      <c r="O3956" t="s">
        <v>44</v>
      </c>
      <c r="P3956" t="s">
        <v>45</v>
      </c>
      <c r="Q3956" t="s">
        <v>20</v>
      </c>
      <c r="R3956" t="s">
        <v>19</v>
      </c>
      <c r="S3956" s="3" t="str">
        <f>IFERROR(VLOOKUP(C3956,Sheet2!B:E,4,0),C3956)</f>
        <v>一般产品</v>
      </c>
    </row>
    <row r="3957" spans="1:19" x14ac:dyDescent="0.2">
      <c r="A3957" t="s">
        <v>10253</v>
      </c>
      <c r="B3957">
        <v>2998</v>
      </c>
      <c r="C3957" t="s">
        <v>2768</v>
      </c>
      <c r="D3957" t="s">
        <v>35</v>
      </c>
      <c r="E3957" t="s">
        <v>10254</v>
      </c>
      <c r="F3957" t="s">
        <v>4312</v>
      </c>
      <c r="G3957" s="3" t="s">
        <v>4313</v>
      </c>
      <c r="H3957" t="s">
        <v>18</v>
      </c>
      <c r="M3957" t="s">
        <v>134</v>
      </c>
      <c r="N3957" t="s">
        <v>140</v>
      </c>
      <c r="O3957" t="s">
        <v>55</v>
      </c>
      <c r="P3957" t="s">
        <v>32</v>
      </c>
      <c r="Q3957" t="s">
        <v>20</v>
      </c>
      <c r="R3957" t="s">
        <v>19</v>
      </c>
      <c r="S3957" s="3" t="str">
        <f>IFERROR(VLOOKUP(C3957,Sheet2!B:E,4,0),C3957)</f>
        <v>U客购</v>
      </c>
    </row>
    <row r="3958" spans="1:19" x14ac:dyDescent="0.2">
      <c r="A3958" t="s">
        <v>10255</v>
      </c>
      <c r="B3958">
        <v>2998</v>
      </c>
      <c r="C3958" t="s">
        <v>5138</v>
      </c>
      <c r="D3958" t="s">
        <v>35</v>
      </c>
      <c r="E3958" t="s">
        <v>10256</v>
      </c>
      <c r="F3958" t="s">
        <v>9086</v>
      </c>
      <c r="G3958" s="3" t="s">
        <v>9087</v>
      </c>
      <c r="H3958" t="s">
        <v>39</v>
      </c>
      <c r="M3958" t="s">
        <v>134</v>
      </c>
      <c r="N3958" t="s">
        <v>251</v>
      </c>
      <c r="O3958" t="s">
        <v>252</v>
      </c>
      <c r="P3958" t="s">
        <v>243</v>
      </c>
      <c r="Q3958" t="s">
        <v>20</v>
      </c>
      <c r="R3958" t="s">
        <v>19</v>
      </c>
      <c r="S3958" s="3" t="str">
        <f>IFERROR(VLOOKUP(C3958,Sheet2!B:E,4,0),C3958)</f>
        <v>优惠产品</v>
      </c>
    </row>
    <row r="3959" spans="1:19" x14ac:dyDescent="0.2">
      <c r="A3959" t="s">
        <v>10257</v>
      </c>
      <c r="B3959">
        <v>2898</v>
      </c>
      <c r="C3959" t="s">
        <v>432</v>
      </c>
      <c r="D3959" t="s">
        <v>5149</v>
      </c>
      <c r="E3959" t="s">
        <v>8601</v>
      </c>
      <c r="F3959" t="s">
        <v>5064</v>
      </c>
      <c r="G3959" s="3" t="s">
        <v>5065</v>
      </c>
      <c r="H3959" t="s">
        <v>18</v>
      </c>
      <c r="K3959" t="s">
        <v>3270</v>
      </c>
      <c r="L3959" t="s">
        <v>3271</v>
      </c>
      <c r="M3959" t="s">
        <v>3272</v>
      </c>
      <c r="N3959" t="s">
        <v>648</v>
      </c>
      <c r="O3959" t="s">
        <v>31</v>
      </c>
      <c r="P3959" t="s">
        <v>32</v>
      </c>
      <c r="Q3959" t="s">
        <v>20</v>
      </c>
      <c r="R3959" t="s">
        <v>19</v>
      </c>
      <c r="S3959" s="3" t="str">
        <f>IFERROR(VLOOKUP(C3959,Sheet2!B:E,4,0),C3959)</f>
        <v>003产品</v>
      </c>
    </row>
    <row r="3960" spans="1:19" x14ac:dyDescent="0.2">
      <c r="A3960" t="s">
        <v>10258</v>
      </c>
      <c r="B3960">
        <v>1619</v>
      </c>
      <c r="C3960" t="s">
        <v>34</v>
      </c>
      <c r="D3960" t="s">
        <v>35</v>
      </c>
      <c r="E3960" t="s">
        <v>1604</v>
      </c>
      <c r="F3960" t="s">
        <v>6373</v>
      </c>
      <c r="G3960" s="3" t="s">
        <v>6374</v>
      </c>
      <c r="H3960" t="s">
        <v>18</v>
      </c>
      <c r="I3960" t="s">
        <v>120</v>
      </c>
      <c r="J3960" t="s">
        <v>121</v>
      </c>
      <c r="M3960" t="s">
        <v>122</v>
      </c>
      <c r="N3960" t="s">
        <v>115</v>
      </c>
      <c r="O3960" t="s">
        <v>44</v>
      </c>
      <c r="P3960" t="s">
        <v>45</v>
      </c>
      <c r="Q3960" t="s">
        <v>20</v>
      </c>
      <c r="R3960" t="s">
        <v>19</v>
      </c>
      <c r="S3960" s="3" t="str">
        <f>IFERROR(VLOOKUP(C3960,Sheet2!B:E,4,0),C3960)</f>
        <v>一般产品</v>
      </c>
    </row>
    <row r="3961" spans="1:19" x14ac:dyDescent="0.2">
      <c r="A3961" t="s">
        <v>10259</v>
      </c>
      <c r="B3961">
        <v>2799</v>
      </c>
      <c r="C3961" t="s">
        <v>387</v>
      </c>
      <c r="D3961" t="s">
        <v>23</v>
      </c>
      <c r="E3961" t="s">
        <v>10260</v>
      </c>
      <c r="F3961" t="s">
        <v>6016</v>
      </c>
      <c r="G3961" s="3" t="s">
        <v>6017</v>
      </c>
      <c r="H3961" t="s">
        <v>18</v>
      </c>
      <c r="I3961" t="s">
        <v>60</v>
      </c>
      <c r="J3961" t="s">
        <v>61</v>
      </c>
      <c r="M3961" t="s">
        <v>62</v>
      </c>
      <c r="N3961" t="s">
        <v>63</v>
      </c>
      <c r="O3961" t="s">
        <v>31</v>
      </c>
      <c r="P3961" t="s">
        <v>32</v>
      </c>
      <c r="Q3961" t="s">
        <v>20</v>
      </c>
      <c r="R3961" t="s">
        <v>19</v>
      </c>
      <c r="S3961" s="3" t="str">
        <f>IFERROR(VLOOKUP(C3961,Sheet2!B:E,4,0),C3961)</f>
        <v>一折贷</v>
      </c>
    </row>
    <row r="3962" spans="1:19" x14ac:dyDescent="0.2">
      <c r="A3962" t="s">
        <v>10261</v>
      </c>
      <c r="B3962">
        <v>3000</v>
      </c>
      <c r="C3962" t="s">
        <v>5241</v>
      </c>
      <c r="D3962" t="s">
        <v>99</v>
      </c>
      <c r="E3962" t="s">
        <v>5995</v>
      </c>
      <c r="F3962" t="s">
        <v>5996</v>
      </c>
      <c r="G3962" s="3" t="s">
        <v>5997</v>
      </c>
      <c r="H3962" t="s">
        <v>18</v>
      </c>
      <c r="I3962" t="s">
        <v>483</v>
      </c>
      <c r="J3962" t="s">
        <v>484</v>
      </c>
      <c r="M3962" t="s">
        <v>485</v>
      </c>
      <c r="N3962" t="s">
        <v>464</v>
      </c>
      <c r="O3962" t="s">
        <v>44</v>
      </c>
      <c r="P3962" t="s">
        <v>45</v>
      </c>
      <c r="Q3962" t="s">
        <v>20</v>
      </c>
      <c r="R3962" t="s">
        <v>19</v>
      </c>
      <c r="S3962" s="3" t="str">
        <f>IFERROR(VLOOKUP(C3962,Sheet2!B:E,4,0),C3962)</f>
        <v>优惠产品</v>
      </c>
    </row>
    <row r="3963" spans="1:19" x14ac:dyDescent="0.2">
      <c r="A3963" t="s">
        <v>10262</v>
      </c>
      <c r="B3963">
        <v>899</v>
      </c>
      <c r="C3963" t="s">
        <v>34</v>
      </c>
      <c r="D3963" t="s">
        <v>35</v>
      </c>
      <c r="E3963" t="s">
        <v>10263</v>
      </c>
      <c r="F3963" t="s">
        <v>3745</v>
      </c>
      <c r="G3963" s="3" t="s">
        <v>3746</v>
      </c>
      <c r="H3963" t="s">
        <v>18</v>
      </c>
      <c r="K3963" t="s">
        <v>3489</v>
      </c>
      <c r="L3963" t="s">
        <v>3490</v>
      </c>
      <c r="M3963" t="s">
        <v>3491</v>
      </c>
      <c r="N3963" t="s">
        <v>83</v>
      </c>
      <c r="O3963" t="s">
        <v>44</v>
      </c>
      <c r="P3963" t="s">
        <v>45</v>
      </c>
      <c r="Q3963" t="s">
        <v>20</v>
      </c>
      <c r="R3963" t="s">
        <v>19</v>
      </c>
      <c r="S3963" s="3" t="str">
        <f>IFERROR(VLOOKUP(C3963,Sheet2!B:E,4,0),C3963)</f>
        <v>一般产品</v>
      </c>
    </row>
    <row r="3964" spans="1:19" x14ac:dyDescent="0.2">
      <c r="A3964" t="s">
        <v>10264</v>
      </c>
      <c r="B3964">
        <v>4800</v>
      </c>
      <c r="C3964" t="s">
        <v>5138</v>
      </c>
      <c r="D3964" t="s">
        <v>3282</v>
      </c>
      <c r="E3964" t="s">
        <v>9443</v>
      </c>
      <c r="F3964" t="s">
        <v>6817</v>
      </c>
      <c r="G3964" s="3" t="s">
        <v>6818</v>
      </c>
      <c r="H3964" t="s">
        <v>39</v>
      </c>
      <c r="M3964" t="s">
        <v>621</v>
      </c>
      <c r="N3964" t="s">
        <v>133</v>
      </c>
      <c r="O3964" t="s">
        <v>242</v>
      </c>
      <c r="P3964" t="s">
        <v>243</v>
      </c>
      <c r="Q3964" t="s">
        <v>20</v>
      </c>
      <c r="R3964" t="s">
        <v>19</v>
      </c>
      <c r="S3964" s="3" t="str">
        <f>IFERROR(VLOOKUP(C3964,Sheet2!B:E,4,0),C3964)</f>
        <v>优惠产品</v>
      </c>
    </row>
    <row r="3965" spans="1:19" x14ac:dyDescent="0.2">
      <c r="A3965" t="s">
        <v>10265</v>
      </c>
      <c r="B3965">
        <v>2999</v>
      </c>
      <c r="C3965" t="s">
        <v>5138</v>
      </c>
      <c r="D3965" t="s">
        <v>3282</v>
      </c>
      <c r="E3965" t="s">
        <v>10266</v>
      </c>
      <c r="F3965" t="s">
        <v>2601</v>
      </c>
      <c r="G3965" s="3" t="s">
        <v>2602</v>
      </c>
      <c r="H3965" t="s">
        <v>18</v>
      </c>
      <c r="I3965" t="s">
        <v>1290</v>
      </c>
      <c r="J3965" t="s">
        <v>1291</v>
      </c>
      <c r="M3965" t="s">
        <v>1292</v>
      </c>
      <c r="N3965" t="s">
        <v>71</v>
      </c>
      <c r="O3965" t="s">
        <v>31</v>
      </c>
      <c r="P3965" t="s">
        <v>32</v>
      </c>
      <c r="Q3965" t="s">
        <v>20</v>
      </c>
      <c r="R3965" t="s">
        <v>19</v>
      </c>
      <c r="S3965" s="3" t="str">
        <f>IFERROR(VLOOKUP(C3965,Sheet2!B:E,4,0),C3965)</f>
        <v>优惠产品</v>
      </c>
    </row>
    <row r="3966" spans="1:19" x14ac:dyDescent="0.2">
      <c r="A3966" t="s">
        <v>10267</v>
      </c>
      <c r="B3966">
        <v>2998</v>
      </c>
      <c r="C3966" t="s">
        <v>34</v>
      </c>
      <c r="D3966" t="s">
        <v>7983</v>
      </c>
      <c r="E3966" t="s">
        <v>2769</v>
      </c>
      <c r="F3966" t="s">
        <v>2770</v>
      </c>
      <c r="G3966" s="3" t="s">
        <v>2771</v>
      </c>
      <c r="H3966" t="s">
        <v>39</v>
      </c>
      <c r="I3966" t="s">
        <v>1561</v>
      </c>
      <c r="J3966" t="s">
        <v>1562</v>
      </c>
      <c r="M3966" t="s">
        <v>1563</v>
      </c>
      <c r="N3966" t="s">
        <v>77</v>
      </c>
      <c r="O3966" t="s">
        <v>142</v>
      </c>
      <c r="P3966" t="s">
        <v>45</v>
      </c>
      <c r="Q3966" t="s">
        <v>20</v>
      </c>
      <c r="R3966" t="s">
        <v>19</v>
      </c>
      <c r="S3966" s="3" t="str">
        <f>IFERROR(VLOOKUP(C3966,Sheet2!B:E,4,0),C3966)</f>
        <v>一般产品</v>
      </c>
    </row>
    <row r="3967" spans="1:19" x14ac:dyDescent="0.2">
      <c r="A3967" t="s">
        <v>10268</v>
      </c>
      <c r="B3967">
        <v>2999</v>
      </c>
      <c r="C3967" t="s">
        <v>5138</v>
      </c>
      <c r="D3967" t="s">
        <v>7983</v>
      </c>
      <c r="E3967" t="s">
        <v>10269</v>
      </c>
      <c r="F3967" t="s">
        <v>1944</v>
      </c>
      <c r="G3967" s="3" t="s">
        <v>1945</v>
      </c>
      <c r="H3967" t="s">
        <v>39</v>
      </c>
      <c r="M3967" t="s">
        <v>30</v>
      </c>
      <c r="N3967" t="s">
        <v>54</v>
      </c>
      <c r="O3967" t="s">
        <v>170</v>
      </c>
      <c r="P3967" t="s">
        <v>32</v>
      </c>
      <c r="Q3967" t="s">
        <v>20</v>
      </c>
      <c r="R3967" t="s">
        <v>19</v>
      </c>
      <c r="S3967" s="3" t="str">
        <f>IFERROR(VLOOKUP(C3967,Sheet2!B:E,4,0),C3967)</f>
        <v>优惠产品</v>
      </c>
    </row>
    <row r="3968" spans="1:19" x14ac:dyDescent="0.2">
      <c r="A3968" t="s">
        <v>10270</v>
      </c>
      <c r="B3968">
        <v>3000</v>
      </c>
      <c r="C3968" t="s">
        <v>34</v>
      </c>
      <c r="D3968" t="s">
        <v>99</v>
      </c>
      <c r="E3968" t="s">
        <v>10055</v>
      </c>
      <c r="F3968" t="s">
        <v>1447</v>
      </c>
      <c r="G3968" s="3" t="s">
        <v>1448</v>
      </c>
      <c r="H3968" t="s">
        <v>18</v>
      </c>
      <c r="I3968" t="s">
        <v>780</v>
      </c>
      <c r="J3968" t="s">
        <v>781</v>
      </c>
      <c r="M3968" t="s">
        <v>782</v>
      </c>
      <c r="N3968" t="s">
        <v>115</v>
      </c>
      <c r="O3968" t="s">
        <v>44</v>
      </c>
      <c r="P3968" t="s">
        <v>45</v>
      </c>
      <c r="Q3968" t="s">
        <v>20</v>
      </c>
      <c r="R3968" t="s">
        <v>19</v>
      </c>
      <c r="S3968" s="3" t="str">
        <f>IFERROR(VLOOKUP(C3968,Sheet2!B:E,4,0),C3968)</f>
        <v>一般产品</v>
      </c>
    </row>
    <row r="3969" spans="1:19" x14ac:dyDescent="0.2">
      <c r="A3969" t="s">
        <v>10271</v>
      </c>
      <c r="B3969">
        <v>2800</v>
      </c>
      <c r="C3969" t="s">
        <v>34</v>
      </c>
      <c r="D3969" t="s">
        <v>35</v>
      </c>
      <c r="E3969" t="s">
        <v>10272</v>
      </c>
      <c r="F3969" t="s">
        <v>5657</v>
      </c>
      <c r="G3969" s="3" t="s">
        <v>5658</v>
      </c>
      <c r="H3969" t="s">
        <v>18</v>
      </c>
      <c r="I3969" t="s">
        <v>153</v>
      </c>
      <c r="J3969" t="s">
        <v>154</v>
      </c>
      <c r="M3969" t="s">
        <v>155</v>
      </c>
      <c r="N3969" t="s">
        <v>156</v>
      </c>
      <c r="O3969" t="s">
        <v>44</v>
      </c>
      <c r="P3969" t="s">
        <v>45</v>
      </c>
      <c r="Q3969" t="s">
        <v>20</v>
      </c>
      <c r="R3969" t="s">
        <v>19</v>
      </c>
      <c r="S3969" s="3" t="str">
        <f>IFERROR(VLOOKUP(C3969,Sheet2!B:E,4,0),C3969)</f>
        <v>一般产品</v>
      </c>
    </row>
    <row r="3970" spans="1:19" x14ac:dyDescent="0.2">
      <c r="A3970" t="s">
        <v>10273</v>
      </c>
      <c r="B3970">
        <v>3200</v>
      </c>
      <c r="C3970" t="s">
        <v>5138</v>
      </c>
      <c r="D3970" t="s">
        <v>35</v>
      </c>
      <c r="E3970" t="s">
        <v>10274</v>
      </c>
      <c r="F3970" t="s">
        <v>10275</v>
      </c>
      <c r="G3970" s="3" t="s">
        <v>10276</v>
      </c>
      <c r="H3970" t="s">
        <v>18</v>
      </c>
      <c r="K3970" t="s">
        <v>1328</v>
      </c>
      <c r="L3970" t="s">
        <v>1329</v>
      </c>
      <c r="M3970" t="s">
        <v>1330</v>
      </c>
      <c r="N3970" t="s">
        <v>423</v>
      </c>
      <c r="O3970" t="s">
        <v>252</v>
      </c>
      <c r="P3970" t="s">
        <v>243</v>
      </c>
      <c r="Q3970" t="s">
        <v>20</v>
      </c>
      <c r="R3970" t="s">
        <v>19</v>
      </c>
      <c r="S3970" s="3" t="str">
        <f>IFERROR(VLOOKUP(C3970,Sheet2!B:E,4,0),C3970)</f>
        <v>优惠产品</v>
      </c>
    </row>
    <row r="3971" spans="1:19" x14ac:dyDescent="0.2">
      <c r="A3971" t="s">
        <v>10277</v>
      </c>
      <c r="B3971">
        <v>2899</v>
      </c>
      <c r="C3971" t="s">
        <v>34</v>
      </c>
      <c r="D3971" t="s">
        <v>23</v>
      </c>
      <c r="E3971" t="s">
        <v>2287</v>
      </c>
      <c r="F3971" t="s">
        <v>4790</v>
      </c>
      <c r="G3971" s="3" t="s">
        <v>4791</v>
      </c>
      <c r="H3971" t="s">
        <v>18</v>
      </c>
      <c r="I3971" t="s">
        <v>469</v>
      </c>
      <c r="J3971" t="s">
        <v>470</v>
      </c>
      <c r="M3971" t="s">
        <v>471</v>
      </c>
      <c r="N3971" t="s">
        <v>180</v>
      </c>
      <c r="O3971" t="s">
        <v>31</v>
      </c>
      <c r="P3971" t="s">
        <v>32</v>
      </c>
      <c r="Q3971" t="s">
        <v>20</v>
      </c>
      <c r="R3971" t="s">
        <v>19</v>
      </c>
      <c r="S3971" s="3" t="str">
        <f>IFERROR(VLOOKUP(C3971,Sheet2!B:E,4,0),C3971)</f>
        <v>一般产品</v>
      </c>
    </row>
    <row r="3972" spans="1:19" x14ac:dyDescent="0.2">
      <c r="A3972" t="s">
        <v>10278</v>
      </c>
      <c r="B3972">
        <v>1598</v>
      </c>
      <c r="C3972" t="s">
        <v>5138</v>
      </c>
      <c r="D3972" t="s">
        <v>35</v>
      </c>
      <c r="E3972" t="s">
        <v>10279</v>
      </c>
      <c r="F3972" t="s">
        <v>5582</v>
      </c>
      <c r="G3972" s="3" t="s">
        <v>5583</v>
      </c>
      <c r="H3972" t="s">
        <v>18</v>
      </c>
      <c r="I3972" t="s">
        <v>1519</v>
      </c>
      <c r="J3972" t="s">
        <v>1520</v>
      </c>
      <c r="M3972" t="s">
        <v>1521</v>
      </c>
      <c r="N3972" t="s">
        <v>133</v>
      </c>
      <c r="O3972" t="s">
        <v>55</v>
      </c>
      <c r="P3972" t="s">
        <v>32</v>
      </c>
      <c r="Q3972" t="s">
        <v>20</v>
      </c>
      <c r="R3972" t="s">
        <v>19</v>
      </c>
      <c r="S3972" s="3" t="str">
        <f>IFERROR(VLOOKUP(C3972,Sheet2!B:E,4,0),C3972)</f>
        <v>优惠产品</v>
      </c>
    </row>
    <row r="3973" spans="1:19" x14ac:dyDescent="0.2">
      <c r="A3973" t="s">
        <v>10280</v>
      </c>
      <c r="B3973">
        <v>2999</v>
      </c>
      <c r="C3973" t="s">
        <v>5138</v>
      </c>
      <c r="D3973" t="s">
        <v>3282</v>
      </c>
      <c r="E3973" t="s">
        <v>1581</v>
      </c>
      <c r="F3973" t="s">
        <v>1582</v>
      </c>
      <c r="G3973" s="3" t="s">
        <v>1583</v>
      </c>
      <c r="H3973" t="s">
        <v>18</v>
      </c>
      <c r="I3973" t="s">
        <v>1584</v>
      </c>
      <c r="J3973" t="s">
        <v>1585</v>
      </c>
      <c r="M3973" t="s">
        <v>1586</v>
      </c>
      <c r="N3973" t="s">
        <v>648</v>
      </c>
      <c r="O3973" t="s">
        <v>31</v>
      </c>
      <c r="P3973" t="s">
        <v>32</v>
      </c>
      <c r="Q3973" t="s">
        <v>20</v>
      </c>
      <c r="R3973" t="s">
        <v>19</v>
      </c>
      <c r="S3973" s="3" t="str">
        <f>IFERROR(VLOOKUP(C3973,Sheet2!B:E,4,0),C3973)</f>
        <v>优惠产品</v>
      </c>
    </row>
    <row r="3974" spans="1:19" x14ac:dyDescent="0.2">
      <c r="A3974" t="s">
        <v>10281</v>
      </c>
      <c r="B3974">
        <v>1599</v>
      </c>
      <c r="C3974" t="s">
        <v>34</v>
      </c>
      <c r="D3974" t="s">
        <v>35</v>
      </c>
      <c r="E3974" t="s">
        <v>10282</v>
      </c>
      <c r="F3974" t="s">
        <v>2694</v>
      </c>
      <c r="G3974" s="3" t="s">
        <v>2695</v>
      </c>
      <c r="H3974" t="s">
        <v>18</v>
      </c>
      <c r="K3974" t="s">
        <v>2694</v>
      </c>
      <c r="L3974" t="s">
        <v>2695</v>
      </c>
      <c r="M3974" t="s">
        <v>2696</v>
      </c>
      <c r="N3974" t="s">
        <v>115</v>
      </c>
      <c r="O3974" t="s">
        <v>44</v>
      </c>
      <c r="P3974" t="s">
        <v>45</v>
      </c>
      <c r="Q3974" t="s">
        <v>20</v>
      </c>
      <c r="R3974" t="s">
        <v>19</v>
      </c>
      <c r="S3974" s="3" t="str">
        <f>IFERROR(VLOOKUP(C3974,Sheet2!B:E,4,0),C3974)</f>
        <v>一般产品</v>
      </c>
    </row>
    <row r="3975" spans="1:19" x14ac:dyDescent="0.2">
      <c r="A3975" t="s">
        <v>10283</v>
      </c>
      <c r="B3975">
        <v>1598</v>
      </c>
      <c r="C3975" t="s">
        <v>34</v>
      </c>
      <c r="D3975" t="s">
        <v>99</v>
      </c>
      <c r="E3975" t="s">
        <v>2117</v>
      </c>
      <c r="F3975" t="s">
        <v>10284</v>
      </c>
      <c r="G3975" s="3" t="s">
        <v>10285</v>
      </c>
      <c r="H3975" t="s">
        <v>18</v>
      </c>
      <c r="I3975" t="s">
        <v>711</v>
      </c>
      <c r="J3975" t="s">
        <v>712</v>
      </c>
      <c r="M3975" t="s">
        <v>713</v>
      </c>
      <c r="N3975" t="s">
        <v>43</v>
      </c>
      <c r="O3975" t="s">
        <v>44</v>
      </c>
      <c r="P3975" t="s">
        <v>45</v>
      </c>
      <c r="Q3975" t="s">
        <v>20</v>
      </c>
      <c r="R3975" t="s">
        <v>19</v>
      </c>
      <c r="S3975" s="3" t="str">
        <f>IFERROR(VLOOKUP(C3975,Sheet2!B:E,4,0),C3975)</f>
        <v>一般产品</v>
      </c>
    </row>
    <row r="3976" spans="1:19" x14ac:dyDescent="0.2">
      <c r="A3976" t="s">
        <v>10286</v>
      </c>
      <c r="B3976">
        <v>1299</v>
      </c>
      <c r="C3976" t="s">
        <v>34</v>
      </c>
      <c r="D3976" t="s">
        <v>99</v>
      </c>
      <c r="E3976" t="s">
        <v>10287</v>
      </c>
      <c r="F3976" t="s">
        <v>5922</v>
      </c>
      <c r="G3976" s="3" t="s">
        <v>5923</v>
      </c>
      <c r="H3976" t="s">
        <v>18</v>
      </c>
      <c r="I3976" t="s">
        <v>325</v>
      </c>
      <c r="J3976" t="s">
        <v>326</v>
      </c>
      <c r="M3976" t="s">
        <v>327</v>
      </c>
      <c r="N3976" t="s">
        <v>226</v>
      </c>
      <c r="O3976" t="s">
        <v>44</v>
      </c>
      <c r="P3976" t="s">
        <v>45</v>
      </c>
      <c r="Q3976" t="s">
        <v>20</v>
      </c>
      <c r="R3976" t="s">
        <v>19</v>
      </c>
      <c r="S3976" s="3" t="str">
        <f>IFERROR(VLOOKUP(C3976,Sheet2!B:E,4,0),C3976)</f>
        <v>一般产品</v>
      </c>
    </row>
    <row r="3977" spans="1:19" x14ac:dyDescent="0.2">
      <c r="A3977" t="s">
        <v>10288</v>
      </c>
      <c r="B3977">
        <v>2898</v>
      </c>
      <c r="C3977" t="s">
        <v>34</v>
      </c>
      <c r="D3977" t="s">
        <v>99</v>
      </c>
      <c r="E3977" t="s">
        <v>10289</v>
      </c>
      <c r="F3977" t="s">
        <v>5110</v>
      </c>
      <c r="G3977" s="3" t="s">
        <v>5111</v>
      </c>
      <c r="H3977" t="s">
        <v>18</v>
      </c>
      <c r="I3977" t="s">
        <v>519</v>
      </c>
      <c r="J3977" t="s">
        <v>520</v>
      </c>
      <c r="M3977" t="s">
        <v>521</v>
      </c>
      <c r="N3977" t="s">
        <v>115</v>
      </c>
      <c r="O3977" t="s">
        <v>44</v>
      </c>
      <c r="P3977" t="s">
        <v>45</v>
      </c>
      <c r="Q3977" t="s">
        <v>20</v>
      </c>
      <c r="R3977" t="s">
        <v>19</v>
      </c>
      <c r="S3977" s="3" t="str">
        <f>IFERROR(VLOOKUP(C3977,Sheet2!B:E,4,0),C3977)</f>
        <v>一般产品</v>
      </c>
    </row>
    <row r="3978" spans="1:19" x14ac:dyDescent="0.2">
      <c r="A3978" t="s">
        <v>10290</v>
      </c>
      <c r="B3978">
        <v>1299</v>
      </c>
      <c r="C3978" t="s">
        <v>34</v>
      </c>
      <c r="D3978" t="s">
        <v>35</v>
      </c>
      <c r="E3978" t="s">
        <v>10291</v>
      </c>
      <c r="F3978" t="s">
        <v>7710</v>
      </c>
      <c r="G3978" s="3" t="s">
        <v>7711</v>
      </c>
      <c r="H3978" t="s">
        <v>39</v>
      </c>
      <c r="K3978" t="s">
        <v>4702</v>
      </c>
      <c r="L3978" t="s">
        <v>4703</v>
      </c>
      <c r="M3978" t="s">
        <v>4704</v>
      </c>
      <c r="N3978" t="s">
        <v>43</v>
      </c>
      <c r="O3978" t="s">
        <v>44</v>
      </c>
      <c r="P3978" t="s">
        <v>45</v>
      </c>
      <c r="Q3978" t="s">
        <v>20</v>
      </c>
      <c r="R3978" t="s">
        <v>19</v>
      </c>
      <c r="S3978" s="3" t="str">
        <f>IFERROR(VLOOKUP(C3978,Sheet2!B:E,4,0),C3978)</f>
        <v>一般产品</v>
      </c>
    </row>
    <row r="3979" spans="1:19" x14ac:dyDescent="0.2">
      <c r="A3979" t="s">
        <v>10292</v>
      </c>
      <c r="B3979">
        <v>2999</v>
      </c>
      <c r="C3979" t="s">
        <v>34</v>
      </c>
      <c r="D3979" t="s">
        <v>23</v>
      </c>
      <c r="E3979" t="s">
        <v>10293</v>
      </c>
      <c r="F3979" t="s">
        <v>6369</v>
      </c>
      <c r="G3979" s="3" t="s">
        <v>6370</v>
      </c>
      <c r="H3979" t="s">
        <v>18</v>
      </c>
      <c r="I3979" t="s">
        <v>60</v>
      </c>
      <c r="J3979" t="s">
        <v>61</v>
      </c>
      <c r="M3979" t="s">
        <v>62</v>
      </c>
      <c r="N3979" t="s">
        <v>63</v>
      </c>
      <c r="O3979" t="s">
        <v>31</v>
      </c>
      <c r="P3979" t="s">
        <v>32</v>
      </c>
      <c r="Q3979" t="s">
        <v>20</v>
      </c>
      <c r="R3979" t="s">
        <v>19</v>
      </c>
      <c r="S3979" s="3" t="str">
        <f>IFERROR(VLOOKUP(C3979,Sheet2!B:E,4,0),C3979)</f>
        <v>一般产品</v>
      </c>
    </row>
    <row r="3980" spans="1:19" x14ac:dyDescent="0.2">
      <c r="A3980" t="s">
        <v>10294</v>
      </c>
      <c r="B3980">
        <v>1898</v>
      </c>
      <c r="C3980" t="s">
        <v>34</v>
      </c>
      <c r="D3980" t="s">
        <v>35</v>
      </c>
      <c r="E3980" t="s">
        <v>3043</v>
      </c>
      <c r="F3980" t="s">
        <v>3044</v>
      </c>
      <c r="G3980" s="3" t="s">
        <v>3045</v>
      </c>
      <c r="H3980" t="s">
        <v>18</v>
      </c>
      <c r="I3980" t="s">
        <v>602</v>
      </c>
      <c r="J3980" t="s">
        <v>603</v>
      </c>
      <c r="M3980" t="s">
        <v>604</v>
      </c>
      <c r="N3980" t="s">
        <v>54</v>
      </c>
      <c r="O3980" t="s">
        <v>55</v>
      </c>
      <c r="P3980" t="s">
        <v>32</v>
      </c>
      <c r="Q3980" t="s">
        <v>20</v>
      </c>
      <c r="R3980" t="s">
        <v>19</v>
      </c>
      <c r="S3980" s="3" t="str">
        <f>IFERROR(VLOOKUP(C3980,Sheet2!B:E,4,0),C3980)</f>
        <v>一般产品</v>
      </c>
    </row>
    <row r="3981" spans="1:19" x14ac:dyDescent="0.2">
      <c r="A3981" t="s">
        <v>10295</v>
      </c>
      <c r="B3981">
        <v>2998</v>
      </c>
      <c r="C3981" t="s">
        <v>5138</v>
      </c>
      <c r="D3981" t="s">
        <v>35</v>
      </c>
      <c r="E3981" t="s">
        <v>10296</v>
      </c>
      <c r="F3981" t="s">
        <v>3511</v>
      </c>
      <c r="G3981" s="3" t="s">
        <v>3512</v>
      </c>
      <c r="H3981" t="s">
        <v>39</v>
      </c>
      <c r="M3981" t="s">
        <v>134</v>
      </c>
      <c r="N3981" t="s">
        <v>251</v>
      </c>
      <c r="O3981" t="s">
        <v>252</v>
      </c>
      <c r="P3981" t="s">
        <v>243</v>
      </c>
      <c r="Q3981" t="s">
        <v>20</v>
      </c>
      <c r="R3981" t="s">
        <v>19</v>
      </c>
      <c r="S3981" s="3" t="str">
        <f>IFERROR(VLOOKUP(C3981,Sheet2!B:E,4,0),C3981)</f>
        <v>优惠产品</v>
      </c>
    </row>
    <row r="3982" spans="1:19" x14ac:dyDescent="0.2">
      <c r="A3982" t="s">
        <v>10297</v>
      </c>
      <c r="B3982">
        <v>800</v>
      </c>
      <c r="C3982" t="s">
        <v>5138</v>
      </c>
      <c r="D3982" t="s">
        <v>23</v>
      </c>
      <c r="E3982" t="s">
        <v>2592</v>
      </c>
      <c r="F3982" t="s">
        <v>6127</v>
      </c>
      <c r="G3982" s="3" t="s">
        <v>6128</v>
      </c>
      <c r="H3982" t="s">
        <v>39</v>
      </c>
      <c r="M3982" t="s">
        <v>140</v>
      </c>
      <c r="N3982" t="s">
        <v>54</v>
      </c>
      <c r="O3982" t="s">
        <v>170</v>
      </c>
      <c r="P3982" t="s">
        <v>32</v>
      </c>
      <c r="Q3982" t="s">
        <v>20</v>
      </c>
      <c r="R3982" t="s">
        <v>19</v>
      </c>
      <c r="S3982" s="3" t="str">
        <f>IFERROR(VLOOKUP(C3982,Sheet2!B:E,4,0),C3982)</f>
        <v>优惠产品</v>
      </c>
    </row>
    <row r="3983" spans="1:19" x14ac:dyDescent="0.2">
      <c r="A3983" t="s">
        <v>10298</v>
      </c>
      <c r="B3983">
        <v>2999</v>
      </c>
      <c r="C3983" t="s">
        <v>5181</v>
      </c>
      <c r="D3983" t="s">
        <v>35</v>
      </c>
      <c r="E3983" t="s">
        <v>10299</v>
      </c>
      <c r="F3983" t="s">
        <v>2889</v>
      </c>
      <c r="G3983" s="3" t="s">
        <v>2890</v>
      </c>
      <c r="H3983" t="s">
        <v>18</v>
      </c>
      <c r="K3983" t="s">
        <v>2891</v>
      </c>
      <c r="L3983" t="s">
        <v>2892</v>
      </c>
      <c r="M3983" t="s">
        <v>2893</v>
      </c>
      <c r="N3983" t="s">
        <v>156</v>
      </c>
      <c r="O3983" t="s">
        <v>44</v>
      </c>
      <c r="P3983" t="s">
        <v>45</v>
      </c>
      <c r="Q3983" t="s">
        <v>20</v>
      </c>
      <c r="R3983" t="s">
        <v>19</v>
      </c>
      <c r="S3983" s="3" t="str">
        <f>IFERROR(VLOOKUP(C3983,Sheet2!B:E,4,0),C3983)</f>
        <v>10期贷</v>
      </c>
    </row>
    <row r="3984" spans="1:19" x14ac:dyDescent="0.2">
      <c r="A3984" t="s">
        <v>10300</v>
      </c>
      <c r="B3984">
        <v>2298</v>
      </c>
      <c r="C3984" t="s">
        <v>5138</v>
      </c>
      <c r="D3984" t="s">
        <v>23</v>
      </c>
      <c r="E3984" t="s">
        <v>10301</v>
      </c>
      <c r="F3984" t="s">
        <v>10302</v>
      </c>
      <c r="G3984" s="3" t="s">
        <v>10303</v>
      </c>
      <c r="H3984" t="s">
        <v>39</v>
      </c>
      <c r="M3984" t="s">
        <v>77</v>
      </c>
      <c r="N3984" t="s">
        <v>54</v>
      </c>
      <c r="O3984" t="s">
        <v>170</v>
      </c>
      <c r="P3984" t="s">
        <v>32</v>
      </c>
      <c r="Q3984" t="s">
        <v>20</v>
      </c>
      <c r="R3984" t="s">
        <v>19</v>
      </c>
      <c r="S3984" s="3" t="str">
        <f>IFERROR(VLOOKUP(C3984,Sheet2!B:E,4,0),C3984)</f>
        <v>优惠产品</v>
      </c>
    </row>
    <row r="3985" spans="1:19" x14ac:dyDescent="0.2">
      <c r="A3985" t="s">
        <v>10304</v>
      </c>
      <c r="B3985">
        <v>3299</v>
      </c>
      <c r="C3985" t="s">
        <v>34</v>
      </c>
      <c r="D3985" t="s">
        <v>99</v>
      </c>
      <c r="E3985" t="s">
        <v>5911</v>
      </c>
      <c r="F3985" t="s">
        <v>5306</v>
      </c>
      <c r="G3985" s="3" t="s">
        <v>5307</v>
      </c>
      <c r="H3985" t="s">
        <v>39</v>
      </c>
      <c r="M3985" t="s">
        <v>134</v>
      </c>
      <c r="N3985" t="s">
        <v>180</v>
      </c>
      <c r="O3985" t="s">
        <v>31</v>
      </c>
      <c r="P3985" t="s">
        <v>32</v>
      </c>
      <c r="Q3985" t="s">
        <v>20</v>
      </c>
      <c r="R3985" t="s">
        <v>19</v>
      </c>
      <c r="S3985" s="3" t="str">
        <f>IFERROR(VLOOKUP(C3985,Sheet2!B:E,4,0),C3985)</f>
        <v>一般产品</v>
      </c>
    </row>
    <row r="3986" spans="1:19" x14ac:dyDescent="0.2">
      <c r="A3986" t="s">
        <v>10305</v>
      </c>
      <c r="B3986">
        <v>999</v>
      </c>
      <c r="C3986" t="s">
        <v>34</v>
      </c>
      <c r="D3986" t="s">
        <v>99</v>
      </c>
      <c r="E3986" t="s">
        <v>10289</v>
      </c>
      <c r="F3986" t="s">
        <v>5110</v>
      </c>
      <c r="G3986" s="3" t="s">
        <v>5111</v>
      </c>
      <c r="H3986" t="s">
        <v>18</v>
      </c>
      <c r="I3986" t="s">
        <v>519</v>
      </c>
      <c r="J3986" t="s">
        <v>520</v>
      </c>
      <c r="M3986" t="s">
        <v>521</v>
      </c>
      <c r="N3986" t="s">
        <v>115</v>
      </c>
      <c r="O3986" t="s">
        <v>44</v>
      </c>
      <c r="P3986" t="s">
        <v>45</v>
      </c>
      <c r="Q3986" t="s">
        <v>20</v>
      </c>
      <c r="R3986" t="s">
        <v>19</v>
      </c>
      <c r="S3986" s="3" t="str">
        <f>IFERROR(VLOOKUP(C3986,Sheet2!B:E,4,0),C3986)</f>
        <v>一般产品</v>
      </c>
    </row>
    <row r="3987" spans="1:19" x14ac:dyDescent="0.2">
      <c r="A3987" t="s">
        <v>10306</v>
      </c>
      <c r="B3987">
        <v>2999</v>
      </c>
      <c r="C3987" t="s">
        <v>34</v>
      </c>
      <c r="D3987" t="s">
        <v>3282</v>
      </c>
      <c r="E3987" t="s">
        <v>4241</v>
      </c>
      <c r="F3987" t="s">
        <v>3070</v>
      </c>
      <c r="G3987" s="3" t="s">
        <v>3071</v>
      </c>
      <c r="H3987" t="s">
        <v>18</v>
      </c>
      <c r="I3987" t="s">
        <v>3072</v>
      </c>
      <c r="J3987" t="s">
        <v>3073</v>
      </c>
      <c r="M3987" t="s">
        <v>3074</v>
      </c>
      <c r="N3987" t="s">
        <v>648</v>
      </c>
      <c r="O3987" t="s">
        <v>31</v>
      </c>
      <c r="P3987" t="s">
        <v>32</v>
      </c>
      <c r="Q3987" t="s">
        <v>20</v>
      </c>
      <c r="R3987" t="s">
        <v>19</v>
      </c>
      <c r="S3987" s="3" t="str">
        <f>IFERROR(VLOOKUP(C3987,Sheet2!B:E,4,0),C3987)</f>
        <v>一般产品</v>
      </c>
    </row>
    <row r="3988" spans="1:19" x14ac:dyDescent="0.2">
      <c r="A3988" t="s">
        <v>10307</v>
      </c>
      <c r="B3988">
        <v>2698</v>
      </c>
      <c r="C3988" t="s">
        <v>34</v>
      </c>
      <c r="D3988" t="s">
        <v>3282</v>
      </c>
      <c r="E3988" t="s">
        <v>1553</v>
      </c>
      <c r="F3988" t="s">
        <v>4379</v>
      </c>
      <c r="G3988" s="3" t="s">
        <v>4380</v>
      </c>
      <c r="H3988" t="s">
        <v>39</v>
      </c>
      <c r="M3988" t="s">
        <v>30</v>
      </c>
      <c r="N3988" t="s">
        <v>352</v>
      </c>
      <c r="O3988" t="s">
        <v>175</v>
      </c>
      <c r="P3988" t="s">
        <v>45</v>
      </c>
      <c r="Q3988" t="s">
        <v>20</v>
      </c>
      <c r="R3988" t="s">
        <v>19</v>
      </c>
      <c r="S3988" s="3" t="str">
        <f>IFERROR(VLOOKUP(C3988,Sheet2!B:E,4,0),C3988)</f>
        <v>一般产品</v>
      </c>
    </row>
    <row r="3989" spans="1:19" x14ac:dyDescent="0.2">
      <c r="A3989" t="s">
        <v>10308</v>
      </c>
      <c r="B3989">
        <v>800</v>
      </c>
      <c r="C3989" t="s">
        <v>5181</v>
      </c>
      <c r="D3989" t="s">
        <v>35</v>
      </c>
      <c r="E3989" t="s">
        <v>10309</v>
      </c>
      <c r="F3989" t="s">
        <v>10310</v>
      </c>
      <c r="G3989" s="3" t="s">
        <v>10311</v>
      </c>
      <c r="H3989" t="s">
        <v>18</v>
      </c>
      <c r="I3989" t="s">
        <v>2234</v>
      </c>
      <c r="J3989" t="s">
        <v>2235</v>
      </c>
      <c r="M3989" t="s">
        <v>2236</v>
      </c>
      <c r="N3989" t="s">
        <v>226</v>
      </c>
      <c r="O3989" t="s">
        <v>44</v>
      </c>
      <c r="P3989" t="s">
        <v>45</v>
      </c>
      <c r="Q3989" t="s">
        <v>20</v>
      </c>
      <c r="R3989" t="s">
        <v>19</v>
      </c>
      <c r="S3989" s="3" t="str">
        <f>IFERROR(VLOOKUP(C3989,Sheet2!B:E,4,0),C3989)</f>
        <v>10期贷</v>
      </c>
    </row>
    <row r="3990" spans="1:19" x14ac:dyDescent="0.2">
      <c r="A3990" t="s">
        <v>10312</v>
      </c>
      <c r="B3990">
        <v>2598</v>
      </c>
      <c r="C3990" t="s">
        <v>5181</v>
      </c>
      <c r="D3990" t="s">
        <v>99</v>
      </c>
      <c r="E3990" t="s">
        <v>10313</v>
      </c>
      <c r="F3990" t="s">
        <v>8035</v>
      </c>
      <c r="G3990" s="3" t="s">
        <v>8036</v>
      </c>
      <c r="H3990" t="s">
        <v>18</v>
      </c>
      <c r="I3990" t="s">
        <v>3337</v>
      </c>
      <c r="J3990" t="s">
        <v>3338</v>
      </c>
      <c r="M3990" t="s">
        <v>3339</v>
      </c>
      <c r="N3990" t="s">
        <v>293</v>
      </c>
      <c r="O3990" t="s">
        <v>31</v>
      </c>
      <c r="P3990" t="s">
        <v>32</v>
      </c>
      <c r="Q3990" t="s">
        <v>20</v>
      </c>
      <c r="R3990" t="s">
        <v>19</v>
      </c>
      <c r="S3990" s="3" t="str">
        <f>IFERROR(VLOOKUP(C3990,Sheet2!B:E,4,0),C3990)</f>
        <v>10期贷</v>
      </c>
    </row>
    <row r="3991" spans="1:19" x14ac:dyDescent="0.2">
      <c r="A3991" t="s">
        <v>10314</v>
      </c>
      <c r="B3991">
        <v>2998</v>
      </c>
      <c r="C3991" t="s">
        <v>5138</v>
      </c>
      <c r="D3991" t="s">
        <v>3282</v>
      </c>
      <c r="E3991" t="s">
        <v>9928</v>
      </c>
      <c r="F3991" t="s">
        <v>5336</v>
      </c>
      <c r="G3991" s="3" t="s">
        <v>5337</v>
      </c>
      <c r="H3991" t="s">
        <v>39</v>
      </c>
      <c r="M3991" t="s">
        <v>2221</v>
      </c>
      <c r="N3991" t="s">
        <v>133</v>
      </c>
      <c r="O3991" t="s">
        <v>242</v>
      </c>
      <c r="P3991" t="s">
        <v>243</v>
      </c>
      <c r="Q3991" t="s">
        <v>20</v>
      </c>
      <c r="R3991" t="s">
        <v>19</v>
      </c>
      <c r="S3991" s="3" t="str">
        <f>IFERROR(VLOOKUP(C3991,Sheet2!B:E,4,0),C3991)</f>
        <v>优惠产品</v>
      </c>
    </row>
    <row r="3992" spans="1:19" x14ac:dyDescent="0.2">
      <c r="A3992" t="s">
        <v>10315</v>
      </c>
      <c r="B3992">
        <v>3000</v>
      </c>
      <c r="C3992" t="s">
        <v>5241</v>
      </c>
      <c r="D3992" t="s">
        <v>3282</v>
      </c>
      <c r="E3992" t="s">
        <v>3621</v>
      </c>
      <c r="F3992" t="s">
        <v>3066</v>
      </c>
      <c r="G3992" s="3" t="s">
        <v>3067</v>
      </c>
      <c r="H3992" t="s">
        <v>39</v>
      </c>
      <c r="M3992" t="s">
        <v>76</v>
      </c>
      <c r="N3992" t="s">
        <v>133</v>
      </c>
      <c r="O3992" t="s">
        <v>148</v>
      </c>
      <c r="P3992" t="s">
        <v>45</v>
      </c>
      <c r="Q3992" t="s">
        <v>20</v>
      </c>
      <c r="R3992" t="s">
        <v>19</v>
      </c>
      <c r="S3992" s="3" t="str">
        <f>IFERROR(VLOOKUP(C3992,Sheet2!B:E,4,0),C3992)</f>
        <v>优惠产品</v>
      </c>
    </row>
    <row r="3993" spans="1:19" x14ac:dyDescent="0.2">
      <c r="A3993" t="s">
        <v>10316</v>
      </c>
      <c r="B3993">
        <v>3980</v>
      </c>
      <c r="C3993" t="s">
        <v>5138</v>
      </c>
      <c r="D3993" t="s">
        <v>23</v>
      </c>
      <c r="E3993" t="s">
        <v>5281</v>
      </c>
      <c r="F3993" t="s">
        <v>4736</v>
      </c>
      <c r="G3993" s="3" t="s">
        <v>4737</v>
      </c>
      <c r="H3993" t="s">
        <v>18</v>
      </c>
      <c r="I3993" t="s">
        <v>476</v>
      </c>
      <c r="J3993" t="s">
        <v>477</v>
      </c>
      <c r="M3993" t="s">
        <v>478</v>
      </c>
      <c r="N3993" t="s">
        <v>140</v>
      </c>
      <c r="O3993" t="s">
        <v>404</v>
      </c>
      <c r="P3993" t="s">
        <v>32</v>
      </c>
      <c r="Q3993" t="s">
        <v>20</v>
      </c>
      <c r="R3993" t="s">
        <v>19</v>
      </c>
      <c r="S3993" s="3" t="str">
        <f>IFERROR(VLOOKUP(C3993,Sheet2!B:E,4,0),C3993)</f>
        <v>优惠产品</v>
      </c>
    </row>
    <row r="3994" spans="1:19" x14ac:dyDescent="0.2">
      <c r="A3994" t="s">
        <v>10317</v>
      </c>
      <c r="B3994">
        <v>1599</v>
      </c>
      <c r="C3994" t="s">
        <v>34</v>
      </c>
      <c r="D3994" t="s">
        <v>35</v>
      </c>
      <c r="E3994" t="s">
        <v>1604</v>
      </c>
      <c r="F3994" t="s">
        <v>7332</v>
      </c>
      <c r="G3994" s="3" t="s">
        <v>7333</v>
      </c>
      <c r="H3994" t="s">
        <v>18</v>
      </c>
      <c r="I3994" t="s">
        <v>120</v>
      </c>
      <c r="J3994" t="s">
        <v>121</v>
      </c>
      <c r="M3994" t="s">
        <v>122</v>
      </c>
      <c r="N3994" t="s">
        <v>115</v>
      </c>
      <c r="O3994" t="s">
        <v>44</v>
      </c>
      <c r="P3994" t="s">
        <v>45</v>
      </c>
      <c r="Q3994" t="s">
        <v>20</v>
      </c>
      <c r="R3994" t="s">
        <v>19</v>
      </c>
      <c r="S3994" s="3" t="str">
        <f>IFERROR(VLOOKUP(C3994,Sheet2!B:E,4,0),C3994)</f>
        <v>一般产品</v>
      </c>
    </row>
    <row r="3995" spans="1:19" x14ac:dyDescent="0.2">
      <c r="A3995" t="s">
        <v>10318</v>
      </c>
      <c r="B3995">
        <v>1508</v>
      </c>
      <c r="C3995" t="s">
        <v>34</v>
      </c>
      <c r="D3995" t="s">
        <v>35</v>
      </c>
      <c r="E3995" t="s">
        <v>9255</v>
      </c>
      <c r="F3995" t="s">
        <v>1703</v>
      </c>
      <c r="G3995" s="3" t="s">
        <v>1704</v>
      </c>
      <c r="H3995" t="s">
        <v>18</v>
      </c>
      <c r="I3995" t="s">
        <v>519</v>
      </c>
      <c r="J3995" t="s">
        <v>520</v>
      </c>
      <c r="M3995" t="s">
        <v>521</v>
      </c>
      <c r="N3995" t="s">
        <v>115</v>
      </c>
      <c r="O3995" t="s">
        <v>44</v>
      </c>
      <c r="P3995" t="s">
        <v>45</v>
      </c>
      <c r="Q3995" t="s">
        <v>20</v>
      </c>
      <c r="R3995" t="s">
        <v>19</v>
      </c>
      <c r="S3995" s="3" t="str">
        <f>IFERROR(VLOOKUP(C3995,Sheet2!B:E,4,0),C3995)</f>
        <v>一般产品</v>
      </c>
    </row>
    <row r="3996" spans="1:19" x14ac:dyDescent="0.2">
      <c r="A3996" t="s">
        <v>10319</v>
      </c>
      <c r="B3996">
        <v>2500</v>
      </c>
      <c r="C3996" t="s">
        <v>34</v>
      </c>
      <c r="D3996" t="s">
        <v>35</v>
      </c>
      <c r="E3996" t="s">
        <v>10320</v>
      </c>
      <c r="F3996" t="s">
        <v>809</v>
      </c>
      <c r="G3996" s="3" t="s">
        <v>810</v>
      </c>
      <c r="H3996" t="s">
        <v>18</v>
      </c>
      <c r="I3996" t="s">
        <v>409</v>
      </c>
      <c r="J3996" t="s">
        <v>410</v>
      </c>
      <c r="M3996" t="s">
        <v>411</v>
      </c>
      <c r="N3996" t="s">
        <v>107</v>
      </c>
      <c r="O3996" t="s">
        <v>44</v>
      </c>
      <c r="P3996" t="s">
        <v>45</v>
      </c>
      <c r="Q3996" t="s">
        <v>20</v>
      </c>
      <c r="R3996" t="s">
        <v>19</v>
      </c>
      <c r="S3996" s="3" t="str">
        <f>IFERROR(VLOOKUP(C3996,Sheet2!B:E,4,0),C3996)</f>
        <v>一般产品</v>
      </c>
    </row>
    <row r="3997" spans="1:19" x14ac:dyDescent="0.2">
      <c r="A3997" t="s">
        <v>10321</v>
      </c>
      <c r="B3997">
        <v>2198</v>
      </c>
      <c r="C3997" t="s">
        <v>34</v>
      </c>
      <c r="D3997" t="s">
        <v>23</v>
      </c>
      <c r="E3997" t="s">
        <v>3817</v>
      </c>
      <c r="F3997" t="s">
        <v>10322</v>
      </c>
      <c r="G3997" s="3" t="s">
        <v>10323</v>
      </c>
      <c r="H3997" t="s">
        <v>18</v>
      </c>
      <c r="I3997" t="s">
        <v>8008</v>
      </c>
      <c r="J3997" t="s">
        <v>8009</v>
      </c>
      <c r="M3997" t="s">
        <v>8010</v>
      </c>
      <c r="N3997" t="s">
        <v>180</v>
      </c>
      <c r="O3997" t="s">
        <v>31</v>
      </c>
      <c r="P3997" t="s">
        <v>32</v>
      </c>
      <c r="Q3997" t="s">
        <v>20</v>
      </c>
      <c r="R3997" t="s">
        <v>19</v>
      </c>
      <c r="S3997" s="3" t="str">
        <f>IFERROR(VLOOKUP(C3997,Sheet2!B:E,4,0),C3997)</f>
        <v>一般产品</v>
      </c>
    </row>
    <row r="3998" spans="1:19" x14ac:dyDescent="0.2">
      <c r="A3998" t="s">
        <v>10324</v>
      </c>
      <c r="B3998">
        <v>2998</v>
      </c>
      <c r="C3998" t="s">
        <v>5138</v>
      </c>
      <c r="D3998" t="s">
        <v>35</v>
      </c>
      <c r="E3998" t="s">
        <v>10325</v>
      </c>
      <c r="F3998" t="s">
        <v>10326</v>
      </c>
      <c r="G3998" s="3" t="s">
        <v>10327</v>
      </c>
      <c r="H3998" t="s">
        <v>39</v>
      </c>
      <c r="M3998" t="s">
        <v>76</v>
      </c>
      <c r="N3998" t="s">
        <v>423</v>
      </c>
      <c r="O3998" t="s">
        <v>252</v>
      </c>
      <c r="P3998" t="s">
        <v>243</v>
      </c>
      <c r="Q3998" t="s">
        <v>20</v>
      </c>
      <c r="R3998" t="s">
        <v>19</v>
      </c>
      <c r="S3998" s="3" t="str">
        <f>IFERROR(VLOOKUP(C3998,Sheet2!B:E,4,0),C3998)</f>
        <v>优惠产品</v>
      </c>
    </row>
    <row r="3999" spans="1:19" x14ac:dyDescent="0.2">
      <c r="A3999" t="s">
        <v>10328</v>
      </c>
      <c r="B3999">
        <v>3699</v>
      </c>
      <c r="C3999" t="s">
        <v>5138</v>
      </c>
      <c r="D3999" t="s">
        <v>23</v>
      </c>
      <c r="E3999" t="s">
        <v>5477</v>
      </c>
      <c r="F3999" t="s">
        <v>1129</v>
      </c>
      <c r="G3999" s="3" t="s">
        <v>1130</v>
      </c>
      <c r="H3999" t="s">
        <v>18</v>
      </c>
      <c r="I3999" t="s">
        <v>645</v>
      </c>
      <c r="J3999" t="s">
        <v>646</v>
      </c>
      <c r="M3999" t="s">
        <v>647</v>
      </c>
      <c r="N3999" t="s">
        <v>648</v>
      </c>
      <c r="O3999" t="s">
        <v>31</v>
      </c>
      <c r="P3999" t="s">
        <v>32</v>
      </c>
      <c r="Q3999" t="s">
        <v>20</v>
      </c>
      <c r="R3999" t="s">
        <v>19</v>
      </c>
      <c r="S3999" s="3" t="str">
        <f>IFERROR(VLOOKUP(C3999,Sheet2!B:E,4,0),C3999)</f>
        <v>优惠产品</v>
      </c>
    </row>
    <row r="4000" spans="1:19" x14ac:dyDescent="0.2">
      <c r="A4000" t="s">
        <v>10329</v>
      </c>
      <c r="B4000">
        <v>1399</v>
      </c>
      <c r="C4000" t="s">
        <v>5138</v>
      </c>
      <c r="D4000" t="s">
        <v>3282</v>
      </c>
      <c r="E4000" t="s">
        <v>10330</v>
      </c>
      <c r="F4000" t="s">
        <v>2936</v>
      </c>
      <c r="G4000" s="3" t="s">
        <v>2937</v>
      </c>
      <c r="H4000" t="s">
        <v>39</v>
      </c>
      <c r="K4000" t="s">
        <v>185</v>
      </c>
      <c r="L4000" t="s">
        <v>186</v>
      </c>
      <c r="M4000" t="s">
        <v>187</v>
      </c>
      <c r="N4000" t="s">
        <v>71</v>
      </c>
      <c r="O4000" t="s">
        <v>31</v>
      </c>
      <c r="P4000" t="s">
        <v>32</v>
      </c>
      <c r="Q4000" t="s">
        <v>20</v>
      </c>
      <c r="R4000" t="s">
        <v>19</v>
      </c>
      <c r="S4000" s="3" t="str">
        <f>IFERROR(VLOOKUP(C4000,Sheet2!B:E,4,0),C4000)</f>
        <v>优惠产品</v>
      </c>
    </row>
    <row r="4001" spans="1:19" x14ac:dyDescent="0.2">
      <c r="A4001" t="s">
        <v>10331</v>
      </c>
      <c r="B4001">
        <v>2199</v>
      </c>
      <c r="C4001" t="s">
        <v>34</v>
      </c>
      <c r="D4001" t="s">
        <v>23</v>
      </c>
      <c r="E4001" t="s">
        <v>10332</v>
      </c>
      <c r="F4001" t="s">
        <v>8326</v>
      </c>
      <c r="G4001" s="3" t="s">
        <v>8327</v>
      </c>
      <c r="H4001" t="s">
        <v>18</v>
      </c>
      <c r="I4001" t="s">
        <v>92</v>
      </c>
      <c r="J4001" t="s">
        <v>93</v>
      </c>
      <c r="M4001" t="s">
        <v>94</v>
      </c>
      <c r="N4001" t="s">
        <v>76</v>
      </c>
      <c r="O4001" t="s">
        <v>95</v>
      </c>
      <c r="P4001" t="s">
        <v>96</v>
      </c>
      <c r="Q4001" t="s">
        <v>20</v>
      </c>
      <c r="R4001" t="s">
        <v>19</v>
      </c>
      <c r="S4001" s="3" t="str">
        <f>IFERROR(VLOOKUP(C4001,Sheet2!B:E,4,0),C4001)</f>
        <v>一般产品</v>
      </c>
    </row>
    <row r="4002" spans="1:19" x14ac:dyDescent="0.2">
      <c r="A4002" t="s">
        <v>10333</v>
      </c>
      <c r="B4002">
        <v>2798</v>
      </c>
      <c r="C4002" t="s">
        <v>5138</v>
      </c>
      <c r="D4002" t="s">
        <v>35</v>
      </c>
      <c r="E4002" t="s">
        <v>5146</v>
      </c>
      <c r="F4002" t="s">
        <v>2522</v>
      </c>
      <c r="G4002" s="3" t="s">
        <v>2523</v>
      </c>
      <c r="H4002" t="s">
        <v>39</v>
      </c>
      <c r="I4002" t="s">
        <v>661</v>
      </c>
      <c r="J4002" t="s">
        <v>662</v>
      </c>
      <c r="M4002" t="s">
        <v>663</v>
      </c>
      <c r="N4002" t="s">
        <v>423</v>
      </c>
      <c r="O4002" t="s">
        <v>252</v>
      </c>
      <c r="P4002" t="s">
        <v>243</v>
      </c>
      <c r="Q4002" t="s">
        <v>20</v>
      </c>
      <c r="R4002" t="s">
        <v>19</v>
      </c>
      <c r="S4002" s="3" t="str">
        <f>IFERROR(VLOOKUP(C4002,Sheet2!B:E,4,0),C4002)</f>
        <v>优惠产品</v>
      </c>
    </row>
    <row r="4003" spans="1:19" x14ac:dyDescent="0.2">
      <c r="A4003" t="s">
        <v>10334</v>
      </c>
      <c r="B4003">
        <v>3980</v>
      </c>
      <c r="C4003" t="s">
        <v>5138</v>
      </c>
      <c r="D4003" t="s">
        <v>23</v>
      </c>
      <c r="E4003" t="s">
        <v>398</v>
      </c>
      <c r="F4003" t="s">
        <v>4546</v>
      </c>
      <c r="G4003" s="3" t="s">
        <v>4547</v>
      </c>
      <c r="H4003" t="s">
        <v>18</v>
      </c>
      <c r="K4003" t="s">
        <v>401</v>
      </c>
      <c r="L4003" t="s">
        <v>402</v>
      </c>
      <c r="M4003" t="s">
        <v>403</v>
      </c>
      <c r="N4003" t="s">
        <v>140</v>
      </c>
      <c r="O4003" t="s">
        <v>404</v>
      </c>
      <c r="P4003" t="s">
        <v>32</v>
      </c>
      <c r="Q4003" t="s">
        <v>20</v>
      </c>
      <c r="R4003" t="s">
        <v>19</v>
      </c>
      <c r="S4003" s="3" t="str">
        <f>IFERROR(VLOOKUP(C4003,Sheet2!B:E,4,0),C4003)</f>
        <v>优惠产品</v>
      </c>
    </row>
    <row r="4004" spans="1:19" x14ac:dyDescent="0.2">
      <c r="A4004" t="s">
        <v>10335</v>
      </c>
      <c r="B4004">
        <v>2999</v>
      </c>
      <c r="C4004" t="s">
        <v>34</v>
      </c>
      <c r="D4004" t="s">
        <v>35</v>
      </c>
      <c r="E4004" t="s">
        <v>6277</v>
      </c>
      <c r="F4004" t="s">
        <v>6278</v>
      </c>
      <c r="G4004" s="3" t="s">
        <v>6279</v>
      </c>
      <c r="H4004" t="s">
        <v>39</v>
      </c>
      <c r="I4004" t="s">
        <v>223</v>
      </c>
      <c r="J4004" t="s">
        <v>224</v>
      </c>
      <c r="M4004" t="s">
        <v>225</v>
      </c>
      <c r="N4004" t="s">
        <v>226</v>
      </c>
      <c r="O4004" t="s">
        <v>44</v>
      </c>
      <c r="P4004" t="s">
        <v>45</v>
      </c>
      <c r="Q4004" t="s">
        <v>20</v>
      </c>
      <c r="R4004" t="s">
        <v>19</v>
      </c>
      <c r="S4004" s="3" t="str">
        <f>IFERROR(VLOOKUP(C4004,Sheet2!B:E,4,0),C4004)</f>
        <v>一般产品</v>
      </c>
    </row>
    <row r="4005" spans="1:19" x14ac:dyDescent="0.2">
      <c r="A4005" t="s">
        <v>10336</v>
      </c>
      <c r="B4005">
        <v>1698</v>
      </c>
      <c r="C4005" t="s">
        <v>34</v>
      </c>
      <c r="D4005" t="s">
        <v>99</v>
      </c>
      <c r="E4005" t="s">
        <v>10337</v>
      </c>
      <c r="F4005" t="s">
        <v>2745</v>
      </c>
      <c r="G4005" s="3" t="s">
        <v>2746</v>
      </c>
      <c r="H4005" t="s">
        <v>39</v>
      </c>
      <c r="I4005" t="s">
        <v>711</v>
      </c>
      <c r="J4005" t="s">
        <v>712</v>
      </c>
      <c r="M4005" t="s">
        <v>713</v>
      </c>
      <c r="N4005" t="s">
        <v>43</v>
      </c>
      <c r="O4005" t="s">
        <v>44</v>
      </c>
      <c r="P4005" t="s">
        <v>45</v>
      </c>
      <c r="Q4005" t="s">
        <v>20</v>
      </c>
      <c r="R4005" t="s">
        <v>19</v>
      </c>
      <c r="S4005" s="3" t="str">
        <f>IFERROR(VLOOKUP(C4005,Sheet2!B:E,4,0),C4005)</f>
        <v>一般产品</v>
      </c>
    </row>
    <row r="4006" spans="1:19" x14ac:dyDescent="0.2">
      <c r="A4006" t="s">
        <v>10338</v>
      </c>
      <c r="B4006">
        <v>5000</v>
      </c>
      <c r="C4006" t="s">
        <v>5138</v>
      </c>
      <c r="D4006" t="s">
        <v>23</v>
      </c>
      <c r="E4006" t="s">
        <v>10339</v>
      </c>
      <c r="F4006" t="s">
        <v>9656</v>
      </c>
      <c r="G4006" s="3" t="s">
        <v>9657</v>
      </c>
      <c r="H4006" t="s">
        <v>18</v>
      </c>
      <c r="I4006" t="s">
        <v>27</v>
      </c>
      <c r="J4006" t="s">
        <v>28</v>
      </c>
      <c r="M4006" t="s">
        <v>29</v>
      </c>
      <c r="N4006" t="s">
        <v>30</v>
      </c>
      <c r="O4006" t="s">
        <v>31</v>
      </c>
      <c r="P4006" t="s">
        <v>32</v>
      </c>
      <c r="Q4006" t="s">
        <v>20</v>
      </c>
      <c r="R4006" t="s">
        <v>19</v>
      </c>
      <c r="S4006" s="3" t="str">
        <f>IFERROR(VLOOKUP(C4006,Sheet2!B:E,4,0),C4006)</f>
        <v>优惠产品</v>
      </c>
    </row>
    <row r="4007" spans="1:19" x14ac:dyDescent="0.2">
      <c r="A4007" t="s">
        <v>10340</v>
      </c>
      <c r="B4007">
        <v>3000</v>
      </c>
      <c r="C4007" t="s">
        <v>366</v>
      </c>
      <c r="D4007" t="s">
        <v>3282</v>
      </c>
      <c r="E4007" t="s">
        <v>3614</v>
      </c>
      <c r="F4007" t="s">
        <v>3615</v>
      </c>
      <c r="G4007" s="3" t="s">
        <v>3616</v>
      </c>
      <c r="H4007" t="s">
        <v>39</v>
      </c>
      <c r="M4007" t="s">
        <v>141</v>
      </c>
      <c r="N4007" t="s">
        <v>140</v>
      </c>
      <c r="O4007" t="s">
        <v>148</v>
      </c>
      <c r="P4007" t="s">
        <v>45</v>
      </c>
      <c r="Q4007" t="s">
        <v>20</v>
      </c>
      <c r="R4007" t="s">
        <v>19</v>
      </c>
      <c r="S4007" s="3" t="str">
        <f>IFERROR(VLOOKUP(C4007,Sheet2!B:E,4,0),C4007)</f>
        <v>运营商专享</v>
      </c>
    </row>
    <row r="4008" spans="1:19" x14ac:dyDescent="0.2">
      <c r="A4008" t="s">
        <v>10341</v>
      </c>
      <c r="B4008">
        <v>2099</v>
      </c>
      <c r="C4008" t="s">
        <v>5138</v>
      </c>
      <c r="D4008" t="s">
        <v>3282</v>
      </c>
      <c r="E4008" t="s">
        <v>10342</v>
      </c>
      <c r="F4008" t="s">
        <v>5067</v>
      </c>
      <c r="G4008" s="3" t="s">
        <v>5068</v>
      </c>
      <c r="H4008" t="s">
        <v>18</v>
      </c>
      <c r="I4008" t="s">
        <v>799</v>
      </c>
      <c r="J4008" t="s">
        <v>800</v>
      </c>
      <c r="M4008" t="s">
        <v>801</v>
      </c>
      <c r="N4008" t="s">
        <v>648</v>
      </c>
      <c r="O4008" t="s">
        <v>31</v>
      </c>
      <c r="P4008" t="s">
        <v>32</v>
      </c>
      <c r="Q4008" t="s">
        <v>20</v>
      </c>
      <c r="R4008" t="s">
        <v>19</v>
      </c>
      <c r="S4008" s="3" t="str">
        <f>IFERROR(VLOOKUP(C4008,Sheet2!B:E,4,0),C4008)</f>
        <v>优惠产品</v>
      </c>
    </row>
    <row r="4009" spans="1:19" x14ac:dyDescent="0.2">
      <c r="A4009" t="s">
        <v>10343</v>
      </c>
      <c r="B4009">
        <v>2398</v>
      </c>
      <c r="C4009" t="s">
        <v>5138</v>
      </c>
      <c r="D4009" t="s">
        <v>23</v>
      </c>
      <c r="E4009" t="s">
        <v>3817</v>
      </c>
      <c r="F4009" t="s">
        <v>8383</v>
      </c>
      <c r="G4009" s="3" t="s">
        <v>8384</v>
      </c>
      <c r="H4009" t="s">
        <v>18</v>
      </c>
      <c r="I4009" t="s">
        <v>8008</v>
      </c>
      <c r="J4009" t="s">
        <v>8009</v>
      </c>
      <c r="M4009" t="s">
        <v>8010</v>
      </c>
      <c r="N4009" t="s">
        <v>180</v>
      </c>
      <c r="O4009" t="s">
        <v>31</v>
      </c>
      <c r="P4009" t="s">
        <v>32</v>
      </c>
      <c r="Q4009" t="s">
        <v>20</v>
      </c>
      <c r="R4009" t="s">
        <v>19</v>
      </c>
      <c r="S4009" s="3" t="str">
        <f>IFERROR(VLOOKUP(C4009,Sheet2!B:E,4,0),C4009)</f>
        <v>优惠产品</v>
      </c>
    </row>
    <row r="4010" spans="1:19" x14ac:dyDescent="0.2">
      <c r="A4010" t="s">
        <v>10344</v>
      </c>
      <c r="B4010">
        <v>3000</v>
      </c>
      <c r="C4010" t="s">
        <v>5181</v>
      </c>
      <c r="D4010" t="s">
        <v>3282</v>
      </c>
      <c r="E4010" t="s">
        <v>9264</v>
      </c>
      <c r="F4010" t="s">
        <v>4367</v>
      </c>
      <c r="G4010" s="3" t="s">
        <v>4368</v>
      </c>
      <c r="H4010" t="s">
        <v>39</v>
      </c>
      <c r="M4010" t="s">
        <v>4369</v>
      </c>
      <c r="N4010" t="s">
        <v>76</v>
      </c>
      <c r="O4010" t="s">
        <v>312</v>
      </c>
      <c r="P4010" t="s">
        <v>45</v>
      </c>
      <c r="Q4010" t="s">
        <v>20</v>
      </c>
      <c r="R4010" t="s">
        <v>19</v>
      </c>
      <c r="S4010" s="3" t="str">
        <f>IFERROR(VLOOKUP(C4010,Sheet2!B:E,4,0),C4010)</f>
        <v>10期贷</v>
      </c>
    </row>
    <row r="4011" spans="1:19" x14ac:dyDescent="0.2">
      <c r="A4011" t="s">
        <v>10345</v>
      </c>
      <c r="B4011">
        <v>2998</v>
      </c>
      <c r="C4011" t="s">
        <v>5916</v>
      </c>
      <c r="D4011" t="s">
        <v>35</v>
      </c>
      <c r="E4011" t="s">
        <v>10346</v>
      </c>
      <c r="F4011" t="s">
        <v>10326</v>
      </c>
      <c r="G4011" s="3" t="s">
        <v>10327</v>
      </c>
      <c r="H4011" t="s">
        <v>39</v>
      </c>
      <c r="M4011" t="s">
        <v>76</v>
      </c>
      <c r="N4011" t="s">
        <v>423</v>
      </c>
      <c r="O4011" t="s">
        <v>252</v>
      </c>
      <c r="P4011" t="s">
        <v>243</v>
      </c>
      <c r="Q4011" t="s">
        <v>20</v>
      </c>
      <c r="R4011" t="s">
        <v>19</v>
      </c>
      <c r="S4011" s="3" t="str">
        <f>IFERROR(VLOOKUP(C4011,Sheet2!B:E,4,0),C4011)</f>
        <v>优惠购</v>
      </c>
    </row>
    <row r="4012" spans="1:19" x14ac:dyDescent="0.2">
      <c r="A4012" t="s">
        <v>10347</v>
      </c>
      <c r="B4012">
        <v>2698</v>
      </c>
      <c r="C4012" t="s">
        <v>34</v>
      </c>
      <c r="D4012" t="s">
        <v>3282</v>
      </c>
      <c r="E4012" t="s">
        <v>6007</v>
      </c>
      <c r="F4012" t="s">
        <v>6008</v>
      </c>
      <c r="G4012" s="3" t="s">
        <v>6009</v>
      </c>
      <c r="H4012" t="s">
        <v>18</v>
      </c>
      <c r="K4012" t="s">
        <v>3374</v>
      </c>
      <c r="L4012" t="s">
        <v>3375</v>
      </c>
      <c r="M4012" t="s">
        <v>3376</v>
      </c>
      <c r="N4012" t="s">
        <v>134</v>
      </c>
      <c r="O4012" t="s">
        <v>175</v>
      </c>
      <c r="P4012" t="s">
        <v>45</v>
      </c>
      <c r="Q4012" t="s">
        <v>20</v>
      </c>
      <c r="R4012" t="s">
        <v>19</v>
      </c>
      <c r="S4012" s="3" t="str">
        <f>IFERROR(VLOOKUP(C4012,Sheet2!B:E,4,0),C4012)</f>
        <v>一般产品</v>
      </c>
    </row>
    <row r="4013" spans="1:19" x14ac:dyDescent="0.2">
      <c r="A4013" t="s">
        <v>10348</v>
      </c>
      <c r="B4013">
        <v>3000</v>
      </c>
      <c r="C4013" t="s">
        <v>34</v>
      </c>
      <c r="D4013" t="s">
        <v>35</v>
      </c>
      <c r="E4013" t="s">
        <v>10349</v>
      </c>
      <c r="F4013" t="s">
        <v>10350</v>
      </c>
      <c r="G4013" s="3" t="s">
        <v>10351</v>
      </c>
      <c r="H4013" t="s">
        <v>18</v>
      </c>
      <c r="I4013" t="s">
        <v>2422</v>
      </c>
      <c r="J4013" t="s">
        <v>2423</v>
      </c>
      <c r="M4013" t="s">
        <v>2424</v>
      </c>
      <c r="N4013" t="s">
        <v>107</v>
      </c>
      <c r="O4013" t="s">
        <v>44</v>
      </c>
      <c r="P4013" t="s">
        <v>45</v>
      </c>
      <c r="Q4013" t="s">
        <v>20</v>
      </c>
      <c r="R4013" t="s">
        <v>19</v>
      </c>
      <c r="S4013" s="3" t="str">
        <f>IFERROR(VLOOKUP(C4013,Sheet2!B:E,4,0),C4013)</f>
        <v>一般产品</v>
      </c>
    </row>
    <row r="4014" spans="1:19" x14ac:dyDescent="0.2">
      <c r="A4014" t="s">
        <v>10352</v>
      </c>
      <c r="B4014">
        <v>2998</v>
      </c>
      <c r="C4014" t="s">
        <v>34</v>
      </c>
      <c r="D4014" t="s">
        <v>23</v>
      </c>
      <c r="E4014" t="s">
        <v>10036</v>
      </c>
      <c r="F4014" t="s">
        <v>10037</v>
      </c>
      <c r="G4014" s="3" t="s">
        <v>10038</v>
      </c>
      <c r="H4014" t="s">
        <v>39</v>
      </c>
      <c r="M4014" t="s">
        <v>30</v>
      </c>
      <c r="N4014" t="s">
        <v>54</v>
      </c>
      <c r="O4014" t="s">
        <v>170</v>
      </c>
      <c r="P4014" t="s">
        <v>32</v>
      </c>
      <c r="Q4014" t="s">
        <v>20</v>
      </c>
      <c r="R4014" t="s">
        <v>19</v>
      </c>
      <c r="S4014" s="3" t="str">
        <f>IFERROR(VLOOKUP(C4014,Sheet2!B:E,4,0),C4014)</f>
        <v>一般产品</v>
      </c>
    </row>
    <row r="4015" spans="1:19" x14ac:dyDescent="0.2">
      <c r="A4015" t="s">
        <v>10353</v>
      </c>
      <c r="B4015">
        <v>2898</v>
      </c>
      <c r="C4015" t="s">
        <v>5241</v>
      </c>
      <c r="D4015" t="s">
        <v>5149</v>
      </c>
      <c r="E4015" t="s">
        <v>5673</v>
      </c>
      <c r="F4015" t="s">
        <v>10354</v>
      </c>
      <c r="G4015" s="3" t="s">
        <v>10355</v>
      </c>
      <c r="H4015" t="s">
        <v>18</v>
      </c>
      <c r="I4015" t="s">
        <v>483</v>
      </c>
      <c r="J4015" t="s">
        <v>484</v>
      </c>
      <c r="M4015" t="s">
        <v>485</v>
      </c>
      <c r="N4015" t="s">
        <v>464</v>
      </c>
      <c r="O4015" t="s">
        <v>44</v>
      </c>
      <c r="P4015" t="s">
        <v>45</v>
      </c>
      <c r="Q4015" t="s">
        <v>20</v>
      </c>
      <c r="R4015" t="s">
        <v>19</v>
      </c>
      <c r="S4015" s="3" t="str">
        <f>IFERROR(VLOOKUP(C4015,Sheet2!B:E,4,0),C4015)</f>
        <v>优惠产品</v>
      </c>
    </row>
    <row r="4016" spans="1:19" x14ac:dyDescent="0.2">
      <c r="A4016" t="s">
        <v>10356</v>
      </c>
      <c r="B4016">
        <v>1399</v>
      </c>
      <c r="C4016" t="s">
        <v>5181</v>
      </c>
      <c r="D4016" t="s">
        <v>35</v>
      </c>
      <c r="E4016" t="s">
        <v>10357</v>
      </c>
      <c r="F4016" t="s">
        <v>5097</v>
      </c>
      <c r="G4016" s="3" t="s">
        <v>5098</v>
      </c>
      <c r="H4016" t="s">
        <v>18</v>
      </c>
      <c r="I4016" t="s">
        <v>2722</v>
      </c>
      <c r="J4016" t="s">
        <v>2723</v>
      </c>
      <c r="M4016" t="s">
        <v>2724</v>
      </c>
      <c r="N4016" t="s">
        <v>83</v>
      </c>
      <c r="O4016" t="s">
        <v>44</v>
      </c>
      <c r="P4016" t="s">
        <v>45</v>
      </c>
      <c r="Q4016" t="s">
        <v>20</v>
      </c>
      <c r="R4016" t="s">
        <v>19</v>
      </c>
      <c r="S4016" s="3" t="str">
        <f>IFERROR(VLOOKUP(C4016,Sheet2!B:E,4,0),C4016)</f>
        <v>10期贷</v>
      </c>
    </row>
    <row r="4017" spans="1:19" x14ac:dyDescent="0.2">
      <c r="A4017" t="s">
        <v>10358</v>
      </c>
      <c r="B4017">
        <v>1299</v>
      </c>
      <c r="C4017" t="s">
        <v>366</v>
      </c>
      <c r="D4017" t="s">
        <v>5149</v>
      </c>
      <c r="E4017" t="s">
        <v>10359</v>
      </c>
      <c r="F4017" t="s">
        <v>10360</v>
      </c>
      <c r="G4017" s="3" t="s">
        <v>10361</v>
      </c>
      <c r="H4017" t="s">
        <v>18</v>
      </c>
      <c r="K4017" t="s">
        <v>526</v>
      </c>
      <c r="L4017" t="s">
        <v>527</v>
      </c>
      <c r="M4017" t="s">
        <v>528</v>
      </c>
      <c r="N4017" t="s">
        <v>156</v>
      </c>
      <c r="O4017" t="s">
        <v>44</v>
      </c>
      <c r="P4017" t="s">
        <v>45</v>
      </c>
      <c r="Q4017" t="s">
        <v>20</v>
      </c>
      <c r="R4017" t="s">
        <v>19</v>
      </c>
      <c r="S4017" s="3" t="str">
        <f>IFERROR(VLOOKUP(C4017,Sheet2!B:E,4,0),C4017)</f>
        <v>运营商专享</v>
      </c>
    </row>
    <row r="4018" spans="1:19" x14ac:dyDescent="0.2">
      <c r="A4018" t="s">
        <v>10362</v>
      </c>
      <c r="B4018">
        <v>5800</v>
      </c>
      <c r="C4018" t="s">
        <v>5138</v>
      </c>
      <c r="D4018" t="s">
        <v>3282</v>
      </c>
      <c r="E4018" t="s">
        <v>9443</v>
      </c>
      <c r="F4018" t="s">
        <v>6817</v>
      </c>
      <c r="G4018" s="3" t="s">
        <v>6818</v>
      </c>
      <c r="H4018" t="s">
        <v>39</v>
      </c>
      <c r="M4018" t="s">
        <v>621</v>
      </c>
      <c r="N4018" t="s">
        <v>133</v>
      </c>
      <c r="O4018" t="s">
        <v>242</v>
      </c>
      <c r="P4018" t="s">
        <v>243</v>
      </c>
      <c r="Q4018" t="s">
        <v>20</v>
      </c>
      <c r="R4018" t="s">
        <v>19</v>
      </c>
      <c r="S4018" s="3" t="str">
        <f>IFERROR(VLOOKUP(C4018,Sheet2!B:E,4,0),C4018)</f>
        <v>优惠产品</v>
      </c>
    </row>
    <row r="4019" spans="1:19" x14ac:dyDescent="0.2">
      <c r="A4019" t="s">
        <v>10363</v>
      </c>
      <c r="B4019">
        <v>3900</v>
      </c>
      <c r="C4019" t="s">
        <v>34</v>
      </c>
      <c r="D4019" t="s">
        <v>23</v>
      </c>
      <c r="E4019" t="s">
        <v>10364</v>
      </c>
      <c r="F4019" t="s">
        <v>4597</v>
      </c>
      <c r="G4019" s="3" t="s">
        <v>4598</v>
      </c>
      <c r="H4019" t="s">
        <v>18</v>
      </c>
      <c r="I4019" t="s">
        <v>2012</v>
      </c>
      <c r="J4019" t="s">
        <v>2013</v>
      </c>
      <c r="M4019" t="s">
        <v>2014</v>
      </c>
      <c r="N4019" t="s">
        <v>76</v>
      </c>
      <c r="O4019" t="s">
        <v>95</v>
      </c>
      <c r="P4019" t="s">
        <v>96</v>
      </c>
      <c r="Q4019" t="s">
        <v>20</v>
      </c>
      <c r="R4019" t="s">
        <v>19</v>
      </c>
      <c r="S4019" s="3" t="str">
        <f>IFERROR(VLOOKUP(C4019,Sheet2!B:E,4,0),C4019)</f>
        <v>一般产品</v>
      </c>
    </row>
    <row r="4020" spans="1:19" x14ac:dyDescent="0.2">
      <c r="A4020" t="s">
        <v>10365</v>
      </c>
      <c r="B4020">
        <v>1800</v>
      </c>
      <c r="C4020" t="s">
        <v>34</v>
      </c>
      <c r="D4020" t="s">
        <v>35</v>
      </c>
      <c r="E4020" t="s">
        <v>500</v>
      </c>
      <c r="F4020" t="s">
        <v>501</v>
      </c>
      <c r="G4020" s="3" t="s">
        <v>502</v>
      </c>
      <c r="H4020" t="s">
        <v>18</v>
      </c>
      <c r="K4020" t="s">
        <v>231</v>
      </c>
      <c r="L4020" t="s">
        <v>232</v>
      </c>
      <c r="M4020" t="s">
        <v>233</v>
      </c>
      <c r="N4020" t="s">
        <v>43</v>
      </c>
      <c r="O4020" t="s">
        <v>44</v>
      </c>
      <c r="P4020" t="s">
        <v>45</v>
      </c>
      <c r="Q4020" t="s">
        <v>20</v>
      </c>
      <c r="R4020" t="s">
        <v>19</v>
      </c>
      <c r="S4020" s="3" t="str">
        <f>IFERROR(VLOOKUP(C4020,Sheet2!B:E,4,0),C4020)</f>
        <v>一般产品</v>
      </c>
    </row>
    <row r="4021" spans="1:19" x14ac:dyDescent="0.2">
      <c r="A4021" t="s">
        <v>10366</v>
      </c>
      <c r="B4021">
        <v>2999</v>
      </c>
      <c r="C4021" t="s">
        <v>34</v>
      </c>
      <c r="D4021" t="s">
        <v>99</v>
      </c>
      <c r="E4021" t="s">
        <v>1837</v>
      </c>
      <c r="F4021" t="s">
        <v>2413</v>
      </c>
      <c r="G4021" s="3" t="s">
        <v>2414</v>
      </c>
      <c r="H4021" t="s">
        <v>18</v>
      </c>
      <c r="I4021" t="s">
        <v>496</v>
      </c>
      <c r="J4021" t="s">
        <v>497</v>
      </c>
      <c r="M4021" t="s">
        <v>498</v>
      </c>
      <c r="N4021" t="s">
        <v>115</v>
      </c>
      <c r="O4021" t="s">
        <v>44</v>
      </c>
      <c r="P4021" t="s">
        <v>45</v>
      </c>
      <c r="Q4021" t="s">
        <v>20</v>
      </c>
      <c r="R4021" t="s">
        <v>19</v>
      </c>
      <c r="S4021" s="3" t="str">
        <f>IFERROR(VLOOKUP(C4021,Sheet2!B:E,4,0),C4021)</f>
        <v>一般产品</v>
      </c>
    </row>
    <row r="4022" spans="1:19" x14ac:dyDescent="0.2">
      <c r="A4022" t="s">
        <v>10367</v>
      </c>
      <c r="B4022">
        <v>3600</v>
      </c>
      <c r="C4022" t="s">
        <v>34</v>
      </c>
      <c r="D4022" t="s">
        <v>5149</v>
      </c>
      <c r="E4022" t="s">
        <v>10368</v>
      </c>
      <c r="F4022" t="s">
        <v>5034</v>
      </c>
      <c r="G4022" s="3" t="s">
        <v>5035</v>
      </c>
      <c r="H4022" t="s">
        <v>18</v>
      </c>
      <c r="K4022" t="s">
        <v>2891</v>
      </c>
      <c r="L4022" t="s">
        <v>2892</v>
      </c>
      <c r="M4022" t="s">
        <v>2893</v>
      </c>
      <c r="N4022" t="s">
        <v>156</v>
      </c>
      <c r="O4022" t="s">
        <v>44</v>
      </c>
      <c r="P4022" t="s">
        <v>45</v>
      </c>
      <c r="Q4022" t="s">
        <v>20</v>
      </c>
      <c r="R4022" t="s">
        <v>19</v>
      </c>
      <c r="S4022" s="3" t="str">
        <f>IFERROR(VLOOKUP(C4022,Sheet2!B:E,4,0),C4022)</f>
        <v>一般产品</v>
      </c>
    </row>
    <row r="4023" spans="1:19" x14ac:dyDescent="0.2">
      <c r="A4023" t="s">
        <v>10369</v>
      </c>
      <c r="B4023">
        <v>2999</v>
      </c>
      <c r="C4023" t="s">
        <v>5241</v>
      </c>
      <c r="D4023" t="s">
        <v>99</v>
      </c>
      <c r="E4023" t="s">
        <v>10370</v>
      </c>
      <c r="F4023" t="s">
        <v>1620</v>
      </c>
      <c r="G4023" s="3" t="s">
        <v>1621</v>
      </c>
      <c r="H4023" t="s">
        <v>18</v>
      </c>
      <c r="K4023" t="s">
        <v>670</v>
      </c>
      <c r="L4023" t="s">
        <v>671</v>
      </c>
      <c r="M4023" t="s">
        <v>672</v>
      </c>
      <c r="N4023" t="s">
        <v>281</v>
      </c>
      <c r="O4023" t="s">
        <v>44</v>
      </c>
      <c r="P4023" t="s">
        <v>45</v>
      </c>
      <c r="Q4023" t="s">
        <v>20</v>
      </c>
      <c r="R4023" t="s">
        <v>19</v>
      </c>
      <c r="S4023" s="3" t="str">
        <f>IFERROR(VLOOKUP(C4023,Sheet2!B:E,4,0),C4023)</f>
        <v>优惠产品</v>
      </c>
    </row>
    <row r="4024" spans="1:19" x14ac:dyDescent="0.2">
      <c r="A4024" t="s">
        <v>10371</v>
      </c>
      <c r="B4024">
        <v>3499</v>
      </c>
      <c r="C4024" t="s">
        <v>10372</v>
      </c>
      <c r="D4024" t="s">
        <v>99</v>
      </c>
      <c r="E4024" t="s">
        <v>5305</v>
      </c>
      <c r="F4024" t="s">
        <v>5306</v>
      </c>
      <c r="G4024" s="3" t="s">
        <v>5307</v>
      </c>
      <c r="H4024" t="s">
        <v>39</v>
      </c>
      <c r="M4024" t="s">
        <v>134</v>
      </c>
      <c r="N4024" t="s">
        <v>180</v>
      </c>
      <c r="O4024" t="s">
        <v>31</v>
      </c>
      <c r="P4024" t="s">
        <v>32</v>
      </c>
      <c r="Q4024" t="s">
        <v>20</v>
      </c>
      <c r="R4024" t="s">
        <v>19</v>
      </c>
      <c r="S4024" s="3" t="str">
        <f>IFERROR(VLOOKUP(C4024,Sheet2!B:E,4,0),C4024)</f>
        <v>6期购产品</v>
      </c>
    </row>
    <row r="4025" spans="1:19" x14ac:dyDescent="0.2">
      <c r="A4025" t="s">
        <v>10373</v>
      </c>
      <c r="B4025">
        <v>3098</v>
      </c>
      <c r="C4025" t="s">
        <v>5138</v>
      </c>
      <c r="D4025" t="s">
        <v>35</v>
      </c>
      <c r="E4025" t="s">
        <v>1785</v>
      </c>
      <c r="F4025" t="s">
        <v>10374</v>
      </c>
      <c r="G4025" s="3" t="s">
        <v>10375</v>
      </c>
      <c r="H4025" t="s">
        <v>39</v>
      </c>
      <c r="M4025" t="s">
        <v>620</v>
      </c>
      <c r="N4025" t="s">
        <v>621</v>
      </c>
      <c r="O4025" t="s">
        <v>55</v>
      </c>
      <c r="P4025" t="s">
        <v>32</v>
      </c>
      <c r="Q4025" t="s">
        <v>20</v>
      </c>
      <c r="R4025" t="s">
        <v>19</v>
      </c>
      <c r="S4025" s="3" t="str">
        <f>IFERROR(VLOOKUP(C4025,Sheet2!B:E,4,0),C4025)</f>
        <v>优惠产品</v>
      </c>
    </row>
    <row r="4026" spans="1:19" x14ac:dyDescent="0.2">
      <c r="A4026" t="s">
        <v>10376</v>
      </c>
      <c r="B4026">
        <v>2998</v>
      </c>
      <c r="C4026" t="s">
        <v>2768</v>
      </c>
      <c r="D4026" t="s">
        <v>35</v>
      </c>
      <c r="E4026" t="s">
        <v>3009</v>
      </c>
      <c r="F4026" t="s">
        <v>9590</v>
      </c>
      <c r="G4026" s="3" t="s">
        <v>9591</v>
      </c>
      <c r="H4026" t="s">
        <v>18</v>
      </c>
      <c r="M4026" t="s">
        <v>134</v>
      </c>
      <c r="N4026" t="s">
        <v>140</v>
      </c>
      <c r="O4026" t="s">
        <v>55</v>
      </c>
      <c r="P4026" t="s">
        <v>32</v>
      </c>
      <c r="Q4026" t="s">
        <v>20</v>
      </c>
      <c r="R4026" t="s">
        <v>19</v>
      </c>
      <c r="S4026" s="3" t="str">
        <f>IFERROR(VLOOKUP(C4026,Sheet2!B:E,4,0),C4026)</f>
        <v>U客购</v>
      </c>
    </row>
    <row r="4027" spans="1:19" x14ac:dyDescent="0.2">
      <c r="A4027" t="s">
        <v>10377</v>
      </c>
      <c r="B4027">
        <v>3000</v>
      </c>
      <c r="C4027" t="s">
        <v>34</v>
      </c>
      <c r="D4027" t="s">
        <v>35</v>
      </c>
      <c r="E4027" t="s">
        <v>6589</v>
      </c>
      <c r="F4027" t="s">
        <v>6590</v>
      </c>
      <c r="G4027" s="3" t="s">
        <v>6591</v>
      </c>
      <c r="H4027" t="s">
        <v>18</v>
      </c>
      <c r="I4027" t="s">
        <v>325</v>
      </c>
      <c r="J4027" t="s">
        <v>326</v>
      </c>
      <c r="M4027" t="s">
        <v>327</v>
      </c>
      <c r="N4027" t="s">
        <v>226</v>
      </c>
      <c r="O4027" t="s">
        <v>44</v>
      </c>
      <c r="P4027" t="s">
        <v>45</v>
      </c>
      <c r="Q4027" t="s">
        <v>20</v>
      </c>
      <c r="R4027" t="s">
        <v>19</v>
      </c>
      <c r="S4027" s="3" t="str">
        <f>IFERROR(VLOOKUP(C4027,Sheet2!B:E,4,0),C4027)</f>
        <v>一般产品</v>
      </c>
    </row>
    <row r="4028" spans="1:19" x14ac:dyDescent="0.2">
      <c r="A4028" t="s">
        <v>10378</v>
      </c>
      <c r="B4028">
        <v>2999</v>
      </c>
      <c r="C4028" t="s">
        <v>34</v>
      </c>
      <c r="D4028" t="s">
        <v>23</v>
      </c>
      <c r="E4028" t="s">
        <v>5497</v>
      </c>
      <c r="F4028" t="s">
        <v>9118</v>
      </c>
      <c r="G4028" s="3" t="s">
        <v>9119</v>
      </c>
      <c r="H4028" t="s">
        <v>39</v>
      </c>
      <c r="I4028" t="s">
        <v>8008</v>
      </c>
      <c r="J4028" t="s">
        <v>8009</v>
      </c>
      <c r="M4028" t="s">
        <v>8010</v>
      </c>
      <c r="N4028" t="s">
        <v>180</v>
      </c>
      <c r="O4028" t="s">
        <v>31</v>
      </c>
      <c r="P4028" t="s">
        <v>32</v>
      </c>
      <c r="Q4028" t="s">
        <v>20</v>
      </c>
      <c r="R4028" t="s">
        <v>19</v>
      </c>
      <c r="S4028" s="3" t="str">
        <f>IFERROR(VLOOKUP(C4028,Sheet2!B:E,4,0),C4028)</f>
        <v>一般产品</v>
      </c>
    </row>
    <row r="4029" spans="1:19" x14ac:dyDescent="0.2">
      <c r="A4029" t="s">
        <v>10379</v>
      </c>
      <c r="B4029">
        <v>2700</v>
      </c>
      <c r="C4029" t="s">
        <v>34</v>
      </c>
      <c r="D4029" t="s">
        <v>99</v>
      </c>
      <c r="E4029" t="s">
        <v>7116</v>
      </c>
      <c r="F4029" t="s">
        <v>10380</v>
      </c>
      <c r="G4029" s="3" t="s">
        <v>10381</v>
      </c>
      <c r="H4029" t="s">
        <v>18</v>
      </c>
      <c r="K4029" t="s">
        <v>917</v>
      </c>
      <c r="L4029" t="s">
        <v>918</v>
      </c>
      <c r="M4029" t="s">
        <v>919</v>
      </c>
      <c r="N4029" t="s">
        <v>115</v>
      </c>
      <c r="O4029" t="s">
        <v>44</v>
      </c>
      <c r="P4029" t="s">
        <v>45</v>
      </c>
      <c r="Q4029" t="s">
        <v>20</v>
      </c>
      <c r="R4029" t="s">
        <v>19</v>
      </c>
      <c r="S4029" s="3" t="str">
        <f>IFERROR(VLOOKUP(C4029,Sheet2!B:E,4,0),C4029)</f>
        <v>一般产品</v>
      </c>
    </row>
    <row r="4030" spans="1:19" x14ac:dyDescent="0.2">
      <c r="A4030" t="s">
        <v>10382</v>
      </c>
      <c r="B4030">
        <v>2898</v>
      </c>
      <c r="C4030" t="s">
        <v>5138</v>
      </c>
      <c r="D4030" t="s">
        <v>3282</v>
      </c>
      <c r="E4030" t="s">
        <v>7233</v>
      </c>
      <c r="F4030" t="s">
        <v>10383</v>
      </c>
      <c r="G4030" s="3" t="s">
        <v>10384</v>
      </c>
      <c r="H4030" t="s">
        <v>18</v>
      </c>
      <c r="I4030" t="s">
        <v>563</v>
      </c>
      <c r="J4030" t="s">
        <v>564</v>
      </c>
      <c r="M4030" t="s">
        <v>565</v>
      </c>
      <c r="N4030" t="s">
        <v>63</v>
      </c>
      <c r="O4030" t="s">
        <v>31</v>
      </c>
      <c r="P4030" t="s">
        <v>32</v>
      </c>
      <c r="Q4030" t="s">
        <v>20</v>
      </c>
      <c r="R4030" t="s">
        <v>19</v>
      </c>
      <c r="S4030" s="3" t="str">
        <f>IFERROR(VLOOKUP(C4030,Sheet2!B:E,4,0),C4030)</f>
        <v>优惠产品</v>
      </c>
    </row>
    <row r="4031" spans="1:19" x14ac:dyDescent="0.2">
      <c r="A4031" t="s">
        <v>10385</v>
      </c>
      <c r="B4031">
        <v>1800</v>
      </c>
      <c r="C4031" t="s">
        <v>34</v>
      </c>
      <c r="D4031" t="s">
        <v>99</v>
      </c>
      <c r="E4031" t="s">
        <v>5167</v>
      </c>
      <c r="F4031" t="s">
        <v>5168</v>
      </c>
      <c r="G4031" s="3" t="s">
        <v>5169</v>
      </c>
      <c r="H4031" t="s">
        <v>39</v>
      </c>
      <c r="K4031" t="s">
        <v>278</v>
      </c>
      <c r="L4031" t="s">
        <v>279</v>
      </c>
      <c r="M4031" t="s">
        <v>280</v>
      </c>
      <c r="N4031" t="s">
        <v>281</v>
      </c>
      <c r="O4031" t="s">
        <v>44</v>
      </c>
      <c r="P4031" t="s">
        <v>45</v>
      </c>
      <c r="Q4031" t="s">
        <v>20</v>
      </c>
      <c r="R4031" t="s">
        <v>19</v>
      </c>
      <c r="S4031" s="3" t="str">
        <f>IFERROR(VLOOKUP(C4031,Sheet2!B:E,4,0),C4031)</f>
        <v>一般产品</v>
      </c>
    </row>
    <row r="4032" spans="1:19" x14ac:dyDescent="0.2">
      <c r="A4032" t="s">
        <v>10386</v>
      </c>
      <c r="B4032">
        <v>3000</v>
      </c>
      <c r="C4032" t="s">
        <v>34</v>
      </c>
      <c r="D4032" t="s">
        <v>5149</v>
      </c>
      <c r="E4032" t="s">
        <v>8353</v>
      </c>
      <c r="F4032" t="s">
        <v>6200</v>
      </c>
      <c r="G4032" s="3" t="s">
        <v>6201</v>
      </c>
      <c r="H4032" t="s">
        <v>18</v>
      </c>
      <c r="I4032" t="s">
        <v>325</v>
      </c>
      <c r="J4032" t="s">
        <v>326</v>
      </c>
      <c r="M4032" t="s">
        <v>327</v>
      </c>
      <c r="N4032" t="s">
        <v>226</v>
      </c>
      <c r="O4032" t="s">
        <v>44</v>
      </c>
      <c r="P4032" t="s">
        <v>45</v>
      </c>
      <c r="Q4032" t="s">
        <v>20</v>
      </c>
      <c r="R4032" t="s">
        <v>19</v>
      </c>
      <c r="S4032" s="3" t="str">
        <f>IFERROR(VLOOKUP(C4032,Sheet2!B:E,4,0),C4032)</f>
        <v>一般产品</v>
      </c>
    </row>
    <row r="4033" spans="1:19" x14ac:dyDescent="0.2">
      <c r="A4033" t="s">
        <v>10387</v>
      </c>
      <c r="B4033">
        <v>1609</v>
      </c>
      <c r="C4033" t="s">
        <v>34</v>
      </c>
      <c r="D4033" t="s">
        <v>5149</v>
      </c>
      <c r="E4033" t="s">
        <v>10388</v>
      </c>
      <c r="F4033" t="s">
        <v>10389</v>
      </c>
      <c r="G4033" s="3" t="s">
        <v>10390</v>
      </c>
      <c r="H4033" t="s">
        <v>18</v>
      </c>
      <c r="K4033" t="s">
        <v>2891</v>
      </c>
      <c r="L4033" t="s">
        <v>2892</v>
      </c>
      <c r="M4033" t="s">
        <v>2893</v>
      </c>
      <c r="N4033" t="s">
        <v>156</v>
      </c>
      <c r="O4033" t="s">
        <v>44</v>
      </c>
      <c r="P4033" t="s">
        <v>45</v>
      </c>
      <c r="Q4033" t="s">
        <v>20</v>
      </c>
      <c r="R4033" t="s">
        <v>19</v>
      </c>
      <c r="S4033" s="3" t="str">
        <f>IFERROR(VLOOKUP(C4033,Sheet2!B:E,4,0),C4033)</f>
        <v>一般产品</v>
      </c>
    </row>
    <row r="4034" spans="1:19" x14ac:dyDescent="0.2">
      <c r="A4034" t="s">
        <v>10391</v>
      </c>
      <c r="B4034">
        <v>3198</v>
      </c>
      <c r="C4034" t="s">
        <v>5138</v>
      </c>
      <c r="D4034" t="s">
        <v>23</v>
      </c>
      <c r="E4034" t="s">
        <v>5638</v>
      </c>
      <c r="F4034" t="s">
        <v>2172</v>
      </c>
      <c r="G4034" s="3" t="s">
        <v>2173</v>
      </c>
      <c r="H4034" t="s">
        <v>18</v>
      </c>
      <c r="I4034" t="s">
        <v>733</v>
      </c>
      <c r="J4034" t="s">
        <v>734</v>
      </c>
      <c r="M4034" t="s">
        <v>735</v>
      </c>
      <c r="N4034" t="s">
        <v>180</v>
      </c>
      <c r="O4034" t="s">
        <v>31</v>
      </c>
      <c r="P4034" t="s">
        <v>32</v>
      </c>
      <c r="Q4034" t="s">
        <v>20</v>
      </c>
      <c r="R4034" t="s">
        <v>19</v>
      </c>
      <c r="S4034" s="3" t="str">
        <f>IFERROR(VLOOKUP(C4034,Sheet2!B:E,4,0),C4034)</f>
        <v>优惠产品</v>
      </c>
    </row>
    <row r="4035" spans="1:19" x14ac:dyDescent="0.2">
      <c r="A4035" t="s">
        <v>10392</v>
      </c>
      <c r="B4035">
        <v>3200</v>
      </c>
      <c r="C4035" t="s">
        <v>34</v>
      </c>
      <c r="D4035" t="s">
        <v>99</v>
      </c>
      <c r="E4035" t="s">
        <v>3394</v>
      </c>
      <c r="F4035" t="s">
        <v>4847</v>
      </c>
      <c r="G4035" s="3" t="s">
        <v>4848</v>
      </c>
      <c r="H4035" t="s">
        <v>18</v>
      </c>
      <c r="K4035" t="s">
        <v>278</v>
      </c>
      <c r="L4035" t="s">
        <v>279</v>
      </c>
      <c r="M4035" t="s">
        <v>280</v>
      </c>
      <c r="N4035" t="s">
        <v>281</v>
      </c>
      <c r="O4035" t="s">
        <v>44</v>
      </c>
      <c r="P4035" t="s">
        <v>45</v>
      </c>
      <c r="Q4035" t="s">
        <v>20</v>
      </c>
      <c r="R4035" t="s">
        <v>19</v>
      </c>
      <c r="S4035" s="3" t="str">
        <f>IFERROR(VLOOKUP(C4035,Sheet2!B:E,4,0),C4035)</f>
        <v>一般产品</v>
      </c>
    </row>
    <row r="4036" spans="1:19" x14ac:dyDescent="0.2">
      <c r="A4036" t="s">
        <v>10393</v>
      </c>
      <c r="B4036">
        <v>3098</v>
      </c>
      <c r="C4036" t="s">
        <v>34</v>
      </c>
      <c r="D4036" t="s">
        <v>3282</v>
      </c>
      <c r="E4036" t="s">
        <v>10394</v>
      </c>
      <c r="F4036" t="s">
        <v>6868</v>
      </c>
      <c r="G4036" s="3" t="s">
        <v>6869</v>
      </c>
      <c r="H4036" t="s">
        <v>39</v>
      </c>
      <c r="K4036" t="s">
        <v>1265</v>
      </c>
      <c r="L4036" t="s">
        <v>1266</v>
      </c>
      <c r="M4036" t="s">
        <v>1267</v>
      </c>
      <c r="N4036" t="s">
        <v>134</v>
      </c>
      <c r="O4036" t="s">
        <v>175</v>
      </c>
      <c r="P4036" t="s">
        <v>45</v>
      </c>
      <c r="Q4036" t="s">
        <v>20</v>
      </c>
      <c r="R4036" t="s">
        <v>19</v>
      </c>
      <c r="S4036" s="3" t="str">
        <f>IFERROR(VLOOKUP(C4036,Sheet2!B:E,4,0),C4036)</f>
        <v>一般产品</v>
      </c>
    </row>
    <row r="4037" spans="1:19" x14ac:dyDescent="0.2">
      <c r="A4037" t="s">
        <v>10395</v>
      </c>
      <c r="B4037">
        <v>2999</v>
      </c>
      <c r="C4037" t="s">
        <v>5138</v>
      </c>
      <c r="D4037" t="s">
        <v>23</v>
      </c>
      <c r="E4037" t="s">
        <v>10396</v>
      </c>
      <c r="F4037" t="s">
        <v>2144</v>
      </c>
      <c r="G4037" s="3" t="s">
        <v>2145</v>
      </c>
      <c r="H4037" t="s">
        <v>39</v>
      </c>
      <c r="M4037" t="s">
        <v>134</v>
      </c>
      <c r="N4037" t="s">
        <v>30</v>
      </c>
      <c r="O4037" t="s">
        <v>31</v>
      </c>
      <c r="P4037" t="s">
        <v>32</v>
      </c>
      <c r="Q4037" t="s">
        <v>20</v>
      </c>
      <c r="R4037" t="s">
        <v>19</v>
      </c>
      <c r="S4037" s="3" t="str">
        <f>IFERROR(VLOOKUP(C4037,Sheet2!B:E,4,0),C4037)</f>
        <v>优惠产品</v>
      </c>
    </row>
    <row r="4038" spans="1:19" x14ac:dyDescent="0.2">
      <c r="A4038" t="s">
        <v>10397</v>
      </c>
      <c r="B4038">
        <v>3498</v>
      </c>
      <c r="C4038" t="s">
        <v>387</v>
      </c>
      <c r="D4038" t="s">
        <v>3282</v>
      </c>
      <c r="E4038" t="s">
        <v>1262</v>
      </c>
      <c r="F4038" t="s">
        <v>6868</v>
      </c>
      <c r="G4038" s="3" t="s">
        <v>6869</v>
      </c>
      <c r="H4038" t="s">
        <v>39</v>
      </c>
      <c r="K4038" t="s">
        <v>1265</v>
      </c>
      <c r="L4038" t="s">
        <v>1266</v>
      </c>
      <c r="M4038" t="s">
        <v>1267</v>
      </c>
      <c r="N4038" t="s">
        <v>134</v>
      </c>
      <c r="O4038" t="s">
        <v>175</v>
      </c>
      <c r="P4038" t="s">
        <v>45</v>
      </c>
      <c r="Q4038" t="s">
        <v>20</v>
      </c>
      <c r="R4038" t="s">
        <v>19</v>
      </c>
      <c r="S4038" s="3" t="str">
        <f>IFERROR(VLOOKUP(C4038,Sheet2!B:E,4,0),C4038)</f>
        <v>一折贷</v>
      </c>
    </row>
    <row r="4039" spans="1:19" x14ac:dyDescent="0.2">
      <c r="A4039" t="s">
        <v>10398</v>
      </c>
      <c r="B4039">
        <v>3000</v>
      </c>
      <c r="C4039" t="s">
        <v>34</v>
      </c>
      <c r="D4039" t="s">
        <v>35</v>
      </c>
      <c r="E4039" t="s">
        <v>10399</v>
      </c>
      <c r="F4039" t="s">
        <v>10400</v>
      </c>
      <c r="G4039" s="3" t="s">
        <v>10401</v>
      </c>
      <c r="H4039" t="s">
        <v>18</v>
      </c>
      <c r="I4039" t="s">
        <v>890</v>
      </c>
      <c r="J4039" t="s">
        <v>891</v>
      </c>
      <c r="M4039" t="s">
        <v>892</v>
      </c>
      <c r="N4039" t="s">
        <v>218</v>
      </c>
      <c r="O4039" t="s">
        <v>44</v>
      </c>
      <c r="P4039" t="s">
        <v>45</v>
      </c>
      <c r="Q4039" t="s">
        <v>20</v>
      </c>
      <c r="R4039" t="s">
        <v>19</v>
      </c>
      <c r="S4039" s="3" t="str">
        <f>IFERROR(VLOOKUP(C4039,Sheet2!B:E,4,0),C4039)</f>
        <v>一般产品</v>
      </c>
    </row>
    <row r="4040" spans="1:19" x14ac:dyDescent="0.2">
      <c r="A4040" t="s">
        <v>10402</v>
      </c>
      <c r="B4040">
        <v>2198</v>
      </c>
      <c r="C4040" t="s">
        <v>34</v>
      </c>
      <c r="D4040" t="s">
        <v>23</v>
      </c>
      <c r="E4040" t="s">
        <v>3817</v>
      </c>
      <c r="F4040" t="s">
        <v>10322</v>
      </c>
      <c r="G4040" s="3" t="s">
        <v>10323</v>
      </c>
      <c r="H4040" t="s">
        <v>18</v>
      </c>
      <c r="I4040" t="s">
        <v>8008</v>
      </c>
      <c r="J4040" t="s">
        <v>8009</v>
      </c>
      <c r="M4040" t="s">
        <v>8010</v>
      </c>
      <c r="N4040" t="s">
        <v>180</v>
      </c>
      <c r="O4040" t="s">
        <v>31</v>
      </c>
      <c r="P4040" t="s">
        <v>32</v>
      </c>
      <c r="Q4040" t="s">
        <v>20</v>
      </c>
      <c r="R4040" t="s">
        <v>19</v>
      </c>
      <c r="S4040" s="3" t="str">
        <f>IFERROR(VLOOKUP(C4040,Sheet2!B:E,4,0),C4040)</f>
        <v>一般产品</v>
      </c>
    </row>
    <row r="4041" spans="1:19" x14ac:dyDescent="0.2">
      <c r="A4041" t="s">
        <v>10403</v>
      </c>
      <c r="B4041">
        <v>1899</v>
      </c>
      <c r="C4041" t="s">
        <v>5138</v>
      </c>
      <c r="D4041" t="s">
        <v>99</v>
      </c>
      <c r="E4041" t="s">
        <v>10404</v>
      </c>
      <c r="F4041" t="s">
        <v>7369</v>
      </c>
      <c r="G4041" s="3" t="s">
        <v>7370</v>
      </c>
      <c r="H4041" t="s">
        <v>18</v>
      </c>
      <c r="I4041" t="s">
        <v>733</v>
      </c>
      <c r="J4041" t="s">
        <v>734</v>
      </c>
      <c r="M4041" t="s">
        <v>735</v>
      </c>
      <c r="N4041" t="s">
        <v>180</v>
      </c>
      <c r="O4041" t="s">
        <v>31</v>
      </c>
      <c r="P4041" t="s">
        <v>32</v>
      </c>
      <c r="Q4041" t="s">
        <v>20</v>
      </c>
      <c r="R4041" t="s">
        <v>19</v>
      </c>
      <c r="S4041" s="3" t="str">
        <f>IFERROR(VLOOKUP(C4041,Sheet2!B:E,4,0),C4041)</f>
        <v>优惠产品</v>
      </c>
    </row>
    <row r="4042" spans="1:19" x14ac:dyDescent="0.2">
      <c r="A4042" t="s">
        <v>10405</v>
      </c>
      <c r="B4042">
        <v>2598</v>
      </c>
      <c r="C4042" t="s">
        <v>5138</v>
      </c>
      <c r="D4042" t="s">
        <v>23</v>
      </c>
      <c r="E4042" t="s">
        <v>10406</v>
      </c>
      <c r="F4042" t="s">
        <v>6053</v>
      </c>
      <c r="G4042" s="3" t="s">
        <v>6054</v>
      </c>
      <c r="H4042" t="s">
        <v>18</v>
      </c>
      <c r="I4042" t="s">
        <v>1595</v>
      </c>
      <c r="J4042" t="s">
        <v>1596</v>
      </c>
      <c r="M4042" t="s">
        <v>1597</v>
      </c>
      <c r="N4042" t="s">
        <v>180</v>
      </c>
      <c r="O4042" t="s">
        <v>31</v>
      </c>
      <c r="P4042" t="s">
        <v>32</v>
      </c>
      <c r="Q4042" t="s">
        <v>20</v>
      </c>
      <c r="R4042" t="s">
        <v>19</v>
      </c>
      <c r="S4042" s="3" t="str">
        <f>IFERROR(VLOOKUP(C4042,Sheet2!B:E,4,0),C4042)</f>
        <v>优惠产品</v>
      </c>
    </row>
    <row r="4043" spans="1:19" x14ac:dyDescent="0.2">
      <c r="A4043" t="s">
        <v>10407</v>
      </c>
      <c r="B4043">
        <v>1798</v>
      </c>
      <c r="C4043" t="s">
        <v>5138</v>
      </c>
      <c r="D4043" t="s">
        <v>23</v>
      </c>
      <c r="E4043" t="s">
        <v>2592</v>
      </c>
      <c r="F4043" t="s">
        <v>2593</v>
      </c>
      <c r="G4043" s="3" t="s">
        <v>2594</v>
      </c>
      <c r="H4043" t="s">
        <v>39</v>
      </c>
      <c r="M4043" t="s">
        <v>140</v>
      </c>
      <c r="N4043" t="s">
        <v>54</v>
      </c>
      <c r="O4043" t="s">
        <v>170</v>
      </c>
      <c r="P4043" t="s">
        <v>32</v>
      </c>
      <c r="Q4043" t="s">
        <v>20</v>
      </c>
      <c r="R4043" t="s">
        <v>19</v>
      </c>
      <c r="S4043" s="3" t="str">
        <f>IFERROR(VLOOKUP(C4043,Sheet2!B:E,4,0),C4043)</f>
        <v>优惠产品</v>
      </c>
    </row>
    <row r="4044" spans="1:19" x14ac:dyDescent="0.2">
      <c r="A4044" t="s">
        <v>10408</v>
      </c>
      <c r="B4044">
        <v>2898</v>
      </c>
      <c r="C4044" t="s">
        <v>5138</v>
      </c>
      <c r="D4044" t="s">
        <v>23</v>
      </c>
      <c r="E4044" t="s">
        <v>10409</v>
      </c>
      <c r="F4044" t="s">
        <v>986</v>
      </c>
      <c r="G4044" s="3" t="s">
        <v>987</v>
      </c>
      <c r="H4044" t="s">
        <v>18</v>
      </c>
      <c r="K4044" t="s">
        <v>988</v>
      </c>
      <c r="L4044" t="s">
        <v>989</v>
      </c>
      <c r="M4044" t="s">
        <v>990</v>
      </c>
      <c r="N4044" t="s">
        <v>180</v>
      </c>
      <c r="O4044" t="s">
        <v>31</v>
      </c>
      <c r="P4044" t="s">
        <v>32</v>
      </c>
      <c r="Q4044" t="s">
        <v>20</v>
      </c>
      <c r="R4044" t="s">
        <v>19</v>
      </c>
      <c r="S4044" s="3" t="str">
        <f>IFERROR(VLOOKUP(C4044,Sheet2!B:E,4,0),C4044)</f>
        <v>优惠产品</v>
      </c>
    </row>
    <row r="4045" spans="1:19" x14ac:dyDescent="0.2">
      <c r="A4045" t="s">
        <v>10410</v>
      </c>
      <c r="B4045">
        <v>2798</v>
      </c>
      <c r="C4045" t="s">
        <v>34</v>
      </c>
      <c r="D4045" t="s">
        <v>3282</v>
      </c>
      <c r="E4045" t="s">
        <v>10411</v>
      </c>
      <c r="F4045" t="s">
        <v>4180</v>
      </c>
      <c r="G4045" s="3" t="s">
        <v>4181</v>
      </c>
      <c r="H4045" t="s">
        <v>39</v>
      </c>
      <c r="I4045" t="s">
        <v>1964</v>
      </c>
      <c r="J4045" t="s">
        <v>1965</v>
      </c>
      <c r="M4045" t="s">
        <v>1966</v>
      </c>
      <c r="N4045" t="s">
        <v>648</v>
      </c>
      <c r="O4045" t="s">
        <v>31</v>
      </c>
      <c r="P4045" t="s">
        <v>32</v>
      </c>
      <c r="Q4045" t="s">
        <v>20</v>
      </c>
      <c r="R4045" t="s">
        <v>19</v>
      </c>
      <c r="S4045" s="3" t="str">
        <f>IFERROR(VLOOKUP(C4045,Sheet2!B:E,4,0),C4045)</f>
        <v>一般产品</v>
      </c>
    </row>
    <row r="4046" spans="1:19" x14ac:dyDescent="0.2">
      <c r="A4046" t="s">
        <v>10412</v>
      </c>
      <c r="B4046">
        <v>1100</v>
      </c>
      <c r="C4046" t="s">
        <v>34</v>
      </c>
      <c r="D4046" t="s">
        <v>99</v>
      </c>
      <c r="E4046" t="s">
        <v>8373</v>
      </c>
      <c r="F4046" t="s">
        <v>3477</v>
      </c>
      <c r="G4046" s="3" t="s">
        <v>3478</v>
      </c>
      <c r="H4046" t="s">
        <v>18</v>
      </c>
      <c r="I4046" t="s">
        <v>519</v>
      </c>
      <c r="J4046" t="s">
        <v>520</v>
      </c>
      <c r="M4046" t="s">
        <v>521</v>
      </c>
      <c r="N4046" t="s">
        <v>115</v>
      </c>
      <c r="O4046" t="s">
        <v>44</v>
      </c>
      <c r="P4046" t="s">
        <v>45</v>
      </c>
      <c r="Q4046" t="s">
        <v>20</v>
      </c>
      <c r="R4046" t="s">
        <v>19</v>
      </c>
      <c r="S4046" s="3" t="str">
        <f>IFERROR(VLOOKUP(C4046,Sheet2!B:E,4,0),C4046)</f>
        <v>一般产品</v>
      </c>
    </row>
    <row r="4047" spans="1:19" x14ac:dyDescent="0.2">
      <c r="A4047" t="s">
        <v>10413</v>
      </c>
      <c r="B4047">
        <v>3029</v>
      </c>
      <c r="C4047" t="s">
        <v>34</v>
      </c>
      <c r="D4047" t="s">
        <v>35</v>
      </c>
      <c r="E4047" t="s">
        <v>10282</v>
      </c>
      <c r="F4047" t="s">
        <v>10414</v>
      </c>
      <c r="G4047" s="3" t="s">
        <v>10415</v>
      </c>
      <c r="H4047" t="s">
        <v>18</v>
      </c>
      <c r="I4047" t="s">
        <v>519</v>
      </c>
      <c r="J4047" t="s">
        <v>520</v>
      </c>
      <c r="M4047" t="s">
        <v>521</v>
      </c>
      <c r="N4047" t="s">
        <v>115</v>
      </c>
      <c r="O4047" t="s">
        <v>44</v>
      </c>
      <c r="P4047" t="s">
        <v>45</v>
      </c>
      <c r="Q4047" t="s">
        <v>20</v>
      </c>
      <c r="R4047" t="s">
        <v>19</v>
      </c>
      <c r="S4047" s="3" t="str">
        <f>IFERROR(VLOOKUP(C4047,Sheet2!B:E,4,0),C4047)</f>
        <v>一般产品</v>
      </c>
    </row>
    <row r="4048" spans="1:19" x14ac:dyDescent="0.2">
      <c r="A4048" t="s">
        <v>10416</v>
      </c>
      <c r="B4048">
        <v>1698</v>
      </c>
      <c r="C4048" t="s">
        <v>5138</v>
      </c>
      <c r="D4048" t="s">
        <v>23</v>
      </c>
      <c r="E4048" t="s">
        <v>10162</v>
      </c>
      <c r="F4048" t="s">
        <v>1896</v>
      </c>
      <c r="G4048" s="3" t="s">
        <v>1897</v>
      </c>
      <c r="H4048" t="s">
        <v>39</v>
      </c>
      <c r="M4048" t="s">
        <v>134</v>
      </c>
      <c r="N4048" t="s">
        <v>30</v>
      </c>
      <c r="O4048" t="s">
        <v>31</v>
      </c>
      <c r="P4048" t="s">
        <v>32</v>
      </c>
      <c r="Q4048" t="s">
        <v>20</v>
      </c>
      <c r="R4048" t="s">
        <v>19</v>
      </c>
      <c r="S4048" s="3" t="str">
        <f>IFERROR(VLOOKUP(C4048,Sheet2!B:E,4,0),C4048)</f>
        <v>优惠产品</v>
      </c>
    </row>
    <row r="4049" spans="1:19" x14ac:dyDescent="0.2">
      <c r="A4049" t="s">
        <v>10417</v>
      </c>
      <c r="B4049">
        <v>1901</v>
      </c>
      <c r="C4049" t="s">
        <v>34</v>
      </c>
      <c r="D4049" t="s">
        <v>99</v>
      </c>
      <c r="E4049" t="s">
        <v>8741</v>
      </c>
      <c r="F4049" t="s">
        <v>5857</v>
      </c>
      <c r="G4049" s="3" t="s">
        <v>5858</v>
      </c>
      <c r="H4049" t="s">
        <v>18</v>
      </c>
      <c r="K4049" t="s">
        <v>917</v>
      </c>
      <c r="L4049" t="s">
        <v>918</v>
      </c>
      <c r="M4049" t="s">
        <v>919</v>
      </c>
      <c r="N4049" t="s">
        <v>115</v>
      </c>
      <c r="O4049" t="s">
        <v>44</v>
      </c>
      <c r="P4049" t="s">
        <v>45</v>
      </c>
      <c r="Q4049" t="s">
        <v>20</v>
      </c>
      <c r="R4049" t="s">
        <v>19</v>
      </c>
      <c r="S4049" s="3" t="str">
        <f>IFERROR(VLOOKUP(C4049,Sheet2!B:E,4,0),C4049)</f>
        <v>一般产品</v>
      </c>
    </row>
    <row r="4050" spans="1:19" x14ac:dyDescent="0.2">
      <c r="A4050" t="s">
        <v>10418</v>
      </c>
      <c r="B4050">
        <v>2099</v>
      </c>
      <c r="C4050" t="s">
        <v>366</v>
      </c>
      <c r="D4050" t="s">
        <v>99</v>
      </c>
      <c r="E4050" t="s">
        <v>5483</v>
      </c>
      <c r="F4050" t="s">
        <v>1079</v>
      </c>
      <c r="G4050" s="3" t="s">
        <v>1080</v>
      </c>
      <c r="H4050" t="s">
        <v>18</v>
      </c>
      <c r="I4050" t="s">
        <v>773</v>
      </c>
      <c r="J4050" t="s">
        <v>774</v>
      </c>
      <c r="M4050" t="s">
        <v>775</v>
      </c>
      <c r="N4050" t="s">
        <v>293</v>
      </c>
      <c r="O4050" t="s">
        <v>31</v>
      </c>
      <c r="P4050" t="s">
        <v>32</v>
      </c>
      <c r="Q4050" t="s">
        <v>20</v>
      </c>
      <c r="R4050" t="s">
        <v>19</v>
      </c>
      <c r="S4050" s="3" t="str">
        <f>IFERROR(VLOOKUP(C4050,Sheet2!B:E,4,0),C4050)</f>
        <v>运营商专享</v>
      </c>
    </row>
    <row r="4051" spans="1:19" x14ac:dyDescent="0.2">
      <c r="A4051" t="s">
        <v>10419</v>
      </c>
      <c r="B4051">
        <v>2400</v>
      </c>
      <c r="C4051" t="s">
        <v>5230</v>
      </c>
      <c r="D4051" t="s">
        <v>3282</v>
      </c>
      <c r="E4051" t="s">
        <v>10420</v>
      </c>
      <c r="F4051" t="s">
        <v>4367</v>
      </c>
      <c r="G4051" s="3" t="s">
        <v>4368</v>
      </c>
      <c r="H4051" t="s">
        <v>39</v>
      </c>
      <c r="M4051" t="s">
        <v>4369</v>
      </c>
      <c r="N4051" t="s">
        <v>76</v>
      </c>
      <c r="O4051" t="s">
        <v>312</v>
      </c>
      <c r="P4051" t="s">
        <v>45</v>
      </c>
      <c r="Q4051" t="s">
        <v>20</v>
      </c>
      <c r="R4051" t="s">
        <v>19</v>
      </c>
      <c r="S4051" s="3" t="str">
        <f>IFERROR(VLOOKUP(C4051,Sheet2!B:E,4,0),C4051)</f>
        <v>山西10期贷</v>
      </c>
    </row>
    <row r="4052" spans="1:19" x14ac:dyDescent="0.2">
      <c r="A4052" t="s">
        <v>10421</v>
      </c>
      <c r="B4052">
        <v>1500</v>
      </c>
      <c r="C4052" t="s">
        <v>34</v>
      </c>
      <c r="D4052" t="s">
        <v>99</v>
      </c>
      <c r="E4052" t="s">
        <v>10139</v>
      </c>
      <c r="F4052" t="s">
        <v>10422</v>
      </c>
      <c r="G4052" s="3" t="s">
        <v>10423</v>
      </c>
      <c r="H4052" t="s">
        <v>18</v>
      </c>
      <c r="I4052" t="s">
        <v>780</v>
      </c>
      <c r="J4052" t="s">
        <v>781</v>
      </c>
      <c r="M4052" t="s">
        <v>782</v>
      </c>
      <c r="N4052" t="s">
        <v>115</v>
      </c>
      <c r="O4052" t="s">
        <v>44</v>
      </c>
      <c r="P4052" t="s">
        <v>45</v>
      </c>
      <c r="Q4052" t="s">
        <v>20</v>
      </c>
      <c r="R4052" t="s">
        <v>19</v>
      </c>
      <c r="S4052" s="3" t="str">
        <f>IFERROR(VLOOKUP(C4052,Sheet2!B:E,4,0),C4052)</f>
        <v>一般产品</v>
      </c>
    </row>
    <row r="4053" spans="1:19" x14ac:dyDescent="0.2">
      <c r="A4053" t="s">
        <v>10424</v>
      </c>
      <c r="B4053">
        <v>3000</v>
      </c>
      <c r="C4053" t="s">
        <v>34</v>
      </c>
      <c r="D4053" t="s">
        <v>3282</v>
      </c>
      <c r="E4053" t="s">
        <v>1600</v>
      </c>
      <c r="F4053" t="s">
        <v>1601</v>
      </c>
      <c r="G4053" s="3" t="s">
        <v>1602</v>
      </c>
      <c r="H4053" t="s">
        <v>39</v>
      </c>
      <c r="M4053" t="s">
        <v>339</v>
      </c>
      <c r="N4053" t="s">
        <v>133</v>
      </c>
      <c r="O4053" t="s">
        <v>242</v>
      </c>
      <c r="P4053" t="s">
        <v>243</v>
      </c>
      <c r="Q4053" t="s">
        <v>20</v>
      </c>
      <c r="R4053" t="s">
        <v>19</v>
      </c>
      <c r="S4053" s="3" t="str">
        <f>IFERROR(VLOOKUP(C4053,Sheet2!B:E,4,0),C4053)</f>
        <v>一般产品</v>
      </c>
    </row>
    <row r="4054" spans="1:19" x14ac:dyDescent="0.2">
      <c r="A4054" t="s">
        <v>10425</v>
      </c>
      <c r="B4054">
        <v>3399</v>
      </c>
      <c r="C4054" t="s">
        <v>5138</v>
      </c>
      <c r="D4054" t="s">
        <v>35</v>
      </c>
      <c r="E4054" t="s">
        <v>10426</v>
      </c>
      <c r="F4054" t="s">
        <v>5488</v>
      </c>
      <c r="G4054" s="3" t="s">
        <v>5489</v>
      </c>
      <c r="H4054" t="s">
        <v>18</v>
      </c>
      <c r="I4054" t="s">
        <v>661</v>
      </c>
      <c r="J4054" t="s">
        <v>662</v>
      </c>
      <c r="M4054" t="s">
        <v>663</v>
      </c>
      <c r="N4054" t="s">
        <v>423</v>
      </c>
      <c r="O4054" t="s">
        <v>252</v>
      </c>
      <c r="P4054" t="s">
        <v>243</v>
      </c>
      <c r="Q4054" t="s">
        <v>20</v>
      </c>
      <c r="R4054" t="s">
        <v>19</v>
      </c>
      <c r="S4054" s="3" t="str">
        <f>IFERROR(VLOOKUP(C4054,Sheet2!B:E,4,0),C4054)</f>
        <v>优惠产品</v>
      </c>
    </row>
    <row r="4055" spans="1:19" x14ac:dyDescent="0.2">
      <c r="A4055" t="s">
        <v>10427</v>
      </c>
      <c r="B4055">
        <v>1800</v>
      </c>
      <c r="C4055" t="s">
        <v>34</v>
      </c>
      <c r="D4055" t="s">
        <v>23</v>
      </c>
      <c r="E4055" t="s">
        <v>10428</v>
      </c>
      <c r="F4055" t="s">
        <v>2067</v>
      </c>
      <c r="G4055" s="3" t="s">
        <v>2068</v>
      </c>
      <c r="H4055" t="s">
        <v>18</v>
      </c>
      <c r="I4055" t="s">
        <v>2012</v>
      </c>
      <c r="J4055" t="s">
        <v>2013</v>
      </c>
      <c r="M4055" t="s">
        <v>2014</v>
      </c>
      <c r="N4055" t="s">
        <v>76</v>
      </c>
      <c r="O4055" t="s">
        <v>95</v>
      </c>
      <c r="P4055" t="s">
        <v>96</v>
      </c>
      <c r="Q4055" t="s">
        <v>20</v>
      </c>
      <c r="R4055" t="s">
        <v>19</v>
      </c>
      <c r="S4055" s="3" t="str">
        <f>IFERROR(VLOOKUP(C4055,Sheet2!B:E,4,0),C4055)</f>
        <v>一般产品</v>
      </c>
    </row>
    <row r="4056" spans="1:19" x14ac:dyDescent="0.2">
      <c r="A4056" t="s">
        <v>10429</v>
      </c>
      <c r="B4056">
        <v>3000</v>
      </c>
      <c r="C4056" t="s">
        <v>366</v>
      </c>
      <c r="D4056" t="s">
        <v>35</v>
      </c>
      <c r="E4056" t="s">
        <v>10430</v>
      </c>
      <c r="F4056" t="s">
        <v>746</v>
      </c>
      <c r="G4056" s="3" t="s">
        <v>747</v>
      </c>
      <c r="H4056" t="s">
        <v>18</v>
      </c>
      <c r="I4056" t="s">
        <v>613</v>
      </c>
      <c r="J4056" t="s">
        <v>614</v>
      </c>
      <c r="M4056" t="s">
        <v>615</v>
      </c>
      <c r="N4056" t="s">
        <v>226</v>
      </c>
      <c r="O4056" t="s">
        <v>44</v>
      </c>
      <c r="P4056" t="s">
        <v>45</v>
      </c>
      <c r="Q4056" t="s">
        <v>20</v>
      </c>
      <c r="R4056" t="s">
        <v>19</v>
      </c>
      <c r="S4056" s="3" t="str">
        <f>IFERROR(VLOOKUP(C4056,Sheet2!B:E,4,0),C4056)</f>
        <v>运营商专享</v>
      </c>
    </row>
    <row r="4057" spans="1:19" x14ac:dyDescent="0.2">
      <c r="A4057" t="s">
        <v>10431</v>
      </c>
      <c r="B4057">
        <v>3600</v>
      </c>
      <c r="C4057" t="s">
        <v>34</v>
      </c>
      <c r="D4057" t="s">
        <v>99</v>
      </c>
      <c r="E4057" t="s">
        <v>3552</v>
      </c>
      <c r="F4057" t="s">
        <v>505</v>
      </c>
      <c r="G4057" s="3" t="s">
        <v>506</v>
      </c>
      <c r="H4057" t="s">
        <v>39</v>
      </c>
      <c r="M4057" t="s">
        <v>507</v>
      </c>
      <c r="N4057" t="s">
        <v>140</v>
      </c>
      <c r="O4057" t="s">
        <v>142</v>
      </c>
      <c r="P4057" t="s">
        <v>45</v>
      </c>
      <c r="Q4057" t="s">
        <v>20</v>
      </c>
      <c r="R4057" t="s">
        <v>19</v>
      </c>
      <c r="S4057" s="3" t="str">
        <f>IFERROR(VLOOKUP(C4057,Sheet2!B:E,4,0),C4057)</f>
        <v>一般产品</v>
      </c>
    </row>
    <row r="4058" spans="1:19" x14ac:dyDescent="0.2">
      <c r="A4058" t="s">
        <v>10432</v>
      </c>
      <c r="B4058">
        <v>3000</v>
      </c>
      <c r="C4058" t="s">
        <v>5181</v>
      </c>
      <c r="D4058" t="s">
        <v>3282</v>
      </c>
      <c r="E4058" t="s">
        <v>9264</v>
      </c>
      <c r="F4058" t="s">
        <v>4367</v>
      </c>
      <c r="G4058" s="3" t="s">
        <v>4368</v>
      </c>
      <c r="H4058" t="s">
        <v>39</v>
      </c>
      <c r="M4058" t="s">
        <v>4369</v>
      </c>
      <c r="N4058" t="s">
        <v>76</v>
      </c>
      <c r="O4058" t="s">
        <v>312</v>
      </c>
      <c r="P4058" t="s">
        <v>45</v>
      </c>
      <c r="Q4058" t="s">
        <v>20</v>
      </c>
      <c r="R4058" t="s">
        <v>19</v>
      </c>
      <c r="S4058" s="3" t="str">
        <f>IFERROR(VLOOKUP(C4058,Sheet2!B:E,4,0),C4058)</f>
        <v>10期贷</v>
      </c>
    </row>
    <row r="4059" spans="1:19" x14ac:dyDescent="0.2">
      <c r="A4059" t="s">
        <v>10433</v>
      </c>
      <c r="B4059">
        <v>2200</v>
      </c>
      <c r="C4059" t="s">
        <v>34</v>
      </c>
      <c r="D4059" t="s">
        <v>35</v>
      </c>
      <c r="E4059" t="s">
        <v>10434</v>
      </c>
      <c r="F4059" t="s">
        <v>10435</v>
      </c>
      <c r="G4059" s="3" t="s">
        <v>10436</v>
      </c>
      <c r="H4059" t="s">
        <v>18</v>
      </c>
      <c r="I4059" t="s">
        <v>512</v>
      </c>
      <c r="J4059" t="s">
        <v>513</v>
      </c>
      <c r="M4059" t="s">
        <v>514</v>
      </c>
      <c r="N4059" t="s">
        <v>218</v>
      </c>
      <c r="O4059" t="s">
        <v>44</v>
      </c>
      <c r="P4059" t="s">
        <v>45</v>
      </c>
      <c r="Q4059" t="s">
        <v>20</v>
      </c>
      <c r="R4059" t="s">
        <v>19</v>
      </c>
      <c r="S4059" s="3" t="str">
        <f>IFERROR(VLOOKUP(C4059,Sheet2!B:E,4,0),C4059)</f>
        <v>一般产品</v>
      </c>
    </row>
    <row r="4060" spans="1:19" x14ac:dyDescent="0.2">
      <c r="A4060" t="s">
        <v>10437</v>
      </c>
      <c r="B4060">
        <v>2810</v>
      </c>
      <c r="C4060" t="s">
        <v>34</v>
      </c>
      <c r="D4060" t="s">
        <v>35</v>
      </c>
      <c r="E4060" t="s">
        <v>4467</v>
      </c>
      <c r="F4060" t="s">
        <v>6500</v>
      </c>
      <c r="G4060" s="3" t="s">
        <v>6501</v>
      </c>
      <c r="H4060" t="s">
        <v>18</v>
      </c>
      <c r="I4060" t="s">
        <v>332</v>
      </c>
      <c r="J4060" t="s">
        <v>333</v>
      </c>
      <c r="M4060" t="s">
        <v>334</v>
      </c>
      <c r="N4060" t="s">
        <v>115</v>
      </c>
      <c r="O4060" t="s">
        <v>44</v>
      </c>
      <c r="P4060" t="s">
        <v>45</v>
      </c>
      <c r="Q4060" t="s">
        <v>20</v>
      </c>
      <c r="R4060" t="s">
        <v>19</v>
      </c>
      <c r="S4060" s="3" t="str">
        <f>IFERROR(VLOOKUP(C4060,Sheet2!B:E,4,0),C4060)</f>
        <v>一般产品</v>
      </c>
    </row>
    <row r="4061" spans="1:19" x14ac:dyDescent="0.2">
      <c r="A4061" t="s">
        <v>10438</v>
      </c>
      <c r="B4061">
        <v>3198</v>
      </c>
      <c r="C4061" t="s">
        <v>5241</v>
      </c>
      <c r="D4061" t="s">
        <v>3282</v>
      </c>
      <c r="E4061" t="s">
        <v>4061</v>
      </c>
      <c r="F4061" t="s">
        <v>4755</v>
      </c>
      <c r="G4061" s="3" t="s">
        <v>4756</v>
      </c>
      <c r="H4061" t="s">
        <v>39</v>
      </c>
      <c r="M4061" t="s">
        <v>76</v>
      </c>
      <c r="N4061" t="s">
        <v>134</v>
      </c>
      <c r="O4061" t="s">
        <v>312</v>
      </c>
      <c r="P4061" t="s">
        <v>45</v>
      </c>
      <c r="Q4061" t="s">
        <v>20</v>
      </c>
      <c r="R4061" t="s">
        <v>19</v>
      </c>
      <c r="S4061" s="3" t="str">
        <f>IFERROR(VLOOKUP(C4061,Sheet2!B:E,4,0),C4061)</f>
        <v>优惠产品</v>
      </c>
    </row>
    <row r="4062" spans="1:19" x14ac:dyDescent="0.2">
      <c r="A4062" t="s">
        <v>10439</v>
      </c>
      <c r="B4062">
        <v>3598</v>
      </c>
      <c r="C4062" t="s">
        <v>5138</v>
      </c>
      <c r="D4062" t="s">
        <v>35</v>
      </c>
      <c r="E4062" t="s">
        <v>10440</v>
      </c>
      <c r="F4062" t="s">
        <v>10441</v>
      </c>
      <c r="G4062" s="3" t="s">
        <v>10442</v>
      </c>
      <c r="H4062" t="s">
        <v>18</v>
      </c>
      <c r="I4062" t="s">
        <v>787</v>
      </c>
      <c r="J4062" t="s">
        <v>788</v>
      </c>
      <c r="M4062" t="s">
        <v>789</v>
      </c>
      <c r="N4062" t="s">
        <v>423</v>
      </c>
      <c r="O4062" t="s">
        <v>252</v>
      </c>
      <c r="P4062" t="s">
        <v>243</v>
      </c>
      <c r="Q4062" t="s">
        <v>20</v>
      </c>
      <c r="R4062" t="s">
        <v>19</v>
      </c>
      <c r="S4062" s="3" t="str">
        <f>IFERROR(VLOOKUP(C4062,Sheet2!B:E,4,0),C4062)</f>
        <v>优惠产品</v>
      </c>
    </row>
    <row r="4063" spans="1:19" x14ac:dyDescent="0.2">
      <c r="A4063" t="s">
        <v>10443</v>
      </c>
      <c r="B4063">
        <v>3000</v>
      </c>
      <c r="C4063" t="s">
        <v>34</v>
      </c>
      <c r="D4063" t="s">
        <v>99</v>
      </c>
      <c r="E4063" t="s">
        <v>10444</v>
      </c>
      <c r="F4063" t="s">
        <v>10046</v>
      </c>
      <c r="G4063" s="3" t="s">
        <v>10047</v>
      </c>
      <c r="H4063" t="s">
        <v>18</v>
      </c>
      <c r="K4063" t="s">
        <v>278</v>
      </c>
      <c r="L4063" t="s">
        <v>279</v>
      </c>
      <c r="M4063" t="s">
        <v>280</v>
      </c>
      <c r="N4063" t="s">
        <v>281</v>
      </c>
      <c r="O4063" t="s">
        <v>44</v>
      </c>
      <c r="P4063" t="s">
        <v>45</v>
      </c>
      <c r="Q4063" t="s">
        <v>20</v>
      </c>
      <c r="R4063" t="s">
        <v>19</v>
      </c>
      <c r="S4063" s="3" t="str">
        <f>IFERROR(VLOOKUP(C4063,Sheet2!B:E,4,0),C4063)</f>
        <v>一般产品</v>
      </c>
    </row>
    <row r="4064" spans="1:19" x14ac:dyDescent="0.2">
      <c r="A4064" t="s">
        <v>10445</v>
      </c>
      <c r="B4064">
        <v>3098</v>
      </c>
      <c r="C4064" t="s">
        <v>34</v>
      </c>
      <c r="D4064" t="s">
        <v>3282</v>
      </c>
      <c r="E4064" t="s">
        <v>8099</v>
      </c>
      <c r="F4064" t="s">
        <v>6868</v>
      </c>
      <c r="G4064" s="3" t="s">
        <v>6869</v>
      </c>
      <c r="H4064" t="s">
        <v>39</v>
      </c>
      <c r="K4064" t="s">
        <v>1265</v>
      </c>
      <c r="L4064" t="s">
        <v>1266</v>
      </c>
      <c r="M4064" t="s">
        <v>1267</v>
      </c>
      <c r="N4064" t="s">
        <v>134</v>
      </c>
      <c r="O4064" t="s">
        <v>175</v>
      </c>
      <c r="P4064" t="s">
        <v>45</v>
      </c>
      <c r="Q4064" t="s">
        <v>20</v>
      </c>
      <c r="R4064" t="s">
        <v>19</v>
      </c>
      <c r="S4064" s="3" t="str">
        <f>IFERROR(VLOOKUP(C4064,Sheet2!B:E,4,0),C4064)</f>
        <v>一般产品</v>
      </c>
    </row>
    <row r="4065" spans="1:19" x14ac:dyDescent="0.2">
      <c r="A4065" t="s">
        <v>10446</v>
      </c>
      <c r="B4065">
        <v>4000</v>
      </c>
      <c r="C4065" t="s">
        <v>34</v>
      </c>
      <c r="D4065" t="s">
        <v>99</v>
      </c>
      <c r="E4065" t="s">
        <v>7408</v>
      </c>
      <c r="F4065" t="s">
        <v>4155</v>
      </c>
      <c r="G4065" s="3" t="s">
        <v>4156</v>
      </c>
      <c r="H4065" t="s">
        <v>39</v>
      </c>
      <c r="M4065" t="s">
        <v>507</v>
      </c>
      <c r="N4065" t="s">
        <v>140</v>
      </c>
      <c r="O4065" t="s">
        <v>142</v>
      </c>
      <c r="P4065" t="s">
        <v>45</v>
      </c>
      <c r="Q4065" t="s">
        <v>20</v>
      </c>
      <c r="R4065" t="s">
        <v>19</v>
      </c>
      <c r="S4065" s="3" t="str">
        <f>IFERROR(VLOOKUP(C4065,Sheet2!B:E,4,0),C4065)</f>
        <v>一般产品</v>
      </c>
    </row>
    <row r="4066" spans="1:19" x14ac:dyDescent="0.2">
      <c r="A4066" t="s">
        <v>10447</v>
      </c>
      <c r="B4066">
        <v>3500</v>
      </c>
      <c r="C4066" t="s">
        <v>34</v>
      </c>
      <c r="D4066" t="s">
        <v>99</v>
      </c>
      <c r="E4066" t="s">
        <v>4749</v>
      </c>
      <c r="F4066" t="s">
        <v>4686</v>
      </c>
      <c r="G4066" s="3" t="s">
        <v>4687</v>
      </c>
      <c r="H4066" t="s">
        <v>18</v>
      </c>
      <c r="K4066" t="s">
        <v>204</v>
      </c>
      <c r="L4066" t="s">
        <v>205</v>
      </c>
      <c r="M4066" t="s">
        <v>206</v>
      </c>
      <c r="N4066" t="s">
        <v>107</v>
      </c>
      <c r="O4066" t="s">
        <v>44</v>
      </c>
      <c r="P4066" t="s">
        <v>45</v>
      </c>
      <c r="Q4066" t="s">
        <v>20</v>
      </c>
      <c r="R4066" t="s">
        <v>19</v>
      </c>
      <c r="S4066" s="3" t="str">
        <f>IFERROR(VLOOKUP(C4066,Sheet2!B:E,4,0),C4066)</f>
        <v>一般产品</v>
      </c>
    </row>
    <row r="4067" spans="1:19" x14ac:dyDescent="0.2">
      <c r="A4067" t="s">
        <v>10448</v>
      </c>
      <c r="B4067">
        <v>1799</v>
      </c>
      <c r="C4067" t="s">
        <v>34</v>
      </c>
      <c r="D4067" t="s">
        <v>3282</v>
      </c>
      <c r="E4067" t="s">
        <v>1740</v>
      </c>
      <c r="F4067" t="s">
        <v>5183</v>
      </c>
      <c r="G4067" s="3" t="s">
        <v>5184</v>
      </c>
      <c r="H4067" t="s">
        <v>18</v>
      </c>
      <c r="I4067" t="s">
        <v>1584</v>
      </c>
      <c r="J4067" t="s">
        <v>1585</v>
      </c>
      <c r="M4067" t="s">
        <v>1586</v>
      </c>
      <c r="N4067" t="s">
        <v>648</v>
      </c>
      <c r="O4067" t="s">
        <v>31</v>
      </c>
      <c r="P4067" t="s">
        <v>32</v>
      </c>
      <c r="Q4067" t="s">
        <v>20</v>
      </c>
      <c r="R4067" t="s">
        <v>19</v>
      </c>
      <c r="S4067" s="3" t="str">
        <f>IFERROR(VLOOKUP(C4067,Sheet2!B:E,4,0),C4067)</f>
        <v>一般产品</v>
      </c>
    </row>
    <row r="4068" spans="1:19" x14ac:dyDescent="0.2">
      <c r="A4068" t="s">
        <v>10449</v>
      </c>
      <c r="B4068">
        <v>5000</v>
      </c>
      <c r="C4068" t="s">
        <v>34</v>
      </c>
      <c r="D4068" t="s">
        <v>99</v>
      </c>
      <c r="E4068" t="s">
        <v>10450</v>
      </c>
      <c r="F4068" t="s">
        <v>10284</v>
      </c>
      <c r="G4068" s="3" t="s">
        <v>10285</v>
      </c>
      <c r="H4068" t="s">
        <v>18</v>
      </c>
      <c r="I4068" t="s">
        <v>711</v>
      </c>
      <c r="J4068" t="s">
        <v>712</v>
      </c>
      <c r="M4068" t="s">
        <v>713</v>
      </c>
      <c r="N4068" t="s">
        <v>43</v>
      </c>
      <c r="O4068" t="s">
        <v>44</v>
      </c>
      <c r="P4068" t="s">
        <v>45</v>
      </c>
      <c r="Q4068" t="s">
        <v>20</v>
      </c>
      <c r="R4068" t="s">
        <v>19</v>
      </c>
      <c r="S4068" s="3" t="str">
        <f>IFERROR(VLOOKUP(C4068,Sheet2!B:E,4,0),C4068)</f>
        <v>一般产品</v>
      </c>
    </row>
    <row r="4069" spans="1:19" x14ac:dyDescent="0.2">
      <c r="A4069" t="s">
        <v>10451</v>
      </c>
      <c r="B4069">
        <v>2599</v>
      </c>
      <c r="C4069" t="s">
        <v>34</v>
      </c>
      <c r="D4069" t="s">
        <v>99</v>
      </c>
      <c r="E4069" t="s">
        <v>5939</v>
      </c>
      <c r="F4069" t="s">
        <v>5940</v>
      </c>
      <c r="G4069" s="3" t="s">
        <v>5941</v>
      </c>
      <c r="H4069" t="s">
        <v>39</v>
      </c>
      <c r="I4069" t="s">
        <v>3415</v>
      </c>
      <c r="J4069" t="s">
        <v>3416</v>
      </c>
      <c r="M4069" t="s">
        <v>3417</v>
      </c>
      <c r="N4069" t="s">
        <v>140</v>
      </c>
      <c r="O4069" t="s">
        <v>404</v>
      </c>
      <c r="P4069" t="s">
        <v>32</v>
      </c>
      <c r="Q4069" t="s">
        <v>20</v>
      </c>
      <c r="R4069" t="s">
        <v>19</v>
      </c>
      <c r="S4069" s="3" t="str">
        <f>IFERROR(VLOOKUP(C4069,Sheet2!B:E,4,0),C4069)</f>
        <v>一般产品</v>
      </c>
    </row>
    <row r="4070" spans="1:19" x14ac:dyDescent="0.2">
      <c r="A4070" t="s">
        <v>10452</v>
      </c>
      <c r="B4070">
        <v>2499</v>
      </c>
      <c r="C4070" t="s">
        <v>34</v>
      </c>
      <c r="D4070" t="s">
        <v>99</v>
      </c>
      <c r="E4070" t="s">
        <v>9845</v>
      </c>
      <c r="F4070" t="s">
        <v>2413</v>
      </c>
      <c r="G4070" s="3" t="s">
        <v>2414</v>
      </c>
      <c r="H4070" t="s">
        <v>18</v>
      </c>
      <c r="I4070" t="s">
        <v>496</v>
      </c>
      <c r="J4070" t="s">
        <v>497</v>
      </c>
      <c r="M4070" t="s">
        <v>498</v>
      </c>
      <c r="N4070" t="s">
        <v>115</v>
      </c>
      <c r="O4070" t="s">
        <v>44</v>
      </c>
      <c r="P4070" t="s">
        <v>45</v>
      </c>
      <c r="Q4070" t="s">
        <v>20</v>
      </c>
      <c r="R4070" t="s">
        <v>19</v>
      </c>
      <c r="S4070" s="3" t="str">
        <f>IFERROR(VLOOKUP(C4070,Sheet2!B:E,4,0),C4070)</f>
        <v>一般产品</v>
      </c>
    </row>
    <row r="4071" spans="1:19" x14ac:dyDescent="0.2">
      <c r="A4071" t="s">
        <v>10453</v>
      </c>
      <c r="B4071">
        <v>2898</v>
      </c>
      <c r="C4071" t="s">
        <v>5181</v>
      </c>
      <c r="D4071" t="s">
        <v>99</v>
      </c>
      <c r="E4071" t="s">
        <v>2984</v>
      </c>
      <c r="F4071" t="s">
        <v>2985</v>
      </c>
      <c r="G4071" s="3" t="s">
        <v>2986</v>
      </c>
      <c r="H4071" t="s">
        <v>39</v>
      </c>
      <c r="M4071" t="s">
        <v>76</v>
      </c>
      <c r="N4071" t="s">
        <v>180</v>
      </c>
      <c r="O4071" t="s">
        <v>31</v>
      </c>
      <c r="P4071" t="s">
        <v>32</v>
      </c>
      <c r="Q4071" t="s">
        <v>20</v>
      </c>
      <c r="R4071" t="s">
        <v>19</v>
      </c>
      <c r="S4071" s="3" t="str">
        <f>IFERROR(VLOOKUP(C4071,Sheet2!B:E,4,0),C4071)</f>
        <v>10期贷</v>
      </c>
    </row>
    <row r="4072" spans="1:19" x14ac:dyDescent="0.2">
      <c r="A4072" t="s">
        <v>10454</v>
      </c>
      <c r="B4072">
        <v>3299</v>
      </c>
      <c r="C4072" t="s">
        <v>5138</v>
      </c>
      <c r="D4072" t="s">
        <v>5149</v>
      </c>
      <c r="E4072" t="s">
        <v>5999</v>
      </c>
      <c r="F4072" t="s">
        <v>6000</v>
      </c>
      <c r="G4072" s="3" t="s">
        <v>6001</v>
      </c>
      <c r="H4072" t="s">
        <v>18</v>
      </c>
      <c r="I4072" t="s">
        <v>3237</v>
      </c>
      <c r="J4072" t="s">
        <v>3238</v>
      </c>
      <c r="M4072" t="s">
        <v>3239</v>
      </c>
      <c r="N4072" t="s">
        <v>71</v>
      </c>
      <c r="O4072" t="s">
        <v>31</v>
      </c>
      <c r="P4072" t="s">
        <v>32</v>
      </c>
      <c r="Q4072" t="s">
        <v>20</v>
      </c>
      <c r="R4072" t="s">
        <v>19</v>
      </c>
      <c r="S4072" s="3" t="str">
        <f>IFERROR(VLOOKUP(C4072,Sheet2!B:E,4,0),C4072)</f>
        <v>优惠产品</v>
      </c>
    </row>
    <row r="4073" spans="1:19" x14ac:dyDescent="0.2">
      <c r="A4073" t="s">
        <v>10455</v>
      </c>
      <c r="B4073">
        <v>2400</v>
      </c>
      <c r="C4073" t="s">
        <v>5241</v>
      </c>
      <c r="D4073" t="s">
        <v>35</v>
      </c>
      <c r="E4073" t="s">
        <v>9358</v>
      </c>
      <c r="F4073" t="s">
        <v>2232</v>
      </c>
      <c r="G4073" s="3" t="s">
        <v>2233</v>
      </c>
      <c r="H4073" t="s">
        <v>39</v>
      </c>
      <c r="I4073" t="s">
        <v>2234</v>
      </c>
      <c r="J4073" t="s">
        <v>2235</v>
      </c>
      <c r="M4073" t="s">
        <v>2236</v>
      </c>
      <c r="N4073" t="s">
        <v>226</v>
      </c>
      <c r="O4073" t="s">
        <v>44</v>
      </c>
      <c r="P4073" t="s">
        <v>45</v>
      </c>
      <c r="Q4073" t="s">
        <v>20</v>
      </c>
      <c r="R4073" t="s">
        <v>19</v>
      </c>
      <c r="S4073" s="3" t="str">
        <f>IFERROR(VLOOKUP(C4073,Sheet2!B:E,4,0),C4073)</f>
        <v>优惠产品</v>
      </c>
    </row>
    <row r="4074" spans="1:19" x14ac:dyDescent="0.2">
      <c r="A4074" t="s">
        <v>10456</v>
      </c>
      <c r="B4074">
        <v>3000</v>
      </c>
      <c r="C4074" t="s">
        <v>34</v>
      </c>
      <c r="D4074" t="s">
        <v>99</v>
      </c>
      <c r="E4074" t="s">
        <v>2671</v>
      </c>
      <c r="F4074" t="s">
        <v>2672</v>
      </c>
      <c r="G4074" s="3" t="s">
        <v>2673</v>
      </c>
      <c r="H4074" t="s">
        <v>39</v>
      </c>
      <c r="M4074" t="s">
        <v>140</v>
      </c>
      <c r="N4074" t="s">
        <v>133</v>
      </c>
      <c r="O4074" t="s">
        <v>142</v>
      </c>
      <c r="P4074" t="s">
        <v>45</v>
      </c>
      <c r="Q4074" t="s">
        <v>20</v>
      </c>
      <c r="R4074" t="s">
        <v>19</v>
      </c>
      <c r="S4074" s="3" t="str">
        <f>IFERROR(VLOOKUP(C4074,Sheet2!B:E,4,0),C4074)</f>
        <v>一般产品</v>
      </c>
    </row>
    <row r="4075" spans="1:19" x14ac:dyDescent="0.2">
      <c r="A4075" t="s">
        <v>10457</v>
      </c>
      <c r="B4075">
        <v>2999</v>
      </c>
      <c r="C4075" t="s">
        <v>5181</v>
      </c>
      <c r="D4075" t="s">
        <v>3282</v>
      </c>
      <c r="E4075" t="s">
        <v>2193</v>
      </c>
      <c r="F4075" t="s">
        <v>9662</v>
      </c>
      <c r="G4075" s="3" t="s">
        <v>9663</v>
      </c>
      <c r="H4075" t="s">
        <v>18</v>
      </c>
      <c r="I4075" t="s">
        <v>999</v>
      </c>
      <c r="J4075" t="s">
        <v>1000</v>
      </c>
      <c r="M4075" t="s">
        <v>1001</v>
      </c>
      <c r="N4075" t="s">
        <v>71</v>
      </c>
      <c r="O4075" t="s">
        <v>31</v>
      </c>
      <c r="P4075" t="s">
        <v>32</v>
      </c>
      <c r="Q4075" t="s">
        <v>20</v>
      </c>
      <c r="R4075" t="s">
        <v>19</v>
      </c>
      <c r="S4075" s="3" t="str">
        <f>IFERROR(VLOOKUP(C4075,Sheet2!B:E,4,0),C4075)</f>
        <v>10期贷</v>
      </c>
    </row>
    <row r="4076" spans="1:19" x14ac:dyDescent="0.2">
      <c r="A4076" t="s">
        <v>10458</v>
      </c>
      <c r="B4076">
        <v>1000</v>
      </c>
      <c r="C4076" t="s">
        <v>34</v>
      </c>
      <c r="D4076" t="s">
        <v>35</v>
      </c>
      <c r="E4076" t="s">
        <v>10459</v>
      </c>
      <c r="F4076" t="s">
        <v>10460</v>
      </c>
      <c r="G4076" s="3" t="s">
        <v>10461</v>
      </c>
      <c r="H4076" t="s">
        <v>18</v>
      </c>
      <c r="I4076" t="s">
        <v>112</v>
      </c>
      <c r="J4076" t="s">
        <v>113</v>
      </c>
      <c r="M4076" t="s">
        <v>114</v>
      </c>
      <c r="N4076" t="s">
        <v>115</v>
      </c>
      <c r="O4076" t="s">
        <v>44</v>
      </c>
      <c r="P4076" t="s">
        <v>45</v>
      </c>
      <c r="Q4076" t="s">
        <v>20</v>
      </c>
      <c r="R4076" t="s">
        <v>19</v>
      </c>
      <c r="S4076" s="3" t="str">
        <f>IFERROR(VLOOKUP(C4076,Sheet2!B:E,4,0),C4076)</f>
        <v>一般产品</v>
      </c>
    </row>
    <row r="4077" spans="1:19" x14ac:dyDescent="0.2">
      <c r="A4077" t="s">
        <v>10462</v>
      </c>
      <c r="B4077">
        <v>2488</v>
      </c>
      <c r="C4077" t="s">
        <v>5138</v>
      </c>
      <c r="D4077" t="s">
        <v>23</v>
      </c>
      <c r="E4077" t="s">
        <v>10463</v>
      </c>
      <c r="F4077" t="s">
        <v>3796</v>
      </c>
      <c r="G4077" s="3" t="s">
        <v>3797</v>
      </c>
      <c r="H4077" t="s">
        <v>18</v>
      </c>
      <c r="I4077" t="s">
        <v>733</v>
      </c>
      <c r="J4077" t="s">
        <v>734</v>
      </c>
      <c r="M4077" t="s">
        <v>735</v>
      </c>
      <c r="N4077" t="s">
        <v>180</v>
      </c>
      <c r="O4077" t="s">
        <v>31</v>
      </c>
      <c r="P4077" t="s">
        <v>32</v>
      </c>
      <c r="Q4077" t="s">
        <v>20</v>
      </c>
      <c r="R4077" t="s">
        <v>19</v>
      </c>
      <c r="S4077" s="3" t="str">
        <f>IFERROR(VLOOKUP(C4077,Sheet2!B:E,4,0),C4077)</f>
        <v>优惠产品</v>
      </c>
    </row>
    <row r="4078" spans="1:19" x14ac:dyDescent="0.2">
      <c r="A4078" t="s">
        <v>10464</v>
      </c>
      <c r="B4078">
        <v>1998</v>
      </c>
      <c r="C4078" t="s">
        <v>34</v>
      </c>
      <c r="D4078" t="s">
        <v>35</v>
      </c>
      <c r="E4078" t="s">
        <v>9531</v>
      </c>
      <c r="F4078" t="s">
        <v>1889</v>
      </c>
      <c r="G4078" s="3" t="s">
        <v>1890</v>
      </c>
      <c r="H4078" t="s">
        <v>18</v>
      </c>
      <c r="K4078" t="s">
        <v>1891</v>
      </c>
      <c r="L4078" t="s">
        <v>1892</v>
      </c>
      <c r="M4078" t="s">
        <v>1893</v>
      </c>
      <c r="N4078" t="s">
        <v>140</v>
      </c>
      <c r="O4078" t="s">
        <v>55</v>
      </c>
      <c r="P4078" t="s">
        <v>32</v>
      </c>
      <c r="Q4078" t="s">
        <v>20</v>
      </c>
      <c r="R4078" t="s">
        <v>19</v>
      </c>
      <c r="S4078" s="3" t="str">
        <f>IFERROR(VLOOKUP(C4078,Sheet2!B:E,4,0),C4078)</f>
        <v>一般产品</v>
      </c>
    </row>
    <row r="4079" spans="1:19" x14ac:dyDescent="0.2">
      <c r="A4079" t="s">
        <v>10465</v>
      </c>
      <c r="B4079">
        <v>2798</v>
      </c>
      <c r="C4079" t="s">
        <v>34</v>
      </c>
      <c r="D4079" t="s">
        <v>35</v>
      </c>
      <c r="E4079" t="s">
        <v>8425</v>
      </c>
      <c r="F4079" t="s">
        <v>8426</v>
      </c>
      <c r="G4079" s="3" t="s">
        <v>8427</v>
      </c>
      <c r="H4079" t="s">
        <v>18</v>
      </c>
      <c r="K4079" t="s">
        <v>3489</v>
      </c>
      <c r="L4079" t="s">
        <v>3490</v>
      </c>
      <c r="M4079" t="s">
        <v>3491</v>
      </c>
      <c r="N4079" t="s">
        <v>83</v>
      </c>
      <c r="O4079" t="s">
        <v>44</v>
      </c>
      <c r="P4079" t="s">
        <v>45</v>
      </c>
      <c r="Q4079" t="s">
        <v>20</v>
      </c>
      <c r="R4079" t="s">
        <v>19</v>
      </c>
      <c r="S4079" s="3" t="str">
        <f>IFERROR(VLOOKUP(C4079,Sheet2!B:E,4,0),C4079)</f>
        <v>一般产品</v>
      </c>
    </row>
    <row r="4080" spans="1:19" x14ac:dyDescent="0.2">
      <c r="A4080" t="s">
        <v>10466</v>
      </c>
      <c r="B4080">
        <v>3000</v>
      </c>
      <c r="C4080" t="s">
        <v>34</v>
      </c>
      <c r="D4080" t="s">
        <v>99</v>
      </c>
      <c r="E4080" t="s">
        <v>4142</v>
      </c>
      <c r="F4080" t="s">
        <v>4143</v>
      </c>
      <c r="G4080" s="3" t="s">
        <v>4144</v>
      </c>
      <c r="H4080" t="s">
        <v>39</v>
      </c>
      <c r="I4080" t="s">
        <v>570</v>
      </c>
      <c r="J4080" t="s">
        <v>571</v>
      </c>
      <c r="M4080" t="s">
        <v>572</v>
      </c>
      <c r="N4080" t="s">
        <v>218</v>
      </c>
      <c r="O4080" t="s">
        <v>44</v>
      </c>
      <c r="P4080" t="s">
        <v>45</v>
      </c>
      <c r="Q4080" t="s">
        <v>20</v>
      </c>
      <c r="R4080" t="s">
        <v>19</v>
      </c>
      <c r="S4080" s="3" t="str">
        <f>IFERROR(VLOOKUP(C4080,Sheet2!B:E,4,0),C4080)</f>
        <v>一般产品</v>
      </c>
    </row>
    <row r="4081" spans="1:19" x14ac:dyDescent="0.2">
      <c r="A4081" t="s">
        <v>10467</v>
      </c>
      <c r="B4081">
        <v>1999</v>
      </c>
      <c r="C4081" t="s">
        <v>34</v>
      </c>
      <c r="D4081" t="s">
        <v>23</v>
      </c>
      <c r="E4081" t="s">
        <v>1807</v>
      </c>
      <c r="F4081" t="s">
        <v>1224</v>
      </c>
      <c r="G4081" s="3" t="s">
        <v>1225</v>
      </c>
      <c r="H4081" t="s">
        <v>18</v>
      </c>
      <c r="I4081" t="s">
        <v>1226</v>
      </c>
      <c r="J4081" t="s">
        <v>1227</v>
      </c>
      <c r="M4081" t="s">
        <v>1228</v>
      </c>
      <c r="N4081" t="s">
        <v>76</v>
      </c>
      <c r="O4081" t="s">
        <v>95</v>
      </c>
      <c r="P4081" t="s">
        <v>96</v>
      </c>
      <c r="Q4081" t="s">
        <v>20</v>
      </c>
      <c r="R4081" t="s">
        <v>19</v>
      </c>
      <c r="S4081" s="3" t="str">
        <f>IFERROR(VLOOKUP(C4081,Sheet2!B:E,4,0),C4081)</f>
        <v>一般产品</v>
      </c>
    </row>
    <row r="4082" spans="1:19" x14ac:dyDescent="0.2">
      <c r="A4082" t="s">
        <v>10468</v>
      </c>
      <c r="B4082">
        <v>3980</v>
      </c>
      <c r="C4082" t="s">
        <v>5138</v>
      </c>
      <c r="D4082" t="s">
        <v>23</v>
      </c>
      <c r="E4082" t="s">
        <v>473</v>
      </c>
      <c r="F4082" t="s">
        <v>3146</v>
      </c>
      <c r="G4082" s="3" t="s">
        <v>3147</v>
      </c>
      <c r="H4082" t="s">
        <v>18</v>
      </c>
      <c r="I4082" t="s">
        <v>476</v>
      </c>
      <c r="J4082" t="s">
        <v>477</v>
      </c>
      <c r="M4082" t="s">
        <v>478</v>
      </c>
      <c r="N4082" t="s">
        <v>140</v>
      </c>
      <c r="O4082" t="s">
        <v>404</v>
      </c>
      <c r="P4082" t="s">
        <v>32</v>
      </c>
      <c r="Q4082" t="s">
        <v>20</v>
      </c>
      <c r="R4082" t="s">
        <v>19</v>
      </c>
      <c r="S4082" s="3" t="str">
        <f>IFERROR(VLOOKUP(C4082,Sheet2!B:E,4,0),C4082)</f>
        <v>优惠产品</v>
      </c>
    </row>
    <row r="4083" spans="1:19" x14ac:dyDescent="0.2">
      <c r="A4083" t="s">
        <v>10469</v>
      </c>
      <c r="B4083">
        <v>3980</v>
      </c>
      <c r="C4083" t="s">
        <v>5138</v>
      </c>
      <c r="D4083" t="s">
        <v>23</v>
      </c>
      <c r="E4083" t="s">
        <v>5281</v>
      </c>
      <c r="F4083" t="s">
        <v>4736</v>
      </c>
      <c r="G4083" s="3" t="s">
        <v>4737</v>
      </c>
      <c r="H4083" t="s">
        <v>18</v>
      </c>
      <c r="I4083" t="s">
        <v>476</v>
      </c>
      <c r="J4083" t="s">
        <v>477</v>
      </c>
      <c r="M4083" t="s">
        <v>478</v>
      </c>
      <c r="N4083" t="s">
        <v>140</v>
      </c>
      <c r="O4083" t="s">
        <v>404</v>
      </c>
      <c r="P4083" t="s">
        <v>32</v>
      </c>
      <c r="Q4083" t="s">
        <v>20</v>
      </c>
      <c r="R4083" t="s">
        <v>19</v>
      </c>
      <c r="S4083" s="3" t="str">
        <f>IFERROR(VLOOKUP(C4083,Sheet2!B:E,4,0),C4083)</f>
        <v>优惠产品</v>
      </c>
    </row>
    <row r="4084" spans="1:19" x14ac:dyDescent="0.2">
      <c r="A4084" t="s">
        <v>10470</v>
      </c>
      <c r="B4084">
        <v>1200</v>
      </c>
      <c r="C4084" t="s">
        <v>5241</v>
      </c>
      <c r="D4084" t="s">
        <v>35</v>
      </c>
      <c r="E4084" t="s">
        <v>2947</v>
      </c>
      <c r="F4084" t="s">
        <v>2948</v>
      </c>
      <c r="G4084" s="3" t="s">
        <v>241</v>
      </c>
      <c r="H4084" t="s">
        <v>18</v>
      </c>
      <c r="I4084" t="s">
        <v>1914</v>
      </c>
      <c r="J4084" t="s">
        <v>1915</v>
      </c>
      <c r="M4084" t="s">
        <v>1916</v>
      </c>
      <c r="N4084" t="s">
        <v>464</v>
      </c>
      <c r="O4084" t="s">
        <v>44</v>
      </c>
      <c r="P4084" t="s">
        <v>45</v>
      </c>
      <c r="Q4084" t="s">
        <v>20</v>
      </c>
      <c r="R4084" t="s">
        <v>19</v>
      </c>
      <c r="S4084" s="3" t="str">
        <f>IFERROR(VLOOKUP(C4084,Sheet2!B:E,4,0),C4084)</f>
        <v>优惠产品</v>
      </c>
    </row>
    <row r="4085" spans="1:19" x14ac:dyDescent="0.2">
      <c r="A4085" t="s">
        <v>10471</v>
      </c>
      <c r="B4085">
        <v>3050</v>
      </c>
      <c r="C4085" t="s">
        <v>34</v>
      </c>
      <c r="D4085" t="s">
        <v>35</v>
      </c>
      <c r="E4085" t="s">
        <v>10472</v>
      </c>
      <c r="F4085" t="s">
        <v>5734</v>
      </c>
      <c r="G4085" s="3" t="s">
        <v>5735</v>
      </c>
      <c r="H4085" t="s">
        <v>18</v>
      </c>
      <c r="I4085" t="s">
        <v>570</v>
      </c>
      <c r="J4085" t="s">
        <v>571</v>
      </c>
      <c r="M4085" t="s">
        <v>572</v>
      </c>
      <c r="N4085" t="s">
        <v>218</v>
      </c>
      <c r="O4085" t="s">
        <v>44</v>
      </c>
      <c r="P4085" t="s">
        <v>45</v>
      </c>
      <c r="Q4085" t="s">
        <v>20</v>
      </c>
      <c r="R4085" t="s">
        <v>19</v>
      </c>
      <c r="S4085" s="3" t="str">
        <f>IFERROR(VLOOKUP(C4085,Sheet2!B:E,4,0),C4085)</f>
        <v>一般产品</v>
      </c>
    </row>
    <row r="4086" spans="1:19" x14ac:dyDescent="0.2">
      <c r="A4086" t="s">
        <v>10473</v>
      </c>
      <c r="B4086">
        <v>3500</v>
      </c>
      <c r="C4086" t="s">
        <v>34</v>
      </c>
      <c r="D4086" t="s">
        <v>35</v>
      </c>
      <c r="E4086" t="s">
        <v>10474</v>
      </c>
      <c r="F4086" t="s">
        <v>5954</v>
      </c>
      <c r="G4086" s="3" t="s">
        <v>5955</v>
      </c>
      <c r="H4086" t="s">
        <v>18</v>
      </c>
      <c r="I4086" t="s">
        <v>112</v>
      </c>
      <c r="J4086" t="s">
        <v>113</v>
      </c>
      <c r="M4086" t="s">
        <v>114</v>
      </c>
      <c r="N4086" t="s">
        <v>115</v>
      </c>
      <c r="O4086" t="s">
        <v>44</v>
      </c>
      <c r="P4086" t="s">
        <v>45</v>
      </c>
      <c r="Q4086" t="s">
        <v>20</v>
      </c>
      <c r="R4086" t="s">
        <v>19</v>
      </c>
      <c r="S4086" s="3" t="str">
        <f>IFERROR(VLOOKUP(C4086,Sheet2!B:E,4,0),C4086)</f>
        <v>一般产品</v>
      </c>
    </row>
    <row r="4087" spans="1:19" x14ac:dyDescent="0.2">
      <c r="A4087" t="s">
        <v>10475</v>
      </c>
      <c r="B4087">
        <v>2499</v>
      </c>
      <c r="C4087" t="s">
        <v>34</v>
      </c>
      <c r="D4087" t="s">
        <v>35</v>
      </c>
      <c r="E4087" t="s">
        <v>3744</v>
      </c>
      <c r="F4087" t="s">
        <v>8077</v>
      </c>
      <c r="G4087" s="3" t="s">
        <v>8078</v>
      </c>
      <c r="H4087" t="s">
        <v>39</v>
      </c>
      <c r="K4087" t="s">
        <v>3489</v>
      </c>
      <c r="L4087" t="s">
        <v>3490</v>
      </c>
      <c r="M4087" t="s">
        <v>3491</v>
      </c>
      <c r="N4087" t="s">
        <v>83</v>
      </c>
      <c r="O4087" t="s">
        <v>44</v>
      </c>
      <c r="P4087" t="s">
        <v>45</v>
      </c>
      <c r="Q4087" t="s">
        <v>20</v>
      </c>
      <c r="R4087" t="s">
        <v>19</v>
      </c>
      <c r="S4087" s="3" t="str">
        <f>IFERROR(VLOOKUP(C4087,Sheet2!B:E,4,0),C4087)</f>
        <v>一般产品</v>
      </c>
    </row>
    <row r="4088" spans="1:19" x14ac:dyDescent="0.2">
      <c r="A4088" t="s">
        <v>10476</v>
      </c>
      <c r="B4088">
        <v>1599</v>
      </c>
      <c r="C4088" t="s">
        <v>34</v>
      </c>
      <c r="D4088" t="s">
        <v>35</v>
      </c>
      <c r="E4088" t="s">
        <v>10477</v>
      </c>
      <c r="F4088" t="s">
        <v>4078</v>
      </c>
      <c r="G4088" s="3" t="s">
        <v>4079</v>
      </c>
      <c r="H4088" t="s">
        <v>18</v>
      </c>
      <c r="I4088" t="s">
        <v>3763</v>
      </c>
      <c r="J4088" t="s">
        <v>3764</v>
      </c>
      <c r="M4088" t="s">
        <v>3765</v>
      </c>
      <c r="N4088" t="s">
        <v>464</v>
      </c>
      <c r="O4088" t="s">
        <v>44</v>
      </c>
      <c r="P4088" t="s">
        <v>45</v>
      </c>
      <c r="Q4088" t="s">
        <v>20</v>
      </c>
      <c r="R4088" t="s">
        <v>19</v>
      </c>
      <c r="S4088" s="3" t="str">
        <f>IFERROR(VLOOKUP(C4088,Sheet2!B:E,4,0),C4088)</f>
        <v>一般产品</v>
      </c>
    </row>
    <row r="4089" spans="1:19" x14ac:dyDescent="0.2">
      <c r="A4089" t="s">
        <v>10478</v>
      </c>
      <c r="B4089">
        <v>2499</v>
      </c>
      <c r="C4089" t="s">
        <v>34</v>
      </c>
      <c r="D4089" t="s">
        <v>99</v>
      </c>
      <c r="E4089" t="s">
        <v>5939</v>
      </c>
      <c r="F4089" t="s">
        <v>5940</v>
      </c>
      <c r="G4089" s="3" t="s">
        <v>5941</v>
      </c>
      <c r="H4089" t="s">
        <v>39</v>
      </c>
      <c r="I4089" t="s">
        <v>3415</v>
      </c>
      <c r="J4089" t="s">
        <v>3416</v>
      </c>
      <c r="M4089" t="s">
        <v>3417</v>
      </c>
      <c r="N4089" t="s">
        <v>140</v>
      </c>
      <c r="O4089" t="s">
        <v>404</v>
      </c>
      <c r="P4089" t="s">
        <v>32</v>
      </c>
      <c r="Q4089" t="s">
        <v>20</v>
      </c>
      <c r="R4089" t="s">
        <v>19</v>
      </c>
      <c r="S4089" s="3" t="str">
        <f>IFERROR(VLOOKUP(C4089,Sheet2!B:E,4,0),C4089)</f>
        <v>一般产品</v>
      </c>
    </row>
    <row r="4090" spans="1:19" x14ac:dyDescent="0.2">
      <c r="A4090" t="s">
        <v>10479</v>
      </c>
      <c r="B4090">
        <v>2999</v>
      </c>
      <c r="C4090" t="s">
        <v>34</v>
      </c>
      <c r="D4090" t="s">
        <v>35</v>
      </c>
      <c r="E4090" t="s">
        <v>3962</v>
      </c>
      <c r="F4090" t="s">
        <v>3768</v>
      </c>
      <c r="G4090" s="3" t="s">
        <v>3769</v>
      </c>
      <c r="H4090" t="s">
        <v>18</v>
      </c>
      <c r="I4090" t="s">
        <v>570</v>
      </c>
      <c r="J4090" t="s">
        <v>571</v>
      </c>
      <c r="M4090" t="s">
        <v>572</v>
      </c>
      <c r="N4090" t="s">
        <v>218</v>
      </c>
      <c r="O4090" t="s">
        <v>44</v>
      </c>
      <c r="P4090" t="s">
        <v>45</v>
      </c>
      <c r="Q4090" t="s">
        <v>20</v>
      </c>
      <c r="R4090" t="s">
        <v>19</v>
      </c>
      <c r="S4090" s="3" t="str">
        <f>IFERROR(VLOOKUP(C4090,Sheet2!B:E,4,0),C4090)</f>
        <v>一般产品</v>
      </c>
    </row>
    <row r="4091" spans="1:19" x14ac:dyDescent="0.2">
      <c r="A4091" t="s">
        <v>10480</v>
      </c>
      <c r="B4091">
        <v>3198</v>
      </c>
      <c r="C4091" t="s">
        <v>34</v>
      </c>
      <c r="D4091" t="s">
        <v>3282</v>
      </c>
      <c r="E4091" t="s">
        <v>10481</v>
      </c>
      <c r="F4091" t="s">
        <v>10482</v>
      </c>
      <c r="G4091" s="3" t="s">
        <v>10483</v>
      </c>
      <c r="H4091" t="s">
        <v>39</v>
      </c>
      <c r="M4091" t="s">
        <v>140</v>
      </c>
      <c r="N4091" t="s">
        <v>352</v>
      </c>
      <c r="O4091" t="s">
        <v>175</v>
      </c>
      <c r="P4091" t="s">
        <v>45</v>
      </c>
      <c r="Q4091" t="s">
        <v>20</v>
      </c>
      <c r="R4091" t="s">
        <v>19</v>
      </c>
      <c r="S4091" s="3" t="str">
        <f>IFERROR(VLOOKUP(C4091,Sheet2!B:E,4,0),C4091)</f>
        <v>一般产品</v>
      </c>
    </row>
    <row r="4092" spans="1:19" x14ac:dyDescent="0.2">
      <c r="A4092" t="s">
        <v>10484</v>
      </c>
      <c r="B4092">
        <v>2999</v>
      </c>
      <c r="C4092" t="s">
        <v>34</v>
      </c>
      <c r="D4092" t="s">
        <v>99</v>
      </c>
      <c r="E4092" t="s">
        <v>10485</v>
      </c>
      <c r="F4092" t="s">
        <v>2337</v>
      </c>
      <c r="G4092" s="3" t="s">
        <v>2338</v>
      </c>
      <c r="H4092" t="s">
        <v>18</v>
      </c>
      <c r="I4092" t="s">
        <v>2339</v>
      </c>
      <c r="J4092" t="s">
        <v>2340</v>
      </c>
      <c r="M4092" t="s">
        <v>2341</v>
      </c>
      <c r="N4092" t="s">
        <v>77</v>
      </c>
      <c r="O4092" t="s">
        <v>142</v>
      </c>
      <c r="P4092" t="s">
        <v>45</v>
      </c>
      <c r="Q4092" t="s">
        <v>20</v>
      </c>
      <c r="R4092" t="s">
        <v>19</v>
      </c>
      <c r="S4092" s="3" t="str">
        <f>IFERROR(VLOOKUP(C4092,Sheet2!B:E,4,0),C4092)</f>
        <v>一般产品</v>
      </c>
    </row>
    <row r="4093" spans="1:19" x14ac:dyDescent="0.2">
      <c r="A4093" t="s">
        <v>10486</v>
      </c>
      <c r="B4093">
        <v>1800</v>
      </c>
      <c r="C4093" t="s">
        <v>34</v>
      </c>
      <c r="D4093" t="s">
        <v>35</v>
      </c>
      <c r="E4093" t="s">
        <v>5980</v>
      </c>
      <c r="F4093" t="s">
        <v>926</v>
      </c>
      <c r="G4093" s="3" t="s">
        <v>927</v>
      </c>
      <c r="H4093" t="s">
        <v>39</v>
      </c>
      <c r="K4093" t="s">
        <v>231</v>
      </c>
      <c r="L4093" t="s">
        <v>232</v>
      </c>
      <c r="M4093" t="s">
        <v>233</v>
      </c>
      <c r="N4093" t="s">
        <v>43</v>
      </c>
      <c r="O4093" t="s">
        <v>44</v>
      </c>
      <c r="P4093" t="s">
        <v>45</v>
      </c>
      <c r="Q4093" t="s">
        <v>20</v>
      </c>
      <c r="R4093" t="s">
        <v>19</v>
      </c>
      <c r="S4093" s="3" t="str">
        <f>IFERROR(VLOOKUP(C4093,Sheet2!B:E,4,0),C4093)</f>
        <v>一般产品</v>
      </c>
    </row>
    <row r="4094" spans="1:19" x14ac:dyDescent="0.2">
      <c r="A4094" t="s">
        <v>10487</v>
      </c>
      <c r="B4094">
        <v>2500</v>
      </c>
      <c r="C4094" t="s">
        <v>5181</v>
      </c>
      <c r="D4094" t="s">
        <v>99</v>
      </c>
      <c r="E4094" t="s">
        <v>2824</v>
      </c>
      <c r="F4094" t="s">
        <v>5841</v>
      </c>
      <c r="G4094" s="3" t="s">
        <v>5842</v>
      </c>
      <c r="H4094" t="s">
        <v>18</v>
      </c>
      <c r="I4094" t="s">
        <v>1104</v>
      </c>
      <c r="J4094" t="s">
        <v>1105</v>
      </c>
      <c r="M4094" t="s">
        <v>1106</v>
      </c>
      <c r="N4094" t="s">
        <v>83</v>
      </c>
      <c r="O4094" t="s">
        <v>44</v>
      </c>
      <c r="P4094" t="s">
        <v>45</v>
      </c>
      <c r="Q4094" t="s">
        <v>20</v>
      </c>
      <c r="R4094" t="s">
        <v>19</v>
      </c>
      <c r="S4094" s="3" t="str">
        <f>IFERROR(VLOOKUP(C4094,Sheet2!B:E,4,0),C4094)</f>
        <v>10期贷</v>
      </c>
    </row>
    <row r="4095" spans="1:19" x14ac:dyDescent="0.2">
      <c r="A4095" t="s">
        <v>10488</v>
      </c>
      <c r="B4095">
        <v>1999</v>
      </c>
      <c r="C4095" t="s">
        <v>5181</v>
      </c>
      <c r="D4095" t="s">
        <v>99</v>
      </c>
      <c r="E4095" t="s">
        <v>10489</v>
      </c>
      <c r="F4095" t="s">
        <v>6746</v>
      </c>
      <c r="G4095" s="3" t="s">
        <v>6747</v>
      </c>
      <c r="H4095" t="s">
        <v>39</v>
      </c>
      <c r="M4095" t="s">
        <v>140</v>
      </c>
      <c r="N4095" t="s">
        <v>352</v>
      </c>
      <c r="O4095" t="s">
        <v>142</v>
      </c>
      <c r="P4095" t="s">
        <v>45</v>
      </c>
      <c r="Q4095" t="s">
        <v>20</v>
      </c>
      <c r="R4095" t="s">
        <v>19</v>
      </c>
      <c r="S4095" s="3" t="str">
        <f>IFERROR(VLOOKUP(C4095,Sheet2!B:E,4,0),C4095)</f>
        <v>10期贷</v>
      </c>
    </row>
    <row r="4096" spans="1:19" x14ac:dyDescent="0.2">
      <c r="A4096" t="s">
        <v>10490</v>
      </c>
      <c r="B4096">
        <v>3080</v>
      </c>
      <c r="C4096" t="s">
        <v>5138</v>
      </c>
      <c r="D4096" t="s">
        <v>23</v>
      </c>
      <c r="E4096" t="s">
        <v>6033</v>
      </c>
      <c r="F4096" t="s">
        <v>1900</v>
      </c>
      <c r="G4096" s="3" t="s">
        <v>1901</v>
      </c>
      <c r="H4096" t="s">
        <v>39</v>
      </c>
      <c r="I4096" t="s">
        <v>645</v>
      </c>
      <c r="J4096" t="s">
        <v>646</v>
      </c>
      <c r="M4096" t="s">
        <v>647</v>
      </c>
      <c r="N4096" t="s">
        <v>648</v>
      </c>
      <c r="O4096" t="s">
        <v>31</v>
      </c>
      <c r="P4096" t="s">
        <v>32</v>
      </c>
      <c r="Q4096" t="s">
        <v>20</v>
      </c>
      <c r="R4096" t="s">
        <v>19</v>
      </c>
      <c r="S4096" s="3" t="str">
        <f>IFERROR(VLOOKUP(C4096,Sheet2!B:E,4,0),C4096)</f>
        <v>优惠产品</v>
      </c>
    </row>
    <row r="4097" spans="1:19" x14ac:dyDescent="0.2">
      <c r="A4097" t="s">
        <v>10491</v>
      </c>
      <c r="B4097">
        <v>2598</v>
      </c>
      <c r="C4097" t="s">
        <v>34</v>
      </c>
      <c r="D4097" t="s">
        <v>35</v>
      </c>
      <c r="E4097" t="s">
        <v>5980</v>
      </c>
      <c r="F4097" t="s">
        <v>926</v>
      </c>
      <c r="G4097" s="3" t="s">
        <v>927</v>
      </c>
      <c r="H4097" t="s">
        <v>39</v>
      </c>
      <c r="K4097" t="s">
        <v>231</v>
      </c>
      <c r="L4097" t="s">
        <v>232</v>
      </c>
      <c r="M4097" t="s">
        <v>233</v>
      </c>
      <c r="N4097" t="s">
        <v>43</v>
      </c>
      <c r="O4097" t="s">
        <v>44</v>
      </c>
      <c r="P4097" t="s">
        <v>45</v>
      </c>
      <c r="Q4097" t="s">
        <v>20</v>
      </c>
      <c r="R4097" t="s">
        <v>19</v>
      </c>
      <c r="S4097" s="3" t="str">
        <f>IFERROR(VLOOKUP(C4097,Sheet2!B:E,4,0),C4097)</f>
        <v>一般产品</v>
      </c>
    </row>
    <row r="4098" spans="1:19" x14ac:dyDescent="0.2">
      <c r="A4098" t="s">
        <v>10492</v>
      </c>
      <c r="B4098">
        <v>2998</v>
      </c>
      <c r="C4098" t="s">
        <v>2768</v>
      </c>
      <c r="D4098" t="s">
        <v>35</v>
      </c>
      <c r="E4098" t="s">
        <v>8133</v>
      </c>
      <c r="F4098" t="s">
        <v>4312</v>
      </c>
      <c r="G4098" s="3" t="s">
        <v>4313</v>
      </c>
      <c r="H4098" t="s">
        <v>18</v>
      </c>
      <c r="M4098" t="s">
        <v>134</v>
      </c>
      <c r="N4098" t="s">
        <v>140</v>
      </c>
      <c r="O4098" t="s">
        <v>55</v>
      </c>
      <c r="P4098" t="s">
        <v>32</v>
      </c>
      <c r="Q4098" t="s">
        <v>20</v>
      </c>
      <c r="R4098" t="s">
        <v>19</v>
      </c>
      <c r="S4098" s="3" t="str">
        <f>IFERROR(VLOOKUP(C4098,Sheet2!B:E,4,0),C4098)</f>
        <v>U客购</v>
      </c>
    </row>
    <row r="4099" spans="1:19" x14ac:dyDescent="0.2">
      <c r="A4099" t="s">
        <v>10493</v>
      </c>
      <c r="B4099">
        <v>2900</v>
      </c>
      <c r="C4099" t="s">
        <v>5138</v>
      </c>
      <c r="D4099" t="s">
        <v>23</v>
      </c>
      <c r="E4099" t="s">
        <v>10494</v>
      </c>
      <c r="F4099" t="s">
        <v>10495</v>
      </c>
      <c r="G4099" s="3" t="s">
        <v>10496</v>
      </c>
      <c r="H4099" t="s">
        <v>18</v>
      </c>
      <c r="I4099" t="s">
        <v>1595</v>
      </c>
      <c r="J4099" t="s">
        <v>1596</v>
      </c>
      <c r="M4099" t="s">
        <v>1597</v>
      </c>
      <c r="N4099" t="s">
        <v>180</v>
      </c>
      <c r="O4099" t="s">
        <v>31</v>
      </c>
      <c r="P4099" t="s">
        <v>32</v>
      </c>
      <c r="Q4099" t="s">
        <v>20</v>
      </c>
      <c r="R4099" t="s">
        <v>19</v>
      </c>
      <c r="S4099" s="3" t="str">
        <f>IFERROR(VLOOKUP(C4099,Sheet2!B:E,4,0),C4099)</f>
        <v>优惠产品</v>
      </c>
    </row>
    <row r="4100" spans="1:19" x14ac:dyDescent="0.2">
      <c r="A4100" t="s">
        <v>10497</v>
      </c>
      <c r="B4100">
        <v>1698</v>
      </c>
      <c r="C4100" t="s">
        <v>5138</v>
      </c>
      <c r="D4100" t="s">
        <v>3282</v>
      </c>
      <c r="E4100" t="s">
        <v>10498</v>
      </c>
      <c r="F4100" t="s">
        <v>952</v>
      </c>
      <c r="G4100" s="3" t="s">
        <v>953</v>
      </c>
      <c r="H4100" t="s">
        <v>39</v>
      </c>
      <c r="M4100" t="s">
        <v>141</v>
      </c>
      <c r="N4100" t="s">
        <v>133</v>
      </c>
      <c r="O4100" t="s">
        <v>242</v>
      </c>
      <c r="P4100" t="s">
        <v>243</v>
      </c>
      <c r="Q4100" t="s">
        <v>20</v>
      </c>
      <c r="R4100" t="s">
        <v>19</v>
      </c>
      <c r="S4100" s="3" t="str">
        <f>IFERROR(VLOOKUP(C4100,Sheet2!B:E,4,0),C4100)</f>
        <v>优惠产品</v>
      </c>
    </row>
    <row r="4101" spans="1:19" x14ac:dyDescent="0.2">
      <c r="A4101" t="s">
        <v>10499</v>
      </c>
      <c r="B4101">
        <v>3980</v>
      </c>
      <c r="C4101" t="s">
        <v>5138</v>
      </c>
      <c r="D4101" t="s">
        <v>23</v>
      </c>
      <c r="E4101" t="s">
        <v>473</v>
      </c>
      <c r="F4101" t="s">
        <v>7283</v>
      </c>
      <c r="G4101" s="3" t="s">
        <v>7284</v>
      </c>
      <c r="H4101" t="s">
        <v>18</v>
      </c>
      <c r="I4101" t="s">
        <v>476</v>
      </c>
      <c r="J4101" t="s">
        <v>477</v>
      </c>
      <c r="M4101" t="s">
        <v>478</v>
      </c>
      <c r="N4101" t="s">
        <v>140</v>
      </c>
      <c r="O4101" t="s">
        <v>404</v>
      </c>
      <c r="P4101" t="s">
        <v>32</v>
      </c>
      <c r="Q4101" t="s">
        <v>20</v>
      </c>
      <c r="R4101" t="s">
        <v>19</v>
      </c>
      <c r="S4101" s="3" t="str">
        <f>IFERROR(VLOOKUP(C4101,Sheet2!B:E,4,0),C4101)</f>
        <v>优惠产品</v>
      </c>
    </row>
    <row r="4102" spans="1:19" x14ac:dyDescent="0.2">
      <c r="A4102" t="s">
        <v>10500</v>
      </c>
      <c r="B4102">
        <v>3800</v>
      </c>
      <c r="C4102" t="s">
        <v>34</v>
      </c>
      <c r="D4102" t="s">
        <v>5149</v>
      </c>
      <c r="E4102" t="s">
        <v>5228</v>
      </c>
      <c r="F4102" t="s">
        <v>709</v>
      </c>
      <c r="G4102" s="3" t="s">
        <v>710</v>
      </c>
      <c r="H4102" t="s">
        <v>18</v>
      </c>
      <c r="I4102" t="s">
        <v>711</v>
      </c>
      <c r="J4102" t="s">
        <v>712</v>
      </c>
      <c r="M4102" t="s">
        <v>713</v>
      </c>
      <c r="N4102" t="s">
        <v>43</v>
      </c>
      <c r="O4102" t="s">
        <v>44</v>
      </c>
      <c r="P4102" t="s">
        <v>45</v>
      </c>
      <c r="Q4102" t="s">
        <v>20</v>
      </c>
      <c r="R4102" t="s">
        <v>19</v>
      </c>
      <c r="S4102" s="3" t="str">
        <f>IFERROR(VLOOKUP(C4102,Sheet2!B:E,4,0),C4102)</f>
        <v>一般产品</v>
      </c>
    </row>
    <row r="4103" spans="1:19" x14ac:dyDescent="0.2">
      <c r="A4103" t="s">
        <v>10501</v>
      </c>
      <c r="B4103">
        <v>2999</v>
      </c>
      <c r="C4103" t="s">
        <v>34</v>
      </c>
      <c r="D4103" t="s">
        <v>35</v>
      </c>
      <c r="E4103" t="s">
        <v>3919</v>
      </c>
      <c r="F4103" t="s">
        <v>3768</v>
      </c>
      <c r="G4103" s="3" t="s">
        <v>3769</v>
      </c>
      <c r="H4103" t="s">
        <v>18</v>
      </c>
      <c r="I4103" t="s">
        <v>570</v>
      </c>
      <c r="J4103" t="s">
        <v>571</v>
      </c>
      <c r="M4103" t="s">
        <v>572</v>
      </c>
      <c r="N4103" t="s">
        <v>218</v>
      </c>
      <c r="O4103" t="s">
        <v>44</v>
      </c>
      <c r="P4103" t="s">
        <v>45</v>
      </c>
      <c r="Q4103" t="s">
        <v>20</v>
      </c>
      <c r="R4103" t="s">
        <v>19</v>
      </c>
      <c r="S4103" s="3" t="str">
        <f>IFERROR(VLOOKUP(C4103,Sheet2!B:E,4,0),C4103)</f>
        <v>一般产品</v>
      </c>
    </row>
    <row r="4104" spans="1:19" x14ac:dyDescent="0.2">
      <c r="A4104" t="s">
        <v>10502</v>
      </c>
      <c r="B4104">
        <v>2999</v>
      </c>
      <c r="C4104" t="s">
        <v>34</v>
      </c>
      <c r="D4104" t="s">
        <v>7983</v>
      </c>
      <c r="E4104" t="s">
        <v>10503</v>
      </c>
      <c r="F4104" t="s">
        <v>10504</v>
      </c>
      <c r="G4104" s="3" t="s">
        <v>10505</v>
      </c>
      <c r="H4104" t="s">
        <v>39</v>
      </c>
      <c r="K4104" t="s">
        <v>8168</v>
      </c>
      <c r="L4104" t="s">
        <v>8169</v>
      </c>
      <c r="M4104" t="s">
        <v>8170</v>
      </c>
      <c r="N4104" t="s">
        <v>30</v>
      </c>
      <c r="O4104" t="s">
        <v>302</v>
      </c>
      <c r="P4104" t="s">
        <v>45</v>
      </c>
      <c r="Q4104" t="s">
        <v>20</v>
      </c>
      <c r="R4104" t="s">
        <v>19</v>
      </c>
      <c r="S4104" s="3" t="str">
        <f>IFERROR(VLOOKUP(C4104,Sheet2!B:E,4,0),C4104)</f>
        <v>一般产品</v>
      </c>
    </row>
    <row r="4105" spans="1:19" x14ac:dyDescent="0.2">
      <c r="A4105" t="s">
        <v>10506</v>
      </c>
      <c r="B4105">
        <v>2999</v>
      </c>
      <c r="C4105" t="s">
        <v>34</v>
      </c>
      <c r="D4105" t="s">
        <v>5149</v>
      </c>
      <c r="E4105" t="s">
        <v>10507</v>
      </c>
      <c r="F4105" t="s">
        <v>8182</v>
      </c>
      <c r="G4105" s="3" t="s">
        <v>8183</v>
      </c>
      <c r="H4105" t="s">
        <v>18</v>
      </c>
      <c r="I4105" t="s">
        <v>999</v>
      </c>
      <c r="J4105" t="s">
        <v>1000</v>
      </c>
      <c r="M4105" t="s">
        <v>1001</v>
      </c>
      <c r="N4105" t="s">
        <v>71</v>
      </c>
      <c r="O4105" t="s">
        <v>31</v>
      </c>
      <c r="P4105" t="s">
        <v>32</v>
      </c>
      <c r="Q4105" t="s">
        <v>20</v>
      </c>
      <c r="R4105" t="s">
        <v>19</v>
      </c>
      <c r="S4105" s="3" t="str">
        <f>IFERROR(VLOOKUP(C4105,Sheet2!B:E,4,0),C4105)</f>
        <v>一般产品</v>
      </c>
    </row>
    <row r="4106" spans="1:19" x14ac:dyDescent="0.2">
      <c r="A4106" t="s">
        <v>10508</v>
      </c>
      <c r="B4106">
        <v>1200</v>
      </c>
      <c r="C4106" t="s">
        <v>10372</v>
      </c>
      <c r="D4106" t="s">
        <v>99</v>
      </c>
      <c r="E4106" t="s">
        <v>10509</v>
      </c>
      <c r="F4106" t="s">
        <v>10510</v>
      </c>
      <c r="G4106" s="3" t="s">
        <v>10511</v>
      </c>
      <c r="H4106" t="s">
        <v>39</v>
      </c>
      <c r="M4106" t="s">
        <v>76</v>
      </c>
      <c r="N4106" t="s">
        <v>180</v>
      </c>
      <c r="O4106" t="s">
        <v>31</v>
      </c>
      <c r="P4106" t="s">
        <v>32</v>
      </c>
      <c r="Q4106" t="s">
        <v>20</v>
      </c>
      <c r="R4106" t="s">
        <v>19</v>
      </c>
      <c r="S4106" s="3" t="str">
        <f>IFERROR(VLOOKUP(C4106,Sheet2!B:E,4,0),C4106)</f>
        <v>6期购产品</v>
      </c>
    </row>
    <row r="4107" spans="1:19" x14ac:dyDescent="0.2">
      <c r="A4107" t="s">
        <v>10512</v>
      </c>
      <c r="B4107">
        <v>3000</v>
      </c>
      <c r="C4107" t="s">
        <v>34</v>
      </c>
      <c r="D4107" t="s">
        <v>5149</v>
      </c>
      <c r="E4107" t="s">
        <v>4321</v>
      </c>
      <c r="F4107" t="s">
        <v>10513</v>
      </c>
      <c r="G4107" s="3" t="s">
        <v>10514</v>
      </c>
      <c r="H4107" t="s">
        <v>39</v>
      </c>
      <c r="K4107" t="s">
        <v>526</v>
      </c>
      <c r="L4107" t="s">
        <v>527</v>
      </c>
      <c r="M4107" t="s">
        <v>528</v>
      </c>
      <c r="N4107" t="s">
        <v>156</v>
      </c>
      <c r="O4107" t="s">
        <v>44</v>
      </c>
      <c r="P4107" t="s">
        <v>45</v>
      </c>
      <c r="Q4107" t="s">
        <v>20</v>
      </c>
      <c r="R4107" t="s">
        <v>19</v>
      </c>
      <c r="S4107" s="3" t="str">
        <f>IFERROR(VLOOKUP(C4107,Sheet2!B:E,4,0),C4107)</f>
        <v>一般产品</v>
      </c>
    </row>
    <row r="4108" spans="1:19" x14ac:dyDescent="0.2">
      <c r="A4108" t="s">
        <v>10515</v>
      </c>
      <c r="B4108">
        <v>2999</v>
      </c>
      <c r="C4108" t="s">
        <v>34</v>
      </c>
      <c r="D4108" t="s">
        <v>99</v>
      </c>
      <c r="E4108" t="s">
        <v>10516</v>
      </c>
      <c r="F4108" t="s">
        <v>10517</v>
      </c>
      <c r="G4108" s="3" t="s">
        <v>10518</v>
      </c>
      <c r="H4108" t="s">
        <v>39</v>
      </c>
      <c r="M4108" t="s">
        <v>140</v>
      </c>
      <c r="N4108" t="s">
        <v>352</v>
      </c>
      <c r="O4108" t="s">
        <v>142</v>
      </c>
      <c r="P4108" t="s">
        <v>45</v>
      </c>
      <c r="Q4108" t="s">
        <v>20</v>
      </c>
      <c r="R4108" t="s">
        <v>19</v>
      </c>
      <c r="S4108" s="3" t="str">
        <f>IFERROR(VLOOKUP(C4108,Sheet2!B:E,4,0),C4108)</f>
        <v>一般产品</v>
      </c>
    </row>
    <row r="4109" spans="1:19" x14ac:dyDescent="0.2">
      <c r="A4109" t="s">
        <v>10519</v>
      </c>
      <c r="B4109">
        <v>2998</v>
      </c>
      <c r="C4109" t="s">
        <v>5230</v>
      </c>
      <c r="D4109" t="s">
        <v>3282</v>
      </c>
      <c r="E4109" t="s">
        <v>10520</v>
      </c>
      <c r="F4109" t="s">
        <v>10521</v>
      </c>
      <c r="G4109" s="3" t="s">
        <v>10522</v>
      </c>
      <c r="H4109" t="s">
        <v>39</v>
      </c>
      <c r="M4109" t="s">
        <v>352</v>
      </c>
      <c r="N4109" t="s">
        <v>30</v>
      </c>
      <c r="O4109" t="s">
        <v>312</v>
      </c>
      <c r="P4109" t="s">
        <v>45</v>
      </c>
      <c r="Q4109" t="s">
        <v>20</v>
      </c>
      <c r="R4109" t="s">
        <v>19</v>
      </c>
      <c r="S4109" s="3" t="str">
        <f>IFERROR(VLOOKUP(C4109,Sheet2!B:E,4,0),C4109)</f>
        <v>山西10期贷</v>
      </c>
    </row>
    <row r="4110" spans="1:19" x14ac:dyDescent="0.2">
      <c r="A4110" t="s">
        <v>10523</v>
      </c>
      <c r="B4110">
        <v>2999</v>
      </c>
      <c r="C4110" t="s">
        <v>34</v>
      </c>
      <c r="D4110" t="s">
        <v>23</v>
      </c>
      <c r="E4110" t="s">
        <v>5497</v>
      </c>
      <c r="F4110" t="s">
        <v>9118</v>
      </c>
      <c r="G4110" s="3" t="s">
        <v>9119</v>
      </c>
      <c r="H4110" t="s">
        <v>39</v>
      </c>
      <c r="I4110" t="s">
        <v>8008</v>
      </c>
      <c r="J4110" t="s">
        <v>8009</v>
      </c>
      <c r="M4110" t="s">
        <v>8010</v>
      </c>
      <c r="N4110" t="s">
        <v>180</v>
      </c>
      <c r="O4110" t="s">
        <v>31</v>
      </c>
      <c r="P4110" t="s">
        <v>32</v>
      </c>
      <c r="Q4110" t="s">
        <v>20</v>
      </c>
      <c r="R4110" t="s">
        <v>19</v>
      </c>
      <c r="S4110" s="3" t="str">
        <f>IFERROR(VLOOKUP(C4110,Sheet2!B:E,4,0),C4110)</f>
        <v>一般产品</v>
      </c>
    </row>
    <row r="4111" spans="1:19" x14ac:dyDescent="0.2">
      <c r="A4111" t="s">
        <v>10524</v>
      </c>
      <c r="B4111">
        <v>2099</v>
      </c>
      <c r="C4111" t="s">
        <v>5138</v>
      </c>
      <c r="D4111" t="s">
        <v>23</v>
      </c>
      <c r="E4111" t="s">
        <v>8603</v>
      </c>
      <c r="F4111" t="s">
        <v>3796</v>
      </c>
      <c r="G4111" s="3" t="s">
        <v>3797</v>
      </c>
      <c r="H4111" t="s">
        <v>18</v>
      </c>
      <c r="I4111" t="s">
        <v>733</v>
      </c>
      <c r="J4111" t="s">
        <v>734</v>
      </c>
      <c r="M4111" t="s">
        <v>735</v>
      </c>
      <c r="N4111" t="s">
        <v>180</v>
      </c>
      <c r="O4111" t="s">
        <v>31</v>
      </c>
      <c r="P4111" t="s">
        <v>32</v>
      </c>
      <c r="Q4111" t="s">
        <v>20</v>
      </c>
      <c r="R4111" t="s">
        <v>19</v>
      </c>
      <c r="S4111" s="3" t="str">
        <f>IFERROR(VLOOKUP(C4111,Sheet2!B:E,4,0),C4111)</f>
        <v>优惠产品</v>
      </c>
    </row>
    <row r="4112" spans="1:19" x14ac:dyDescent="0.2">
      <c r="A4112" t="s">
        <v>10525</v>
      </c>
      <c r="B4112">
        <v>3900</v>
      </c>
      <c r="C4112" t="s">
        <v>5138</v>
      </c>
      <c r="D4112" t="s">
        <v>35</v>
      </c>
      <c r="E4112" t="s">
        <v>2734</v>
      </c>
      <c r="F4112" t="s">
        <v>9055</v>
      </c>
      <c r="G4112" s="3" t="s">
        <v>9056</v>
      </c>
      <c r="H4112" t="s">
        <v>18</v>
      </c>
      <c r="I4112" t="s">
        <v>537</v>
      </c>
      <c r="J4112" t="s">
        <v>538</v>
      </c>
      <c r="M4112" t="s">
        <v>539</v>
      </c>
      <c r="N4112" t="s">
        <v>54</v>
      </c>
      <c r="O4112" t="s">
        <v>55</v>
      </c>
      <c r="P4112" t="s">
        <v>32</v>
      </c>
      <c r="Q4112" t="s">
        <v>20</v>
      </c>
      <c r="R4112" t="s">
        <v>19</v>
      </c>
      <c r="S4112" s="3" t="str">
        <f>IFERROR(VLOOKUP(C4112,Sheet2!B:E,4,0),C4112)</f>
        <v>优惠产品</v>
      </c>
    </row>
    <row r="4113" spans="1:19" x14ac:dyDescent="0.2">
      <c r="A4113" t="s">
        <v>10526</v>
      </c>
      <c r="B4113">
        <v>2999</v>
      </c>
      <c r="C4113" t="s">
        <v>34</v>
      </c>
      <c r="D4113" t="s">
        <v>5149</v>
      </c>
      <c r="E4113" t="s">
        <v>10359</v>
      </c>
      <c r="F4113" t="s">
        <v>524</v>
      </c>
      <c r="G4113" s="3" t="s">
        <v>525</v>
      </c>
      <c r="H4113" t="s">
        <v>18</v>
      </c>
      <c r="K4113" t="s">
        <v>526</v>
      </c>
      <c r="L4113" t="s">
        <v>527</v>
      </c>
      <c r="M4113" t="s">
        <v>528</v>
      </c>
      <c r="N4113" t="s">
        <v>156</v>
      </c>
      <c r="O4113" t="s">
        <v>44</v>
      </c>
      <c r="P4113" t="s">
        <v>45</v>
      </c>
      <c r="Q4113" t="s">
        <v>20</v>
      </c>
      <c r="R4113" t="s">
        <v>19</v>
      </c>
      <c r="S4113" s="3" t="str">
        <f>IFERROR(VLOOKUP(C4113,Sheet2!B:E,4,0),C4113)</f>
        <v>一般产品</v>
      </c>
    </row>
    <row r="4114" spans="1:19" x14ac:dyDescent="0.2">
      <c r="A4114" t="s">
        <v>10527</v>
      </c>
      <c r="B4114">
        <v>3350</v>
      </c>
      <c r="C4114" t="s">
        <v>5138</v>
      </c>
      <c r="D4114" t="s">
        <v>35</v>
      </c>
      <c r="E4114" t="s">
        <v>10528</v>
      </c>
      <c r="F4114" t="s">
        <v>421</v>
      </c>
      <c r="G4114" s="3" t="s">
        <v>422</v>
      </c>
      <c r="H4114" t="s">
        <v>39</v>
      </c>
      <c r="M4114" t="s">
        <v>76</v>
      </c>
      <c r="N4114" t="s">
        <v>423</v>
      </c>
      <c r="O4114" t="s">
        <v>252</v>
      </c>
      <c r="P4114" t="s">
        <v>243</v>
      </c>
      <c r="Q4114" t="s">
        <v>20</v>
      </c>
      <c r="R4114" t="s">
        <v>19</v>
      </c>
      <c r="S4114" s="3" t="str">
        <f>IFERROR(VLOOKUP(C4114,Sheet2!B:E,4,0),C4114)</f>
        <v>优惠产品</v>
      </c>
    </row>
    <row r="4115" spans="1:19" x14ac:dyDescent="0.2">
      <c r="A4115" t="s">
        <v>10529</v>
      </c>
      <c r="B4115">
        <v>2998</v>
      </c>
      <c r="C4115" t="s">
        <v>5138</v>
      </c>
      <c r="D4115" t="s">
        <v>35</v>
      </c>
      <c r="E4115" t="s">
        <v>5146</v>
      </c>
      <c r="F4115" t="s">
        <v>2522</v>
      </c>
      <c r="G4115" s="3" t="s">
        <v>2523</v>
      </c>
      <c r="H4115" t="s">
        <v>39</v>
      </c>
      <c r="I4115" t="s">
        <v>661</v>
      </c>
      <c r="J4115" t="s">
        <v>662</v>
      </c>
      <c r="M4115" t="s">
        <v>663</v>
      </c>
      <c r="N4115" t="s">
        <v>423</v>
      </c>
      <c r="O4115" t="s">
        <v>252</v>
      </c>
      <c r="P4115" t="s">
        <v>243</v>
      </c>
      <c r="Q4115" t="s">
        <v>20</v>
      </c>
      <c r="R4115" t="s">
        <v>19</v>
      </c>
      <c r="S4115" s="3" t="str">
        <f>IFERROR(VLOOKUP(C4115,Sheet2!B:E,4,0),C4115)</f>
        <v>优惠产品</v>
      </c>
    </row>
    <row r="4116" spans="1:19" x14ac:dyDescent="0.2">
      <c r="A4116" t="s">
        <v>10530</v>
      </c>
      <c r="B4116">
        <v>1598</v>
      </c>
      <c r="C4116" t="s">
        <v>34</v>
      </c>
      <c r="D4116" t="s">
        <v>23</v>
      </c>
      <c r="E4116" t="s">
        <v>10531</v>
      </c>
      <c r="F4116" t="s">
        <v>8006</v>
      </c>
      <c r="G4116" s="3" t="s">
        <v>8007</v>
      </c>
      <c r="H4116" t="s">
        <v>18</v>
      </c>
      <c r="I4116" t="s">
        <v>8008</v>
      </c>
      <c r="J4116" t="s">
        <v>8009</v>
      </c>
      <c r="M4116" t="s">
        <v>8010</v>
      </c>
      <c r="N4116" t="s">
        <v>180</v>
      </c>
      <c r="O4116" t="s">
        <v>31</v>
      </c>
      <c r="P4116" t="s">
        <v>32</v>
      </c>
      <c r="Q4116" t="s">
        <v>20</v>
      </c>
      <c r="R4116" t="s">
        <v>19</v>
      </c>
      <c r="S4116" s="3" t="str">
        <f>IFERROR(VLOOKUP(C4116,Sheet2!B:E,4,0),C4116)</f>
        <v>一般产品</v>
      </c>
    </row>
    <row r="4117" spans="1:19" x14ac:dyDescent="0.2">
      <c r="A4117" t="s">
        <v>10532</v>
      </c>
      <c r="B4117">
        <v>2198</v>
      </c>
      <c r="C4117" t="s">
        <v>34</v>
      </c>
      <c r="D4117" t="s">
        <v>35</v>
      </c>
      <c r="E4117" t="s">
        <v>9753</v>
      </c>
      <c r="F4117" t="s">
        <v>4611</v>
      </c>
      <c r="G4117" s="3" t="s">
        <v>4612</v>
      </c>
      <c r="H4117" t="s">
        <v>18</v>
      </c>
      <c r="K4117" t="s">
        <v>231</v>
      </c>
      <c r="L4117" t="s">
        <v>232</v>
      </c>
      <c r="M4117" t="s">
        <v>233</v>
      </c>
      <c r="N4117" t="s">
        <v>43</v>
      </c>
      <c r="O4117" t="s">
        <v>44</v>
      </c>
      <c r="P4117" t="s">
        <v>45</v>
      </c>
      <c r="Q4117" t="s">
        <v>20</v>
      </c>
      <c r="R4117" t="s">
        <v>19</v>
      </c>
      <c r="S4117" s="3" t="str">
        <f>IFERROR(VLOOKUP(C4117,Sheet2!B:E,4,0),C4117)</f>
        <v>一般产品</v>
      </c>
    </row>
    <row r="4118" spans="1:19" x14ac:dyDescent="0.2">
      <c r="A4118" t="s">
        <v>10533</v>
      </c>
      <c r="B4118">
        <v>3099</v>
      </c>
      <c r="C4118" t="s">
        <v>34</v>
      </c>
      <c r="D4118" t="s">
        <v>3282</v>
      </c>
      <c r="E4118" t="s">
        <v>10534</v>
      </c>
      <c r="F4118" t="s">
        <v>10535</v>
      </c>
      <c r="G4118" s="3" t="s">
        <v>10536</v>
      </c>
      <c r="H4118" t="s">
        <v>18</v>
      </c>
      <c r="I4118" t="s">
        <v>1124</v>
      </c>
      <c r="J4118" t="s">
        <v>1125</v>
      </c>
      <c r="M4118" t="s">
        <v>1126</v>
      </c>
      <c r="N4118" t="s">
        <v>140</v>
      </c>
      <c r="O4118" t="s">
        <v>148</v>
      </c>
      <c r="P4118" t="s">
        <v>45</v>
      </c>
      <c r="Q4118" t="s">
        <v>20</v>
      </c>
      <c r="R4118" t="s">
        <v>19</v>
      </c>
      <c r="S4118" s="3" t="str">
        <f>IFERROR(VLOOKUP(C4118,Sheet2!B:E,4,0),C4118)</f>
        <v>一般产品</v>
      </c>
    </row>
    <row r="4119" spans="1:19" x14ac:dyDescent="0.2">
      <c r="A4119" t="s">
        <v>10537</v>
      </c>
      <c r="B4119">
        <v>1600</v>
      </c>
      <c r="C4119" t="s">
        <v>34</v>
      </c>
      <c r="D4119" t="s">
        <v>35</v>
      </c>
      <c r="E4119" t="s">
        <v>10538</v>
      </c>
      <c r="F4119" t="s">
        <v>10539</v>
      </c>
      <c r="G4119" s="3" t="s">
        <v>10540</v>
      </c>
      <c r="H4119" t="s">
        <v>18</v>
      </c>
      <c r="I4119" t="s">
        <v>112</v>
      </c>
      <c r="J4119" t="s">
        <v>113</v>
      </c>
      <c r="M4119" t="s">
        <v>114</v>
      </c>
      <c r="N4119" t="s">
        <v>115</v>
      </c>
      <c r="O4119" t="s">
        <v>44</v>
      </c>
      <c r="P4119" t="s">
        <v>45</v>
      </c>
      <c r="Q4119" t="s">
        <v>20</v>
      </c>
      <c r="R4119" t="s">
        <v>19</v>
      </c>
      <c r="S4119" s="3" t="str">
        <f>IFERROR(VLOOKUP(C4119,Sheet2!B:E,4,0),C4119)</f>
        <v>一般产品</v>
      </c>
    </row>
    <row r="4120" spans="1:19" x14ac:dyDescent="0.2">
      <c r="A4120" t="s">
        <v>10541</v>
      </c>
      <c r="B4120">
        <v>2900</v>
      </c>
      <c r="C4120" t="s">
        <v>34</v>
      </c>
      <c r="D4120" t="s">
        <v>5149</v>
      </c>
      <c r="E4120" t="s">
        <v>10542</v>
      </c>
      <c r="F4120" t="s">
        <v>1927</v>
      </c>
      <c r="G4120" s="3" t="s">
        <v>1928</v>
      </c>
      <c r="H4120" t="s">
        <v>18</v>
      </c>
      <c r="I4120" t="s">
        <v>223</v>
      </c>
      <c r="J4120" t="s">
        <v>224</v>
      </c>
      <c r="M4120" t="s">
        <v>225</v>
      </c>
      <c r="N4120" t="s">
        <v>226</v>
      </c>
      <c r="O4120" t="s">
        <v>44</v>
      </c>
      <c r="P4120" t="s">
        <v>45</v>
      </c>
      <c r="Q4120" t="s">
        <v>20</v>
      </c>
      <c r="R4120" t="s">
        <v>19</v>
      </c>
      <c r="S4120" s="3" t="str">
        <f>IFERROR(VLOOKUP(C4120,Sheet2!B:E,4,0),C4120)</f>
        <v>一般产品</v>
      </c>
    </row>
    <row r="4121" spans="1:19" x14ac:dyDescent="0.2">
      <c r="A4121" t="s">
        <v>10543</v>
      </c>
      <c r="B4121">
        <v>3980</v>
      </c>
      <c r="C4121" t="s">
        <v>5138</v>
      </c>
      <c r="D4121" t="s">
        <v>23</v>
      </c>
      <c r="E4121" t="s">
        <v>473</v>
      </c>
      <c r="F4121" t="s">
        <v>1699</v>
      </c>
      <c r="G4121" s="3" t="s">
        <v>1700</v>
      </c>
      <c r="H4121" t="s">
        <v>18</v>
      </c>
      <c r="I4121" t="s">
        <v>476</v>
      </c>
      <c r="J4121" t="s">
        <v>477</v>
      </c>
      <c r="M4121" t="s">
        <v>478</v>
      </c>
      <c r="N4121" t="s">
        <v>140</v>
      </c>
      <c r="O4121" t="s">
        <v>404</v>
      </c>
      <c r="P4121" t="s">
        <v>32</v>
      </c>
      <c r="Q4121" t="s">
        <v>20</v>
      </c>
      <c r="R4121" t="s">
        <v>19</v>
      </c>
      <c r="S4121" s="3" t="str">
        <f>IFERROR(VLOOKUP(C4121,Sheet2!B:E,4,0),C4121)</f>
        <v>优惠产品</v>
      </c>
    </row>
    <row r="4122" spans="1:19" x14ac:dyDescent="0.2">
      <c r="A4122" t="s">
        <v>10544</v>
      </c>
      <c r="B4122">
        <v>1999</v>
      </c>
      <c r="C4122" t="s">
        <v>34</v>
      </c>
      <c r="D4122" t="s">
        <v>35</v>
      </c>
      <c r="E4122" t="s">
        <v>10545</v>
      </c>
      <c r="F4122" t="s">
        <v>10546</v>
      </c>
      <c r="G4122" s="3" t="s">
        <v>10547</v>
      </c>
      <c r="H4122" t="s">
        <v>18</v>
      </c>
      <c r="I4122" t="s">
        <v>3763</v>
      </c>
      <c r="J4122" t="s">
        <v>3764</v>
      </c>
      <c r="M4122" t="s">
        <v>3765</v>
      </c>
      <c r="N4122" t="s">
        <v>464</v>
      </c>
      <c r="O4122" t="s">
        <v>44</v>
      </c>
      <c r="P4122" t="s">
        <v>45</v>
      </c>
      <c r="Q4122" t="s">
        <v>20</v>
      </c>
      <c r="R4122" t="s">
        <v>19</v>
      </c>
      <c r="S4122" s="3" t="str">
        <f>IFERROR(VLOOKUP(C4122,Sheet2!B:E,4,0),C4122)</f>
        <v>一般产品</v>
      </c>
    </row>
    <row r="4123" spans="1:19" x14ac:dyDescent="0.2">
      <c r="A4123" t="s">
        <v>10548</v>
      </c>
      <c r="B4123">
        <v>2699</v>
      </c>
      <c r="C4123" t="s">
        <v>34</v>
      </c>
      <c r="D4123" t="s">
        <v>35</v>
      </c>
      <c r="E4123" t="s">
        <v>10002</v>
      </c>
      <c r="F4123" t="s">
        <v>3448</v>
      </c>
      <c r="G4123" s="3" t="s">
        <v>3449</v>
      </c>
      <c r="H4123" t="s">
        <v>39</v>
      </c>
      <c r="I4123" t="s">
        <v>161</v>
      </c>
      <c r="J4123" t="s">
        <v>162</v>
      </c>
      <c r="M4123" t="s">
        <v>163</v>
      </c>
      <c r="N4123" t="s">
        <v>83</v>
      </c>
      <c r="O4123" t="s">
        <v>44</v>
      </c>
      <c r="P4123" t="s">
        <v>45</v>
      </c>
      <c r="Q4123" t="s">
        <v>20</v>
      </c>
      <c r="R4123" t="s">
        <v>19</v>
      </c>
      <c r="S4123" s="3" t="str">
        <f>IFERROR(VLOOKUP(C4123,Sheet2!B:E,4,0),C4123)</f>
        <v>一般产品</v>
      </c>
    </row>
    <row r="4124" spans="1:19" x14ac:dyDescent="0.2">
      <c r="A4124" t="s">
        <v>10549</v>
      </c>
      <c r="B4124">
        <v>2598</v>
      </c>
      <c r="C4124" t="s">
        <v>5138</v>
      </c>
      <c r="D4124" t="s">
        <v>23</v>
      </c>
      <c r="E4124" t="s">
        <v>10550</v>
      </c>
      <c r="F4124" t="s">
        <v>10551</v>
      </c>
      <c r="G4124" s="3" t="s">
        <v>10552</v>
      </c>
      <c r="H4124" t="s">
        <v>39</v>
      </c>
      <c r="M4124" t="s">
        <v>134</v>
      </c>
      <c r="N4124" t="s">
        <v>30</v>
      </c>
      <c r="O4124" t="s">
        <v>31</v>
      </c>
      <c r="P4124" t="s">
        <v>32</v>
      </c>
      <c r="Q4124" t="s">
        <v>20</v>
      </c>
      <c r="R4124" t="s">
        <v>19</v>
      </c>
      <c r="S4124" s="3" t="str">
        <f>IFERROR(VLOOKUP(C4124,Sheet2!B:E,4,0),C4124)</f>
        <v>优惠产品</v>
      </c>
    </row>
    <row r="4125" spans="1:19" x14ac:dyDescent="0.2">
      <c r="A4125" t="s">
        <v>10553</v>
      </c>
      <c r="B4125">
        <v>4000</v>
      </c>
      <c r="C4125" t="s">
        <v>34</v>
      </c>
      <c r="D4125" t="s">
        <v>5149</v>
      </c>
      <c r="E4125" t="s">
        <v>4995</v>
      </c>
      <c r="F4125" t="s">
        <v>3853</v>
      </c>
      <c r="G4125" s="3" t="s">
        <v>3854</v>
      </c>
      <c r="H4125" t="s">
        <v>18</v>
      </c>
      <c r="I4125" t="s">
        <v>3855</v>
      </c>
      <c r="J4125" t="s">
        <v>3856</v>
      </c>
      <c r="M4125" t="s">
        <v>3857</v>
      </c>
      <c r="N4125" t="s">
        <v>107</v>
      </c>
      <c r="O4125" t="s">
        <v>44</v>
      </c>
      <c r="P4125" t="s">
        <v>45</v>
      </c>
      <c r="Q4125" t="s">
        <v>20</v>
      </c>
      <c r="R4125" t="s">
        <v>19</v>
      </c>
      <c r="S4125" s="3" t="str">
        <f>IFERROR(VLOOKUP(C4125,Sheet2!B:E,4,0),C4125)</f>
        <v>一般产品</v>
      </c>
    </row>
    <row r="4126" spans="1:19" x14ac:dyDescent="0.2">
      <c r="A4126" t="s">
        <v>10554</v>
      </c>
      <c r="B4126">
        <v>3800</v>
      </c>
      <c r="C4126" t="s">
        <v>34</v>
      </c>
      <c r="D4126" t="s">
        <v>3282</v>
      </c>
      <c r="E4126" t="s">
        <v>1086</v>
      </c>
      <c r="F4126" t="s">
        <v>2496</v>
      </c>
      <c r="G4126" s="3" t="s">
        <v>2497</v>
      </c>
      <c r="H4126" t="s">
        <v>18</v>
      </c>
      <c r="I4126" t="s">
        <v>1089</v>
      </c>
      <c r="J4126" t="s">
        <v>1090</v>
      </c>
      <c r="M4126" t="s">
        <v>1091</v>
      </c>
      <c r="N4126" t="s">
        <v>141</v>
      </c>
      <c r="O4126" t="s">
        <v>175</v>
      </c>
      <c r="P4126" t="s">
        <v>45</v>
      </c>
      <c r="Q4126" t="s">
        <v>20</v>
      </c>
      <c r="R4126" t="s">
        <v>19</v>
      </c>
      <c r="S4126" s="3" t="str">
        <f>IFERROR(VLOOKUP(C4126,Sheet2!B:E,4,0),C4126)</f>
        <v>一般产品</v>
      </c>
    </row>
    <row r="4127" spans="1:19" x14ac:dyDescent="0.2">
      <c r="A4127" t="s">
        <v>10555</v>
      </c>
      <c r="B4127">
        <v>3198</v>
      </c>
      <c r="C4127" t="s">
        <v>366</v>
      </c>
      <c r="D4127" t="s">
        <v>3282</v>
      </c>
      <c r="E4127" t="s">
        <v>10556</v>
      </c>
      <c r="F4127" t="s">
        <v>10557</v>
      </c>
      <c r="G4127" s="3" t="s">
        <v>10558</v>
      </c>
      <c r="H4127" t="s">
        <v>39</v>
      </c>
      <c r="I4127" t="s">
        <v>1290</v>
      </c>
      <c r="J4127" t="s">
        <v>1291</v>
      </c>
      <c r="M4127" t="s">
        <v>1292</v>
      </c>
      <c r="N4127" t="s">
        <v>71</v>
      </c>
      <c r="O4127" t="s">
        <v>31</v>
      </c>
      <c r="P4127" t="s">
        <v>32</v>
      </c>
      <c r="Q4127" t="s">
        <v>20</v>
      </c>
      <c r="R4127" t="s">
        <v>19</v>
      </c>
      <c r="S4127" s="3" t="str">
        <f>IFERROR(VLOOKUP(C4127,Sheet2!B:E,4,0),C4127)</f>
        <v>运营商专享</v>
      </c>
    </row>
    <row r="4128" spans="1:19" x14ac:dyDescent="0.2">
      <c r="A4128" t="s">
        <v>10559</v>
      </c>
      <c r="B4128">
        <v>2699</v>
      </c>
      <c r="C4128" t="s">
        <v>34</v>
      </c>
      <c r="D4128" t="s">
        <v>99</v>
      </c>
      <c r="E4128" t="s">
        <v>3412</v>
      </c>
      <c r="F4128" t="s">
        <v>3413</v>
      </c>
      <c r="G4128" s="3" t="s">
        <v>3414</v>
      </c>
      <c r="H4128" t="s">
        <v>39</v>
      </c>
      <c r="I4128" t="s">
        <v>3415</v>
      </c>
      <c r="J4128" t="s">
        <v>3416</v>
      </c>
      <c r="M4128" t="s">
        <v>3417</v>
      </c>
      <c r="N4128" t="s">
        <v>140</v>
      </c>
      <c r="O4128" t="s">
        <v>404</v>
      </c>
      <c r="P4128" t="s">
        <v>32</v>
      </c>
      <c r="Q4128" t="s">
        <v>20</v>
      </c>
      <c r="R4128" t="s">
        <v>19</v>
      </c>
      <c r="S4128" s="3" t="str">
        <f>IFERROR(VLOOKUP(C4128,Sheet2!B:E,4,0),C4128)</f>
        <v>一般产品</v>
      </c>
    </row>
    <row r="4129" spans="1:19" x14ac:dyDescent="0.2">
      <c r="A4129" t="s">
        <v>10560</v>
      </c>
      <c r="B4129">
        <v>1798</v>
      </c>
      <c r="C4129" t="s">
        <v>5138</v>
      </c>
      <c r="D4129" t="s">
        <v>99</v>
      </c>
      <c r="E4129" t="s">
        <v>8928</v>
      </c>
      <c r="F4129" t="s">
        <v>6268</v>
      </c>
      <c r="G4129" s="3" t="s">
        <v>6269</v>
      </c>
      <c r="H4129" t="s">
        <v>39</v>
      </c>
      <c r="I4129" t="s">
        <v>1868</v>
      </c>
      <c r="J4129" t="s">
        <v>1869</v>
      </c>
      <c r="M4129" t="s">
        <v>1870</v>
      </c>
      <c r="N4129" t="s">
        <v>293</v>
      </c>
      <c r="O4129" t="s">
        <v>31</v>
      </c>
      <c r="P4129" t="s">
        <v>32</v>
      </c>
      <c r="Q4129" t="s">
        <v>20</v>
      </c>
      <c r="R4129" t="s">
        <v>19</v>
      </c>
      <c r="S4129" s="3" t="str">
        <f>IFERROR(VLOOKUP(C4129,Sheet2!B:E,4,0),C4129)</f>
        <v>优惠产品</v>
      </c>
    </row>
    <row r="4130" spans="1:19" x14ac:dyDescent="0.2">
      <c r="A4130" t="s">
        <v>10561</v>
      </c>
      <c r="B4130">
        <v>3498</v>
      </c>
      <c r="C4130" t="s">
        <v>5138</v>
      </c>
      <c r="D4130" t="s">
        <v>35</v>
      </c>
      <c r="E4130" t="s">
        <v>784</v>
      </c>
      <c r="F4130" t="s">
        <v>785</v>
      </c>
      <c r="G4130" s="3" t="s">
        <v>786</v>
      </c>
      <c r="H4130" t="s">
        <v>18</v>
      </c>
      <c r="I4130" t="s">
        <v>787</v>
      </c>
      <c r="J4130" t="s">
        <v>788</v>
      </c>
      <c r="M4130" t="s">
        <v>789</v>
      </c>
      <c r="N4130" t="s">
        <v>423</v>
      </c>
      <c r="O4130" t="s">
        <v>252</v>
      </c>
      <c r="P4130" t="s">
        <v>243</v>
      </c>
      <c r="Q4130" t="s">
        <v>20</v>
      </c>
      <c r="R4130" t="s">
        <v>19</v>
      </c>
      <c r="S4130" s="3" t="str">
        <f>IFERROR(VLOOKUP(C4130,Sheet2!B:E,4,0),C4130)</f>
        <v>优惠产品</v>
      </c>
    </row>
    <row r="4131" spans="1:19" x14ac:dyDescent="0.2">
      <c r="A4131" t="s">
        <v>10562</v>
      </c>
      <c r="B4131">
        <v>3000</v>
      </c>
      <c r="C4131" t="s">
        <v>5241</v>
      </c>
      <c r="D4131" t="s">
        <v>3282</v>
      </c>
      <c r="E4131" t="s">
        <v>3621</v>
      </c>
      <c r="F4131" t="s">
        <v>3066</v>
      </c>
      <c r="G4131" s="3" t="s">
        <v>3067</v>
      </c>
      <c r="H4131" t="s">
        <v>39</v>
      </c>
      <c r="M4131" t="s">
        <v>76</v>
      </c>
      <c r="N4131" t="s">
        <v>133</v>
      </c>
      <c r="O4131" t="s">
        <v>148</v>
      </c>
      <c r="P4131" t="s">
        <v>45</v>
      </c>
      <c r="Q4131" t="s">
        <v>20</v>
      </c>
      <c r="R4131" t="s">
        <v>19</v>
      </c>
      <c r="S4131" s="3" t="str">
        <f>IFERROR(VLOOKUP(C4131,Sheet2!B:E,4,0),C4131)</f>
        <v>优惠产品</v>
      </c>
    </row>
    <row r="4132" spans="1:19" x14ac:dyDescent="0.2">
      <c r="A4132" t="s">
        <v>10563</v>
      </c>
      <c r="B4132">
        <v>1400</v>
      </c>
      <c r="C4132" t="s">
        <v>5181</v>
      </c>
      <c r="D4132" t="s">
        <v>35</v>
      </c>
      <c r="E4132" t="s">
        <v>10564</v>
      </c>
      <c r="F4132" t="s">
        <v>10565</v>
      </c>
      <c r="G4132" s="3" t="s">
        <v>10566</v>
      </c>
      <c r="H4132" t="s">
        <v>18</v>
      </c>
      <c r="I4132" t="s">
        <v>378</v>
      </c>
      <c r="J4132" t="s">
        <v>379</v>
      </c>
      <c r="M4132" t="s">
        <v>380</v>
      </c>
      <c r="N4132" t="s">
        <v>43</v>
      </c>
      <c r="O4132" t="s">
        <v>44</v>
      </c>
      <c r="P4132" t="s">
        <v>45</v>
      </c>
      <c r="Q4132" t="s">
        <v>20</v>
      </c>
      <c r="R4132" t="s">
        <v>19</v>
      </c>
      <c r="S4132" s="3" t="str">
        <f>IFERROR(VLOOKUP(C4132,Sheet2!B:E,4,0),C4132)</f>
        <v>10期贷</v>
      </c>
    </row>
    <row r="4133" spans="1:19" x14ac:dyDescent="0.2">
      <c r="A4133" t="s">
        <v>10567</v>
      </c>
      <c r="B4133">
        <v>2600</v>
      </c>
      <c r="C4133" t="s">
        <v>5181</v>
      </c>
      <c r="D4133" t="s">
        <v>23</v>
      </c>
      <c r="E4133" t="s">
        <v>10568</v>
      </c>
      <c r="F4133" t="s">
        <v>10569</v>
      </c>
      <c r="G4133" s="3" t="s">
        <v>10570</v>
      </c>
      <c r="H4133" t="s">
        <v>18</v>
      </c>
      <c r="I4133" t="s">
        <v>416</v>
      </c>
      <c r="J4133" t="s">
        <v>417</v>
      </c>
      <c r="M4133" t="s">
        <v>418</v>
      </c>
      <c r="N4133" t="s">
        <v>180</v>
      </c>
      <c r="O4133" t="s">
        <v>31</v>
      </c>
      <c r="P4133" t="s">
        <v>32</v>
      </c>
      <c r="Q4133" t="s">
        <v>20</v>
      </c>
      <c r="R4133" t="s">
        <v>19</v>
      </c>
      <c r="S4133" s="3" t="str">
        <f>IFERROR(VLOOKUP(C4133,Sheet2!B:E,4,0),C4133)</f>
        <v>10期贷</v>
      </c>
    </row>
    <row r="4134" spans="1:19" x14ac:dyDescent="0.2">
      <c r="A4134" t="s">
        <v>10571</v>
      </c>
      <c r="B4134">
        <v>2400</v>
      </c>
      <c r="C4134" t="s">
        <v>5138</v>
      </c>
      <c r="D4134" t="s">
        <v>3282</v>
      </c>
      <c r="E4134" t="s">
        <v>5043</v>
      </c>
      <c r="F4134" t="s">
        <v>9251</v>
      </c>
      <c r="G4134" s="3" t="s">
        <v>9252</v>
      </c>
      <c r="H4134" t="s">
        <v>39</v>
      </c>
      <c r="M4134" t="s">
        <v>621</v>
      </c>
      <c r="N4134" t="s">
        <v>133</v>
      </c>
      <c r="O4134" t="s">
        <v>242</v>
      </c>
      <c r="P4134" t="s">
        <v>243</v>
      </c>
      <c r="Q4134" t="s">
        <v>20</v>
      </c>
      <c r="R4134" t="s">
        <v>19</v>
      </c>
      <c r="S4134" s="3" t="str">
        <f>IFERROR(VLOOKUP(C4134,Sheet2!B:E,4,0),C4134)</f>
        <v>优惠产品</v>
      </c>
    </row>
    <row r="4135" spans="1:19" x14ac:dyDescent="0.2">
      <c r="A4135" t="s">
        <v>10572</v>
      </c>
      <c r="B4135">
        <v>3198</v>
      </c>
      <c r="C4135" t="s">
        <v>34</v>
      </c>
      <c r="D4135" t="s">
        <v>5149</v>
      </c>
      <c r="E4135" t="s">
        <v>10573</v>
      </c>
      <c r="F4135" t="s">
        <v>10574</v>
      </c>
      <c r="G4135" s="3" t="s">
        <v>10575</v>
      </c>
      <c r="H4135" t="s">
        <v>39</v>
      </c>
      <c r="K4135" t="s">
        <v>185</v>
      </c>
      <c r="L4135" t="s">
        <v>186</v>
      </c>
      <c r="M4135" t="s">
        <v>187</v>
      </c>
      <c r="N4135" t="s">
        <v>71</v>
      </c>
      <c r="O4135" t="s">
        <v>31</v>
      </c>
      <c r="P4135" t="s">
        <v>32</v>
      </c>
      <c r="Q4135" t="s">
        <v>20</v>
      </c>
      <c r="R4135" t="s">
        <v>19</v>
      </c>
      <c r="S4135" s="3" t="str">
        <f>IFERROR(VLOOKUP(C4135,Sheet2!B:E,4,0),C4135)</f>
        <v>一般产品</v>
      </c>
    </row>
    <row r="4136" spans="1:19" x14ac:dyDescent="0.2">
      <c r="A4136" t="s">
        <v>10576</v>
      </c>
      <c r="B4136">
        <v>2999</v>
      </c>
      <c r="C4136" t="s">
        <v>5138</v>
      </c>
      <c r="D4136" t="s">
        <v>23</v>
      </c>
      <c r="E4136" t="s">
        <v>10071</v>
      </c>
      <c r="F4136" t="s">
        <v>474</v>
      </c>
      <c r="G4136" s="3" t="s">
        <v>475</v>
      </c>
      <c r="H4136" t="s">
        <v>18</v>
      </c>
      <c r="I4136" t="s">
        <v>476</v>
      </c>
      <c r="J4136" t="s">
        <v>477</v>
      </c>
      <c r="M4136" t="s">
        <v>478</v>
      </c>
      <c r="N4136" t="s">
        <v>140</v>
      </c>
      <c r="O4136" t="s">
        <v>404</v>
      </c>
      <c r="P4136" t="s">
        <v>32</v>
      </c>
      <c r="Q4136" t="s">
        <v>20</v>
      </c>
      <c r="R4136" t="s">
        <v>19</v>
      </c>
      <c r="S4136" s="3" t="str">
        <f>IFERROR(VLOOKUP(C4136,Sheet2!B:E,4,0),C4136)</f>
        <v>优惠产品</v>
      </c>
    </row>
    <row r="4137" spans="1:19" x14ac:dyDescent="0.2">
      <c r="A4137" t="s">
        <v>10577</v>
      </c>
      <c r="B4137">
        <v>2999</v>
      </c>
      <c r="C4137" t="s">
        <v>34</v>
      </c>
      <c r="D4137" t="s">
        <v>99</v>
      </c>
      <c r="E4137" t="s">
        <v>2090</v>
      </c>
      <c r="F4137" t="s">
        <v>742</v>
      </c>
      <c r="G4137" s="3" t="s">
        <v>743</v>
      </c>
      <c r="H4137" t="s">
        <v>39</v>
      </c>
      <c r="M4137" t="s">
        <v>140</v>
      </c>
      <c r="N4137" t="s">
        <v>133</v>
      </c>
      <c r="O4137" t="s">
        <v>142</v>
      </c>
      <c r="P4137" t="s">
        <v>45</v>
      </c>
      <c r="Q4137" t="s">
        <v>20</v>
      </c>
      <c r="R4137" t="s">
        <v>19</v>
      </c>
      <c r="S4137" s="3" t="str">
        <f>IFERROR(VLOOKUP(C4137,Sheet2!B:E,4,0),C4137)</f>
        <v>一般产品</v>
      </c>
    </row>
    <row r="4138" spans="1:19" x14ac:dyDescent="0.2">
      <c r="A4138" t="s">
        <v>10578</v>
      </c>
      <c r="B4138">
        <v>2898</v>
      </c>
      <c r="C4138" t="s">
        <v>34</v>
      </c>
      <c r="D4138" t="s">
        <v>99</v>
      </c>
      <c r="E4138" t="s">
        <v>10579</v>
      </c>
      <c r="F4138" t="s">
        <v>5502</v>
      </c>
      <c r="G4138" s="3" t="s">
        <v>5503</v>
      </c>
      <c r="H4138" t="s">
        <v>18</v>
      </c>
      <c r="I4138" t="s">
        <v>223</v>
      </c>
      <c r="J4138" t="s">
        <v>224</v>
      </c>
      <c r="M4138" t="s">
        <v>225</v>
      </c>
      <c r="N4138" t="s">
        <v>226</v>
      </c>
      <c r="O4138" t="s">
        <v>44</v>
      </c>
      <c r="P4138" t="s">
        <v>45</v>
      </c>
      <c r="Q4138" t="s">
        <v>20</v>
      </c>
      <c r="R4138" t="s">
        <v>19</v>
      </c>
      <c r="S4138" s="3" t="str">
        <f>IFERROR(VLOOKUP(C4138,Sheet2!B:E,4,0),C4138)</f>
        <v>一般产品</v>
      </c>
    </row>
    <row r="4139" spans="1:19" x14ac:dyDescent="0.2">
      <c r="A4139" t="s">
        <v>10580</v>
      </c>
      <c r="B4139">
        <v>4280</v>
      </c>
      <c r="C4139" t="s">
        <v>34</v>
      </c>
      <c r="D4139" t="s">
        <v>35</v>
      </c>
      <c r="E4139" t="s">
        <v>2734</v>
      </c>
      <c r="F4139" t="s">
        <v>2051</v>
      </c>
      <c r="G4139" s="3" t="s">
        <v>2052</v>
      </c>
      <c r="H4139" t="s">
        <v>18</v>
      </c>
      <c r="I4139" t="s">
        <v>537</v>
      </c>
      <c r="J4139" t="s">
        <v>538</v>
      </c>
      <c r="M4139" t="s">
        <v>539</v>
      </c>
      <c r="N4139" t="s">
        <v>54</v>
      </c>
      <c r="O4139" t="s">
        <v>55</v>
      </c>
      <c r="P4139" t="s">
        <v>32</v>
      </c>
      <c r="Q4139" t="s">
        <v>20</v>
      </c>
      <c r="R4139" t="s">
        <v>19</v>
      </c>
      <c r="S4139" s="3" t="str">
        <f>IFERROR(VLOOKUP(C4139,Sheet2!B:E,4,0),C4139)</f>
        <v>一般产品</v>
      </c>
    </row>
    <row r="4140" spans="1:19" x14ac:dyDescent="0.2">
      <c r="A4140" t="s">
        <v>10581</v>
      </c>
      <c r="B4140">
        <v>2199</v>
      </c>
      <c r="C4140" t="s">
        <v>34</v>
      </c>
      <c r="D4140" t="s">
        <v>99</v>
      </c>
      <c r="E4140" t="s">
        <v>2726</v>
      </c>
      <c r="F4140" t="s">
        <v>7636</v>
      </c>
      <c r="G4140" s="3" t="s">
        <v>7637</v>
      </c>
      <c r="H4140" t="s">
        <v>18</v>
      </c>
      <c r="I4140" t="s">
        <v>519</v>
      </c>
      <c r="J4140" t="s">
        <v>520</v>
      </c>
      <c r="M4140" t="s">
        <v>521</v>
      </c>
      <c r="N4140" t="s">
        <v>115</v>
      </c>
      <c r="O4140" t="s">
        <v>44</v>
      </c>
      <c r="P4140" t="s">
        <v>45</v>
      </c>
      <c r="Q4140" t="s">
        <v>20</v>
      </c>
      <c r="R4140" t="s">
        <v>19</v>
      </c>
      <c r="S4140" s="3" t="str">
        <f>IFERROR(VLOOKUP(C4140,Sheet2!B:E,4,0),C4140)</f>
        <v>一般产品</v>
      </c>
    </row>
    <row r="4141" spans="1:19" x14ac:dyDescent="0.2">
      <c r="A4141" t="s">
        <v>10582</v>
      </c>
      <c r="B4141">
        <v>2900</v>
      </c>
      <c r="C4141" t="s">
        <v>34</v>
      </c>
      <c r="D4141" t="s">
        <v>99</v>
      </c>
      <c r="E4141" t="s">
        <v>2988</v>
      </c>
      <c r="F4141" t="s">
        <v>10200</v>
      </c>
      <c r="G4141" s="3" t="s">
        <v>10201</v>
      </c>
      <c r="H4141" t="s">
        <v>39</v>
      </c>
      <c r="I4141" t="s">
        <v>257</v>
      </c>
      <c r="J4141" t="s">
        <v>258</v>
      </c>
      <c r="M4141" t="s">
        <v>259</v>
      </c>
      <c r="N4141" t="s">
        <v>115</v>
      </c>
      <c r="O4141" t="s">
        <v>44</v>
      </c>
      <c r="P4141" t="s">
        <v>45</v>
      </c>
      <c r="Q4141" t="s">
        <v>20</v>
      </c>
      <c r="R4141" t="s">
        <v>19</v>
      </c>
      <c r="S4141" s="3" t="str">
        <f>IFERROR(VLOOKUP(C4141,Sheet2!B:E,4,0),C4141)</f>
        <v>一般产品</v>
      </c>
    </row>
    <row r="4142" spans="1:19" x14ac:dyDescent="0.2">
      <c r="A4142" t="s">
        <v>10583</v>
      </c>
      <c r="B4142">
        <v>5000</v>
      </c>
      <c r="C4142" t="s">
        <v>5138</v>
      </c>
      <c r="D4142" t="s">
        <v>35</v>
      </c>
      <c r="E4142" t="s">
        <v>6148</v>
      </c>
      <c r="F4142" t="s">
        <v>8689</v>
      </c>
      <c r="G4142" s="3" t="s">
        <v>8690</v>
      </c>
      <c r="H4142" t="s">
        <v>18</v>
      </c>
      <c r="I4142" t="s">
        <v>248</v>
      </c>
      <c r="J4142" t="s">
        <v>249</v>
      </c>
      <c r="M4142" t="s">
        <v>250</v>
      </c>
      <c r="N4142" t="s">
        <v>251</v>
      </c>
      <c r="O4142" t="s">
        <v>252</v>
      </c>
      <c r="P4142" t="s">
        <v>243</v>
      </c>
      <c r="Q4142" t="s">
        <v>20</v>
      </c>
      <c r="R4142" t="s">
        <v>19</v>
      </c>
      <c r="S4142" s="3" t="str">
        <f>IFERROR(VLOOKUP(C4142,Sheet2!B:E,4,0),C4142)</f>
        <v>优惠产品</v>
      </c>
    </row>
    <row r="4143" spans="1:19" x14ac:dyDescent="0.2">
      <c r="A4143" t="s">
        <v>10584</v>
      </c>
      <c r="B4143">
        <v>2698</v>
      </c>
      <c r="C4143" t="s">
        <v>5138</v>
      </c>
      <c r="D4143" t="s">
        <v>35</v>
      </c>
      <c r="E4143" t="s">
        <v>10585</v>
      </c>
      <c r="F4143" t="s">
        <v>6606</v>
      </c>
      <c r="G4143" s="3" t="s">
        <v>6607</v>
      </c>
      <c r="H4143" t="s">
        <v>39</v>
      </c>
      <c r="M4143" t="s">
        <v>134</v>
      </c>
      <c r="N4143" t="s">
        <v>251</v>
      </c>
      <c r="O4143" t="s">
        <v>252</v>
      </c>
      <c r="P4143" t="s">
        <v>243</v>
      </c>
      <c r="Q4143" t="s">
        <v>20</v>
      </c>
      <c r="R4143" t="s">
        <v>19</v>
      </c>
      <c r="S4143" s="3" t="str">
        <f>IFERROR(VLOOKUP(C4143,Sheet2!B:E,4,0),C4143)</f>
        <v>优惠产品</v>
      </c>
    </row>
    <row r="4144" spans="1:19" x14ac:dyDescent="0.2">
      <c r="A4144" t="s">
        <v>10586</v>
      </c>
      <c r="B4144">
        <v>2399</v>
      </c>
      <c r="C4144" t="s">
        <v>5916</v>
      </c>
      <c r="D4144" t="s">
        <v>35</v>
      </c>
      <c r="E4144" t="s">
        <v>10587</v>
      </c>
      <c r="F4144" t="s">
        <v>3735</v>
      </c>
      <c r="G4144" s="3" t="s">
        <v>3736</v>
      </c>
      <c r="H4144" t="s">
        <v>18</v>
      </c>
      <c r="I4144" t="s">
        <v>1615</v>
      </c>
      <c r="J4144" t="s">
        <v>1616</v>
      </c>
      <c r="M4144" t="s">
        <v>1617</v>
      </c>
      <c r="N4144" t="s">
        <v>251</v>
      </c>
      <c r="O4144" t="s">
        <v>252</v>
      </c>
      <c r="P4144" t="s">
        <v>243</v>
      </c>
      <c r="Q4144" t="s">
        <v>20</v>
      </c>
      <c r="R4144" t="s">
        <v>19</v>
      </c>
      <c r="S4144" s="3" t="str">
        <f>IFERROR(VLOOKUP(C4144,Sheet2!B:E,4,0),C4144)</f>
        <v>优惠购</v>
      </c>
    </row>
    <row r="4145" spans="1:19" x14ac:dyDescent="0.2">
      <c r="A4145" t="s">
        <v>10588</v>
      </c>
      <c r="B4145">
        <v>1699</v>
      </c>
      <c r="C4145" t="s">
        <v>34</v>
      </c>
      <c r="D4145" t="s">
        <v>23</v>
      </c>
      <c r="E4145" t="s">
        <v>10589</v>
      </c>
      <c r="F4145" t="s">
        <v>6765</v>
      </c>
      <c r="G4145" s="3" t="s">
        <v>6766</v>
      </c>
      <c r="H4145" t="s">
        <v>39</v>
      </c>
      <c r="M4145" t="s">
        <v>133</v>
      </c>
      <c r="N4145" t="s">
        <v>54</v>
      </c>
      <c r="O4145" t="s">
        <v>170</v>
      </c>
      <c r="P4145" t="s">
        <v>32</v>
      </c>
      <c r="Q4145" t="s">
        <v>20</v>
      </c>
      <c r="R4145" t="s">
        <v>19</v>
      </c>
      <c r="S4145" s="3" t="str">
        <f>IFERROR(VLOOKUP(C4145,Sheet2!B:E,4,0),C4145)</f>
        <v>一般产品</v>
      </c>
    </row>
    <row r="4146" spans="1:19" x14ac:dyDescent="0.2">
      <c r="A4146" t="s">
        <v>10590</v>
      </c>
      <c r="B4146">
        <v>3500</v>
      </c>
      <c r="C4146" t="s">
        <v>34</v>
      </c>
      <c r="D4146" t="s">
        <v>35</v>
      </c>
      <c r="E4146" t="s">
        <v>2855</v>
      </c>
      <c r="F4146" t="s">
        <v>2856</v>
      </c>
      <c r="G4146" s="3" t="s">
        <v>2857</v>
      </c>
      <c r="H4146" t="s">
        <v>18</v>
      </c>
      <c r="I4146" t="s">
        <v>2858</v>
      </c>
      <c r="J4146" t="s">
        <v>2859</v>
      </c>
      <c r="M4146" t="s">
        <v>2860</v>
      </c>
      <c r="N4146" t="s">
        <v>218</v>
      </c>
      <c r="O4146" t="s">
        <v>44</v>
      </c>
      <c r="P4146" t="s">
        <v>45</v>
      </c>
      <c r="Q4146" t="s">
        <v>20</v>
      </c>
      <c r="R4146" t="s">
        <v>19</v>
      </c>
      <c r="S4146" s="3" t="str">
        <f>IFERROR(VLOOKUP(C4146,Sheet2!B:E,4,0),C4146)</f>
        <v>一般产品</v>
      </c>
    </row>
    <row r="4147" spans="1:19" x14ac:dyDescent="0.2">
      <c r="A4147" t="s">
        <v>10591</v>
      </c>
      <c r="B4147">
        <v>3500</v>
      </c>
      <c r="C4147" t="s">
        <v>34</v>
      </c>
      <c r="D4147" t="s">
        <v>35</v>
      </c>
      <c r="E4147" t="s">
        <v>9166</v>
      </c>
      <c r="F4147" t="s">
        <v>1369</v>
      </c>
      <c r="G4147" s="3" t="s">
        <v>1370</v>
      </c>
      <c r="H4147" t="s">
        <v>18</v>
      </c>
      <c r="I4147" t="s">
        <v>161</v>
      </c>
      <c r="J4147" t="s">
        <v>162</v>
      </c>
      <c r="M4147" t="s">
        <v>163</v>
      </c>
      <c r="N4147" t="s">
        <v>83</v>
      </c>
      <c r="O4147" t="s">
        <v>44</v>
      </c>
      <c r="P4147" t="s">
        <v>45</v>
      </c>
      <c r="Q4147" t="s">
        <v>20</v>
      </c>
      <c r="R4147" t="s">
        <v>19</v>
      </c>
      <c r="S4147" s="3" t="str">
        <f>IFERROR(VLOOKUP(C4147,Sheet2!B:E,4,0),C4147)</f>
        <v>一般产品</v>
      </c>
    </row>
    <row r="4148" spans="1:19" x14ac:dyDescent="0.2">
      <c r="A4148" t="s">
        <v>10592</v>
      </c>
      <c r="B4148">
        <v>3100</v>
      </c>
      <c r="C4148" t="s">
        <v>34</v>
      </c>
      <c r="D4148" t="s">
        <v>23</v>
      </c>
      <c r="E4148" t="s">
        <v>8197</v>
      </c>
      <c r="F4148" t="s">
        <v>2067</v>
      </c>
      <c r="G4148" s="3" t="s">
        <v>2068</v>
      </c>
      <c r="H4148" t="s">
        <v>18</v>
      </c>
      <c r="I4148" t="s">
        <v>2012</v>
      </c>
      <c r="J4148" t="s">
        <v>2013</v>
      </c>
      <c r="M4148" t="s">
        <v>2014</v>
      </c>
      <c r="N4148" t="s">
        <v>76</v>
      </c>
      <c r="O4148" t="s">
        <v>95</v>
      </c>
      <c r="P4148" t="s">
        <v>96</v>
      </c>
      <c r="Q4148" t="s">
        <v>20</v>
      </c>
      <c r="R4148" t="s">
        <v>19</v>
      </c>
      <c r="S4148" s="3" t="str">
        <f>IFERROR(VLOOKUP(C4148,Sheet2!B:E,4,0),C4148)</f>
        <v>一般产品</v>
      </c>
    </row>
    <row r="4149" spans="1:19" x14ac:dyDescent="0.2">
      <c r="A4149" t="s">
        <v>10593</v>
      </c>
      <c r="B4149">
        <v>1699</v>
      </c>
      <c r="C4149" t="s">
        <v>34</v>
      </c>
      <c r="D4149" t="s">
        <v>23</v>
      </c>
      <c r="E4149" t="s">
        <v>9907</v>
      </c>
      <c r="F4149" t="s">
        <v>829</v>
      </c>
      <c r="G4149" s="3" t="s">
        <v>830</v>
      </c>
      <c r="H4149" t="s">
        <v>18</v>
      </c>
      <c r="I4149" t="s">
        <v>831</v>
      </c>
      <c r="J4149" t="s">
        <v>832</v>
      </c>
      <c r="M4149" t="s">
        <v>833</v>
      </c>
      <c r="N4149" t="s">
        <v>63</v>
      </c>
      <c r="O4149" t="s">
        <v>31</v>
      </c>
      <c r="P4149" t="s">
        <v>32</v>
      </c>
      <c r="Q4149" t="s">
        <v>20</v>
      </c>
      <c r="R4149" t="s">
        <v>19</v>
      </c>
      <c r="S4149" s="3" t="str">
        <f>IFERROR(VLOOKUP(C4149,Sheet2!B:E,4,0),C4149)</f>
        <v>一般产品</v>
      </c>
    </row>
    <row r="4150" spans="1:19" x14ac:dyDescent="0.2">
      <c r="A4150" t="s">
        <v>10594</v>
      </c>
      <c r="B4150">
        <v>3980</v>
      </c>
      <c r="C4150" t="s">
        <v>5138</v>
      </c>
      <c r="D4150" t="s">
        <v>23</v>
      </c>
      <c r="E4150" t="s">
        <v>10595</v>
      </c>
      <c r="F4150" t="s">
        <v>10596</v>
      </c>
      <c r="G4150" s="3" t="s">
        <v>10597</v>
      </c>
      <c r="H4150" t="s">
        <v>18</v>
      </c>
      <c r="I4150" t="s">
        <v>3415</v>
      </c>
      <c r="J4150" t="s">
        <v>3416</v>
      </c>
      <c r="M4150" t="s">
        <v>3417</v>
      </c>
      <c r="N4150" t="s">
        <v>140</v>
      </c>
      <c r="O4150" t="s">
        <v>404</v>
      </c>
      <c r="P4150" t="s">
        <v>32</v>
      </c>
      <c r="Q4150" t="s">
        <v>20</v>
      </c>
      <c r="R4150" t="s">
        <v>19</v>
      </c>
      <c r="S4150" s="3" t="str">
        <f>IFERROR(VLOOKUP(C4150,Sheet2!B:E,4,0),C4150)</f>
        <v>优惠产品</v>
      </c>
    </row>
    <row r="4151" spans="1:19" x14ac:dyDescent="0.2">
      <c r="A4151" t="s">
        <v>10598</v>
      </c>
      <c r="B4151">
        <v>2719</v>
      </c>
      <c r="C4151" t="s">
        <v>34</v>
      </c>
      <c r="D4151" t="s">
        <v>35</v>
      </c>
      <c r="E4151" t="s">
        <v>10599</v>
      </c>
      <c r="F4151" t="s">
        <v>8318</v>
      </c>
      <c r="G4151" s="3" t="s">
        <v>8319</v>
      </c>
      <c r="H4151" t="s">
        <v>18</v>
      </c>
      <c r="I4151" t="s">
        <v>570</v>
      </c>
      <c r="J4151" t="s">
        <v>571</v>
      </c>
      <c r="M4151" t="s">
        <v>572</v>
      </c>
      <c r="N4151" t="s">
        <v>218</v>
      </c>
      <c r="O4151" t="s">
        <v>44</v>
      </c>
      <c r="P4151" t="s">
        <v>45</v>
      </c>
      <c r="Q4151" t="s">
        <v>20</v>
      </c>
      <c r="R4151" t="s">
        <v>19</v>
      </c>
      <c r="S4151" s="3" t="str">
        <f>IFERROR(VLOOKUP(C4151,Sheet2!B:E,4,0),C4151)</f>
        <v>一般产品</v>
      </c>
    </row>
    <row r="4152" spans="1:19" x14ac:dyDescent="0.2">
      <c r="A4152" t="s">
        <v>10600</v>
      </c>
      <c r="B4152">
        <v>2999</v>
      </c>
      <c r="C4152" t="s">
        <v>34</v>
      </c>
      <c r="D4152" t="s">
        <v>35</v>
      </c>
      <c r="E4152" t="s">
        <v>2419</v>
      </c>
      <c r="F4152" t="s">
        <v>10601</v>
      </c>
      <c r="G4152" s="3" t="s">
        <v>10602</v>
      </c>
      <c r="H4152" t="s">
        <v>18</v>
      </c>
      <c r="I4152" t="s">
        <v>2422</v>
      </c>
      <c r="J4152" t="s">
        <v>2423</v>
      </c>
      <c r="M4152" t="s">
        <v>2424</v>
      </c>
      <c r="N4152" t="s">
        <v>107</v>
      </c>
      <c r="O4152" t="s">
        <v>44</v>
      </c>
      <c r="P4152" t="s">
        <v>45</v>
      </c>
      <c r="Q4152" t="s">
        <v>20</v>
      </c>
      <c r="R4152" t="s">
        <v>19</v>
      </c>
      <c r="S4152" s="3" t="str">
        <f>IFERROR(VLOOKUP(C4152,Sheet2!B:E,4,0),C4152)</f>
        <v>一般产品</v>
      </c>
    </row>
    <row r="4153" spans="1:19" x14ac:dyDescent="0.2">
      <c r="A4153" t="s">
        <v>10603</v>
      </c>
      <c r="B4153">
        <v>2999</v>
      </c>
      <c r="C4153" t="s">
        <v>34</v>
      </c>
      <c r="D4153" t="s">
        <v>3282</v>
      </c>
      <c r="E4153" t="s">
        <v>7003</v>
      </c>
      <c r="F4153" t="s">
        <v>7004</v>
      </c>
      <c r="G4153" s="3" t="s">
        <v>7005</v>
      </c>
      <c r="H4153" t="s">
        <v>18</v>
      </c>
      <c r="I4153" t="s">
        <v>1846</v>
      </c>
      <c r="J4153" t="s">
        <v>1847</v>
      </c>
      <c r="M4153" t="s">
        <v>1848</v>
      </c>
      <c r="N4153" t="s">
        <v>71</v>
      </c>
      <c r="O4153" t="s">
        <v>31</v>
      </c>
      <c r="P4153" t="s">
        <v>32</v>
      </c>
      <c r="Q4153" t="s">
        <v>20</v>
      </c>
      <c r="R4153" t="s">
        <v>19</v>
      </c>
      <c r="S4153" s="3" t="str">
        <f>IFERROR(VLOOKUP(C4153,Sheet2!B:E,4,0),C4153)</f>
        <v>一般产品</v>
      </c>
    </row>
    <row r="4154" spans="1:19" x14ac:dyDescent="0.2">
      <c r="A4154" t="s">
        <v>10604</v>
      </c>
      <c r="B4154">
        <v>1498</v>
      </c>
      <c r="C4154" t="s">
        <v>34</v>
      </c>
      <c r="D4154" t="s">
        <v>3282</v>
      </c>
      <c r="E4154" t="s">
        <v>8573</v>
      </c>
      <c r="F4154" t="s">
        <v>1263</v>
      </c>
      <c r="G4154" s="3" t="s">
        <v>1264</v>
      </c>
      <c r="H4154" t="s">
        <v>18</v>
      </c>
      <c r="K4154" t="s">
        <v>1265</v>
      </c>
      <c r="L4154" t="s">
        <v>1266</v>
      </c>
      <c r="M4154" t="s">
        <v>1267</v>
      </c>
      <c r="N4154" t="s">
        <v>134</v>
      </c>
      <c r="O4154" t="s">
        <v>175</v>
      </c>
      <c r="P4154" t="s">
        <v>45</v>
      </c>
      <c r="Q4154" t="s">
        <v>20</v>
      </c>
      <c r="R4154" t="s">
        <v>19</v>
      </c>
      <c r="S4154" s="3" t="str">
        <f>IFERROR(VLOOKUP(C4154,Sheet2!B:E,4,0),C4154)</f>
        <v>一般产品</v>
      </c>
    </row>
    <row r="4155" spans="1:19" x14ac:dyDescent="0.2">
      <c r="A4155" t="s">
        <v>10605</v>
      </c>
      <c r="B4155">
        <v>4000</v>
      </c>
      <c r="C4155" t="s">
        <v>366</v>
      </c>
      <c r="D4155" t="s">
        <v>3282</v>
      </c>
      <c r="E4155" t="s">
        <v>2218</v>
      </c>
      <c r="F4155" t="s">
        <v>2219</v>
      </c>
      <c r="G4155" s="3" t="s">
        <v>2220</v>
      </c>
      <c r="H4155" t="s">
        <v>39</v>
      </c>
      <c r="M4155" t="s">
        <v>2221</v>
      </c>
      <c r="N4155" t="s">
        <v>133</v>
      </c>
      <c r="O4155" t="s">
        <v>242</v>
      </c>
      <c r="P4155" t="s">
        <v>243</v>
      </c>
      <c r="Q4155" t="s">
        <v>20</v>
      </c>
      <c r="R4155" t="s">
        <v>19</v>
      </c>
      <c r="S4155" s="3" t="str">
        <f>IFERROR(VLOOKUP(C4155,Sheet2!B:E,4,0),C4155)</f>
        <v>运营商专享</v>
      </c>
    </row>
    <row r="4156" spans="1:19" x14ac:dyDescent="0.2">
      <c r="A4156" t="s">
        <v>10606</v>
      </c>
      <c r="B4156">
        <v>3100</v>
      </c>
      <c r="C4156" t="s">
        <v>34</v>
      </c>
      <c r="D4156" t="s">
        <v>99</v>
      </c>
      <c r="E4156" t="s">
        <v>3593</v>
      </c>
      <c r="F4156" t="s">
        <v>5753</v>
      </c>
      <c r="G4156" s="3" t="s">
        <v>5754</v>
      </c>
      <c r="H4156" t="s">
        <v>18</v>
      </c>
      <c r="K4156" t="s">
        <v>278</v>
      </c>
      <c r="L4156" t="s">
        <v>279</v>
      </c>
      <c r="M4156" t="s">
        <v>280</v>
      </c>
      <c r="N4156" t="s">
        <v>281</v>
      </c>
      <c r="O4156" t="s">
        <v>44</v>
      </c>
      <c r="P4156" t="s">
        <v>45</v>
      </c>
      <c r="Q4156" t="s">
        <v>20</v>
      </c>
      <c r="R4156" t="s">
        <v>19</v>
      </c>
      <c r="S4156" s="3" t="str">
        <f>IFERROR(VLOOKUP(C4156,Sheet2!B:E,4,0),C4156)</f>
        <v>一般产品</v>
      </c>
    </row>
    <row r="4157" spans="1:19" x14ac:dyDescent="0.2">
      <c r="A4157" t="s">
        <v>10607</v>
      </c>
      <c r="B4157">
        <v>2998</v>
      </c>
      <c r="C4157" t="s">
        <v>34</v>
      </c>
      <c r="D4157" t="s">
        <v>3282</v>
      </c>
      <c r="E4157" t="s">
        <v>3047</v>
      </c>
      <c r="F4157" t="s">
        <v>3048</v>
      </c>
      <c r="G4157" s="3" t="s">
        <v>3049</v>
      </c>
      <c r="H4157" t="s">
        <v>18</v>
      </c>
      <c r="K4157" t="s">
        <v>1265</v>
      </c>
      <c r="L4157" t="s">
        <v>1266</v>
      </c>
      <c r="M4157" t="s">
        <v>1267</v>
      </c>
      <c r="N4157" t="s">
        <v>134</v>
      </c>
      <c r="O4157" t="s">
        <v>175</v>
      </c>
      <c r="P4157" t="s">
        <v>45</v>
      </c>
      <c r="Q4157" t="s">
        <v>20</v>
      </c>
      <c r="R4157" t="s">
        <v>19</v>
      </c>
      <c r="S4157" s="3" t="str">
        <f>IFERROR(VLOOKUP(C4157,Sheet2!B:E,4,0),C4157)</f>
        <v>一般产品</v>
      </c>
    </row>
    <row r="4158" spans="1:19" x14ac:dyDescent="0.2">
      <c r="A4158" t="s">
        <v>10608</v>
      </c>
      <c r="B4158">
        <v>2399</v>
      </c>
      <c r="C4158" t="s">
        <v>5181</v>
      </c>
      <c r="D4158" t="s">
        <v>35</v>
      </c>
      <c r="E4158" t="s">
        <v>10564</v>
      </c>
      <c r="F4158" t="s">
        <v>753</v>
      </c>
      <c r="G4158" s="3" t="s">
        <v>754</v>
      </c>
      <c r="H4158" t="s">
        <v>18</v>
      </c>
      <c r="I4158" t="s">
        <v>378</v>
      </c>
      <c r="J4158" t="s">
        <v>379</v>
      </c>
      <c r="M4158" t="s">
        <v>380</v>
      </c>
      <c r="N4158" t="s">
        <v>43</v>
      </c>
      <c r="O4158" t="s">
        <v>44</v>
      </c>
      <c r="P4158" t="s">
        <v>45</v>
      </c>
      <c r="Q4158" t="s">
        <v>20</v>
      </c>
      <c r="R4158" t="s">
        <v>19</v>
      </c>
      <c r="S4158" s="3" t="str">
        <f>IFERROR(VLOOKUP(C4158,Sheet2!B:E,4,0),C4158)</f>
        <v>10期贷</v>
      </c>
    </row>
    <row r="4159" spans="1:19" x14ac:dyDescent="0.2">
      <c r="A4159" t="s">
        <v>10609</v>
      </c>
      <c r="B4159">
        <v>2598</v>
      </c>
      <c r="C4159" t="s">
        <v>5138</v>
      </c>
      <c r="D4159" t="s">
        <v>3282</v>
      </c>
      <c r="E4159" t="s">
        <v>10610</v>
      </c>
      <c r="F4159" t="s">
        <v>2026</v>
      </c>
      <c r="G4159" s="3" t="s">
        <v>2027</v>
      </c>
      <c r="H4159" t="s">
        <v>18</v>
      </c>
      <c r="K4159" t="s">
        <v>185</v>
      </c>
      <c r="L4159" t="s">
        <v>186</v>
      </c>
      <c r="M4159" t="s">
        <v>187</v>
      </c>
      <c r="N4159" t="s">
        <v>71</v>
      </c>
      <c r="O4159" t="s">
        <v>31</v>
      </c>
      <c r="P4159" t="s">
        <v>32</v>
      </c>
      <c r="Q4159" t="s">
        <v>20</v>
      </c>
      <c r="R4159" t="s">
        <v>19</v>
      </c>
      <c r="S4159" s="3" t="str">
        <f>IFERROR(VLOOKUP(C4159,Sheet2!B:E,4,0),C4159)</f>
        <v>优惠产品</v>
      </c>
    </row>
    <row r="4160" spans="1:19" x14ac:dyDescent="0.2">
      <c r="A4160" t="s">
        <v>10611</v>
      </c>
      <c r="B4160">
        <v>2900</v>
      </c>
      <c r="C4160" t="s">
        <v>34</v>
      </c>
      <c r="D4160" t="s">
        <v>99</v>
      </c>
      <c r="E4160" t="s">
        <v>5302</v>
      </c>
      <c r="F4160" t="s">
        <v>4267</v>
      </c>
      <c r="G4160" s="3" t="s">
        <v>4268</v>
      </c>
      <c r="H4160" t="s">
        <v>39</v>
      </c>
      <c r="I4160" t="s">
        <v>257</v>
      </c>
      <c r="J4160" t="s">
        <v>258</v>
      </c>
      <c r="M4160" t="s">
        <v>259</v>
      </c>
      <c r="N4160" t="s">
        <v>115</v>
      </c>
      <c r="O4160" t="s">
        <v>44</v>
      </c>
      <c r="P4160" t="s">
        <v>45</v>
      </c>
      <c r="Q4160" t="s">
        <v>20</v>
      </c>
      <c r="R4160" t="s">
        <v>19</v>
      </c>
      <c r="S4160" s="3" t="str">
        <f>IFERROR(VLOOKUP(C4160,Sheet2!B:E,4,0),C4160)</f>
        <v>一般产品</v>
      </c>
    </row>
    <row r="4161" spans="1:19" x14ac:dyDescent="0.2">
      <c r="A4161" t="s">
        <v>10612</v>
      </c>
      <c r="B4161">
        <v>3000</v>
      </c>
      <c r="C4161" t="s">
        <v>5241</v>
      </c>
      <c r="D4161" t="s">
        <v>35</v>
      </c>
      <c r="E4161" t="s">
        <v>6358</v>
      </c>
      <c r="F4161" t="s">
        <v>8027</v>
      </c>
      <c r="G4161" s="3" t="s">
        <v>8028</v>
      </c>
      <c r="H4161" t="s">
        <v>18</v>
      </c>
      <c r="I4161" t="s">
        <v>2109</v>
      </c>
      <c r="J4161" t="s">
        <v>2110</v>
      </c>
      <c r="M4161" t="s">
        <v>2111</v>
      </c>
      <c r="N4161" t="s">
        <v>464</v>
      </c>
      <c r="O4161" t="s">
        <v>44</v>
      </c>
      <c r="P4161" t="s">
        <v>45</v>
      </c>
      <c r="Q4161" t="s">
        <v>20</v>
      </c>
      <c r="R4161" t="s">
        <v>19</v>
      </c>
      <c r="S4161" s="3" t="str">
        <f>IFERROR(VLOOKUP(C4161,Sheet2!B:E,4,0),C4161)</f>
        <v>优惠产品</v>
      </c>
    </row>
    <row r="4162" spans="1:19" x14ac:dyDescent="0.2">
      <c r="A4162" t="s">
        <v>10613</v>
      </c>
      <c r="B4162">
        <v>1598</v>
      </c>
      <c r="C4162" t="s">
        <v>5138</v>
      </c>
      <c r="D4162" t="s">
        <v>3282</v>
      </c>
      <c r="E4162" t="s">
        <v>9106</v>
      </c>
      <c r="F4162" t="s">
        <v>3903</v>
      </c>
      <c r="G4162" s="3" t="s">
        <v>3904</v>
      </c>
      <c r="H4162" t="s">
        <v>39</v>
      </c>
      <c r="M4162" t="s">
        <v>621</v>
      </c>
      <c r="N4162" t="s">
        <v>133</v>
      </c>
      <c r="O4162" t="s">
        <v>242</v>
      </c>
      <c r="P4162" t="s">
        <v>243</v>
      </c>
      <c r="Q4162" t="s">
        <v>20</v>
      </c>
      <c r="R4162" t="s">
        <v>19</v>
      </c>
      <c r="S4162" s="3" t="str">
        <f>IFERROR(VLOOKUP(C4162,Sheet2!B:E,4,0),C4162)</f>
        <v>优惠产品</v>
      </c>
    </row>
    <row r="4163" spans="1:19" x14ac:dyDescent="0.2">
      <c r="A4163" t="s">
        <v>10614</v>
      </c>
      <c r="B4163">
        <v>1100</v>
      </c>
      <c r="C4163" t="s">
        <v>34</v>
      </c>
      <c r="D4163" t="s">
        <v>35</v>
      </c>
      <c r="E4163" t="s">
        <v>7954</v>
      </c>
      <c r="F4163" t="s">
        <v>8931</v>
      </c>
      <c r="G4163" s="3" t="s">
        <v>8932</v>
      </c>
      <c r="H4163" t="s">
        <v>18</v>
      </c>
      <c r="I4163" t="s">
        <v>3525</v>
      </c>
      <c r="J4163" t="s">
        <v>3526</v>
      </c>
      <c r="M4163" t="s">
        <v>3527</v>
      </c>
      <c r="N4163" t="s">
        <v>83</v>
      </c>
      <c r="O4163" t="s">
        <v>44</v>
      </c>
      <c r="P4163" t="s">
        <v>45</v>
      </c>
      <c r="Q4163" t="s">
        <v>20</v>
      </c>
      <c r="R4163" t="s">
        <v>19</v>
      </c>
      <c r="S4163" s="3" t="str">
        <f>IFERROR(VLOOKUP(C4163,Sheet2!B:E,4,0),C4163)</f>
        <v>一般产品</v>
      </c>
    </row>
    <row r="4164" spans="1:19" x14ac:dyDescent="0.2">
      <c r="A4164" t="s">
        <v>10615</v>
      </c>
      <c r="B4164">
        <v>3000</v>
      </c>
      <c r="C4164" t="s">
        <v>34</v>
      </c>
      <c r="D4164" t="s">
        <v>99</v>
      </c>
      <c r="E4164" t="s">
        <v>10616</v>
      </c>
      <c r="F4164" t="s">
        <v>3020</v>
      </c>
      <c r="G4164" s="3" t="s">
        <v>3021</v>
      </c>
      <c r="H4164" t="s">
        <v>39</v>
      </c>
      <c r="I4164" t="s">
        <v>780</v>
      </c>
      <c r="J4164" t="s">
        <v>781</v>
      </c>
      <c r="M4164" t="s">
        <v>782</v>
      </c>
      <c r="N4164" t="s">
        <v>115</v>
      </c>
      <c r="O4164" t="s">
        <v>44</v>
      </c>
      <c r="P4164" t="s">
        <v>45</v>
      </c>
      <c r="Q4164" t="s">
        <v>20</v>
      </c>
      <c r="R4164" t="s">
        <v>19</v>
      </c>
      <c r="S4164" s="3" t="str">
        <f>IFERROR(VLOOKUP(C4164,Sheet2!B:E,4,0),C4164)</f>
        <v>一般产品</v>
      </c>
    </row>
    <row r="4165" spans="1:19" x14ac:dyDescent="0.2">
      <c r="A4165" t="s">
        <v>10617</v>
      </c>
      <c r="B4165">
        <v>2999</v>
      </c>
      <c r="C4165" t="s">
        <v>34</v>
      </c>
      <c r="D4165" t="s">
        <v>99</v>
      </c>
      <c r="E4165" t="s">
        <v>10618</v>
      </c>
      <c r="F4165" t="s">
        <v>3667</v>
      </c>
      <c r="G4165" s="3" t="s">
        <v>3668</v>
      </c>
      <c r="H4165" t="s">
        <v>39</v>
      </c>
      <c r="M4165" t="s">
        <v>140</v>
      </c>
      <c r="N4165" t="s">
        <v>133</v>
      </c>
      <c r="O4165" t="s">
        <v>142</v>
      </c>
      <c r="P4165" t="s">
        <v>45</v>
      </c>
      <c r="Q4165" t="s">
        <v>20</v>
      </c>
      <c r="R4165" t="s">
        <v>19</v>
      </c>
      <c r="S4165" s="3" t="str">
        <f>IFERROR(VLOOKUP(C4165,Sheet2!B:E,4,0),C4165)</f>
        <v>一般产品</v>
      </c>
    </row>
    <row r="4166" spans="1:19" x14ac:dyDescent="0.2">
      <c r="A4166" t="s">
        <v>10619</v>
      </c>
      <c r="B4166">
        <v>1600</v>
      </c>
      <c r="C4166" t="s">
        <v>5241</v>
      </c>
      <c r="D4166" t="s">
        <v>35</v>
      </c>
      <c r="E4166" t="s">
        <v>6358</v>
      </c>
      <c r="F4166" t="s">
        <v>5562</v>
      </c>
      <c r="G4166" s="3" t="s">
        <v>5563</v>
      </c>
      <c r="H4166" t="s">
        <v>18</v>
      </c>
      <c r="I4166" t="s">
        <v>2109</v>
      </c>
      <c r="J4166" t="s">
        <v>2110</v>
      </c>
      <c r="M4166" t="s">
        <v>2111</v>
      </c>
      <c r="N4166" t="s">
        <v>464</v>
      </c>
      <c r="O4166" t="s">
        <v>44</v>
      </c>
      <c r="P4166" t="s">
        <v>45</v>
      </c>
      <c r="Q4166" t="s">
        <v>20</v>
      </c>
      <c r="R4166" t="s">
        <v>19</v>
      </c>
      <c r="S4166" s="3" t="str">
        <f>IFERROR(VLOOKUP(C4166,Sheet2!B:E,4,0),C4166)</f>
        <v>优惠产品</v>
      </c>
    </row>
    <row r="4167" spans="1:19" x14ac:dyDescent="0.2">
      <c r="A4167" t="s">
        <v>10620</v>
      </c>
      <c r="B4167">
        <v>2999</v>
      </c>
      <c r="C4167" t="s">
        <v>34</v>
      </c>
      <c r="D4167" t="s">
        <v>35</v>
      </c>
      <c r="E4167" t="s">
        <v>10621</v>
      </c>
      <c r="F4167" t="s">
        <v>10622</v>
      </c>
      <c r="G4167" s="3" t="s">
        <v>10623</v>
      </c>
      <c r="H4167" t="s">
        <v>18</v>
      </c>
      <c r="I4167" t="s">
        <v>2618</v>
      </c>
      <c r="J4167" t="s">
        <v>2619</v>
      </c>
      <c r="M4167" t="s">
        <v>2620</v>
      </c>
      <c r="N4167" t="s">
        <v>156</v>
      </c>
      <c r="O4167" t="s">
        <v>44</v>
      </c>
      <c r="P4167" t="s">
        <v>45</v>
      </c>
      <c r="Q4167" t="s">
        <v>20</v>
      </c>
      <c r="R4167" t="s">
        <v>19</v>
      </c>
      <c r="S4167" s="3" t="str">
        <f>IFERROR(VLOOKUP(C4167,Sheet2!B:E,4,0),C4167)</f>
        <v>一般产品</v>
      </c>
    </row>
    <row r="4168" spans="1:19" x14ac:dyDescent="0.2">
      <c r="A4168" t="s">
        <v>10624</v>
      </c>
      <c r="B4168">
        <v>2699</v>
      </c>
      <c r="C4168" t="s">
        <v>5138</v>
      </c>
      <c r="D4168" t="s">
        <v>23</v>
      </c>
      <c r="E4168" t="s">
        <v>10625</v>
      </c>
      <c r="F4168" t="s">
        <v>58</v>
      </c>
      <c r="G4168" s="3" t="s">
        <v>59</v>
      </c>
      <c r="H4168" t="s">
        <v>18</v>
      </c>
      <c r="I4168" t="s">
        <v>60</v>
      </c>
      <c r="J4168" t="s">
        <v>61</v>
      </c>
      <c r="M4168" t="s">
        <v>62</v>
      </c>
      <c r="N4168" t="s">
        <v>63</v>
      </c>
      <c r="O4168" t="s">
        <v>31</v>
      </c>
      <c r="P4168" t="s">
        <v>32</v>
      </c>
      <c r="Q4168" t="s">
        <v>20</v>
      </c>
      <c r="R4168" t="s">
        <v>19</v>
      </c>
      <c r="S4168" s="3" t="str">
        <f>IFERROR(VLOOKUP(C4168,Sheet2!B:E,4,0),C4168)</f>
        <v>优惠产品</v>
      </c>
    </row>
    <row r="4169" spans="1:19" x14ac:dyDescent="0.2">
      <c r="A4169" t="s">
        <v>10626</v>
      </c>
      <c r="B4169">
        <v>2498</v>
      </c>
      <c r="C4169" t="s">
        <v>34</v>
      </c>
      <c r="D4169" t="s">
        <v>3282</v>
      </c>
      <c r="E4169" t="s">
        <v>10627</v>
      </c>
      <c r="F4169" t="s">
        <v>2668</v>
      </c>
      <c r="G4169" s="3" t="s">
        <v>2669</v>
      </c>
      <c r="H4169" t="s">
        <v>39</v>
      </c>
      <c r="M4169" t="s">
        <v>133</v>
      </c>
      <c r="N4169" t="s">
        <v>30</v>
      </c>
      <c r="O4169" t="s">
        <v>175</v>
      </c>
      <c r="P4169" t="s">
        <v>45</v>
      </c>
      <c r="Q4169" t="s">
        <v>20</v>
      </c>
      <c r="R4169" t="s">
        <v>19</v>
      </c>
      <c r="S4169" s="3" t="str">
        <f>IFERROR(VLOOKUP(C4169,Sheet2!B:E,4,0),C4169)</f>
        <v>一般产品</v>
      </c>
    </row>
    <row r="4170" spans="1:19" x14ac:dyDescent="0.2">
      <c r="A4170" t="s">
        <v>10628</v>
      </c>
      <c r="B4170">
        <v>2998</v>
      </c>
      <c r="C4170" t="s">
        <v>5138</v>
      </c>
      <c r="D4170" t="s">
        <v>35</v>
      </c>
      <c r="E4170" t="s">
        <v>10629</v>
      </c>
      <c r="F4170" t="s">
        <v>5746</v>
      </c>
      <c r="G4170" s="3" t="s">
        <v>5747</v>
      </c>
      <c r="H4170" t="s">
        <v>39</v>
      </c>
      <c r="I4170" t="s">
        <v>1519</v>
      </c>
      <c r="J4170" t="s">
        <v>1520</v>
      </c>
      <c r="M4170" t="s">
        <v>1521</v>
      </c>
      <c r="N4170" t="s">
        <v>133</v>
      </c>
      <c r="O4170" t="s">
        <v>55</v>
      </c>
      <c r="P4170" t="s">
        <v>32</v>
      </c>
      <c r="Q4170" t="s">
        <v>20</v>
      </c>
      <c r="R4170" t="s">
        <v>19</v>
      </c>
      <c r="S4170" s="3" t="str">
        <f>IFERROR(VLOOKUP(C4170,Sheet2!B:E,4,0),C4170)</f>
        <v>优惠产品</v>
      </c>
    </row>
    <row r="4171" spans="1:19" x14ac:dyDescent="0.2">
      <c r="A4171" t="s">
        <v>10630</v>
      </c>
      <c r="B4171">
        <v>3198</v>
      </c>
      <c r="C4171" t="s">
        <v>5138</v>
      </c>
      <c r="D4171" t="s">
        <v>23</v>
      </c>
      <c r="E4171" t="s">
        <v>10631</v>
      </c>
      <c r="F4171" t="s">
        <v>3150</v>
      </c>
      <c r="G4171" s="3" t="s">
        <v>3151</v>
      </c>
      <c r="H4171" t="s">
        <v>18</v>
      </c>
      <c r="I4171" t="s">
        <v>1595</v>
      </c>
      <c r="J4171" t="s">
        <v>1596</v>
      </c>
      <c r="M4171" t="s">
        <v>1597</v>
      </c>
      <c r="N4171" t="s">
        <v>180</v>
      </c>
      <c r="O4171" t="s">
        <v>31</v>
      </c>
      <c r="P4171" t="s">
        <v>32</v>
      </c>
      <c r="Q4171" t="s">
        <v>20</v>
      </c>
      <c r="R4171" t="s">
        <v>19</v>
      </c>
      <c r="S4171" s="3" t="str">
        <f>IFERROR(VLOOKUP(C4171,Sheet2!B:E,4,0),C4171)</f>
        <v>优惠产品</v>
      </c>
    </row>
    <row r="4172" spans="1:19" x14ac:dyDescent="0.2">
      <c r="A4172" t="s">
        <v>10632</v>
      </c>
      <c r="B4172">
        <v>2998</v>
      </c>
      <c r="C4172" t="s">
        <v>2768</v>
      </c>
      <c r="D4172" t="s">
        <v>35</v>
      </c>
      <c r="E4172" t="s">
        <v>8133</v>
      </c>
      <c r="F4172" t="s">
        <v>4312</v>
      </c>
      <c r="G4172" s="3" t="s">
        <v>4313</v>
      </c>
      <c r="H4172" t="s">
        <v>18</v>
      </c>
      <c r="M4172" t="s">
        <v>134</v>
      </c>
      <c r="N4172" t="s">
        <v>140</v>
      </c>
      <c r="O4172" t="s">
        <v>55</v>
      </c>
      <c r="P4172" t="s">
        <v>32</v>
      </c>
      <c r="Q4172" t="s">
        <v>20</v>
      </c>
      <c r="R4172" t="s">
        <v>19</v>
      </c>
      <c r="S4172" s="3" t="str">
        <f>IFERROR(VLOOKUP(C4172,Sheet2!B:E,4,0),C4172)</f>
        <v>U客购</v>
      </c>
    </row>
    <row r="4173" spans="1:19" x14ac:dyDescent="0.2">
      <c r="A4173" t="s">
        <v>10633</v>
      </c>
      <c r="B4173">
        <v>3000</v>
      </c>
      <c r="C4173" t="s">
        <v>5181</v>
      </c>
      <c r="D4173" t="s">
        <v>99</v>
      </c>
      <c r="E4173" t="s">
        <v>6659</v>
      </c>
      <c r="F4173" t="s">
        <v>6660</v>
      </c>
      <c r="G4173" s="3" t="s">
        <v>6661</v>
      </c>
      <c r="H4173" t="s">
        <v>18</v>
      </c>
      <c r="I4173" t="s">
        <v>999</v>
      </c>
      <c r="J4173" t="s">
        <v>1000</v>
      </c>
      <c r="M4173" t="s">
        <v>1001</v>
      </c>
      <c r="N4173" t="s">
        <v>71</v>
      </c>
      <c r="O4173" t="s">
        <v>31</v>
      </c>
      <c r="P4173" t="s">
        <v>32</v>
      </c>
      <c r="Q4173" t="s">
        <v>20</v>
      </c>
      <c r="R4173" t="s">
        <v>19</v>
      </c>
      <c r="S4173" s="3" t="str">
        <f>IFERROR(VLOOKUP(C4173,Sheet2!B:E,4,0),C4173)</f>
        <v>10期贷</v>
      </c>
    </row>
    <row r="4174" spans="1:19" x14ac:dyDescent="0.2">
      <c r="A4174" t="s">
        <v>10634</v>
      </c>
      <c r="B4174">
        <v>1798</v>
      </c>
      <c r="C4174" t="s">
        <v>5138</v>
      </c>
      <c r="D4174" t="s">
        <v>3282</v>
      </c>
      <c r="E4174" t="s">
        <v>6352</v>
      </c>
      <c r="F4174" t="s">
        <v>5612</v>
      </c>
      <c r="G4174" s="3" t="s">
        <v>5613</v>
      </c>
      <c r="H4174" t="s">
        <v>39</v>
      </c>
      <c r="M4174" t="s">
        <v>141</v>
      </c>
      <c r="N4174" t="s">
        <v>133</v>
      </c>
      <c r="O4174" t="s">
        <v>242</v>
      </c>
      <c r="P4174" t="s">
        <v>243</v>
      </c>
      <c r="Q4174" t="s">
        <v>20</v>
      </c>
      <c r="R4174" t="s">
        <v>19</v>
      </c>
      <c r="S4174" s="3" t="str">
        <f>IFERROR(VLOOKUP(C4174,Sheet2!B:E,4,0),C4174)</f>
        <v>优惠产品</v>
      </c>
    </row>
    <row r="4175" spans="1:19" x14ac:dyDescent="0.2">
      <c r="A4175" t="s">
        <v>10635</v>
      </c>
      <c r="B4175">
        <v>2709</v>
      </c>
      <c r="C4175" t="s">
        <v>34</v>
      </c>
      <c r="D4175" t="s">
        <v>5149</v>
      </c>
      <c r="E4175" t="s">
        <v>10636</v>
      </c>
      <c r="F4175" t="s">
        <v>5734</v>
      </c>
      <c r="G4175" s="3" t="s">
        <v>5735</v>
      </c>
      <c r="H4175" t="s">
        <v>18</v>
      </c>
      <c r="I4175" t="s">
        <v>570</v>
      </c>
      <c r="J4175" t="s">
        <v>571</v>
      </c>
      <c r="M4175" t="s">
        <v>572</v>
      </c>
      <c r="N4175" t="s">
        <v>218</v>
      </c>
      <c r="O4175" t="s">
        <v>44</v>
      </c>
      <c r="P4175" t="s">
        <v>45</v>
      </c>
      <c r="Q4175" t="s">
        <v>20</v>
      </c>
      <c r="R4175" t="s">
        <v>19</v>
      </c>
      <c r="S4175" s="3" t="str">
        <f>IFERROR(VLOOKUP(C4175,Sheet2!B:E,4,0),C4175)</f>
        <v>一般产品</v>
      </c>
    </row>
    <row r="4176" spans="1:19" x14ac:dyDescent="0.2">
      <c r="A4176" t="s">
        <v>10637</v>
      </c>
      <c r="B4176">
        <v>2599</v>
      </c>
      <c r="C4176" t="s">
        <v>34</v>
      </c>
      <c r="D4176" t="s">
        <v>35</v>
      </c>
      <c r="E4176" t="s">
        <v>10638</v>
      </c>
      <c r="F4176" t="s">
        <v>3717</v>
      </c>
      <c r="G4176" s="3" t="s">
        <v>3718</v>
      </c>
      <c r="H4176" t="s">
        <v>18</v>
      </c>
      <c r="I4176" t="s">
        <v>325</v>
      </c>
      <c r="J4176" t="s">
        <v>326</v>
      </c>
      <c r="M4176" t="s">
        <v>327</v>
      </c>
      <c r="N4176" t="s">
        <v>226</v>
      </c>
      <c r="O4176" t="s">
        <v>44</v>
      </c>
      <c r="P4176" t="s">
        <v>45</v>
      </c>
      <c r="Q4176" t="s">
        <v>20</v>
      </c>
      <c r="R4176" t="s">
        <v>19</v>
      </c>
      <c r="S4176" s="3" t="str">
        <f>IFERROR(VLOOKUP(C4176,Sheet2!B:E,4,0),C4176)</f>
        <v>一般产品</v>
      </c>
    </row>
    <row r="4177" spans="1:19" x14ac:dyDescent="0.2">
      <c r="A4177" t="s">
        <v>10639</v>
      </c>
      <c r="B4177">
        <v>2999</v>
      </c>
      <c r="C4177" t="s">
        <v>5181</v>
      </c>
      <c r="D4177" t="s">
        <v>3282</v>
      </c>
      <c r="E4177" t="s">
        <v>7938</v>
      </c>
      <c r="F4177" t="s">
        <v>10640</v>
      </c>
      <c r="G4177" s="3" t="s">
        <v>10641</v>
      </c>
      <c r="H4177" t="s">
        <v>18</v>
      </c>
      <c r="I4177" t="s">
        <v>1964</v>
      </c>
      <c r="J4177" t="s">
        <v>1965</v>
      </c>
      <c r="M4177" t="s">
        <v>1966</v>
      </c>
      <c r="N4177" t="s">
        <v>648</v>
      </c>
      <c r="O4177" t="s">
        <v>31</v>
      </c>
      <c r="P4177" t="s">
        <v>32</v>
      </c>
      <c r="Q4177" t="s">
        <v>20</v>
      </c>
      <c r="R4177" t="s">
        <v>19</v>
      </c>
      <c r="S4177" s="3" t="str">
        <f>IFERROR(VLOOKUP(C4177,Sheet2!B:E,4,0),C4177)</f>
        <v>10期贷</v>
      </c>
    </row>
    <row r="4178" spans="1:19" x14ac:dyDescent="0.2">
      <c r="A4178" t="s">
        <v>10642</v>
      </c>
      <c r="B4178">
        <v>2999</v>
      </c>
      <c r="C4178" t="s">
        <v>34</v>
      </c>
      <c r="D4178" t="s">
        <v>5149</v>
      </c>
      <c r="E4178" t="s">
        <v>8503</v>
      </c>
      <c r="F4178" t="s">
        <v>5102</v>
      </c>
      <c r="G4178" s="3" t="s">
        <v>5103</v>
      </c>
      <c r="H4178" t="s">
        <v>39</v>
      </c>
      <c r="I4178" t="s">
        <v>1254</v>
      </c>
      <c r="J4178" t="s">
        <v>1255</v>
      </c>
      <c r="M4178" t="s">
        <v>1256</v>
      </c>
      <c r="N4178" t="s">
        <v>83</v>
      </c>
      <c r="O4178" t="s">
        <v>44</v>
      </c>
      <c r="P4178" t="s">
        <v>45</v>
      </c>
      <c r="Q4178" t="s">
        <v>20</v>
      </c>
      <c r="R4178" t="s">
        <v>19</v>
      </c>
      <c r="S4178" s="3" t="str">
        <f>IFERROR(VLOOKUP(C4178,Sheet2!B:E,4,0),C4178)</f>
        <v>一般产品</v>
      </c>
    </row>
    <row r="4179" spans="1:19" x14ac:dyDescent="0.2">
      <c r="A4179" t="s">
        <v>10643</v>
      </c>
      <c r="B4179">
        <v>2999</v>
      </c>
      <c r="C4179" t="s">
        <v>5138</v>
      </c>
      <c r="D4179" t="s">
        <v>23</v>
      </c>
      <c r="E4179" t="s">
        <v>10396</v>
      </c>
      <c r="F4179" t="s">
        <v>10644</v>
      </c>
      <c r="G4179" s="3" t="s">
        <v>10645</v>
      </c>
      <c r="H4179" t="s">
        <v>39</v>
      </c>
      <c r="M4179" t="s">
        <v>134</v>
      </c>
      <c r="N4179" t="s">
        <v>30</v>
      </c>
      <c r="O4179" t="s">
        <v>31</v>
      </c>
      <c r="P4179" t="s">
        <v>32</v>
      </c>
      <c r="Q4179" t="s">
        <v>20</v>
      </c>
      <c r="R4179" t="s">
        <v>19</v>
      </c>
      <c r="S4179" s="3" t="str">
        <f>IFERROR(VLOOKUP(C4179,Sheet2!B:E,4,0),C4179)</f>
        <v>优惠产品</v>
      </c>
    </row>
    <row r="4180" spans="1:19" x14ac:dyDescent="0.2">
      <c r="A4180" t="s">
        <v>10646</v>
      </c>
      <c r="B4180">
        <v>2700</v>
      </c>
      <c r="C4180" t="s">
        <v>5241</v>
      </c>
      <c r="D4180" t="s">
        <v>35</v>
      </c>
      <c r="E4180" t="s">
        <v>9358</v>
      </c>
      <c r="F4180" t="s">
        <v>2232</v>
      </c>
      <c r="G4180" s="3" t="s">
        <v>2233</v>
      </c>
      <c r="H4180" t="s">
        <v>39</v>
      </c>
      <c r="I4180" t="s">
        <v>2234</v>
      </c>
      <c r="J4180" t="s">
        <v>2235</v>
      </c>
      <c r="M4180" t="s">
        <v>2236</v>
      </c>
      <c r="N4180" t="s">
        <v>226</v>
      </c>
      <c r="O4180" t="s">
        <v>44</v>
      </c>
      <c r="P4180" t="s">
        <v>45</v>
      </c>
      <c r="Q4180" t="s">
        <v>20</v>
      </c>
      <c r="R4180" t="s">
        <v>19</v>
      </c>
      <c r="S4180" s="3" t="str">
        <f>IFERROR(VLOOKUP(C4180,Sheet2!B:E,4,0),C4180)</f>
        <v>优惠产品</v>
      </c>
    </row>
    <row r="4181" spans="1:19" x14ac:dyDescent="0.2">
      <c r="A4181" t="s">
        <v>10647</v>
      </c>
      <c r="B4181">
        <v>2700</v>
      </c>
      <c r="C4181" t="s">
        <v>34</v>
      </c>
      <c r="D4181" t="s">
        <v>35</v>
      </c>
      <c r="E4181" t="s">
        <v>2579</v>
      </c>
      <c r="F4181" t="s">
        <v>2580</v>
      </c>
      <c r="G4181" s="3" t="s">
        <v>2581</v>
      </c>
      <c r="H4181" t="s">
        <v>18</v>
      </c>
      <c r="I4181" t="s">
        <v>1914</v>
      </c>
      <c r="J4181" t="s">
        <v>1915</v>
      </c>
      <c r="M4181" t="s">
        <v>1916</v>
      </c>
      <c r="N4181" t="s">
        <v>464</v>
      </c>
      <c r="O4181" t="s">
        <v>44</v>
      </c>
      <c r="P4181" t="s">
        <v>45</v>
      </c>
      <c r="Q4181" t="s">
        <v>20</v>
      </c>
      <c r="R4181" t="s">
        <v>19</v>
      </c>
      <c r="S4181" s="3" t="str">
        <f>IFERROR(VLOOKUP(C4181,Sheet2!B:E,4,0),C4181)</f>
        <v>一般产品</v>
      </c>
    </row>
    <row r="4182" spans="1:19" x14ac:dyDescent="0.2">
      <c r="A4182" t="s">
        <v>10648</v>
      </c>
      <c r="B4182">
        <v>4000</v>
      </c>
      <c r="C4182" t="s">
        <v>5138</v>
      </c>
      <c r="D4182" t="s">
        <v>35</v>
      </c>
      <c r="E4182" t="s">
        <v>10649</v>
      </c>
      <c r="F4182" t="s">
        <v>8058</v>
      </c>
      <c r="G4182" s="3" t="s">
        <v>8059</v>
      </c>
      <c r="H4182" t="s">
        <v>39</v>
      </c>
      <c r="M4182" t="s">
        <v>134</v>
      </c>
      <c r="N4182" t="s">
        <v>251</v>
      </c>
      <c r="O4182" t="s">
        <v>252</v>
      </c>
      <c r="P4182" t="s">
        <v>243</v>
      </c>
      <c r="Q4182" t="s">
        <v>20</v>
      </c>
      <c r="R4182" t="s">
        <v>19</v>
      </c>
      <c r="S4182" s="3" t="str">
        <f>IFERROR(VLOOKUP(C4182,Sheet2!B:E,4,0),C4182)</f>
        <v>优惠产品</v>
      </c>
    </row>
    <row r="4183" spans="1:19" x14ac:dyDescent="0.2">
      <c r="A4183" t="s">
        <v>10650</v>
      </c>
      <c r="B4183">
        <v>2700</v>
      </c>
      <c r="C4183" t="s">
        <v>34</v>
      </c>
      <c r="D4183" t="s">
        <v>5149</v>
      </c>
      <c r="E4183" t="s">
        <v>10651</v>
      </c>
      <c r="F4183" t="s">
        <v>10652</v>
      </c>
      <c r="G4183" s="3" t="s">
        <v>10653</v>
      </c>
      <c r="H4183" t="s">
        <v>18</v>
      </c>
      <c r="I4183" t="s">
        <v>257</v>
      </c>
      <c r="J4183" t="s">
        <v>258</v>
      </c>
      <c r="M4183" t="s">
        <v>259</v>
      </c>
      <c r="N4183" t="s">
        <v>115</v>
      </c>
      <c r="O4183" t="s">
        <v>44</v>
      </c>
      <c r="P4183" t="s">
        <v>45</v>
      </c>
      <c r="Q4183" t="s">
        <v>20</v>
      </c>
      <c r="R4183" t="s">
        <v>19</v>
      </c>
      <c r="S4183" s="3" t="str">
        <f>IFERROR(VLOOKUP(C4183,Sheet2!B:E,4,0),C4183)</f>
        <v>一般产品</v>
      </c>
    </row>
    <row r="4184" spans="1:19" x14ac:dyDescent="0.2">
      <c r="A4184" t="s">
        <v>10654</v>
      </c>
      <c r="B4184">
        <v>2998</v>
      </c>
      <c r="C4184" t="s">
        <v>5181</v>
      </c>
      <c r="D4184" t="s">
        <v>3282</v>
      </c>
      <c r="E4184" t="s">
        <v>10655</v>
      </c>
      <c r="F4184" t="s">
        <v>6290</v>
      </c>
      <c r="G4184" s="3" t="s">
        <v>6291</v>
      </c>
      <c r="H4184" t="s">
        <v>18</v>
      </c>
      <c r="I4184" t="s">
        <v>4302</v>
      </c>
      <c r="J4184" t="s">
        <v>4303</v>
      </c>
      <c r="M4184" t="s">
        <v>4304</v>
      </c>
      <c r="N4184" t="s">
        <v>648</v>
      </c>
      <c r="O4184" t="s">
        <v>31</v>
      </c>
      <c r="P4184" t="s">
        <v>32</v>
      </c>
      <c r="Q4184" t="s">
        <v>20</v>
      </c>
      <c r="R4184" t="s">
        <v>19</v>
      </c>
      <c r="S4184" s="3" t="str">
        <f>IFERROR(VLOOKUP(C4184,Sheet2!B:E,4,0),C4184)</f>
        <v>10期贷</v>
      </c>
    </row>
    <row r="4185" spans="1:19" x14ac:dyDescent="0.2">
      <c r="A4185" t="s">
        <v>10656</v>
      </c>
      <c r="B4185">
        <v>1800</v>
      </c>
      <c r="C4185" t="s">
        <v>34</v>
      </c>
      <c r="D4185" t="s">
        <v>35</v>
      </c>
      <c r="E4185" t="s">
        <v>10651</v>
      </c>
      <c r="F4185" t="s">
        <v>10652</v>
      </c>
      <c r="G4185" s="3" t="s">
        <v>10653</v>
      </c>
      <c r="H4185" t="s">
        <v>18</v>
      </c>
      <c r="I4185" t="s">
        <v>257</v>
      </c>
      <c r="J4185" t="s">
        <v>258</v>
      </c>
      <c r="M4185" t="s">
        <v>259</v>
      </c>
      <c r="N4185" t="s">
        <v>115</v>
      </c>
      <c r="O4185" t="s">
        <v>44</v>
      </c>
      <c r="P4185" t="s">
        <v>45</v>
      </c>
      <c r="Q4185" t="s">
        <v>20</v>
      </c>
      <c r="R4185" t="s">
        <v>19</v>
      </c>
      <c r="S4185" s="3" t="str">
        <f>IFERROR(VLOOKUP(C4185,Sheet2!B:E,4,0),C4185)</f>
        <v>一般产品</v>
      </c>
    </row>
    <row r="4186" spans="1:19" x14ac:dyDescent="0.2">
      <c r="A4186" t="s">
        <v>10657</v>
      </c>
      <c r="B4186">
        <v>3000</v>
      </c>
      <c r="C4186" t="s">
        <v>34</v>
      </c>
      <c r="D4186" t="s">
        <v>99</v>
      </c>
      <c r="E4186" t="s">
        <v>10658</v>
      </c>
      <c r="F4186" t="s">
        <v>6432</v>
      </c>
      <c r="G4186" s="3" t="s">
        <v>6433</v>
      </c>
      <c r="H4186" t="s">
        <v>18</v>
      </c>
      <c r="I4186" t="s">
        <v>112</v>
      </c>
      <c r="J4186" t="s">
        <v>113</v>
      </c>
      <c r="M4186" t="s">
        <v>114</v>
      </c>
      <c r="N4186" t="s">
        <v>115</v>
      </c>
      <c r="O4186" t="s">
        <v>44</v>
      </c>
      <c r="P4186" t="s">
        <v>45</v>
      </c>
      <c r="Q4186" t="s">
        <v>20</v>
      </c>
      <c r="R4186" t="s">
        <v>19</v>
      </c>
      <c r="S4186" s="3" t="str">
        <f>IFERROR(VLOOKUP(C4186,Sheet2!B:E,4,0),C4186)</f>
        <v>一般产品</v>
      </c>
    </row>
    <row r="4187" spans="1:19" x14ac:dyDescent="0.2">
      <c r="A4187" t="s">
        <v>10659</v>
      </c>
      <c r="B4187">
        <v>2598</v>
      </c>
      <c r="C4187" t="s">
        <v>34</v>
      </c>
      <c r="D4187" t="s">
        <v>35</v>
      </c>
      <c r="E4187" t="s">
        <v>3220</v>
      </c>
      <c r="F4187" t="s">
        <v>1369</v>
      </c>
      <c r="G4187" s="3" t="s">
        <v>1370</v>
      </c>
      <c r="H4187" t="s">
        <v>18</v>
      </c>
      <c r="I4187" t="s">
        <v>161</v>
      </c>
      <c r="J4187" t="s">
        <v>162</v>
      </c>
      <c r="M4187" t="s">
        <v>163</v>
      </c>
      <c r="N4187" t="s">
        <v>83</v>
      </c>
      <c r="O4187" t="s">
        <v>44</v>
      </c>
      <c r="P4187" t="s">
        <v>45</v>
      </c>
      <c r="Q4187" t="s">
        <v>20</v>
      </c>
      <c r="R4187" t="s">
        <v>19</v>
      </c>
      <c r="S4187" s="3" t="str">
        <f>IFERROR(VLOOKUP(C4187,Sheet2!B:E,4,0),C4187)</f>
        <v>一般产品</v>
      </c>
    </row>
    <row r="4188" spans="1:19" x14ac:dyDescent="0.2">
      <c r="A4188" t="s">
        <v>10660</v>
      </c>
      <c r="B4188">
        <v>4588</v>
      </c>
      <c r="C4188" t="s">
        <v>2768</v>
      </c>
      <c r="D4188" t="s">
        <v>35</v>
      </c>
      <c r="E4188" t="s">
        <v>10661</v>
      </c>
      <c r="F4188" t="s">
        <v>9411</v>
      </c>
      <c r="G4188" s="3" t="s">
        <v>9412</v>
      </c>
      <c r="H4188" t="s">
        <v>18</v>
      </c>
      <c r="K4188" t="s">
        <v>1891</v>
      </c>
      <c r="L4188" t="s">
        <v>1892</v>
      </c>
      <c r="M4188" t="s">
        <v>1893</v>
      </c>
      <c r="N4188" t="s">
        <v>140</v>
      </c>
      <c r="O4188" t="s">
        <v>55</v>
      </c>
      <c r="P4188" t="s">
        <v>32</v>
      </c>
      <c r="Q4188" t="s">
        <v>20</v>
      </c>
      <c r="R4188" t="s">
        <v>19</v>
      </c>
      <c r="S4188" s="3" t="str">
        <f>IFERROR(VLOOKUP(C4188,Sheet2!B:E,4,0),C4188)</f>
        <v>U客购</v>
      </c>
    </row>
    <row r="4189" spans="1:19" x14ac:dyDescent="0.2">
      <c r="A4189" t="s">
        <v>10662</v>
      </c>
      <c r="B4189">
        <v>3400</v>
      </c>
      <c r="C4189" t="s">
        <v>5138</v>
      </c>
      <c r="D4189" t="s">
        <v>99</v>
      </c>
      <c r="E4189" t="s">
        <v>10663</v>
      </c>
      <c r="F4189" t="s">
        <v>10664</v>
      </c>
      <c r="G4189" s="3" t="s">
        <v>10665</v>
      </c>
      <c r="H4189" t="s">
        <v>39</v>
      </c>
      <c r="M4189" t="s">
        <v>76</v>
      </c>
      <c r="N4189" t="s">
        <v>140</v>
      </c>
      <c r="O4189" t="s">
        <v>404</v>
      </c>
      <c r="P4189" t="s">
        <v>32</v>
      </c>
      <c r="Q4189" t="s">
        <v>20</v>
      </c>
      <c r="R4189" t="s">
        <v>19</v>
      </c>
      <c r="S4189" s="3" t="str">
        <f>IFERROR(VLOOKUP(C4189,Sheet2!B:E,4,0),C4189)</f>
        <v>优惠产品</v>
      </c>
    </row>
    <row r="4190" spans="1:19" x14ac:dyDescent="0.2">
      <c r="A4190" t="s">
        <v>10666</v>
      </c>
      <c r="B4190">
        <v>3250</v>
      </c>
      <c r="C4190" t="s">
        <v>34</v>
      </c>
      <c r="D4190" t="s">
        <v>35</v>
      </c>
      <c r="E4190" t="s">
        <v>8745</v>
      </c>
      <c r="F4190" t="s">
        <v>2964</v>
      </c>
      <c r="G4190" s="3" t="s">
        <v>2965</v>
      </c>
      <c r="H4190" t="s">
        <v>39</v>
      </c>
      <c r="I4190" t="s">
        <v>890</v>
      </c>
      <c r="J4190" t="s">
        <v>891</v>
      </c>
      <c r="M4190" t="s">
        <v>892</v>
      </c>
      <c r="N4190" t="s">
        <v>218</v>
      </c>
      <c r="O4190" t="s">
        <v>44</v>
      </c>
      <c r="P4190" t="s">
        <v>45</v>
      </c>
      <c r="Q4190" t="s">
        <v>20</v>
      </c>
      <c r="R4190" t="s">
        <v>19</v>
      </c>
      <c r="S4190" s="3" t="str">
        <f>IFERROR(VLOOKUP(C4190,Sheet2!B:E,4,0),C4190)</f>
        <v>一般产品</v>
      </c>
    </row>
    <row r="4191" spans="1:19" x14ac:dyDescent="0.2">
      <c r="A4191" t="s">
        <v>10667</v>
      </c>
      <c r="B4191">
        <v>3800</v>
      </c>
      <c r="C4191" t="s">
        <v>34</v>
      </c>
      <c r="D4191" t="s">
        <v>5149</v>
      </c>
      <c r="E4191" t="s">
        <v>9507</v>
      </c>
      <c r="F4191" t="s">
        <v>5662</v>
      </c>
      <c r="G4191" s="3" t="s">
        <v>5663</v>
      </c>
      <c r="H4191" t="s">
        <v>18</v>
      </c>
      <c r="I4191" t="s">
        <v>3855</v>
      </c>
      <c r="J4191" t="s">
        <v>3856</v>
      </c>
      <c r="M4191" t="s">
        <v>3857</v>
      </c>
      <c r="N4191" t="s">
        <v>107</v>
      </c>
      <c r="O4191" t="s">
        <v>44</v>
      </c>
      <c r="P4191" t="s">
        <v>45</v>
      </c>
      <c r="Q4191" t="s">
        <v>20</v>
      </c>
      <c r="R4191" t="s">
        <v>19</v>
      </c>
      <c r="S4191" s="3" t="str">
        <f>IFERROR(VLOOKUP(C4191,Sheet2!B:E,4,0),C4191)</f>
        <v>一般产品</v>
      </c>
    </row>
    <row r="4192" spans="1:19" x14ac:dyDescent="0.2">
      <c r="A4192" t="s">
        <v>10668</v>
      </c>
      <c r="B4192">
        <v>2898</v>
      </c>
      <c r="C4192" t="s">
        <v>5181</v>
      </c>
      <c r="D4192" t="s">
        <v>3282</v>
      </c>
      <c r="E4192" t="s">
        <v>2218</v>
      </c>
      <c r="F4192" t="s">
        <v>10669</v>
      </c>
      <c r="G4192" s="3" t="s">
        <v>10670</v>
      </c>
      <c r="H4192" t="s">
        <v>39</v>
      </c>
      <c r="M4192" t="s">
        <v>2221</v>
      </c>
      <c r="N4192" t="s">
        <v>133</v>
      </c>
      <c r="O4192" t="s">
        <v>242</v>
      </c>
      <c r="P4192" t="s">
        <v>243</v>
      </c>
      <c r="Q4192" t="s">
        <v>20</v>
      </c>
      <c r="R4192" t="s">
        <v>19</v>
      </c>
      <c r="S4192" s="3" t="str">
        <f>IFERROR(VLOOKUP(C4192,Sheet2!B:E,4,0),C4192)</f>
        <v>10期贷</v>
      </c>
    </row>
    <row r="4193" spans="1:19" x14ac:dyDescent="0.2">
      <c r="A4193" t="s">
        <v>10671</v>
      </c>
      <c r="B4193">
        <v>2398</v>
      </c>
      <c r="C4193" t="s">
        <v>5181</v>
      </c>
      <c r="D4193" t="s">
        <v>5149</v>
      </c>
      <c r="E4193" t="s">
        <v>10672</v>
      </c>
      <c r="F4193" t="s">
        <v>10640</v>
      </c>
      <c r="G4193" s="3" t="s">
        <v>10641</v>
      </c>
      <c r="H4193" t="s">
        <v>18</v>
      </c>
      <c r="I4193" t="s">
        <v>1964</v>
      </c>
      <c r="J4193" t="s">
        <v>1965</v>
      </c>
      <c r="M4193" t="s">
        <v>1966</v>
      </c>
      <c r="N4193" t="s">
        <v>648</v>
      </c>
      <c r="O4193" t="s">
        <v>31</v>
      </c>
      <c r="P4193" t="s">
        <v>32</v>
      </c>
      <c r="Q4193" t="s">
        <v>20</v>
      </c>
      <c r="R4193" t="s">
        <v>19</v>
      </c>
      <c r="S4193" s="3" t="str">
        <f>IFERROR(VLOOKUP(C4193,Sheet2!B:E,4,0),C4193)</f>
        <v>10期贷</v>
      </c>
    </row>
    <row r="4194" spans="1:19" x14ac:dyDescent="0.2">
      <c r="A4194" t="s">
        <v>10673</v>
      </c>
      <c r="B4194">
        <v>3498</v>
      </c>
      <c r="C4194" t="s">
        <v>34</v>
      </c>
      <c r="D4194" t="s">
        <v>7983</v>
      </c>
      <c r="E4194" t="s">
        <v>885</v>
      </c>
      <c r="F4194" t="s">
        <v>90</v>
      </c>
      <c r="G4194" s="3" t="s">
        <v>91</v>
      </c>
      <c r="H4194" t="s">
        <v>39</v>
      </c>
      <c r="I4194" t="s">
        <v>92</v>
      </c>
      <c r="J4194" t="s">
        <v>93</v>
      </c>
      <c r="M4194" t="s">
        <v>94</v>
      </c>
      <c r="N4194" t="s">
        <v>76</v>
      </c>
      <c r="O4194" t="s">
        <v>95</v>
      </c>
      <c r="P4194" t="s">
        <v>96</v>
      </c>
      <c r="Q4194" t="s">
        <v>20</v>
      </c>
      <c r="R4194" t="s">
        <v>19</v>
      </c>
      <c r="S4194" s="3" t="str">
        <f>IFERROR(VLOOKUP(C4194,Sheet2!B:E,4,0),C4194)</f>
        <v>一般产品</v>
      </c>
    </row>
    <row r="4195" spans="1:19" x14ac:dyDescent="0.2">
      <c r="A4195" t="s">
        <v>10674</v>
      </c>
      <c r="B4195">
        <v>1400</v>
      </c>
      <c r="C4195" t="s">
        <v>34</v>
      </c>
      <c r="D4195" t="s">
        <v>35</v>
      </c>
      <c r="E4195" t="s">
        <v>8365</v>
      </c>
      <c r="F4195" t="s">
        <v>8366</v>
      </c>
      <c r="G4195" s="3" t="s">
        <v>8367</v>
      </c>
      <c r="H4195" t="s">
        <v>39</v>
      </c>
      <c r="I4195" t="s">
        <v>153</v>
      </c>
      <c r="J4195" t="s">
        <v>154</v>
      </c>
      <c r="M4195" t="s">
        <v>155</v>
      </c>
      <c r="N4195" t="s">
        <v>156</v>
      </c>
      <c r="O4195" t="s">
        <v>44</v>
      </c>
      <c r="P4195" t="s">
        <v>45</v>
      </c>
      <c r="Q4195" t="s">
        <v>20</v>
      </c>
      <c r="R4195" t="s">
        <v>19</v>
      </c>
      <c r="S4195" s="3" t="str">
        <f>IFERROR(VLOOKUP(C4195,Sheet2!B:E,4,0),C4195)</f>
        <v>一般产品</v>
      </c>
    </row>
    <row r="4196" spans="1:19" x14ac:dyDescent="0.2">
      <c r="A4196" t="s">
        <v>10675</v>
      </c>
      <c r="B4196">
        <v>3980</v>
      </c>
      <c r="C4196" t="s">
        <v>5138</v>
      </c>
      <c r="D4196" t="s">
        <v>23</v>
      </c>
      <c r="E4196" t="s">
        <v>473</v>
      </c>
      <c r="F4196" t="s">
        <v>1550</v>
      </c>
      <c r="G4196" s="3" t="s">
        <v>1551</v>
      </c>
      <c r="H4196" t="s">
        <v>18</v>
      </c>
      <c r="I4196" t="s">
        <v>476</v>
      </c>
      <c r="J4196" t="s">
        <v>477</v>
      </c>
      <c r="M4196" t="s">
        <v>478</v>
      </c>
      <c r="N4196" t="s">
        <v>140</v>
      </c>
      <c r="O4196" t="s">
        <v>404</v>
      </c>
      <c r="P4196" t="s">
        <v>32</v>
      </c>
      <c r="Q4196" t="s">
        <v>20</v>
      </c>
      <c r="R4196" t="s">
        <v>19</v>
      </c>
      <c r="S4196" s="3" t="str">
        <f>IFERROR(VLOOKUP(C4196,Sheet2!B:E,4,0),C4196)</f>
        <v>优惠产品</v>
      </c>
    </row>
    <row r="4197" spans="1:19" x14ac:dyDescent="0.2">
      <c r="A4197" t="s">
        <v>10676</v>
      </c>
      <c r="B4197">
        <v>2500</v>
      </c>
      <c r="C4197" t="s">
        <v>34</v>
      </c>
      <c r="D4197" t="s">
        <v>35</v>
      </c>
      <c r="E4197" t="s">
        <v>500</v>
      </c>
      <c r="F4197" t="s">
        <v>5071</v>
      </c>
      <c r="G4197" s="3" t="s">
        <v>5072</v>
      </c>
      <c r="H4197" t="s">
        <v>18</v>
      </c>
      <c r="K4197" t="s">
        <v>231</v>
      </c>
      <c r="L4197" t="s">
        <v>232</v>
      </c>
      <c r="M4197" t="s">
        <v>233</v>
      </c>
      <c r="N4197" t="s">
        <v>43</v>
      </c>
      <c r="O4197" t="s">
        <v>44</v>
      </c>
      <c r="P4197" t="s">
        <v>45</v>
      </c>
      <c r="Q4197" t="s">
        <v>20</v>
      </c>
      <c r="R4197" t="s">
        <v>19</v>
      </c>
      <c r="S4197" s="3" t="str">
        <f>IFERROR(VLOOKUP(C4197,Sheet2!B:E,4,0),C4197)</f>
        <v>一般产品</v>
      </c>
    </row>
    <row r="4198" spans="1:19" x14ac:dyDescent="0.2">
      <c r="A4198" t="s">
        <v>10677</v>
      </c>
      <c r="B4198">
        <v>2199</v>
      </c>
      <c r="C4198" t="s">
        <v>5138</v>
      </c>
      <c r="D4198" t="s">
        <v>35</v>
      </c>
      <c r="E4198" t="s">
        <v>10678</v>
      </c>
      <c r="F4198" t="s">
        <v>3054</v>
      </c>
      <c r="G4198" s="3" t="s">
        <v>3055</v>
      </c>
      <c r="H4198" t="s">
        <v>18</v>
      </c>
      <c r="I4198" t="s">
        <v>428</v>
      </c>
      <c r="J4198" t="s">
        <v>429</v>
      </c>
      <c r="M4198" t="s">
        <v>430</v>
      </c>
      <c r="N4198" t="s">
        <v>423</v>
      </c>
      <c r="O4198" t="s">
        <v>252</v>
      </c>
      <c r="P4198" t="s">
        <v>243</v>
      </c>
      <c r="Q4198" t="s">
        <v>20</v>
      </c>
      <c r="R4198" t="s">
        <v>19</v>
      </c>
      <c r="S4198" s="3" t="str">
        <f>IFERROR(VLOOKUP(C4198,Sheet2!B:E,4,0),C4198)</f>
        <v>优惠产品</v>
      </c>
    </row>
    <row r="4199" spans="1:19" x14ac:dyDescent="0.2">
      <c r="A4199" t="s">
        <v>10679</v>
      </c>
      <c r="B4199">
        <v>1998</v>
      </c>
      <c r="C4199" t="s">
        <v>34</v>
      </c>
      <c r="D4199" t="s">
        <v>99</v>
      </c>
      <c r="E4199" t="s">
        <v>3917</v>
      </c>
      <c r="F4199" t="s">
        <v>4679</v>
      </c>
      <c r="G4199" s="3" t="s">
        <v>4680</v>
      </c>
      <c r="H4199" t="s">
        <v>18</v>
      </c>
      <c r="I4199" t="s">
        <v>161</v>
      </c>
      <c r="J4199" t="s">
        <v>162</v>
      </c>
      <c r="M4199" t="s">
        <v>163</v>
      </c>
      <c r="N4199" t="s">
        <v>83</v>
      </c>
      <c r="O4199" t="s">
        <v>44</v>
      </c>
      <c r="P4199" t="s">
        <v>45</v>
      </c>
      <c r="Q4199" t="s">
        <v>20</v>
      </c>
      <c r="R4199" t="s">
        <v>19</v>
      </c>
      <c r="S4199" s="3" t="str">
        <f>IFERROR(VLOOKUP(C4199,Sheet2!B:E,4,0),C4199)</f>
        <v>一般产品</v>
      </c>
    </row>
    <row r="4200" spans="1:19" x14ac:dyDescent="0.2">
      <c r="A4200" t="s">
        <v>10680</v>
      </c>
      <c r="B4200">
        <v>1598</v>
      </c>
      <c r="C4200" t="s">
        <v>5138</v>
      </c>
      <c r="D4200" t="s">
        <v>5149</v>
      </c>
      <c r="E4200" t="s">
        <v>9824</v>
      </c>
      <c r="F4200" t="s">
        <v>4689</v>
      </c>
      <c r="G4200" s="3" t="s">
        <v>4690</v>
      </c>
      <c r="H4200" t="s">
        <v>18</v>
      </c>
      <c r="K4200" t="s">
        <v>3270</v>
      </c>
      <c r="L4200" t="s">
        <v>3271</v>
      </c>
      <c r="M4200" t="s">
        <v>3272</v>
      </c>
      <c r="N4200" t="s">
        <v>648</v>
      </c>
      <c r="O4200" t="s">
        <v>31</v>
      </c>
      <c r="P4200" t="s">
        <v>32</v>
      </c>
      <c r="Q4200" t="s">
        <v>20</v>
      </c>
      <c r="R4200" t="s">
        <v>19</v>
      </c>
      <c r="S4200" s="3" t="str">
        <f>IFERROR(VLOOKUP(C4200,Sheet2!B:E,4,0),C4200)</f>
        <v>优惠产品</v>
      </c>
    </row>
    <row r="4201" spans="1:19" x14ac:dyDescent="0.2">
      <c r="A4201" t="s">
        <v>10681</v>
      </c>
      <c r="B4201">
        <v>2700</v>
      </c>
      <c r="C4201" t="s">
        <v>5241</v>
      </c>
      <c r="D4201" t="s">
        <v>35</v>
      </c>
      <c r="E4201" t="s">
        <v>9358</v>
      </c>
      <c r="F4201" t="s">
        <v>2232</v>
      </c>
      <c r="G4201" s="3" t="s">
        <v>2233</v>
      </c>
      <c r="H4201" t="s">
        <v>39</v>
      </c>
      <c r="I4201" t="s">
        <v>2234</v>
      </c>
      <c r="J4201" t="s">
        <v>2235</v>
      </c>
      <c r="M4201" t="s">
        <v>2236</v>
      </c>
      <c r="N4201" t="s">
        <v>226</v>
      </c>
      <c r="O4201" t="s">
        <v>44</v>
      </c>
      <c r="P4201" t="s">
        <v>45</v>
      </c>
      <c r="Q4201" t="s">
        <v>20</v>
      </c>
      <c r="R4201" t="s">
        <v>19</v>
      </c>
      <c r="S4201" s="3" t="str">
        <f>IFERROR(VLOOKUP(C4201,Sheet2!B:E,4,0),C4201)</f>
        <v>优惠产品</v>
      </c>
    </row>
    <row r="4202" spans="1:19" x14ac:dyDescent="0.2">
      <c r="A4202" t="s">
        <v>10682</v>
      </c>
      <c r="B4202">
        <v>2999</v>
      </c>
      <c r="C4202" t="s">
        <v>5138</v>
      </c>
      <c r="D4202" t="s">
        <v>7983</v>
      </c>
      <c r="E4202" t="s">
        <v>9881</v>
      </c>
      <c r="F4202" t="s">
        <v>9882</v>
      </c>
      <c r="G4202" s="3" t="s">
        <v>9883</v>
      </c>
      <c r="H4202" t="s">
        <v>39</v>
      </c>
      <c r="K4202" t="s">
        <v>3277</v>
      </c>
      <c r="L4202" t="s">
        <v>3278</v>
      </c>
      <c r="M4202" t="s">
        <v>3279</v>
      </c>
      <c r="N4202" t="s">
        <v>352</v>
      </c>
      <c r="O4202" t="s">
        <v>302</v>
      </c>
      <c r="P4202" t="s">
        <v>45</v>
      </c>
      <c r="Q4202" t="s">
        <v>20</v>
      </c>
      <c r="R4202" t="s">
        <v>19</v>
      </c>
      <c r="S4202" s="3" t="str">
        <f>IFERROR(VLOOKUP(C4202,Sheet2!B:E,4,0),C4202)</f>
        <v>优惠产品</v>
      </c>
    </row>
    <row r="4203" spans="1:19" x14ac:dyDescent="0.2">
      <c r="A4203" t="s">
        <v>10683</v>
      </c>
      <c r="B4203">
        <v>2800</v>
      </c>
      <c r="C4203" t="s">
        <v>34</v>
      </c>
      <c r="D4203" t="s">
        <v>35</v>
      </c>
      <c r="E4203" t="s">
        <v>314</v>
      </c>
      <c r="F4203" t="s">
        <v>315</v>
      </c>
      <c r="G4203" s="3" t="s">
        <v>316</v>
      </c>
      <c r="H4203" t="s">
        <v>18</v>
      </c>
      <c r="K4203" t="s">
        <v>204</v>
      </c>
      <c r="L4203" t="s">
        <v>205</v>
      </c>
      <c r="M4203" t="s">
        <v>206</v>
      </c>
      <c r="N4203" t="s">
        <v>107</v>
      </c>
      <c r="O4203" t="s">
        <v>44</v>
      </c>
      <c r="P4203" t="s">
        <v>45</v>
      </c>
      <c r="Q4203" t="s">
        <v>20</v>
      </c>
      <c r="R4203" t="s">
        <v>19</v>
      </c>
      <c r="S4203" s="3" t="str">
        <f>IFERROR(VLOOKUP(C4203,Sheet2!B:E,4,0),C4203)</f>
        <v>一般产品</v>
      </c>
    </row>
    <row r="4204" spans="1:19" x14ac:dyDescent="0.2">
      <c r="A4204" t="s">
        <v>10684</v>
      </c>
      <c r="B4204">
        <v>3000</v>
      </c>
      <c r="C4204" t="s">
        <v>5138</v>
      </c>
      <c r="D4204" t="s">
        <v>3282</v>
      </c>
      <c r="E4204" t="s">
        <v>6760</v>
      </c>
      <c r="F4204" t="s">
        <v>4489</v>
      </c>
      <c r="G4204" s="3" t="s">
        <v>4490</v>
      </c>
      <c r="H4204" t="s">
        <v>18</v>
      </c>
      <c r="I4204" t="s">
        <v>799</v>
      </c>
      <c r="J4204" t="s">
        <v>800</v>
      </c>
      <c r="M4204" t="s">
        <v>801</v>
      </c>
      <c r="N4204" t="s">
        <v>648</v>
      </c>
      <c r="O4204" t="s">
        <v>31</v>
      </c>
      <c r="P4204" t="s">
        <v>32</v>
      </c>
      <c r="Q4204" t="s">
        <v>20</v>
      </c>
      <c r="R4204" t="s">
        <v>19</v>
      </c>
      <c r="S4204" s="3" t="str">
        <f>IFERROR(VLOOKUP(C4204,Sheet2!B:E,4,0),C4204)</f>
        <v>优惠产品</v>
      </c>
    </row>
    <row r="4205" spans="1:19" x14ac:dyDescent="0.2">
      <c r="A4205" t="s">
        <v>10685</v>
      </c>
      <c r="B4205">
        <v>2798</v>
      </c>
      <c r="C4205" t="s">
        <v>34</v>
      </c>
      <c r="D4205" t="s">
        <v>35</v>
      </c>
      <c r="E4205" t="s">
        <v>7895</v>
      </c>
      <c r="F4205" t="s">
        <v>7896</v>
      </c>
      <c r="G4205" s="3" t="s">
        <v>7897</v>
      </c>
      <c r="H4205" t="s">
        <v>18</v>
      </c>
      <c r="I4205" t="s">
        <v>570</v>
      </c>
      <c r="J4205" t="s">
        <v>571</v>
      </c>
      <c r="M4205" t="s">
        <v>572</v>
      </c>
      <c r="N4205" t="s">
        <v>218</v>
      </c>
      <c r="O4205" t="s">
        <v>44</v>
      </c>
      <c r="P4205" t="s">
        <v>45</v>
      </c>
      <c r="Q4205" t="s">
        <v>20</v>
      </c>
      <c r="R4205" t="s">
        <v>19</v>
      </c>
      <c r="S4205" s="3" t="str">
        <f>IFERROR(VLOOKUP(C4205,Sheet2!B:E,4,0),C4205)</f>
        <v>一般产品</v>
      </c>
    </row>
    <row r="4206" spans="1:19" x14ac:dyDescent="0.2">
      <c r="A4206" t="s">
        <v>10686</v>
      </c>
      <c r="B4206">
        <v>1399</v>
      </c>
      <c r="C4206" t="s">
        <v>5181</v>
      </c>
      <c r="D4206" t="s">
        <v>7983</v>
      </c>
      <c r="E4206" t="s">
        <v>10687</v>
      </c>
      <c r="F4206" t="s">
        <v>9998</v>
      </c>
      <c r="G4206" s="3" t="s">
        <v>9999</v>
      </c>
      <c r="H4206" t="s">
        <v>18</v>
      </c>
      <c r="K4206" t="s">
        <v>8822</v>
      </c>
      <c r="L4206" t="s">
        <v>8823</v>
      </c>
      <c r="M4206" t="s">
        <v>8824</v>
      </c>
      <c r="N4206" t="s">
        <v>30</v>
      </c>
      <c r="O4206" t="s">
        <v>302</v>
      </c>
      <c r="P4206" t="s">
        <v>45</v>
      </c>
      <c r="Q4206" t="s">
        <v>20</v>
      </c>
      <c r="R4206" t="s">
        <v>19</v>
      </c>
      <c r="S4206" s="3" t="str">
        <f>IFERROR(VLOOKUP(C4206,Sheet2!B:E,4,0),C4206)</f>
        <v>10期贷</v>
      </c>
    </row>
    <row r="4207" spans="1:19" x14ac:dyDescent="0.2">
      <c r="A4207" t="s">
        <v>10688</v>
      </c>
      <c r="B4207">
        <v>2898</v>
      </c>
      <c r="C4207" t="s">
        <v>5181</v>
      </c>
      <c r="D4207" t="s">
        <v>3282</v>
      </c>
      <c r="E4207" t="s">
        <v>10689</v>
      </c>
      <c r="F4207" t="s">
        <v>9675</v>
      </c>
      <c r="G4207" s="3" t="s">
        <v>9676</v>
      </c>
      <c r="H4207" t="s">
        <v>18</v>
      </c>
      <c r="I4207" t="s">
        <v>799</v>
      </c>
      <c r="J4207" t="s">
        <v>800</v>
      </c>
      <c r="M4207" t="s">
        <v>801</v>
      </c>
      <c r="N4207" t="s">
        <v>648</v>
      </c>
      <c r="O4207" t="s">
        <v>31</v>
      </c>
      <c r="P4207" t="s">
        <v>32</v>
      </c>
      <c r="Q4207" t="s">
        <v>20</v>
      </c>
      <c r="R4207" t="s">
        <v>19</v>
      </c>
      <c r="S4207" s="3" t="str">
        <f>IFERROR(VLOOKUP(C4207,Sheet2!B:E,4,0),C4207)</f>
        <v>10期贷</v>
      </c>
    </row>
    <row r="4208" spans="1:19" x14ac:dyDescent="0.2">
      <c r="A4208" t="s">
        <v>10690</v>
      </c>
      <c r="B4208">
        <v>3900</v>
      </c>
      <c r="C4208" t="s">
        <v>5138</v>
      </c>
      <c r="D4208" t="s">
        <v>23</v>
      </c>
      <c r="E4208" t="s">
        <v>10691</v>
      </c>
      <c r="F4208" t="s">
        <v>10692</v>
      </c>
      <c r="G4208" s="3" t="s">
        <v>10693</v>
      </c>
      <c r="H4208" t="s">
        <v>39</v>
      </c>
      <c r="M4208" t="s">
        <v>76</v>
      </c>
      <c r="N4208" t="s">
        <v>140</v>
      </c>
      <c r="O4208" t="s">
        <v>404</v>
      </c>
      <c r="P4208" t="s">
        <v>32</v>
      </c>
      <c r="Q4208" t="s">
        <v>20</v>
      </c>
      <c r="R4208" t="s">
        <v>19</v>
      </c>
      <c r="S4208" s="3" t="str">
        <f>IFERROR(VLOOKUP(C4208,Sheet2!B:E,4,0),C4208)</f>
        <v>优惠产品</v>
      </c>
    </row>
    <row r="4209" spans="1:19" x14ac:dyDescent="0.2">
      <c r="A4209" t="s">
        <v>10694</v>
      </c>
      <c r="B4209">
        <v>3399</v>
      </c>
      <c r="C4209" t="s">
        <v>5138</v>
      </c>
      <c r="D4209" t="s">
        <v>99</v>
      </c>
      <c r="E4209" t="s">
        <v>5897</v>
      </c>
      <c r="F4209" t="s">
        <v>2178</v>
      </c>
      <c r="G4209" s="3" t="s">
        <v>2179</v>
      </c>
      <c r="H4209" t="s">
        <v>39</v>
      </c>
      <c r="M4209" t="s">
        <v>140</v>
      </c>
      <c r="N4209" t="s">
        <v>30</v>
      </c>
      <c r="O4209" t="s">
        <v>31</v>
      </c>
      <c r="P4209" t="s">
        <v>32</v>
      </c>
      <c r="Q4209" t="s">
        <v>20</v>
      </c>
      <c r="R4209" t="s">
        <v>19</v>
      </c>
      <c r="S4209" s="3" t="str">
        <f>IFERROR(VLOOKUP(C4209,Sheet2!B:E,4,0),C4209)</f>
        <v>优惠产品</v>
      </c>
    </row>
    <row r="4210" spans="1:19" x14ac:dyDescent="0.2">
      <c r="A4210" t="s">
        <v>10695</v>
      </c>
      <c r="B4210">
        <v>4000</v>
      </c>
      <c r="C4210" t="s">
        <v>34</v>
      </c>
      <c r="D4210" t="s">
        <v>5149</v>
      </c>
      <c r="E4210" t="s">
        <v>4695</v>
      </c>
      <c r="F4210" t="s">
        <v>4696</v>
      </c>
      <c r="G4210" s="3" t="s">
        <v>4697</v>
      </c>
      <c r="H4210" t="s">
        <v>18</v>
      </c>
      <c r="I4210" t="s">
        <v>3855</v>
      </c>
      <c r="J4210" t="s">
        <v>3856</v>
      </c>
      <c r="M4210" t="s">
        <v>3857</v>
      </c>
      <c r="N4210" t="s">
        <v>107</v>
      </c>
      <c r="O4210" t="s">
        <v>44</v>
      </c>
      <c r="P4210" t="s">
        <v>45</v>
      </c>
      <c r="Q4210" t="s">
        <v>20</v>
      </c>
      <c r="R4210" t="s">
        <v>19</v>
      </c>
      <c r="S4210" s="3" t="str">
        <f>IFERROR(VLOOKUP(C4210,Sheet2!B:E,4,0),C4210)</f>
        <v>一般产品</v>
      </c>
    </row>
    <row r="4211" spans="1:19" x14ac:dyDescent="0.2">
      <c r="A4211" t="s">
        <v>10696</v>
      </c>
      <c r="B4211">
        <v>3000</v>
      </c>
      <c r="C4211" t="s">
        <v>5181</v>
      </c>
      <c r="D4211" t="s">
        <v>3282</v>
      </c>
      <c r="E4211" t="s">
        <v>9310</v>
      </c>
      <c r="F4211" t="s">
        <v>4367</v>
      </c>
      <c r="G4211" s="3" t="s">
        <v>4368</v>
      </c>
      <c r="H4211" t="s">
        <v>39</v>
      </c>
      <c r="M4211" t="s">
        <v>4369</v>
      </c>
      <c r="N4211" t="s">
        <v>76</v>
      </c>
      <c r="O4211" t="s">
        <v>312</v>
      </c>
      <c r="P4211" t="s">
        <v>45</v>
      </c>
      <c r="Q4211" t="s">
        <v>20</v>
      </c>
      <c r="R4211" t="s">
        <v>19</v>
      </c>
      <c r="S4211" s="3" t="str">
        <f>IFERROR(VLOOKUP(C4211,Sheet2!B:E,4,0),C4211)</f>
        <v>10期贷</v>
      </c>
    </row>
    <row r="4212" spans="1:19" x14ac:dyDescent="0.2">
      <c r="A4212" t="s">
        <v>10697</v>
      </c>
      <c r="B4212">
        <v>1780</v>
      </c>
      <c r="C4212" t="s">
        <v>34</v>
      </c>
      <c r="D4212" t="s">
        <v>99</v>
      </c>
      <c r="E4212" t="s">
        <v>9338</v>
      </c>
      <c r="F4212" t="s">
        <v>4914</v>
      </c>
      <c r="G4212" s="3" t="s">
        <v>4915</v>
      </c>
      <c r="H4212" t="s">
        <v>39</v>
      </c>
      <c r="I4212" t="s">
        <v>1226</v>
      </c>
      <c r="J4212" t="s">
        <v>1227</v>
      </c>
      <c r="M4212" t="s">
        <v>1228</v>
      </c>
      <c r="N4212" t="s">
        <v>76</v>
      </c>
      <c r="O4212" t="s">
        <v>95</v>
      </c>
      <c r="P4212" t="s">
        <v>96</v>
      </c>
      <c r="Q4212" t="s">
        <v>20</v>
      </c>
      <c r="R4212" t="s">
        <v>19</v>
      </c>
      <c r="S4212" s="3" t="str">
        <f>IFERROR(VLOOKUP(C4212,Sheet2!B:E,4,0),C4212)</f>
        <v>一般产品</v>
      </c>
    </row>
    <row r="4213" spans="1:19" x14ac:dyDescent="0.2">
      <c r="A4213" t="s">
        <v>10698</v>
      </c>
      <c r="B4213">
        <v>3000</v>
      </c>
      <c r="C4213" t="s">
        <v>34</v>
      </c>
      <c r="D4213" t="s">
        <v>35</v>
      </c>
      <c r="E4213" t="s">
        <v>10699</v>
      </c>
      <c r="F4213" t="s">
        <v>8698</v>
      </c>
      <c r="G4213" s="3" t="s">
        <v>8699</v>
      </c>
      <c r="H4213" t="s">
        <v>18</v>
      </c>
      <c r="I4213" t="s">
        <v>120</v>
      </c>
      <c r="J4213" t="s">
        <v>121</v>
      </c>
      <c r="M4213" t="s">
        <v>122</v>
      </c>
      <c r="N4213" t="s">
        <v>115</v>
      </c>
      <c r="O4213" t="s">
        <v>44</v>
      </c>
      <c r="P4213" t="s">
        <v>45</v>
      </c>
      <c r="Q4213" t="s">
        <v>20</v>
      </c>
      <c r="R4213" t="s">
        <v>19</v>
      </c>
      <c r="S4213" s="3" t="str">
        <f>IFERROR(VLOOKUP(C4213,Sheet2!B:E,4,0),C4213)</f>
        <v>一般产品</v>
      </c>
    </row>
    <row r="4214" spans="1:19" x14ac:dyDescent="0.2">
      <c r="A4214" t="s">
        <v>10700</v>
      </c>
      <c r="B4214">
        <v>1598</v>
      </c>
      <c r="C4214" t="s">
        <v>5241</v>
      </c>
      <c r="D4214" t="s">
        <v>5149</v>
      </c>
      <c r="E4214" t="s">
        <v>10701</v>
      </c>
      <c r="F4214" t="s">
        <v>10546</v>
      </c>
      <c r="G4214" s="3" t="s">
        <v>10547</v>
      </c>
      <c r="H4214" t="s">
        <v>18</v>
      </c>
      <c r="I4214" t="s">
        <v>3763</v>
      </c>
      <c r="J4214" t="s">
        <v>3764</v>
      </c>
      <c r="M4214" t="s">
        <v>3765</v>
      </c>
      <c r="N4214" t="s">
        <v>464</v>
      </c>
      <c r="O4214" t="s">
        <v>44</v>
      </c>
      <c r="P4214" t="s">
        <v>45</v>
      </c>
      <c r="Q4214" t="s">
        <v>20</v>
      </c>
      <c r="R4214" t="s">
        <v>19</v>
      </c>
      <c r="S4214" s="3" t="str">
        <f>IFERROR(VLOOKUP(C4214,Sheet2!B:E,4,0),C4214)</f>
        <v>优惠产品</v>
      </c>
    </row>
    <row r="4215" spans="1:19" x14ac:dyDescent="0.2">
      <c r="A4215" t="s">
        <v>10702</v>
      </c>
      <c r="B4215">
        <v>2999</v>
      </c>
      <c r="C4215" t="s">
        <v>34</v>
      </c>
      <c r="D4215" t="s">
        <v>35</v>
      </c>
      <c r="E4215" t="s">
        <v>4177</v>
      </c>
      <c r="F4215" t="s">
        <v>5040</v>
      </c>
      <c r="G4215" s="3" t="s">
        <v>5041</v>
      </c>
      <c r="H4215" t="s">
        <v>18</v>
      </c>
      <c r="K4215" t="s">
        <v>215</v>
      </c>
      <c r="L4215" t="s">
        <v>216</v>
      </c>
      <c r="M4215" t="s">
        <v>217</v>
      </c>
      <c r="N4215" t="s">
        <v>218</v>
      </c>
      <c r="O4215" t="s">
        <v>44</v>
      </c>
      <c r="P4215" t="s">
        <v>45</v>
      </c>
      <c r="Q4215" t="s">
        <v>20</v>
      </c>
      <c r="R4215" t="s">
        <v>19</v>
      </c>
      <c r="S4215" s="3" t="str">
        <f>IFERROR(VLOOKUP(C4215,Sheet2!B:E,4,0),C4215)</f>
        <v>一般产品</v>
      </c>
    </row>
    <row r="4216" spans="1:19" x14ac:dyDescent="0.2">
      <c r="A4216" t="s">
        <v>10703</v>
      </c>
      <c r="B4216">
        <v>2698</v>
      </c>
      <c r="C4216" t="s">
        <v>34</v>
      </c>
      <c r="D4216" t="s">
        <v>35</v>
      </c>
      <c r="E4216" t="s">
        <v>10704</v>
      </c>
      <c r="F4216" t="s">
        <v>9186</v>
      </c>
      <c r="G4216" s="3" t="s">
        <v>9187</v>
      </c>
      <c r="H4216" t="s">
        <v>18</v>
      </c>
      <c r="I4216" t="s">
        <v>2422</v>
      </c>
      <c r="J4216" t="s">
        <v>2423</v>
      </c>
      <c r="M4216" t="s">
        <v>2424</v>
      </c>
      <c r="N4216" t="s">
        <v>107</v>
      </c>
      <c r="O4216" t="s">
        <v>44</v>
      </c>
      <c r="P4216" t="s">
        <v>45</v>
      </c>
      <c r="Q4216" t="s">
        <v>20</v>
      </c>
      <c r="R4216" t="s">
        <v>19</v>
      </c>
      <c r="S4216" s="3" t="str">
        <f>IFERROR(VLOOKUP(C4216,Sheet2!B:E,4,0),C4216)</f>
        <v>一般产品</v>
      </c>
    </row>
    <row r="4217" spans="1:19" x14ac:dyDescent="0.2">
      <c r="A4217" t="s">
        <v>10705</v>
      </c>
      <c r="B4217">
        <v>3400</v>
      </c>
      <c r="C4217" t="s">
        <v>34</v>
      </c>
      <c r="D4217" t="s">
        <v>99</v>
      </c>
      <c r="E4217" t="s">
        <v>10706</v>
      </c>
      <c r="F4217" t="s">
        <v>3395</v>
      </c>
      <c r="G4217" s="3" t="s">
        <v>3396</v>
      </c>
      <c r="H4217" t="s">
        <v>18</v>
      </c>
      <c r="K4217" t="s">
        <v>278</v>
      </c>
      <c r="L4217" t="s">
        <v>279</v>
      </c>
      <c r="M4217" t="s">
        <v>280</v>
      </c>
      <c r="N4217" t="s">
        <v>281</v>
      </c>
      <c r="O4217" t="s">
        <v>44</v>
      </c>
      <c r="P4217" t="s">
        <v>45</v>
      </c>
      <c r="Q4217" t="s">
        <v>20</v>
      </c>
      <c r="R4217" t="s">
        <v>19</v>
      </c>
      <c r="S4217" s="3" t="str">
        <f>IFERROR(VLOOKUP(C4217,Sheet2!B:E,4,0),C4217)</f>
        <v>一般产品</v>
      </c>
    </row>
    <row r="4218" spans="1:19" x14ac:dyDescent="0.2">
      <c r="A4218" t="s">
        <v>10707</v>
      </c>
      <c r="B4218">
        <v>3980</v>
      </c>
      <c r="C4218" t="s">
        <v>5138</v>
      </c>
      <c r="D4218" t="s">
        <v>99</v>
      </c>
      <c r="E4218" t="s">
        <v>7241</v>
      </c>
      <c r="F4218" t="s">
        <v>4206</v>
      </c>
      <c r="G4218" s="3" t="s">
        <v>4207</v>
      </c>
      <c r="H4218" t="s">
        <v>18</v>
      </c>
      <c r="I4218" t="s">
        <v>733</v>
      </c>
      <c r="J4218" t="s">
        <v>734</v>
      </c>
      <c r="M4218" t="s">
        <v>735</v>
      </c>
      <c r="N4218" t="s">
        <v>180</v>
      </c>
      <c r="O4218" t="s">
        <v>31</v>
      </c>
      <c r="P4218" t="s">
        <v>32</v>
      </c>
      <c r="Q4218" t="s">
        <v>20</v>
      </c>
      <c r="R4218" t="s">
        <v>19</v>
      </c>
      <c r="S4218" s="3" t="str">
        <f>IFERROR(VLOOKUP(C4218,Sheet2!B:E,4,0),C4218)</f>
        <v>优惠产品</v>
      </c>
    </row>
    <row r="4219" spans="1:19" x14ac:dyDescent="0.2">
      <c r="A4219" t="s">
        <v>10708</v>
      </c>
      <c r="B4219">
        <v>2788</v>
      </c>
      <c r="C4219" t="s">
        <v>5138</v>
      </c>
      <c r="D4219" t="s">
        <v>3282</v>
      </c>
      <c r="E4219" t="s">
        <v>6240</v>
      </c>
      <c r="F4219" t="s">
        <v>5966</v>
      </c>
      <c r="G4219" s="3" t="s">
        <v>5967</v>
      </c>
      <c r="H4219" t="s">
        <v>39</v>
      </c>
      <c r="M4219" t="s">
        <v>141</v>
      </c>
      <c r="N4219" t="s">
        <v>133</v>
      </c>
      <c r="O4219" t="s">
        <v>242</v>
      </c>
      <c r="P4219" t="s">
        <v>243</v>
      </c>
      <c r="Q4219" t="s">
        <v>20</v>
      </c>
      <c r="R4219" t="s">
        <v>19</v>
      </c>
      <c r="S4219" s="3" t="str">
        <f>IFERROR(VLOOKUP(C4219,Sheet2!B:E,4,0),C4219)</f>
        <v>优惠产品</v>
      </c>
    </row>
    <row r="4220" spans="1:19" x14ac:dyDescent="0.2">
      <c r="A4220" t="s">
        <v>10709</v>
      </c>
      <c r="B4220">
        <v>3800</v>
      </c>
      <c r="C4220" t="s">
        <v>34</v>
      </c>
      <c r="D4220" t="s">
        <v>3282</v>
      </c>
      <c r="E4220" t="s">
        <v>7490</v>
      </c>
      <c r="F4220" t="s">
        <v>7960</v>
      </c>
      <c r="G4220" s="3" t="s">
        <v>7961</v>
      </c>
      <c r="H4220" t="s">
        <v>18</v>
      </c>
      <c r="I4220" t="s">
        <v>1089</v>
      </c>
      <c r="J4220" t="s">
        <v>1090</v>
      </c>
      <c r="M4220" t="s">
        <v>1091</v>
      </c>
      <c r="N4220" t="s">
        <v>141</v>
      </c>
      <c r="O4220" t="s">
        <v>175</v>
      </c>
      <c r="P4220" t="s">
        <v>45</v>
      </c>
      <c r="Q4220" t="s">
        <v>20</v>
      </c>
      <c r="R4220" t="s">
        <v>19</v>
      </c>
      <c r="S4220" s="3" t="str">
        <f>IFERROR(VLOOKUP(C4220,Sheet2!B:E,4,0),C4220)</f>
        <v>一般产品</v>
      </c>
    </row>
    <row r="4221" spans="1:19" x14ac:dyDescent="0.2">
      <c r="A4221" t="s">
        <v>10710</v>
      </c>
      <c r="B4221">
        <v>4388</v>
      </c>
      <c r="C4221" t="s">
        <v>22</v>
      </c>
      <c r="D4221" t="s">
        <v>99</v>
      </c>
      <c r="E4221" t="s">
        <v>3626</v>
      </c>
      <c r="F4221" t="s">
        <v>3627</v>
      </c>
      <c r="G4221" s="3" t="s">
        <v>3628</v>
      </c>
      <c r="H4221" t="s">
        <v>39</v>
      </c>
      <c r="M4221" t="s">
        <v>76</v>
      </c>
      <c r="N4221" t="s">
        <v>180</v>
      </c>
      <c r="O4221" t="s">
        <v>31</v>
      </c>
      <c r="P4221" t="s">
        <v>32</v>
      </c>
      <c r="Q4221" t="s">
        <v>20</v>
      </c>
      <c r="R4221" t="s">
        <v>19</v>
      </c>
      <c r="S4221" s="3" t="str">
        <f>IFERROR(VLOOKUP(C4221,Sheet2!B:E,4,0),C4221)</f>
        <v>优惠产品</v>
      </c>
    </row>
    <row r="4222" spans="1:19" x14ac:dyDescent="0.2">
      <c r="A4222" t="s">
        <v>10711</v>
      </c>
      <c r="B4222">
        <v>3680</v>
      </c>
      <c r="C4222" t="s">
        <v>34</v>
      </c>
      <c r="D4222" t="s">
        <v>23</v>
      </c>
      <c r="E4222" t="s">
        <v>10712</v>
      </c>
      <c r="F4222" t="s">
        <v>10713</v>
      </c>
      <c r="G4222" s="3" t="s">
        <v>10714</v>
      </c>
      <c r="H4222" t="s">
        <v>39</v>
      </c>
      <c r="M4222" t="s">
        <v>30</v>
      </c>
      <c r="N4222" t="s">
        <v>648</v>
      </c>
      <c r="O4222" t="s">
        <v>31</v>
      </c>
      <c r="P4222" t="s">
        <v>32</v>
      </c>
      <c r="Q4222" t="s">
        <v>20</v>
      </c>
      <c r="R4222" t="s">
        <v>19</v>
      </c>
      <c r="S4222" s="3" t="str">
        <f>IFERROR(VLOOKUP(C4222,Sheet2!B:E,4,0),C4222)</f>
        <v>一般产品</v>
      </c>
    </row>
    <row r="4223" spans="1:19" x14ac:dyDescent="0.2">
      <c r="A4223" t="s">
        <v>10715</v>
      </c>
      <c r="B4223">
        <v>2799</v>
      </c>
      <c r="C4223" t="s">
        <v>34</v>
      </c>
      <c r="D4223" t="s">
        <v>99</v>
      </c>
      <c r="E4223" t="s">
        <v>6611</v>
      </c>
      <c r="F4223" t="s">
        <v>6612</v>
      </c>
      <c r="G4223" s="3" t="s">
        <v>6613</v>
      </c>
      <c r="H4223" t="s">
        <v>39</v>
      </c>
      <c r="M4223" t="s">
        <v>134</v>
      </c>
      <c r="N4223" t="s">
        <v>180</v>
      </c>
      <c r="O4223" t="s">
        <v>31</v>
      </c>
      <c r="P4223" t="s">
        <v>32</v>
      </c>
      <c r="Q4223" t="s">
        <v>20</v>
      </c>
      <c r="R4223" t="s">
        <v>19</v>
      </c>
      <c r="S4223" s="3" t="str">
        <f>IFERROR(VLOOKUP(C4223,Sheet2!B:E,4,0),C4223)</f>
        <v>一般产品</v>
      </c>
    </row>
    <row r="4224" spans="1:19" x14ac:dyDescent="0.2">
      <c r="A4224" t="s">
        <v>10716</v>
      </c>
      <c r="B4224">
        <v>4380</v>
      </c>
      <c r="C4224" t="s">
        <v>34</v>
      </c>
      <c r="D4224" t="s">
        <v>35</v>
      </c>
      <c r="E4224" t="s">
        <v>10717</v>
      </c>
      <c r="F4224" t="s">
        <v>5845</v>
      </c>
      <c r="G4224" s="3" t="s">
        <v>5412</v>
      </c>
      <c r="H4224" t="s">
        <v>18</v>
      </c>
      <c r="I4224" t="s">
        <v>602</v>
      </c>
      <c r="J4224" t="s">
        <v>603</v>
      </c>
      <c r="M4224" t="s">
        <v>604</v>
      </c>
      <c r="N4224" t="s">
        <v>54</v>
      </c>
      <c r="O4224" t="s">
        <v>55</v>
      </c>
      <c r="P4224" t="s">
        <v>32</v>
      </c>
      <c r="Q4224" t="s">
        <v>20</v>
      </c>
      <c r="R4224" t="s">
        <v>19</v>
      </c>
      <c r="S4224" s="3" t="str">
        <f>IFERROR(VLOOKUP(C4224,Sheet2!B:E,4,0),C4224)</f>
        <v>一般产品</v>
      </c>
    </row>
    <row r="4225" spans="1:19" x14ac:dyDescent="0.2">
      <c r="A4225" t="s">
        <v>10718</v>
      </c>
      <c r="B4225">
        <v>2999</v>
      </c>
      <c r="C4225" t="s">
        <v>5138</v>
      </c>
      <c r="D4225" t="s">
        <v>5149</v>
      </c>
      <c r="E4225" t="s">
        <v>1581</v>
      </c>
      <c r="F4225" t="s">
        <v>1582</v>
      </c>
      <c r="G4225" s="3" t="s">
        <v>1583</v>
      </c>
      <c r="H4225" t="s">
        <v>18</v>
      </c>
      <c r="I4225" t="s">
        <v>1584</v>
      </c>
      <c r="J4225" t="s">
        <v>1585</v>
      </c>
      <c r="M4225" t="s">
        <v>1586</v>
      </c>
      <c r="N4225" t="s">
        <v>648</v>
      </c>
      <c r="O4225" t="s">
        <v>31</v>
      </c>
      <c r="P4225" t="s">
        <v>32</v>
      </c>
      <c r="Q4225" t="s">
        <v>20</v>
      </c>
      <c r="R4225" t="s">
        <v>19</v>
      </c>
      <c r="S4225" s="3" t="str">
        <f>IFERROR(VLOOKUP(C4225,Sheet2!B:E,4,0),C4225)</f>
        <v>优惠产品</v>
      </c>
    </row>
    <row r="4226" spans="1:19" x14ac:dyDescent="0.2">
      <c r="A4226" t="s">
        <v>10719</v>
      </c>
      <c r="B4226">
        <v>2998</v>
      </c>
      <c r="C4226" t="s">
        <v>34</v>
      </c>
      <c r="D4226" t="s">
        <v>3282</v>
      </c>
      <c r="E4226" t="s">
        <v>1567</v>
      </c>
      <c r="F4226" t="s">
        <v>1568</v>
      </c>
      <c r="G4226" s="3" t="s">
        <v>1569</v>
      </c>
      <c r="H4226" t="s">
        <v>39</v>
      </c>
      <c r="I4226" t="s">
        <v>264</v>
      </c>
      <c r="J4226" t="s">
        <v>265</v>
      </c>
      <c r="M4226" t="s">
        <v>266</v>
      </c>
      <c r="N4226" t="s">
        <v>133</v>
      </c>
      <c r="O4226" t="s">
        <v>175</v>
      </c>
      <c r="P4226" t="s">
        <v>45</v>
      </c>
      <c r="Q4226" t="s">
        <v>20</v>
      </c>
      <c r="R4226" t="s">
        <v>19</v>
      </c>
      <c r="S4226" s="3" t="str">
        <f>IFERROR(VLOOKUP(C4226,Sheet2!B:E,4,0),C4226)</f>
        <v>一般产品</v>
      </c>
    </row>
    <row r="4227" spans="1:19" x14ac:dyDescent="0.2">
      <c r="A4227" t="s">
        <v>10720</v>
      </c>
      <c r="B4227">
        <v>2998</v>
      </c>
      <c r="C4227" t="s">
        <v>5138</v>
      </c>
      <c r="D4227" t="s">
        <v>35</v>
      </c>
      <c r="E4227" t="s">
        <v>10721</v>
      </c>
      <c r="F4227" t="s">
        <v>1385</v>
      </c>
      <c r="G4227" s="3" t="s">
        <v>1386</v>
      </c>
      <c r="H4227" t="s">
        <v>39</v>
      </c>
      <c r="M4227" t="s">
        <v>76</v>
      </c>
      <c r="N4227" t="s">
        <v>423</v>
      </c>
      <c r="O4227" t="s">
        <v>252</v>
      </c>
      <c r="P4227" t="s">
        <v>243</v>
      </c>
      <c r="Q4227" t="s">
        <v>20</v>
      </c>
      <c r="R4227" t="s">
        <v>19</v>
      </c>
      <c r="S4227" s="3" t="str">
        <f>IFERROR(VLOOKUP(C4227,Sheet2!B:E,4,0),C4227)</f>
        <v>优惠产品</v>
      </c>
    </row>
    <row r="4228" spans="1:19" x14ac:dyDescent="0.2">
      <c r="A4228" t="s">
        <v>10722</v>
      </c>
      <c r="B4228">
        <v>3499</v>
      </c>
      <c r="C4228" t="s">
        <v>34</v>
      </c>
      <c r="D4228" t="s">
        <v>99</v>
      </c>
      <c r="E4228" t="s">
        <v>9303</v>
      </c>
      <c r="F4228" t="s">
        <v>9304</v>
      </c>
      <c r="G4228" s="3" t="s">
        <v>9305</v>
      </c>
      <c r="H4228" t="s">
        <v>39</v>
      </c>
      <c r="M4228" t="s">
        <v>9306</v>
      </c>
      <c r="N4228" t="s">
        <v>76</v>
      </c>
      <c r="O4228" t="s">
        <v>302</v>
      </c>
      <c r="P4228" t="s">
        <v>45</v>
      </c>
      <c r="Q4228" t="s">
        <v>20</v>
      </c>
      <c r="R4228" t="s">
        <v>19</v>
      </c>
      <c r="S4228" s="3" t="str">
        <f>IFERROR(VLOOKUP(C4228,Sheet2!B:E,4,0),C4228)</f>
        <v>一般产品</v>
      </c>
    </row>
    <row r="4229" spans="1:19" x14ac:dyDescent="0.2">
      <c r="A4229" t="s">
        <v>10723</v>
      </c>
      <c r="B4229">
        <v>2000</v>
      </c>
      <c r="C4229" t="s">
        <v>34</v>
      </c>
      <c r="D4229" t="s">
        <v>5149</v>
      </c>
      <c r="E4229" t="s">
        <v>10724</v>
      </c>
      <c r="F4229" t="s">
        <v>3448</v>
      </c>
      <c r="G4229" s="3" t="s">
        <v>3449</v>
      </c>
      <c r="H4229" t="s">
        <v>39</v>
      </c>
      <c r="I4229" t="s">
        <v>161</v>
      </c>
      <c r="J4229" t="s">
        <v>162</v>
      </c>
      <c r="M4229" t="s">
        <v>163</v>
      </c>
      <c r="N4229" t="s">
        <v>83</v>
      </c>
      <c r="O4229" t="s">
        <v>44</v>
      </c>
      <c r="P4229" t="s">
        <v>45</v>
      </c>
      <c r="Q4229" t="s">
        <v>20</v>
      </c>
      <c r="R4229" t="s">
        <v>19</v>
      </c>
      <c r="S4229" s="3" t="str">
        <f>IFERROR(VLOOKUP(C4229,Sheet2!B:E,4,0),C4229)</f>
        <v>一般产品</v>
      </c>
    </row>
    <row r="4230" spans="1:19" x14ac:dyDescent="0.2">
      <c r="A4230" t="s">
        <v>10725</v>
      </c>
      <c r="B4230">
        <v>4680</v>
      </c>
      <c r="C4230" t="s">
        <v>34</v>
      </c>
      <c r="D4230" t="s">
        <v>99</v>
      </c>
      <c r="E4230" t="s">
        <v>235</v>
      </c>
      <c r="F4230" t="s">
        <v>10726</v>
      </c>
      <c r="G4230" s="3" t="s">
        <v>10727</v>
      </c>
      <c r="H4230" t="s">
        <v>39</v>
      </c>
      <c r="M4230" t="s">
        <v>76</v>
      </c>
      <c r="N4230" t="s">
        <v>180</v>
      </c>
      <c r="O4230" t="s">
        <v>31</v>
      </c>
      <c r="P4230" t="s">
        <v>32</v>
      </c>
      <c r="Q4230" t="s">
        <v>20</v>
      </c>
      <c r="R4230" t="s">
        <v>19</v>
      </c>
      <c r="S4230" s="3" t="str">
        <f>IFERROR(VLOOKUP(C4230,Sheet2!B:E,4,0),C4230)</f>
        <v>一般产品</v>
      </c>
    </row>
    <row r="4231" spans="1:19" x14ac:dyDescent="0.2">
      <c r="A4231" t="s">
        <v>10728</v>
      </c>
      <c r="B4231">
        <v>4799</v>
      </c>
      <c r="C4231" t="s">
        <v>22</v>
      </c>
      <c r="D4231" t="s">
        <v>79</v>
      </c>
      <c r="E4231" t="s">
        <v>6443</v>
      </c>
      <c r="F4231" t="s">
        <v>5524</v>
      </c>
      <c r="G4231" s="3" t="s">
        <v>5525</v>
      </c>
      <c r="H4231" t="s">
        <v>18</v>
      </c>
      <c r="I4231" t="s">
        <v>192</v>
      </c>
      <c r="J4231" t="s">
        <v>193</v>
      </c>
      <c r="M4231" t="s">
        <v>194</v>
      </c>
      <c r="N4231" t="s">
        <v>71</v>
      </c>
      <c r="O4231" t="s">
        <v>31</v>
      </c>
      <c r="P4231" t="s">
        <v>32</v>
      </c>
      <c r="Q4231" t="s">
        <v>20</v>
      </c>
      <c r="R4231" t="s">
        <v>19</v>
      </c>
      <c r="S4231" s="3" t="str">
        <f>IFERROR(VLOOKUP(C4231,Sheet2!B:E,4,0),C4231)</f>
        <v>优惠产品</v>
      </c>
    </row>
    <row r="4232" spans="1:19" x14ac:dyDescent="0.2">
      <c r="A4232" t="s">
        <v>10729</v>
      </c>
      <c r="B4232">
        <v>3198</v>
      </c>
      <c r="C4232" t="s">
        <v>5138</v>
      </c>
      <c r="D4232" t="s">
        <v>35</v>
      </c>
      <c r="E4232" t="s">
        <v>10730</v>
      </c>
      <c r="F4232" t="s">
        <v>10731</v>
      </c>
      <c r="G4232" s="3" t="s">
        <v>10732</v>
      </c>
      <c r="H4232" t="s">
        <v>39</v>
      </c>
      <c r="I4232" t="s">
        <v>2943</v>
      </c>
      <c r="J4232" t="s">
        <v>2944</v>
      </c>
      <c r="M4232" t="s">
        <v>2945</v>
      </c>
      <c r="N4232" t="s">
        <v>251</v>
      </c>
      <c r="O4232" t="s">
        <v>252</v>
      </c>
      <c r="P4232" t="s">
        <v>243</v>
      </c>
      <c r="Q4232" t="s">
        <v>20</v>
      </c>
      <c r="R4232" t="s">
        <v>19</v>
      </c>
      <c r="S4232" s="3" t="str">
        <f>IFERROR(VLOOKUP(C4232,Sheet2!B:E,4,0),C4232)</f>
        <v>优惠产品</v>
      </c>
    </row>
    <row r="4233" spans="1:19" x14ac:dyDescent="0.2">
      <c r="A4233" t="s">
        <v>10733</v>
      </c>
      <c r="B4233">
        <v>2999</v>
      </c>
      <c r="C4233" t="s">
        <v>34</v>
      </c>
      <c r="D4233" t="s">
        <v>99</v>
      </c>
      <c r="E4233" t="s">
        <v>1644</v>
      </c>
      <c r="F4233" t="s">
        <v>3438</v>
      </c>
      <c r="G4233" s="3" t="s">
        <v>3439</v>
      </c>
      <c r="H4233" t="s">
        <v>39</v>
      </c>
      <c r="M4233" t="s">
        <v>140</v>
      </c>
      <c r="N4233" t="s">
        <v>133</v>
      </c>
      <c r="O4233" t="s">
        <v>142</v>
      </c>
      <c r="P4233" t="s">
        <v>45</v>
      </c>
      <c r="Q4233" t="s">
        <v>20</v>
      </c>
      <c r="R4233" t="s">
        <v>19</v>
      </c>
      <c r="S4233" s="3" t="str">
        <f>IFERROR(VLOOKUP(C4233,Sheet2!B:E,4,0),C4233)</f>
        <v>一般产品</v>
      </c>
    </row>
    <row r="4234" spans="1:19" x14ac:dyDescent="0.2">
      <c r="A4234" t="s">
        <v>10734</v>
      </c>
      <c r="B4234">
        <v>2800</v>
      </c>
      <c r="C4234" t="s">
        <v>34</v>
      </c>
      <c r="D4234" t="s">
        <v>35</v>
      </c>
      <c r="E4234" t="s">
        <v>10735</v>
      </c>
      <c r="F4234" t="s">
        <v>10736</v>
      </c>
      <c r="G4234" s="3" t="s">
        <v>10737</v>
      </c>
      <c r="H4234" t="s">
        <v>18</v>
      </c>
      <c r="I4234" t="s">
        <v>512</v>
      </c>
      <c r="J4234" t="s">
        <v>513</v>
      </c>
      <c r="M4234" t="s">
        <v>514</v>
      </c>
      <c r="N4234" t="s">
        <v>218</v>
      </c>
      <c r="O4234" t="s">
        <v>44</v>
      </c>
      <c r="P4234" t="s">
        <v>45</v>
      </c>
      <c r="Q4234" t="s">
        <v>20</v>
      </c>
      <c r="R4234" t="s">
        <v>19</v>
      </c>
      <c r="S4234" s="3" t="str">
        <f>IFERROR(VLOOKUP(C4234,Sheet2!B:E,4,0),C4234)</f>
        <v>一般产品</v>
      </c>
    </row>
    <row r="4235" spans="1:19" x14ac:dyDescent="0.2">
      <c r="A4235" t="s">
        <v>10738</v>
      </c>
      <c r="B4235">
        <v>3000</v>
      </c>
      <c r="C4235" t="s">
        <v>5241</v>
      </c>
      <c r="D4235" t="s">
        <v>35</v>
      </c>
      <c r="E4235" t="s">
        <v>8067</v>
      </c>
      <c r="F4235" t="s">
        <v>8068</v>
      </c>
      <c r="G4235" s="3" t="s">
        <v>8069</v>
      </c>
      <c r="H4235" t="s">
        <v>18</v>
      </c>
      <c r="I4235" t="s">
        <v>2234</v>
      </c>
      <c r="J4235" t="s">
        <v>2235</v>
      </c>
      <c r="M4235" t="s">
        <v>2236</v>
      </c>
      <c r="N4235" t="s">
        <v>226</v>
      </c>
      <c r="O4235" t="s">
        <v>44</v>
      </c>
      <c r="P4235" t="s">
        <v>45</v>
      </c>
      <c r="Q4235" t="s">
        <v>20</v>
      </c>
      <c r="R4235" t="s">
        <v>19</v>
      </c>
      <c r="S4235" s="3" t="str">
        <f>IFERROR(VLOOKUP(C4235,Sheet2!B:E,4,0),C4235)</f>
        <v>优惠产品</v>
      </c>
    </row>
    <row r="4236" spans="1:19" x14ac:dyDescent="0.2">
      <c r="A4236" t="s">
        <v>10739</v>
      </c>
      <c r="B4236">
        <v>5750</v>
      </c>
      <c r="C4236" t="s">
        <v>34</v>
      </c>
      <c r="D4236" t="s">
        <v>99</v>
      </c>
      <c r="E4236" t="s">
        <v>6698</v>
      </c>
      <c r="F4236" t="s">
        <v>7054</v>
      </c>
      <c r="G4236" s="3" t="s">
        <v>7055</v>
      </c>
      <c r="H4236" t="s">
        <v>18</v>
      </c>
      <c r="I4236" t="s">
        <v>2722</v>
      </c>
      <c r="J4236" t="s">
        <v>2723</v>
      </c>
      <c r="M4236" t="s">
        <v>2724</v>
      </c>
      <c r="N4236" t="s">
        <v>83</v>
      </c>
      <c r="O4236" t="s">
        <v>44</v>
      </c>
      <c r="P4236" t="s">
        <v>45</v>
      </c>
      <c r="Q4236" t="s">
        <v>20</v>
      </c>
      <c r="R4236" t="s">
        <v>19</v>
      </c>
      <c r="S4236" s="3" t="str">
        <f>IFERROR(VLOOKUP(C4236,Sheet2!B:E,4,0),C4236)</f>
        <v>一般产品</v>
      </c>
    </row>
    <row r="4237" spans="1:19" x14ac:dyDescent="0.2">
      <c r="A4237" t="s">
        <v>10740</v>
      </c>
      <c r="B4237">
        <v>2599</v>
      </c>
      <c r="C4237" t="s">
        <v>5138</v>
      </c>
      <c r="D4237" t="s">
        <v>23</v>
      </c>
      <c r="E4237" t="s">
        <v>10741</v>
      </c>
      <c r="F4237" t="s">
        <v>10742</v>
      </c>
      <c r="G4237" s="3" t="s">
        <v>10743</v>
      </c>
      <c r="H4237" t="s">
        <v>39</v>
      </c>
      <c r="M4237" t="s">
        <v>134</v>
      </c>
      <c r="N4237" t="s">
        <v>30</v>
      </c>
      <c r="O4237" t="s">
        <v>31</v>
      </c>
      <c r="P4237" t="s">
        <v>32</v>
      </c>
      <c r="Q4237" t="s">
        <v>20</v>
      </c>
      <c r="R4237" t="s">
        <v>19</v>
      </c>
      <c r="S4237" s="3" t="str">
        <f>IFERROR(VLOOKUP(C4237,Sheet2!B:E,4,0),C4237)</f>
        <v>优惠产品</v>
      </c>
    </row>
    <row r="4238" spans="1:19" x14ac:dyDescent="0.2">
      <c r="A4238" t="s">
        <v>10744</v>
      </c>
      <c r="B4238">
        <v>3000</v>
      </c>
      <c r="C4238" t="s">
        <v>34</v>
      </c>
      <c r="D4238" t="s">
        <v>99</v>
      </c>
      <c r="E4238" t="s">
        <v>9115</v>
      </c>
      <c r="F4238" t="s">
        <v>5168</v>
      </c>
      <c r="G4238" s="3" t="s">
        <v>5169</v>
      </c>
      <c r="H4238" t="s">
        <v>39</v>
      </c>
      <c r="K4238" t="s">
        <v>278</v>
      </c>
      <c r="L4238" t="s">
        <v>279</v>
      </c>
      <c r="M4238" t="s">
        <v>280</v>
      </c>
      <c r="N4238" t="s">
        <v>281</v>
      </c>
      <c r="O4238" t="s">
        <v>44</v>
      </c>
      <c r="P4238" t="s">
        <v>45</v>
      </c>
      <c r="Q4238" t="s">
        <v>20</v>
      </c>
      <c r="R4238" t="s">
        <v>19</v>
      </c>
      <c r="S4238" s="3" t="str">
        <f>IFERROR(VLOOKUP(C4238,Sheet2!B:E,4,0),C4238)</f>
        <v>一般产品</v>
      </c>
    </row>
    <row r="4239" spans="1:19" x14ac:dyDescent="0.2">
      <c r="A4239" t="s">
        <v>10745</v>
      </c>
      <c r="B4239">
        <v>1420</v>
      </c>
      <c r="C4239" t="s">
        <v>34</v>
      </c>
      <c r="D4239" t="s">
        <v>35</v>
      </c>
      <c r="E4239" t="s">
        <v>117</v>
      </c>
      <c r="F4239" t="s">
        <v>118</v>
      </c>
      <c r="G4239" s="3" t="s">
        <v>119</v>
      </c>
      <c r="H4239" t="s">
        <v>18</v>
      </c>
      <c r="I4239" t="s">
        <v>120</v>
      </c>
      <c r="J4239" t="s">
        <v>121</v>
      </c>
      <c r="M4239" t="s">
        <v>122</v>
      </c>
      <c r="N4239" t="s">
        <v>115</v>
      </c>
      <c r="O4239" t="s">
        <v>44</v>
      </c>
      <c r="P4239" t="s">
        <v>45</v>
      </c>
      <c r="Q4239" t="s">
        <v>20</v>
      </c>
      <c r="R4239" t="s">
        <v>19</v>
      </c>
      <c r="S4239" s="3" t="str">
        <f>IFERROR(VLOOKUP(C4239,Sheet2!B:E,4,0),C4239)</f>
        <v>一般产品</v>
      </c>
    </row>
    <row r="4240" spans="1:19" x14ac:dyDescent="0.2">
      <c r="A4240" t="s">
        <v>10746</v>
      </c>
      <c r="B4240">
        <v>2799</v>
      </c>
      <c r="C4240" t="s">
        <v>34</v>
      </c>
      <c r="D4240" t="s">
        <v>5149</v>
      </c>
      <c r="E4240" t="s">
        <v>5980</v>
      </c>
      <c r="F4240" t="s">
        <v>926</v>
      </c>
      <c r="G4240" s="3" t="s">
        <v>927</v>
      </c>
      <c r="H4240" t="s">
        <v>39</v>
      </c>
      <c r="K4240" t="s">
        <v>231</v>
      </c>
      <c r="L4240" t="s">
        <v>232</v>
      </c>
      <c r="M4240" t="s">
        <v>233</v>
      </c>
      <c r="N4240" t="s">
        <v>43</v>
      </c>
      <c r="O4240" t="s">
        <v>44</v>
      </c>
      <c r="P4240" t="s">
        <v>45</v>
      </c>
      <c r="Q4240" t="s">
        <v>20</v>
      </c>
      <c r="R4240" t="s">
        <v>19</v>
      </c>
      <c r="S4240" s="3" t="str">
        <f>IFERROR(VLOOKUP(C4240,Sheet2!B:E,4,0),C4240)</f>
        <v>一般产品</v>
      </c>
    </row>
    <row r="4241" spans="1:19" x14ac:dyDescent="0.2">
      <c r="A4241" t="s">
        <v>10747</v>
      </c>
      <c r="B4241">
        <v>2699</v>
      </c>
      <c r="C4241" t="s">
        <v>5138</v>
      </c>
      <c r="D4241" t="s">
        <v>23</v>
      </c>
      <c r="E4241" t="s">
        <v>4374</v>
      </c>
      <c r="F4241" t="s">
        <v>8383</v>
      </c>
      <c r="G4241" s="3" t="s">
        <v>8384</v>
      </c>
      <c r="H4241" t="s">
        <v>18</v>
      </c>
      <c r="I4241" t="s">
        <v>8008</v>
      </c>
      <c r="J4241" t="s">
        <v>8009</v>
      </c>
      <c r="M4241" t="s">
        <v>8010</v>
      </c>
      <c r="N4241" t="s">
        <v>180</v>
      </c>
      <c r="O4241" t="s">
        <v>31</v>
      </c>
      <c r="P4241" t="s">
        <v>32</v>
      </c>
      <c r="Q4241" t="s">
        <v>20</v>
      </c>
      <c r="R4241" t="s">
        <v>19</v>
      </c>
      <c r="S4241" s="3" t="str">
        <f>IFERROR(VLOOKUP(C4241,Sheet2!B:E,4,0),C4241)</f>
        <v>优惠产品</v>
      </c>
    </row>
    <row r="4242" spans="1:19" x14ac:dyDescent="0.2">
      <c r="A4242" t="s">
        <v>10748</v>
      </c>
      <c r="B4242">
        <v>3000</v>
      </c>
      <c r="C4242" t="s">
        <v>6074</v>
      </c>
      <c r="D4242" t="s">
        <v>3282</v>
      </c>
      <c r="E4242" t="s">
        <v>10749</v>
      </c>
      <c r="F4242" t="s">
        <v>10750</v>
      </c>
      <c r="G4242" s="3" t="s">
        <v>10751</v>
      </c>
      <c r="H4242" t="s">
        <v>39</v>
      </c>
      <c r="M4242" t="s">
        <v>77</v>
      </c>
      <c r="N4242" t="s">
        <v>30</v>
      </c>
      <c r="O4242" t="s">
        <v>312</v>
      </c>
      <c r="P4242" t="s">
        <v>45</v>
      </c>
      <c r="Q4242" t="s">
        <v>20</v>
      </c>
      <c r="R4242" t="s">
        <v>19</v>
      </c>
      <c r="S4242" s="3" t="str">
        <f>IFERROR(VLOOKUP(C4242,Sheet2!B:E,4,0),C4242)</f>
        <v>优惠购</v>
      </c>
    </row>
    <row r="4243" spans="1:19" x14ac:dyDescent="0.2">
      <c r="A4243" t="s">
        <v>10752</v>
      </c>
      <c r="B4243">
        <v>3980</v>
      </c>
      <c r="C4243" t="s">
        <v>5138</v>
      </c>
      <c r="D4243" t="s">
        <v>23</v>
      </c>
      <c r="E4243" t="s">
        <v>10753</v>
      </c>
      <c r="F4243" t="s">
        <v>4546</v>
      </c>
      <c r="G4243" s="3" t="s">
        <v>4547</v>
      </c>
      <c r="H4243" t="s">
        <v>18</v>
      </c>
      <c r="K4243" t="s">
        <v>401</v>
      </c>
      <c r="L4243" t="s">
        <v>402</v>
      </c>
      <c r="M4243" t="s">
        <v>403</v>
      </c>
      <c r="N4243" t="s">
        <v>140</v>
      </c>
      <c r="O4243" t="s">
        <v>404</v>
      </c>
      <c r="P4243" t="s">
        <v>32</v>
      </c>
      <c r="Q4243" t="s">
        <v>20</v>
      </c>
      <c r="R4243" t="s">
        <v>19</v>
      </c>
      <c r="S4243" s="3" t="str">
        <f>IFERROR(VLOOKUP(C4243,Sheet2!B:E,4,0),C4243)</f>
        <v>优惠产品</v>
      </c>
    </row>
    <row r="4244" spans="1:19" x14ac:dyDescent="0.2">
      <c r="A4244" t="s">
        <v>10754</v>
      </c>
      <c r="B4244">
        <v>2898</v>
      </c>
      <c r="C4244" t="s">
        <v>34</v>
      </c>
      <c r="D4244" t="s">
        <v>99</v>
      </c>
      <c r="E4244" t="s">
        <v>6531</v>
      </c>
      <c r="F4244" t="s">
        <v>8336</v>
      </c>
      <c r="G4244" s="3" t="s">
        <v>2551</v>
      </c>
      <c r="H4244" t="s">
        <v>39</v>
      </c>
      <c r="M4244" t="s">
        <v>30</v>
      </c>
      <c r="N4244" t="s">
        <v>180</v>
      </c>
      <c r="O4244" t="s">
        <v>31</v>
      </c>
      <c r="P4244" t="s">
        <v>32</v>
      </c>
      <c r="Q4244" t="s">
        <v>20</v>
      </c>
      <c r="R4244" t="s">
        <v>19</v>
      </c>
      <c r="S4244" s="3" t="str">
        <f>IFERROR(VLOOKUP(C4244,Sheet2!B:E,4,0),C4244)</f>
        <v>一般产品</v>
      </c>
    </row>
    <row r="4245" spans="1:19" x14ac:dyDescent="0.2">
      <c r="A4245" t="s">
        <v>10755</v>
      </c>
      <c r="B4245">
        <v>3000</v>
      </c>
      <c r="C4245" t="s">
        <v>5181</v>
      </c>
      <c r="D4245" t="s">
        <v>99</v>
      </c>
      <c r="E4245" t="s">
        <v>10756</v>
      </c>
      <c r="F4245" t="s">
        <v>10757</v>
      </c>
      <c r="G4245" s="3" t="s">
        <v>10758</v>
      </c>
      <c r="H4245" t="s">
        <v>39</v>
      </c>
      <c r="M4245" t="s">
        <v>76</v>
      </c>
      <c r="N4245" t="s">
        <v>352</v>
      </c>
      <c r="O4245" t="s">
        <v>142</v>
      </c>
      <c r="P4245" t="s">
        <v>45</v>
      </c>
      <c r="Q4245" t="s">
        <v>20</v>
      </c>
      <c r="R4245" t="s">
        <v>19</v>
      </c>
      <c r="S4245" s="3" t="str">
        <f>IFERROR(VLOOKUP(C4245,Sheet2!B:E,4,0),C4245)</f>
        <v>10期贷</v>
      </c>
    </row>
    <row r="4246" spans="1:19" x14ac:dyDescent="0.2">
      <c r="A4246" t="s">
        <v>10759</v>
      </c>
      <c r="B4246">
        <v>2999</v>
      </c>
      <c r="C4246" t="s">
        <v>5181</v>
      </c>
      <c r="D4246" t="s">
        <v>99</v>
      </c>
      <c r="E4246" t="s">
        <v>2984</v>
      </c>
      <c r="F4246" t="s">
        <v>2985</v>
      </c>
      <c r="G4246" s="3" t="s">
        <v>2986</v>
      </c>
      <c r="H4246" t="s">
        <v>39</v>
      </c>
      <c r="M4246" t="s">
        <v>76</v>
      </c>
      <c r="N4246" t="s">
        <v>180</v>
      </c>
      <c r="O4246" t="s">
        <v>31</v>
      </c>
      <c r="P4246" t="s">
        <v>32</v>
      </c>
      <c r="Q4246" t="s">
        <v>20</v>
      </c>
      <c r="R4246" t="s">
        <v>19</v>
      </c>
      <c r="S4246" s="3" t="str">
        <f>IFERROR(VLOOKUP(C4246,Sheet2!B:E,4,0),C4246)</f>
        <v>10期贷</v>
      </c>
    </row>
    <row r="4247" spans="1:19" x14ac:dyDescent="0.2">
      <c r="A4247" t="s">
        <v>10760</v>
      </c>
      <c r="B4247">
        <v>2699</v>
      </c>
      <c r="C4247" t="s">
        <v>34</v>
      </c>
      <c r="D4247" t="s">
        <v>79</v>
      </c>
      <c r="E4247" t="s">
        <v>10359</v>
      </c>
      <c r="F4247" t="s">
        <v>10761</v>
      </c>
      <c r="G4247" s="3" t="s">
        <v>10762</v>
      </c>
      <c r="H4247" t="s">
        <v>18</v>
      </c>
      <c r="I4247" t="s">
        <v>2618</v>
      </c>
      <c r="J4247" t="s">
        <v>2619</v>
      </c>
      <c r="M4247" t="s">
        <v>2620</v>
      </c>
      <c r="N4247" t="s">
        <v>156</v>
      </c>
      <c r="O4247" t="s">
        <v>44</v>
      </c>
      <c r="P4247" t="s">
        <v>45</v>
      </c>
      <c r="Q4247" t="s">
        <v>20</v>
      </c>
      <c r="R4247" t="s">
        <v>19</v>
      </c>
      <c r="S4247" s="3" t="str">
        <f>IFERROR(VLOOKUP(C4247,Sheet2!B:E,4,0),C4247)</f>
        <v>一般产品</v>
      </c>
    </row>
    <row r="4248" spans="1:19" x14ac:dyDescent="0.2">
      <c r="A4248" t="s">
        <v>10763</v>
      </c>
      <c r="B4248">
        <v>2499</v>
      </c>
      <c r="C4248" t="s">
        <v>47</v>
      </c>
      <c r="D4248" t="s">
        <v>3282</v>
      </c>
      <c r="E4248" t="s">
        <v>5590</v>
      </c>
      <c r="F4248" t="s">
        <v>5591</v>
      </c>
      <c r="G4248" s="3" t="s">
        <v>5592</v>
      </c>
      <c r="H4248" t="s">
        <v>39</v>
      </c>
      <c r="M4248" t="s">
        <v>76</v>
      </c>
      <c r="N4248" t="s">
        <v>76</v>
      </c>
      <c r="O4248" t="s">
        <v>312</v>
      </c>
      <c r="P4248" t="s">
        <v>45</v>
      </c>
      <c r="Q4248" t="s">
        <v>20</v>
      </c>
      <c r="R4248" t="s">
        <v>19</v>
      </c>
      <c r="S4248" s="3" t="str">
        <f>IFERROR(VLOOKUP(C4248,Sheet2!B:E,4,0),C4248)</f>
        <v>10期贷</v>
      </c>
    </row>
    <row r="4249" spans="1:19" x14ac:dyDescent="0.2">
      <c r="A4249" t="s">
        <v>10764</v>
      </c>
      <c r="B4249">
        <v>2999</v>
      </c>
      <c r="C4249" t="s">
        <v>34</v>
      </c>
      <c r="D4249" t="s">
        <v>99</v>
      </c>
      <c r="E4249" t="s">
        <v>10765</v>
      </c>
      <c r="F4249" t="s">
        <v>1730</v>
      </c>
      <c r="G4249" s="3" t="s">
        <v>1731</v>
      </c>
      <c r="H4249" t="s">
        <v>39</v>
      </c>
      <c r="M4249" t="s">
        <v>77</v>
      </c>
      <c r="N4249" t="s">
        <v>352</v>
      </c>
      <c r="O4249" t="s">
        <v>142</v>
      </c>
      <c r="P4249" t="s">
        <v>45</v>
      </c>
      <c r="Q4249" t="s">
        <v>20</v>
      </c>
      <c r="R4249" t="s">
        <v>19</v>
      </c>
      <c r="S4249" s="3" t="str">
        <f>IFERROR(VLOOKUP(C4249,Sheet2!B:E,4,0),C4249)</f>
        <v>一般产品</v>
      </c>
    </row>
    <row r="4250" spans="1:19" x14ac:dyDescent="0.2">
      <c r="A4250" t="s">
        <v>10766</v>
      </c>
      <c r="B4250">
        <v>1398</v>
      </c>
      <c r="C4250" t="s">
        <v>34</v>
      </c>
      <c r="D4250" t="s">
        <v>79</v>
      </c>
      <c r="E4250" t="s">
        <v>7602</v>
      </c>
      <c r="F4250" t="s">
        <v>1912</v>
      </c>
      <c r="G4250" s="3" t="s">
        <v>1913</v>
      </c>
      <c r="H4250" t="s">
        <v>18</v>
      </c>
      <c r="I4250" t="s">
        <v>1914</v>
      </c>
      <c r="J4250" t="s">
        <v>1915</v>
      </c>
      <c r="M4250" t="s">
        <v>1916</v>
      </c>
      <c r="N4250" t="s">
        <v>464</v>
      </c>
      <c r="O4250" t="s">
        <v>44</v>
      </c>
      <c r="P4250" t="s">
        <v>45</v>
      </c>
      <c r="Q4250" t="s">
        <v>20</v>
      </c>
      <c r="R4250" t="s">
        <v>19</v>
      </c>
      <c r="S4250" s="3" t="str">
        <f>IFERROR(VLOOKUP(C4250,Sheet2!B:E,4,0),C4250)</f>
        <v>一般产品</v>
      </c>
    </row>
    <row r="4251" spans="1:19" x14ac:dyDescent="0.2">
      <c r="A4251" t="s">
        <v>10767</v>
      </c>
      <c r="B4251">
        <v>3600</v>
      </c>
      <c r="C4251" t="s">
        <v>34</v>
      </c>
      <c r="D4251" t="s">
        <v>79</v>
      </c>
      <c r="E4251" t="s">
        <v>10159</v>
      </c>
      <c r="F4251" t="s">
        <v>10768</v>
      </c>
      <c r="G4251" s="3" t="s">
        <v>10769</v>
      </c>
      <c r="H4251" t="s">
        <v>39</v>
      </c>
      <c r="I4251" t="s">
        <v>161</v>
      </c>
      <c r="J4251" t="s">
        <v>162</v>
      </c>
      <c r="M4251" t="s">
        <v>163</v>
      </c>
      <c r="N4251" t="s">
        <v>83</v>
      </c>
      <c r="O4251" t="s">
        <v>44</v>
      </c>
      <c r="P4251" t="s">
        <v>45</v>
      </c>
      <c r="Q4251" t="s">
        <v>20</v>
      </c>
      <c r="R4251" t="s">
        <v>19</v>
      </c>
      <c r="S4251" s="3" t="str">
        <f>IFERROR(VLOOKUP(C4251,Sheet2!B:E,4,0),C4251)</f>
        <v>一般产品</v>
      </c>
    </row>
    <row r="4252" spans="1:19" x14ac:dyDescent="0.2">
      <c r="A4252" t="s">
        <v>10770</v>
      </c>
      <c r="B4252">
        <v>2798</v>
      </c>
      <c r="C4252" t="s">
        <v>34</v>
      </c>
      <c r="D4252" t="s">
        <v>5149</v>
      </c>
      <c r="E4252" t="s">
        <v>10771</v>
      </c>
      <c r="F4252" t="s">
        <v>10772</v>
      </c>
      <c r="G4252" s="3" t="s">
        <v>10773</v>
      </c>
      <c r="H4252" t="s">
        <v>39</v>
      </c>
      <c r="I4252" t="s">
        <v>2167</v>
      </c>
      <c r="J4252" t="s">
        <v>2168</v>
      </c>
      <c r="M4252" t="s">
        <v>2169</v>
      </c>
      <c r="N4252" t="s">
        <v>83</v>
      </c>
      <c r="O4252" t="s">
        <v>44</v>
      </c>
      <c r="P4252" t="s">
        <v>45</v>
      </c>
      <c r="Q4252" t="s">
        <v>20</v>
      </c>
      <c r="R4252" t="s">
        <v>19</v>
      </c>
      <c r="S4252" s="3" t="str">
        <f>IFERROR(VLOOKUP(C4252,Sheet2!B:E,4,0),C4252)</f>
        <v>一般产品</v>
      </c>
    </row>
    <row r="4253" spans="1:19" x14ac:dyDescent="0.2">
      <c r="A4253" t="s">
        <v>10774</v>
      </c>
      <c r="B4253">
        <v>3500</v>
      </c>
      <c r="C4253" t="s">
        <v>366</v>
      </c>
      <c r="D4253" t="s">
        <v>3282</v>
      </c>
      <c r="E4253" t="s">
        <v>2651</v>
      </c>
      <c r="F4253" t="s">
        <v>2652</v>
      </c>
      <c r="G4253" s="3" t="s">
        <v>2653</v>
      </c>
      <c r="H4253" t="s">
        <v>39</v>
      </c>
      <c r="M4253" t="s">
        <v>76</v>
      </c>
      <c r="N4253" t="s">
        <v>30</v>
      </c>
      <c r="O4253" t="s">
        <v>312</v>
      </c>
      <c r="P4253" t="s">
        <v>45</v>
      </c>
      <c r="Q4253" t="s">
        <v>20</v>
      </c>
      <c r="R4253" t="s">
        <v>19</v>
      </c>
      <c r="S4253" s="3" t="str">
        <f>IFERROR(VLOOKUP(C4253,Sheet2!B:E,4,0),C4253)</f>
        <v>运营商专享</v>
      </c>
    </row>
    <row r="4254" spans="1:19" x14ac:dyDescent="0.2">
      <c r="A4254" t="s">
        <v>10775</v>
      </c>
      <c r="B4254">
        <v>2999</v>
      </c>
      <c r="C4254" t="s">
        <v>34</v>
      </c>
      <c r="D4254" t="s">
        <v>5149</v>
      </c>
      <c r="E4254" t="s">
        <v>8503</v>
      </c>
      <c r="F4254" t="s">
        <v>5102</v>
      </c>
      <c r="G4254" s="3" t="s">
        <v>5103</v>
      </c>
      <c r="H4254" t="s">
        <v>39</v>
      </c>
      <c r="I4254" t="s">
        <v>1254</v>
      </c>
      <c r="J4254" t="s">
        <v>1255</v>
      </c>
      <c r="M4254" t="s">
        <v>1256</v>
      </c>
      <c r="N4254" t="s">
        <v>83</v>
      </c>
      <c r="O4254" t="s">
        <v>44</v>
      </c>
      <c r="P4254" t="s">
        <v>45</v>
      </c>
      <c r="Q4254" t="s">
        <v>20</v>
      </c>
      <c r="R4254" t="s">
        <v>19</v>
      </c>
      <c r="S4254" s="3" t="str">
        <f>IFERROR(VLOOKUP(C4254,Sheet2!B:E,4,0),C4254)</f>
        <v>一般产品</v>
      </c>
    </row>
    <row r="4255" spans="1:19" x14ac:dyDescent="0.2">
      <c r="A4255" t="s">
        <v>10776</v>
      </c>
      <c r="B4255">
        <v>4000</v>
      </c>
      <c r="C4255" t="s">
        <v>34</v>
      </c>
      <c r="D4255" t="s">
        <v>99</v>
      </c>
      <c r="E4255" t="s">
        <v>7408</v>
      </c>
      <c r="F4255" t="s">
        <v>4155</v>
      </c>
      <c r="G4255" s="3" t="s">
        <v>4156</v>
      </c>
      <c r="H4255" t="s">
        <v>39</v>
      </c>
      <c r="M4255" t="s">
        <v>507</v>
      </c>
      <c r="N4255" t="s">
        <v>140</v>
      </c>
      <c r="O4255" t="s">
        <v>142</v>
      </c>
      <c r="P4255" t="s">
        <v>45</v>
      </c>
      <c r="Q4255" t="s">
        <v>20</v>
      </c>
      <c r="R4255" t="s">
        <v>19</v>
      </c>
      <c r="S4255" s="3" t="str">
        <f>IFERROR(VLOOKUP(C4255,Sheet2!B:E,4,0),C4255)</f>
        <v>一般产品</v>
      </c>
    </row>
    <row r="4256" spans="1:19" x14ac:dyDescent="0.2">
      <c r="A4256" t="s">
        <v>10777</v>
      </c>
      <c r="B4256">
        <v>1100</v>
      </c>
      <c r="C4256" t="s">
        <v>366</v>
      </c>
      <c r="D4256" t="s">
        <v>99</v>
      </c>
      <c r="E4256" t="s">
        <v>9588</v>
      </c>
      <c r="F4256" t="s">
        <v>860</v>
      </c>
      <c r="G4256" s="3" t="s">
        <v>861</v>
      </c>
      <c r="H4256" t="s">
        <v>18</v>
      </c>
      <c r="I4256" t="s">
        <v>409</v>
      </c>
      <c r="J4256" t="s">
        <v>410</v>
      </c>
      <c r="M4256" t="s">
        <v>411</v>
      </c>
      <c r="N4256" t="s">
        <v>107</v>
      </c>
      <c r="O4256" t="s">
        <v>44</v>
      </c>
      <c r="P4256" t="s">
        <v>45</v>
      </c>
      <c r="Q4256" t="s">
        <v>20</v>
      </c>
      <c r="R4256" t="s">
        <v>19</v>
      </c>
      <c r="S4256" s="3" t="str">
        <f>IFERROR(VLOOKUP(C4256,Sheet2!B:E,4,0),C4256)</f>
        <v>运营商专享</v>
      </c>
    </row>
    <row r="4257" spans="1:19" x14ac:dyDescent="0.2">
      <c r="A4257" t="s">
        <v>10778</v>
      </c>
      <c r="B4257">
        <v>2999</v>
      </c>
      <c r="C4257" t="s">
        <v>34</v>
      </c>
      <c r="D4257" t="s">
        <v>23</v>
      </c>
      <c r="E4257" t="s">
        <v>4803</v>
      </c>
      <c r="F4257" t="s">
        <v>2067</v>
      </c>
      <c r="G4257" s="3" t="s">
        <v>2068</v>
      </c>
      <c r="H4257" t="s">
        <v>18</v>
      </c>
      <c r="I4257" t="s">
        <v>2012</v>
      </c>
      <c r="J4257" t="s">
        <v>2013</v>
      </c>
      <c r="M4257" t="s">
        <v>2014</v>
      </c>
      <c r="N4257" t="s">
        <v>76</v>
      </c>
      <c r="O4257" t="s">
        <v>95</v>
      </c>
      <c r="P4257" t="s">
        <v>96</v>
      </c>
      <c r="Q4257" t="s">
        <v>20</v>
      </c>
      <c r="R4257" t="s">
        <v>19</v>
      </c>
      <c r="S4257" s="3" t="str">
        <f>IFERROR(VLOOKUP(C4257,Sheet2!B:E,4,0),C4257)</f>
        <v>一般产品</v>
      </c>
    </row>
    <row r="4258" spans="1:19" x14ac:dyDescent="0.2">
      <c r="A4258" t="s">
        <v>10779</v>
      </c>
      <c r="B4258">
        <v>3000</v>
      </c>
      <c r="C4258" t="s">
        <v>432</v>
      </c>
      <c r="D4258" t="s">
        <v>3282</v>
      </c>
      <c r="E4258" t="s">
        <v>7147</v>
      </c>
      <c r="F4258" t="s">
        <v>2136</v>
      </c>
      <c r="G4258" s="3" t="s">
        <v>2137</v>
      </c>
      <c r="H4258" t="s">
        <v>39</v>
      </c>
      <c r="M4258" t="s">
        <v>140</v>
      </c>
      <c r="N4258" t="s">
        <v>76</v>
      </c>
      <c r="O4258" t="s">
        <v>312</v>
      </c>
      <c r="P4258" t="s">
        <v>45</v>
      </c>
      <c r="Q4258" t="s">
        <v>20</v>
      </c>
      <c r="R4258" t="s">
        <v>19</v>
      </c>
      <c r="S4258" s="3" t="str">
        <f>IFERROR(VLOOKUP(C4258,Sheet2!B:E,4,0),C4258)</f>
        <v>003产品</v>
      </c>
    </row>
    <row r="4259" spans="1:19" x14ac:dyDescent="0.2">
      <c r="A4259" t="s">
        <v>10780</v>
      </c>
      <c r="B4259">
        <v>2500</v>
      </c>
      <c r="C4259" t="s">
        <v>34</v>
      </c>
      <c r="D4259" t="s">
        <v>5149</v>
      </c>
      <c r="E4259" t="s">
        <v>201</v>
      </c>
      <c r="F4259" t="s">
        <v>202</v>
      </c>
      <c r="G4259" s="3" t="s">
        <v>203</v>
      </c>
      <c r="H4259" t="s">
        <v>39</v>
      </c>
      <c r="K4259" t="s">
        <v>204</v>
      </c>
      <c r="L4259" t="s">
        <v>205</v>
      </c>
      <c r="M4259" t="s">
        <v>206</v>
      </c>
      <c r="N4259" t="s">
        <v>107</v>
      </c>
      <c r="O4259" t="s">
        <v>44</v>
      </c>
      <c r="P4259" t="s">
        <v>45</v>
      </c>
      <c r="Q4259" t="s">
        <v>20</v>
      </c>
      <c r="R4259" t="s">
        <v>19</v>
      </c>
      <c r="S4259" s="3" t="str">
        <f>IFERROR(VLOOKUP(C4259,Sheet2!B:E,4,0),C4259)</f>
        <v>一般产品</v>
      </c>
    </row>
    <row r="4260" spans="1:19" x14ac:dyDescent="0.2">
      <c r="A4260" t="s">
        <v>10781</v>
      </c>
      <c r="B4260">
        <v>1500</v>
      </c>
      <c r="C4260" t="s">
        <v>34</v>
      </c>
      <c r="D4260" t="s">
        <v>79</v>
      </c>
      <c r="E4260" t="s">
        <v>10782</v>
      </c>
      <c r="F4260" t="s">
        <v>10783</v>
      </c>
      <c r="G4260" s="3" t="s">
        <v>10784</v>
      </c>
      <c r="H4260" t="s">
        <v>18</v>
      </c>
      <c r="I4260" t="s">
        <v>409</v>
      </c>
      <c r="J4260" t="s">
        <v>410</v>
      </c>
      <c r="M4260" t="s">
        <v>411</v>
      </c>
      <c r="N4260" t="s">
        <v>107</v>
      </c>
      <c r="O4260" t="s">
        <v>44</v>
      </c>
      <c r="P4260" t="s">
        <v>45</v>
      </c>
      <c r="Q4260" t="s">
        <v>20</v>
      </c>
      <c r="R4260" t="s">
        <v>19</v>
      </c>
      <c r="S4260" s="3" t="str">
        <f>IFERROR(VLOOKUP(C4260,Sheet2!B:E,4,0),C4260)</f>
        <v>一般产品</v>
      </c>
    </row>
    <row r="4261" spans="1:19" x14ac:dyDescent="0.2">
      <c r="A4261" t="s">
        <v>10785</v>
      </c>
      <c r="B4261">
        <v>2598</v>
      </c>
      <c r="C4261" t="s">
        <v>34</v>
      </c>
      <c r="D4261" t="s">
        <v>79</v>
      </c>
      <c r="E4261" t="s">
        <v>10786</v>
      </c>
      <c r="F4261" t="s">
        <v>10787</v>
      </c>
      <c r="G4261" s="3" t="s">
        <v>10788</v>
      </c>
      <c r="H4261" t="s">
        <v>18</v>
      </c>
      <c r="I4261" t="s">
        <v>40</v>
      </c>
      <c r="J4261" t="s">
        <v>41</v>
      </c>
      <c r="M4261" t="s">
        <v>42</v>
      </c>
      <c r="N4261" t="s">
        <v>43</v>
      </c>
      <c r="O4261" t="s">
        <v>44</v>
      </c>
      <c r="P4261" t="s">
        <v>45</v>
      </c>
      <c r="Q4261" t="s">
        <v>20</v>
      </c>
      <c r="R4261" t="s">
        <v>19</v>
      </c>
      <c r="S4261" s="3" t="str">
        <f>IFERROR(VLOOKUP(C4261,Sheet2!B:E,4,0),C4261)</f>
        <v>一般产品</v>
      </c>
    </row>
    <row r="4262" spans="1:19" x14ac:dyDescent="0.2">
      <c r="A4262" t="s">
        <v>10789</v>
      </c>
      <c r="B4262">
        <v>1898</v>
      </c>
      <c r="C4262" t="s">
        <v>22</v>
      </c>
      <c r="D4262" t="s">
        <v>79</v>
      </c>
      <c r="E4262" t="s">
        <v>6293</v>
      </c>
      <c r="F4262" t="s">
        <v>2900</v>
      </c>
      <c r="G4262" s="3" t="s">
        <v>2901</v>
      </c>
      <c r="H4262" t="s">
        <v>18</v>
      </c>
      <c r="I4262" t="s">
        <v>1254</v>
      </c>
      <c r="J4262" t="s">
        <v>1255</v>
      </c>
      <c r="M4262" t="s">
        <v>1256</v>
      </c>
      <c r="N4262" t="s">
        <v>83</v>
      </c>
      <c r="O4262" t="s">
        <v>44</v>
      </c>
      <c r="P4262" t="s">
        <v>45</v>
      </c>
      <c r="Q4262" t="s">
        <v>20</v>
      </c>
      <c r="R4262" t="s">
        <v>19</v>
      </c>
      <c r="S4262" s="3" t="str">
        <f>IFERROR(VLOOKUP(C4262,Sheet2!B:E,4,0),C4262)</f>
        <v>优惠产品</v>
      </c>
    </row>
    <row r="4263" spans="1:19" x14ac:dyDescent="0.2">
      <c r="A4263" t="s">
        <v>10790</v>
      </c>
      <c r="B4263">
        <v>3198</v>
      </c>
      <c r="C4263" t="s">
        <v>387</v>
      </c>
      <c r="D4263" t="s">
        <v>99</v>
      </c>
      <c r="E4263" t="s">
        <v>3626</v>
      </c>
      <c r="F4263" t="s">
        <v>10791</v>
      </c>
      <c r="G4263" s="3" t="s">
        <v>10792</v>
      </c>
      <c r="H4263" t="s">
        <v>39</v>
      </c>
      <c r="M4263" t="s">
        <v>76</v>
      </c>
      <c r="N4263" t="s">
        <v>180</v>
      </c>
      <c r="O4263" t="s">
        <v>31</v>
      </c>
      <c r="P4263" t="s">
        <v>32</v>
      </c>
      <c r="Q4263" t="s">
        <v>20</v>
      </c>
      <c r="R4263" t="s">
        <v>19</v>
      </c>
      <c r="S4263" s="3" t="str">
        <f>IFERROR(VLOOKUP(C4263,Sheet2!B:E,4,0),C4263)</f>
        <v>一折贷</v>
      </c>
    </row>
    <row r="4264" spans="1:19" x14ac:dyDescent="0.2">
      <c r="A4264" t="s">
        <v>10793</v>
      </c>
      <c r="B4264">
        <v>2898</v>
      </c>
      <c r="C4264" t="s">
        <v>5241</v>
      </c>
      <c r="D4264" t="s">
        <v>35</v>
      </c>
      <c r="E4264" t="s">
        <v>9323</v>
      </c>
      <c r="F4264" t="s">
        <v>10794</v>
      </c>
      <c r="G4264" s="3" t="s">
        <v>10795</v>
      </c>
      <c r="H4264" t="s">
        <v>39</v>
      </c>
      <c r="I4264" t="s">
        <v>461</v>
      </c>
      <c r="J4264" t="s">
        <v>462</v>
      </c>
      <c r="M4264" t="s">
        <v>463</v>
      </c>
      <c r="N4264" t="s">
        <v>464</v>
      </c>
      <c r="O4264" t="s">
        <v>44</v>
      </c>
      <c r="P4264" t="s">
        <v>45</v>
      </c>
      <c r="Q4264" t="s">
        <v>20</v>
      </c>
      <c r="R4264" t="s">
        <v>19</v>
      </c>
      <c r="S4264" s="3" t="str">
        <f>IFERROR(VLOOKUP(C4264,Sheet2!B:E,4,0),C4264)</f>
        <v>优惠产品</v>
      </c>
    </row>
    <row r="4265" spans="1:19" x14ac:dyDescent="0.2">
      <c r="A4265" t="s">
        <v>10796</v>
      </c>
      <c r="B4265">
        <v>3500</v>
      </c>
      <c r="C4265" t="s">
        <v>34</v>
      </c>
      <c r="D4265" t="s">
        <v>5149</v>
      </c>
      <c r="E4265" t="s">
        <v>5228</v>
      </c>
      <c r="F4265" t="s">
        <v>2745</v>
      </c>
      <c r="G4265" s="3" t="s">
        <v>2746</v>
      </c>
      <c r="H4265" t="s">
        <v>39</v>
      </c>
      <c r="I4265" t="s">
        <v>711</v>
      </c>
      <c r="J4265" t="s">
        <v>712</v>
      </c>
      <c r="M4265" t="s">
        <v>713</v>
      </c>
      <c r="N4265" t="s">
        <v>43</v>
      </c>
      <c r="O4265" t="s">
        <v>44</v>
      </c>
      <c r="P4265" t="s">
        <v>45</v>
      </c>
      <c r="Q4265" t="s">
        <v>20</v>
      </c>
      <c r="R4265" t="s">
        <v>19</v>
      </c>
      <c r="S4265" s="3" t="str">
        <f>IFERROR(VLOOKUP(C4265,Sheet2!B:E,4,0),C4265)</f>
        <v>一般产品</v>
      </c>
    </row>
    <row r="4266" spans="1:19" x14ac:dyDescent="0.2">
      <c r="A4266" t="s">
        <v>10797</v>
      </c>
      <c r="B4266">
        <v>2598</v>
      </c>
      <c r="C4266" t="s">
        <v>34</v>
      </c>
      <c r="D4266" t="s">
        <v>35</v>
      </c>
      <c r="E4266" t="s">
        <v>1833</v>
      </c>
      <c r="F4266" t="s">
        <v>5456</v>
      </c>
      <c r="G4266" s="3" t="s">
        <v>5457</v>
      </c>
      <c r="H4266" t="s">
        <v>18</v>
      </c>
      <c r="I4266" t="s">
        <v>378</v>
      </c>
      <c r="J4266" t="s">
        <v>379</v>
      </c>
      <c r="M4266" t="s">
        <v>380</v>
      </c>
      <c r="N4266" t="s">
        <v>43</v>
      </c>
      <c r="O4266" t="s">
        <v>44</v>
      </c>
      <c r="P4266" t="s">
        <v>45</v>
      </c>
      <c r="Q4266" t="s">
        <v>20</v>
      </c>
      <c r="R4266" t="s">
        <v>19</v>
      </c>
      <c r="S4266" s="3" t="str">
        <f>IFERROR(VLOOKUP(C4266,Sheet2!B:E,4,0),C4266)</f>
        <v>一般产品</v>
      </c>
    </row>
    <row r="4267" spans="1:19" x14ac:dyDescent="0.2">
      <c r="A4267" t="s">
        <v>10798</v>
      </c>
      <c r="B4267">
        <v>2599</v>
      </c>
      <c r="C4267" t="s">
        <v>34</v>
      </c>
      <c r="D4267" t="s">
        <v>99</v>
      </c>
      <c r="E4267" t="s">
        <v>10799</v>
      </c>
      <c r="F4267" t="s">
        <v>4244</v>
      </c>
      <c r="G4267" s="3" t="s">
        <v>4245</v>
      </c>
      <c r="H4267" t="s">
        <v>18</v>
      </c>
      <c r="K4267" t="s">
        <v>185</v>
      </c>
      <c r="L4267" t="s">
        <v>186</v>
      </c>
      <c r="M4267" t="s">
        <v>187</v>
      </c>
      <c r="N4267" t="s">
        <v>71</v>
      </c>
      <c r="O4267" t="s">
        <v>31</v>
      </c>
      <c r="P4267" t="s">
        <v>32</v>
      </c>
      <c r="Q4267" t="s">
        <v>20</v>
      </c>
      <c r="R4267" t="s">
        <v>19</v>
      </c>
      <c r="S4267" s="3" t="str">
        <f>IFERROR(VLOOKUP(C4267,Sheet2!B:E,4,0),C4267)</f>
        <v>一般产品</v>
      </c>
    </row>
    <row r="4268" spans="1:19" x14ac:dyDescent="0.2">
      <c r="A4268" t="s">
        <v>10800</v>
      </c>
      <c r="B4268">
        <v>3009</v>
      </c>
      <c r="C4268" t="s">
        <v>34</v>
      </c>
      <c r="D4268" t="s">
        <v>5149</v>
      </c>
      <c r="E4268" t="s">
        <v>10801</v>
      </c>
      <c r="F4268" t="s">
        <v>10802</v>
      </c>
      <c r="G4268" s="3" t="s">
        <v>10803</v>
      </c>
      <c r="H4268" t="s">
        <v>18</v>
      </c>
      <c r="K4268" t="s">
        <v>215</v>
      </c>
      <c r="L4268" t="s">
        <v>216</v>
      </c>
      <c r="M4268" t="s">
        <v>217</v>
      </c>
      <c r="N4268" t="s">
        <v>218</v>
      </c>
      <c r="O4268" t="s">
        <v>44</v>
      </c>
      <c r="P4268" t="s">
        <v>45</v>
      </c>
      <c r="Q4268" t="s">
        <v>20</v>
      </c>
      <c r="R4268" t="s">
        <v>19</v>
      </c>
      <c r="S4268" s="3" t="str">
        <f>IFERROR(VLOOKUP(C4268,Sheet2!B:E,4,0),C4268)</f>
        <v>一般产品</v>
      </c>
    </row>
    <row r="4269" spans="1:19" x14ac:dyDescent="0.2">
      <c r="A4269" t="s">
        <v>10804</v>
      </c>
      <c r="B4269">
        <v>3299</v>
      </c>
      <c r="C4269" t="s">
        <v>22</v>
      </c>
      <c r="D4269" t="s">
        <v>23</v>
      </c>
      <c r="E4269" t="s">
        <v>3801</v>
      </c>
      <c r="F4269" t="s">
        <v>10805</v>
      </c>
      <c r="G4269" s="3" t="s">
        <v>10806</v>
      </c>
      <c r="H4269" t="s">
        <v>39</v>
      </c>
      <c r="M4269" t="s">
        <v>76</v>
      </c>
      <c r="N4269" t="s">
        <v>140</v>
      </c>
      <c r="O4269" t="s">
        <v>404</v>
      </c>
      <c r="P4269" t="s">
        <v>32</v>
      </c>
      <c r="Q4269" t="s">
        <v>20</v>
      </c>
      <c r="R4269" t="s">
        <v>19</v>
      </c>
      <c r="S4269" s="3" t="str">
        <f>IFERROR(VLOOKUP(C4269,Sheet2!B:E,4,0),C4269)</f>
        <v>优惠产品</v>
      </c>
    </row>
    <row r="4270" spans="1:19" x14ac:dyDescent="0.2">
      <c r="A4270" t="s">
        <v>10807</v>
      </c>
      <c r="B4270">
        <v>3598</v>
      </c>
      <c r="C4270" t="s">
        <v>5138</v>
      </c>
      <c r="D4270" t="s">
        <v>99</v>
      </c>
      <c r="E4270" t="s">
        <v>1824</v>
      </c>
      <c r="F4270" t="s">
        <v>1825</v>
      </c>
      <c r="G4270" s="3" t="s">
        <v>1826</v>
      </c>
      <c r="H4270" t="s">
        <v>39</v>
      </c>
      <c r="M4270" t="s">
        <v>76</v>
      </c>
      <c r="N4270" t="s">
        <v>180</v>
      </c>
      <c r="O4270" t="s">
        <v>31</v>
      </c>
      <c r="P4270" t="s">
        <v>32</v>
      </c>
      <c r="Q4270" t="s">
        <v>20</v>
      </c>
      <c r="R4270" t="s">
        <v>19</v>
      </c>
      <c r="S4270" s="3" t="str">
        <f>IFERROR(VLOOKUP(C4270,Sheet2!B:E,4,0),C4270)</f>
        <v>优惠产品</v>
      </c>
    </row>
    <row r="4271" spans="1:19" x14ac:dyDescent="0.2">
      <c r="A4271" t="s">
        <v>10808</v>
      </c>
      <c r="B4271">
        <v>2998</v>
      </c>
      <c r="C4271" t="s">
        <v>5138</v>
      </c>
      <c r="D4271" t="s">
        <v>35</v>
      </c>
      <c r="E4271" t="s">
        <v>10809</v>
      </c>
      <c r="F4271" t="s">
        <v>10810</v>
      </c>
      <c r="G4271" s="3" t="s">
        <v>10811</v>
      </c>
      <c r="H4271" t="s">
        <v>18</v>
      </c>
      <c r="I4271" t="s">
        <v>661</v>
      </c>
      <c r="J4271" t="s">
        <v>662</v>
      </c>
      <c r="M4271" t="s">
        <v>663</v>
      </c>
      <c r="N4271" t="s">
        <v>423</v>
      </c>
      <c r="O4271" t="s">
        <v>252</v>
      </c>
      <c r="P4271" t="s">
        <v>243</v>
      </c>
      <c r="Q4271" t="s">
        <v>20</v>
      </c>
      <c r="R4271" t="s">
        <v>19</v>
      </c>
      <c r="S4271" s="3" t="str">
        <f>IFERROR(VLOOKUP(C4271,Sheet2!B:E,4,0),C4271)</f>
        <v>优惠产品</v>
      </c>
    </row>
    <row r="4272" spans="1:19" x14ac:dyDescent="0.2">
      <c r="A4272" t="s">
        <v>10812</v>
      </c>
      <c r="B4272">
        <v>3980</v>
      </c>
      <c r="C4272" t="s">
        <v>22</v>
      </c>
      <c r="D4272" t="s">
        <v>23</v>
      </c>
      <c r="E4272" t="s">
        <v>1698</v>
      </c>
      <c r="F4272" t="s">
        <v>4119</v>
      </c>
      <c r="G4272" s="3" t="s">
        <v>4120</v>
      </c>
      <c r="H4272" t="s">
        <v>18</v>
      </c>
      <c r="I4272" t="s">
        <v>476</v>
      </c>
      <c r="J4272" t="s">
        <v>477</v>
      </c>
      <c r="M4272" t="s">
        <v>478</v>
      </c>
      <c r="N4272" t="s">
        <v>140</v>
      </c>
      <c r="O4272" t="s">
        <v>404</v>
      </c>
      <c r="P4272" t="s">
        <v>32</v>
      </c>
      <c r="Q4272" t="s">
        <v>20</v>
      </c>
      <c r="R4272" t="s">
        <v>19</v>
      </c>
      <c r="S4272" s="3" t="str">
        <f>IFERROR(VLOOKUP(C4272,Sheet2!B:E,4,0),C4272)</f>
        <v>优惠产品</v>
      </c>
    </row>
    <row r="4273" spans="1:19" x14ac:dyDescent="0.2">
      <c r="A4273" t="s">
        <v>10813</v>
      </c>
      <c r="B4273">
        <v>2800</v>
      </c>
      <c r="C4273" t="s">
        <v>22</v>
      </c>
      <c r="D4273" t="s">
        <v>23</v>
      </c>
      <c r="E4273" t="s">
        <v>10814</v>
      </c>
      <c r="F4273" t="s">
        <v>3140</v>
      </c>
      <c r="G4273" s="3" t="s">
        <v>3141</v>
      </c>
      <c r="H4273" t="s">
        <v>18</v>
      </c>
      <c r="I4273" t="s">
        <v>416</v>
      </c>
      <c r="J4273" t="s">
        <v>417</v>
      </c>
      <c r="M4273" t="s">
        <v>418</v>
      </c>
      <c r="N4273" t="s">
        <v>180</v>
      </c>
      <c r="O4273" t="s">
        <v>31</v>
      </c>
      <c r="P4273" t="s">
        <v>32</v>
      </c>
      <c r="Q4273" t="s">
        <v>20</v>
      </c>
      <c r="R4273" t="s">
        <v>19</v>
      </c>
      <c r="S4273" s="3" t="str">
        <f>IFERROR(VLOOKUP(C4273,Sheet2!B:E,4,0),C4273)</f>
        <v>优惠产品</v>
      </c>
    </row>
    <row r="4274" spans="1:19" x14ac:dyDescent="0.2">
      <c r="A4274" t="s">
        <v>10815</v>
      </c>
      <c r="B4274">
        <v>3000</v>
      </c>
      <c r="C4274" t="s">
        <v>34</v>
      </c>
      <c r="D4274" t="s">
        <v>35</v>
      </c>
      <c r="E4274" t="s">
        <v>9365</v>
      </c>
      <c r="F4274" t="s">
        <v>9366</v>
      </c>
      <c r="G4274" s="3" t="s">
        <v>9367</v>
      </c>
      <c r="H4274" t="s">
        <v>18</v>
      </c>
      <c r="I4274" t="s">
        <v>40</v>
      </c>
      <c r="J4274" t="s">
        <v>41</v>
      </c>
      <c r="M4274" t="s">
        <v>42</v>
      </c>
      <c r="N4274" t="s">
        <v>43</v>
      </c>
      <c r="O4274" t="s">
        <v>44</v>
      </c>
      <c r="P4274" t="s">
        <v>45</v>
      </c>
      <c r="Q4274" t="s">
        <v>20</v>
      </c>
      <c r="R4274" t="s">
        <v>19</v>
      </c>
      <c r="S4274" s="3" t="str">
        <f>IFERROR(VLOOKUP(C4274,Sheet2!B:E,4,0),C4274)</f>
        <v>一般产品</v>
      </c>
    </row>
    <row r="4275" spans="1:19" x14ac:dyDescent="0.2">
      <c r="A4275" t="s">
        <v>10816</v>
      </c>
      <c r="B4275">
        <v>1598</v>
      </c>
      <c r="C4275" t="s">
        <v>34</v>
      </c>
      <c r="D4275" t="s">
        <v>5149</v>
      </c>
      <c r="E4275" t="s">
        <v>10817</v>
      </c>
      <c r="F4275" t="s">
        <v>5784</v>
      </c>
      <c r="G4275" s="3" t="s">
        <v>5785</v>
      </c>
      <c r="H4275" t="s">
        <v>18</v>
      </c>
      <c r="I4275" t="s">
        <v>3763</v>
      </c>
      <c r="J4275" t="s">
        <v>3764</v>
      </c>
      <c r="M4275" t="s">
        <v>3765</v>
      </c>
      <c r="N4275" t="s">
        <v>464</v>
      </c>
      <c r="O4275" t="s">
        <v>44</v>
      </c>
      <c r="P4275" t="s">
        <v>45</v>
      </c>
      <c r="Q4275" t="s">
        <v>20</v>
      </c>
      <c r="R4275" t="s">
        <v>19</v>
      </c>
      <c r="S4275" s="3" t="str">
        <f>IFERROR(VLOOKUP(C4275,Sheet2!B:E,4,0),C4275)</f>
        <v>一般产品</v>
      </c>
    </row>
    <row r="4276" spans="1:19" x14ac:dyDescent="0.2">
      <c r="A4276" t="s">
        <v>10818</v>
      </c>
      <c r="B4276">
        <v>4300</v>
      </c>
      <c r="C4276" t="s">
        <v>34</v>
      </c>
      <c r="D4276" t="s">
        <v>99</v>
      </c>
      <c r="E4276" t="s">
        <v>5906</v>
      </c>
      <c r="F4276" t="s">
        <v>7278</v>
      </c>
      <c r="G4276" s="3" t="s">
        <v>7279</v>
      </c>
      <c r="H4276" t="s">
        <v>18</v>
      </c>
      <c r="I4276" t="s">
        <v>60</v>
      </c>
      <c r="J4276" t="s">
        <v>61</v>
      </c>
      <c r="M4276" t="s">
        <v>62</v>
      </c>
      <c r="N4276" t="s">
        <v>63</v>
      </c>
      <c r="O4276" t="s">
        <v>31</v>
      </c>
      <c r="P4276" t="s">
        <v>32</v>
      </c>
      <c r="Q4276" t="s">
        <v>20</v>
      </c>
      <c r="R4276" t="s">
        <v>19</v>
      </c>
      <c r="S4276" s="3" t="str">
        <f>IFERROR(VLOOKUP(C4276,Sheet2!B:E,4,0),C4276)</f>
        <v>一般产品</v>
      </c>
    </row>
    <row r="4277" spans="1:19" x14ac:dyDescent="0.2">
      <c r="A4277" t="s">
        <v>10819</v>
      </c>
      <c r="B4277">
        <v>2698</v>
      </c>
      <c r="C4277" t="s">
        <v>5138</v>
      </c>
      <c r="D4277" t="s">
        <v>35</v>
      </c>
      <c r="E4277" t="s">
        <v>10820</v>
      </c>
      <c r="F4277" t="s">
        <v>1753</v>
      </c>
      <c r="G4277" s="3" t="s">
        <v>1754</v>
      </c>
      <c r="H4277" t="s">
        <v>18</v>
      </c>
      <c r="I4277" t="s">
        <v>428</v>
      </c>
      <c r="J4277" t="s">
        <v>429</v>
      </c>
      <c r="M4277" t="s">
        <v>430</v>
      </c>
      <c r="N4277" t="s">
        <v>423</v>
      </c>
      <c r="O4277" t="s">
        <v>252</v>
      </c>
      <c r="P4277" t="s">
        <v>243</v>
      </c>
      <c r="Q4277" t="s">
        <v>20</v>
      </c>
      <c r="R4277" t="s">
        <v>19</v>
      </c>
      <c r="S4277" s="3" t="str">
        <f>IFERROR(VLOOKUP(C4277,Sheet2!B:E,4,0),C4277)</f>
        <v>优惠产品</v>
      </c>
    </row>
    <row r="4278" spans="1:19" x14ac:dyDescent="0.2">
      <c r="A4278" t="s">
        <v>10821</v>
      </c>
      <c r="B4278">
        <v>1298</v>
      </c>
      <c r="C4278" t="s">
        <v>34</v>
      </c>
      <c r="D4278" t="s">
        <v>99</v>
      </c>
      <c r="E4278" t="s">
        <v>6722</v>
      </c>
      <c r="F4278" t="s">
        <v>10822</v>
      </c>
      <c r="G4278" s="3" t="s">
        <v>10823</v>
      </c>
      <c r="H4278" t="s">
        <v>39</v>
      </c>
      <c r="I4278" t="s">
        <v>120</v>
      </c>
      <c r="J4278" t="s">
        <v>121</v>
      </c>
      <c r="M4278" t="s">
        <v>122</v>
      </c>
      <c r="N4278" t="s">
        <v>115</v>
      </c>
      <c r="O4278" t="s">
        <v>44</v>
      </c>
      <c r="P4278" t="s">
        <v>45</v>
      </c>
      <c r="Q4278" t="s">
        <v>20</v>
      </c>
      <c r="R4278" t="s">
        <v>19</v>
      </c>
      <c r="S4278" s="3" t="str">
        <f>IFERROR(VLOOKUP(C4278,Sheet2!B:E,4,0),C4278)</f>
        <v>一般产品</v>
      </c>
    </row>
    <row r="4279" spans="1:19" x14ac:dyDescent="0.2">
      <c r="A4279" t="s">
        <v>10824</v>
      </c>
      <c r="B4279">
        <v>4388</v>
      </c>
      <c r="C4279" t="s">
        <v>22</v>
      </c>
      <c r="D4279" t="s">
        <v>99</v>
      </c>
      <c r="E4279" t="s">
        <v>3626</v>
      </c>
      <c r="F4279" t="s">
        <v>3627</v>
      </c>
      <c r="G4279" s="3" t="s">
        <v>3628</v>
      </c>
      <c r="H4279" t="s">
        <v>39</v>
      </c>
      <c r="M4279" t="s">
        <v>76</v>
      </c>
      <c r="N4279" t="s">
        <v>180</v>
      </c>
      <c r="O4279" t="s">
        <v>31</v>
      </c>
      <c r="P4279" t="s">
        <v>32</v>
      </c>
      <c r="Q4279" t="s">
        <v>20</v>
      </c>
      <c r="R4279" t="s">
        <v>19</v>
      </c>
      <c r="S4279" s="3" t="str">
        <f>IFERROR(VLOOKUP(C4279,Sheet2!B:E,4,0),C4279)</f>
        <v>优惠产品</v>
      </c>
    </row>
    <row r="4280" spans="1:19" x14ac:dyDescent="0.2">
      <c r="A4280" t="s">
        <v>10825</v>
      </c>
      <c r="B4280">
        <v>2798</v>
      </c>
      <c r="C4280" t="s">
        <v>22</v>
      </c>
      <c r="D4280" t="s">
        <v>23</v>
      </c>
      <c r="E4280" t="s">
        <v>3817</v>
      </c>
      <c r="F4280" t="s">
        <v>3822</v>
      </c>
      <c r="G4280" s="3" t="s">
        <v>3823</v>
      </c>
      <c r="H4280" t="s">
        <v>18</v>
      </c>
      <c r="K4280" t="s">
        <v>988</v>
      </c>
      <c r="L4280" t="s">
        <v>989</v>
      </c>
      <c r="M4280" t="s">
        <v>990</v>
      </c>
      <c r="N4280" t="s">
        <v>180</v>
      </c>
      <c r="O4280" t="s">
        <v>31</v>
      </c>
      <c r="P4280" t="s">
        <v>32</v>
      </c>
      <c r="Q4280" t="s">
        <v>20</v>
      </c>
      <c r="R4280" t="s">
        <v>19</v>
      </c>
      <c r="S4280" s="3" t="str">
        <f>IFERROR(VLOOKUP(C4280,Sheet2!B:E,4,0),C4280)</f>
        <v>优惠产品</v>
      </c>
    </row>
    <row r="4281" spans="1:19" x14ac:dyDescent="0.2">
      <c r="A4281" t="s">
        <v>10826</v>
      </c>
      <c r="B4281">
        <v>998</v>
      </c>
      <c r="C4281" t="s">
        <v>5138</v>
      </c>
      <c r="D4281" t="s">
        <v>35</v>
      </c>
      <c r="E4281" t="s">
        <v>10827</v>
      </c>
      <c r="F4281" t="s">
        <v>1025</v>
      </c>
      <c r="G4281" s="3" t="s">
        <v>1026</v>
      </c>
      <c r="H4281" t="s">
        <v>39</v>
      </c>
      <c r="I4281" t="s">
        <v>537</v>
      </c>
      <c r="J4281" t="s">
        <v>538</v>
      </c>
      <c r="M4281" t="s">
        <v>539</v>
      </c>
      <c r="N4281" t="s">
        <v>54</v>
      </c>
      <c r="O4281" t="s">
        <v>55</v>
      </c>
      <c r="P4281" t="s">
        <v>32</v>
      </c>
      <c r="Q4281" t="s">
        <v>20</v>
      </c>
      <c r="R4281" t="s">
        <v>19</v>
      </c>
      <c r="S4281" s="3" t="str">
        <f>IFERROR(VLOOKUP(C4281,Sheet2!B:E,4,0),C4281)</f>
        <v>优惠产品</v>
      </c>
    </row>
    <row r="4282" spans="1:19" x14ac:dyDescent="0.2">
      <c r="A4282" t="s">
        <v>10828</v>
      </c>
      <c r="B4282">
        <v>2998</v>
      </c>
      <c r="C4282" t="s">
        <v>34</v>
      </c>
      <c r="D4282" t="s">
        <v>3282</v>
      </c>
      <c r="E4282" t="s">
        <v>6047</v>
      </c>
      <c r="F4282" t="s">
        <v>2997</v>
      </c>
      <c r="G4282" s="3" t="s">
        <v>2998</v>
      </c>
      <c r="H4282" t="s">
        <v>39</v>
      </c>
      <c r="M4282" t="s">
        <v>133</v>
      </c>
      <c r="N4282" t="s">
        <v>30</v>
      </c>
      <c r="O4282" t="s">
        <v>175</v>
      </c>
      <c r="P4282" t="s">
        <v>45</v>
      </c>
      <c r="Q4282" t="s">
        <v>20</v>
      </c>
      <c r="R4282" t="s">
        <v>19</v>
      </c>
      <c r="S4282" s="3" t="str">
        <f>IFERROR(VLOOKUP(C4282,Sheet2!B:E,4,0),C4282)</f>
        <v>一般产品</v>
      </c>
    </row>
    <row r="4283" spans="1:19" x14ac:dyDescent="0.2">
      <c r="A4283" t="s">
        <v>10829</v>
      </c>
      <c r="B4283">
        <v>2898</v>
      </c>
      <c r="C4283" t="s">
        <v>22</v>
      </c>
      <c r="D4283" t="s">
        <v>23</v>
      </c>
      <c r="E4283" t="s">
        <v>10830</v>
      </c>
      <c r="F4283" t="s">
        <v>1435</v>
      </c>
      <c r="G4283" s="3" t="s">
        <v>1436</v>
      </c>
      <c r="H4283" t="s">
        <v>39</v>
      </c>
      <c r="K4283" t="s">
        <v>68</v>
      </c>
      <c r="L4283" t="s">
        <v>69</v>
      </c>
      <c r="M4283" t="s">
        <v>70</v>
      </c>
      <c r="N4283" t="s">
        <v>71</v>
      </c>
      <c r="O4283" t="s">
        <v>31</v>
      </c>
      <c r="P4283" t="s">
        <v>32</v>
      </c>
      <c r="Q4283" t="s">
        <v>20</v>
      </c>
      <c r="R4283" t="s">
        <v>19</v>
      </c>
      <c r="S4283" s="3" t="str">
        <f>IFERROR(VLOOKUP(C4283,Sheet2!B:E,4,0),C4283)</f>
        <v>优惠产品</v>
      </c>
    </row>
    <row r="4284" spans="1:19" x14ac:dyDescent="0.2">
      <c r="A4284" t="s">
        <v>10831</v>
      </c>
      <c r="B4284">
        <v>3588</v>
      </c>
      <c r="C4284" t="s">
        <v>5138</v>
      </c>
      <c r="D4284" t="s">
        <v>23</v>
      </c>
      <c r="E4284" t="s">
        <v>2488</v>
      </c>
      <c r="F4284" t="s">
        <v>7360</v>
      </c>
      <c r="G4284" s="3" t="s">
        <v>7361</v>
      </c>
      <c r="H4284" t="s">
        <v>39</v>
      </c>
      <c r="I4284" t="s">
        <v>831</v>
      </c>
      <c r="J4284" t="s">
        <v>832</v>
      </c>
      <c r="M4284" t="s">
        <v>833</v>
      </c>
      <c r="N4284" t="s">
        <v>63</v>
      </c>
      <c r="O4284" t="s">
        <v>31</v>
      </c>
      <c r="P4284" t="s">
        <v>32</v>
      </c>
      <c r="Q4284" t="s">
        <v>20</v>
      </c>
      <c r="R4284" t="s">
        <v>19</v>
      </c>
      <c r="S4284" s="3" t="str">
        <f>IFERROR(VLOOKUP(C4284,Sheet2!B:E,4,0),C4284)</f>
        <v>优惠产品</v>
      </c>
    </row>
    <row r="4285" spans="1:19" x14ac:dyDescent="0.2">
      <c r="A4285" t="s">
        <v>10832</v>
      </c>
      <c r="B4285">
        <v>3200</v>
      </c>
      <c r="C4285" t="s">
        <v>5241</v>
      </c>
      <c r="D4285" t="s">
        <v>99</v>
      </c>
      <c r="E4285" t="s">
        <v>10833</v>
      </c>
      <c r="F4285" t="s">
        <v>4134</v>
      </c>
      <c r="G4285" s="3" t="s">
        <v>4135</v>
      </c>
      <c r="H4285" t="s">
        <v>39</v>
      </c>
      <c r="M4285" t="s">
        <v>352</v>
      </c>
      <c r="N4285" t="s">
        <v>352</v>
      </c>
      <c r="O4285" t="s">
        <v>142</v>
      </c>
      <c r="P4285" t="s">
        <v>45</v>
      </c>
      <c r="Q4285" t="s">
        <v>20</v>
      </c>
      <c r="R4285" t="s">
        <v>19</v>
      </c>
      <c r="S4285" s="3" t="str">
        <f>IFERROR(VLOOKUP(C4285,Sheet2!B:E,4,0),C4285)</f>
        <v>优惠产品</v>
      </c>
    </row>
    <row r="4286" spans="1:19" x14ac:dyDescent="0.2">
      <c r="A4286" t="s">
        <v>10834</v>
      </c>
      <c r="B4286">
        <v>2598</v>
      </c>
      <c r="C4286" t="s">
        <v>34</v>
      </c>
      <c r="D4286" t="s">
        <v>35</v>
      </c>
      <c r="E4286" t="s">
        <v>10835</v>
      </c>
      <c r="F4286" t="s">
        <v>5110</v>
      </c>
      <c r="G4286" s="3" t="s">
        <v>5111</v>
      </c>
      <c r="H4286" t="s">
        <v>18</v>
      </c>
      <c r="I4286" t="s">
        <v>519</v>
      </c>
      <c r="J4286" t="s">
        <v>520</v>
      </c>
      <c r="M4286" t="s">
        <v>521</v>
      </c>
      <c r="N4286" t="s">
        <v>115</v>
      </c>
      <c r="O4286" t="s">
        <v>44</v>
      </c>
      <c r="P4286" t="s">
        <v>45</v>
      </c>
      <c r="Q4286" t="s">
        <v>20</v>
      </c>
      <c r="R4286" t="s">
        <v>19</v>
      </c>
      <c r="S4286" s="3" t="str">
        <f>IFERROR(VLOOKUP(C4286,Sheet2!B:E,4,0),C4286)</f>
        <v>一般产品</v>
      </c>
    </row>
    <row r="4287" spans="1:19" x14ac:dyDescent="0.2">
      <c r="A4287" t="s">
        <v>10836</v>
      </c>
      <c r="B4287">
        <v>5199</v>
      </c>
      <c r="C4287" t="s">
        <v>34</v>
      </c>
      <c r="D4287" t="s">
        <v>5149</v>
      </c>
      <c r="E4287" t="s">
        <v>3311</v>
      </c>
      <c r="F4287" t="s">
        <v>10837</v>
      </c>
      <c r="G4287" s="3" t="s">
        <v>10838</v>
      </c>
      <c r="H4287" t="s">
        <v>18</v>
      </c>
      <c r="I4287" t="s">
        <v>271</v>
      </c>
      <c r="J4287" t="s">
        <v>272</v>
      </c>
      <c r="M4287" t="s">
        <v>273</v>
      </c>
      <c r="N4287" t="s">
        <v>83</v>
      </c>
      <c r="O4287" t="s">
        <v>44</v>
      </c>
      <c r="P4287" t="s">
        <v>45</v>
      </c>
      <c r="Q4287" t="s">
        <v>20</v>
      </c>
      <c r="R4287" t="s">
        <v>19</v>
      </c>
      <c r="S4287" s="3" t="str">
        <f>IFERROR(VLOOKUP(C4287,Sheet2!B:E,4,0),C4287)</f>
        <v>一般产品</v>
      </c>
    </row>
    <row r="4288" spans="1:19" x14ac:dyDescent="0.2">
      <c r="A4288" t="s">
        <v>10839</v>
      </c>
      <c r="B4288">
        <v>2798</v>
      </c>
      <c r="C4288" t="s">
        <v>34</v>
      </c>
      <c r="D4288" t="s">
        <v>35</v>
      </c>
      <c r="E4288" t="s">
        <v>10840</v>
      </c>
      <c r="F4288" t="s">
        <v>10841</v>
      </c>
      <c r="G4288" s="3" t="s">
        <v>10842</v>
      </c>
      <c r="H4288" t="s">
        <v>18</v>
      </c>
      <c r="I4288" t="s">
        <v>630</v>
      </c>
      <c r="J4288" t="s">
        <v>631</v>
      </c>
      <c r="M4288" t="s">
        <v>632</v>
      </c>
      <c r="N4288" t="s">
        <v>423</v>
      </c>
      <c r="O4288" t="s">
        <v>252</v>
      </c>
      <c r="P4288" t="s">
        <v>243</v>
      </c>
      <c r="Q4288" t="s">
        <v>20</v>
      </c>
      <c r="R4288" t="s">
        <v>19</v>
      </c>
      <c r="S4288" s="3" t="str">
        <f>IFERROR(VLOOKUP(C4288,Sheet2!B:E,4,0),C4288)</f>
        <v>一般产品</v>
      </c>
    </row>
    <row r="4289" spans="1:19" x14ac:dyDescent="0.2">
      <c r="A4289" t="s">
        <v>10843</v>
      </c>
      <c r="B4289">
        <v>3509</v>
      </c>
      <c r="C4289" t="s">
        <v>34</v>
      </c>
      <c r="D4289" t="s">
        <v>5149</v>
      </c>
      <c r="E4289" t="s">
        <v>10844</v>
      </c>
      <c r="F4289" t="s">
        <v>568</v>
      </c>
      <c r="G4289" s="3" t="s">
        <v>569</v>
      </c>
      <c r="H4289" t="s">
        <v>18</v>
      </c>
      <c r="I4289" t="s">
        <v>570</v>
      </c>
      <c r="J4289" t="s">
        <v>571</v>
      </c>
      <c r="M4289" t="s">
        <v>572</v>
      </c>
      <c r="N4289" t="s">
        <v>218</v>
      </c>
      <c r="O4289" t="s">
        <v>44</v>
      </c>
      <c r="P4289" t="s">
        <v>45</v>
      </c>
      <c r="Q4289" t="s">
        <v>20</v>
      </c>
      <c r="R4289" t="s">
        <v>19</v>
      </c>
      <c r="S4289" s="3" t="str">
        <f>IFERROR(VLOOKUP(C4289,Sheet2!B:E,4,0),C4289)</f>
        <v>一般产品</v>
      </c>
    </row>
    <row r="4290" spans="1:19" x14ac:dyDescent="0.2">
      <c r="A4290" t="s">
        <v>10845</v>
      </c>
      <c r="B4290">
        <v>5000</v>
      </c>
      <c r="C4290" t="s">
        <v>5241</v>
      </c>
      <c r="D4290" t="s">
        <v>5149</v>
      </c>
      <c r="E4290" t="s">
        <v>6287</v>
      </c>
      <c r="F4290" t="s">
        <v>3868</v>
      </c>
      <c r="G4290" s="3" t="s">
        <v>3869</v>
      </c>
      <c r="H4290" t="s">
        <v>18</v>
      </c>
      <c r="I4290" t="s">
        <v>3870</v>
      </c>
      <c r="J4290" t="s">
        <v>3871</v>
      </c>
      <c r="M4290" t="s">
        <v>3872</v>
      </c>
      <c r="N4290" t="s">
        <v>464</v>
      </c>
      <c r="O4290" t="s">
        <v>44</v>
      </c>
      <c r="P4290" t="s">
        <v>45</v>
      </c>
      <c r="Q4290" t="s">
        <v>20</v>
      </c>
      <c r="R4290" t="s">
        <v>19</v>
      </c>
      <c r="S4290" s="3" t="str">
        <f>IFERROR(VLOOKUP(C4290,Sheet2!B:E,4,0),C4290)</f>
        <v>优惠产品</v>
      </c>
    </row>
    <row r="4291" spans="1:19" x14ac:dyDescent="0.2">
      <c r="A4291" t="s">
        <v>10846</v>
      </c>
      <c r="B4291">
        <v>2999</v>
      </c>
      <c r="C4291" t="s">
        <v>22</v>
      </c>
      <c r="D4291" t="s">
        <v>23</v>
      </c>
      <c r="E4291" t="s">
        <v>10463</v>
      </c>
      <c r="F4291" t="s">
        <v>5646</v>
      </c>
      <c r="G4291" s="3" t="s">
        <v>5647</v>
      </c>
      <c r="H4291" t="s">
        <v>18</v>
      </c>
      <c r="I4291" t="s">
        <v>733</v>
      </c>
      <c r="J4291" t="s">
        <v>734</v>
      </c>
      <c r="M4291" t="s">
        <v>735</v>
      </c>
      <c r="N4291" t="s">
        <v>180</v>
      </c>
      <c r="O4291" t="s">
        <v>31</v>
      </c>
      <c r="P4291" t="s">
        <v>32</v>
      </c>
      <c r="Q4291" t="s">
        <v>20</v>
      </c>
      <c r="R4291" t="s">
        <v>19</v>
      </c>
      <c r="S4291" s="3" t="str">
        <f>IFERROR(VLOOKUP(C4291,Sheet2!B:E,4,0),C4291)</f>
        <v>优惠产品</v>
      </c>
    </row>
    <row r="4292" spans="1:19" x14ac:dyDescent="0.2">
      <c r="A4292" t="s">
        <v>10847</v>
      </c>
      <c r="B4292">
        <v>3299</v>
      </c>
      <c r="C4292" t="s">
        <v>5138</v>
      </c>
      <c r="D4292" t="s">
        <v>99</v>
      </c>
      <c r="E4292" t="s">
        <v>1824</v>
      </c>
      <c r="F4292" t="s">
        <v>1825</v>
      </c>
      <c r="G4292" s="3" t="s">
        <v>1826</v>
      </c>
      <c r="H4292" t="s">
        <v>39</v>
      </c>
      <c r="M4292" t="s">
        <v>76</v>
      </c>
      <c r="N4292" t="s">
        <v>180</v>
      </c>
      <c r="O4292" t="s">
        <v>31</v>
      </c>
      <c r="P4292" t="s">
        <v>32</v>
      </c>
      <c r="Q4292" t="s">
        <v>20</v>
      </c>
      <c r="R4292" t="s">
        <v>19</v>
      </c>
      <c r="S4292" s="3" t="str">
        <f>IFERROR(VLOOKUP(C4292,Sheet2!B:E,4,0),C4292)</f>
        <v>优惠产品</v>
      </c>
    </row>
    <row r="4293" spans="1:19" x14ac:dyDescent="0.2">
      <c r="A4293" t="s">
        <v>10848</v>
      </c>
      <c r="B4293">
        <v>2900</v>
      </c>
      <c r="C4293" t="s">
        <v>34</v>
      </c>
      <c r="D4293" t="s">
        <v>99</v>
      </c>
      <c r="E4293" t="s">
        <v>10849</v>
      </c>
      <c r="F4293" t="s">
        <v>5168</v>
      </c>
      <c r="G4293" s="3" t="s">
        <v>5169</v>
      </c>
      <c r="H4293" t="s">
        <v>39</v>
      </c>
      <c r="K4293" t="s">
        <v>278</v>
      </c>
      <c r="L4293" t="s">
        <v>279</v>
      </c>
      <c r="M4293" t="s">
        <v>280</v>
      </c>
      <c r="N4293" t="s">
        <v>281</v>
      </c>
      <c r="O4293" t="s">
        <v>44</v>
      </c>
      <c r="P4293" t="s">
        <v>45</v>
      </c>
      <c r="Q4293" t="s">
        <v>20</v>
      </c>
      <c r="R4293" t="s">
        <v>19</v>
      </c>
      <c r="S4293" s="3" t="str">
        <f>IFERROR(VLOOKUP(C4293,Sheet2!B:E,4,0),C4293)</f>
        <v>一般产品</v>
      </c>
    </row>
    <row r="4294" spans="1:19" x14ac:dyDescent="0.2">
      <c r="A4294" t="s">
        <v>10850</v>
      </c>
      <c r="B4294">
        <v>2499</v>
      </c>
      <c r="C4294" t="s">
        <v>34</v>
      </c>
      <c r="D4294" t="s">
        <v>99</v>
      </c>
      <c r="E4294" t="s">
        <v>6397</v>
      </c>
      <c r="F4294" t="s">
        <v>4807</v>
      </c>
      <c r="G4294" s="3" t="s">
        <v>4808</v>
      </c>
      <c r="H4294" t="s">
        <v>39</v>
      </c>
      <c r="I4294" t="s">
        <v>2681</v>
      </c>
      <c r="J4294" t="s">
        <v>2682</v>
      </c>
      <c r="M4294" t="s">
        <v>2683</v>
      </c>
      <c r="N4294" t="s">
        <v>115</v>
      </c>
      <c r="O4294" t="s">
        <v>44</v>
      </c>
      <c r="P4294" t="s">
        <v>45</v>
      </c>
      <c r="Q4294" t="s">
        <v>20</v>
      </c>
      <c r="R4294" t="s">
        <v>19</v>
      </c>
      <c r="S4294" s="3" t="str">
        <f>IFERROR(VLOOKUP(C4294,Sheet2!B:E,4,0),C4294)</f>
        <v>一般产品</v>
      </c>
    </row>
    <row r="4295" spans="1:19" x14ac:dyDescent="0.2">
      <c r="A4295" t="s">
        <v>10851</v>
      </c>
      <c r="B4295">
        <v>2999</v>
      </c>
      <c r="C4295" t="s">
        <v>22</v>
      </c>
      <c r="D4295" t="s">
        <v>3282</v>
      </c>
      <c r="E4295" t="s">
        <v>10852</v>
      </c>
      <c r="F4295" t="s">
        <v>10853</v>
      </c>
      <c r="G4295" s="3" t="s">
        <v>10854</v>
      </c>
      <c r="H4295" t="s">
        <v>39</v>
      </c>
      <c r="M4295" t="s">
        <v>76</v>
      </c>
      <c r="N4295" t="s">
        <v>656</v>
      </c>
      <c r="O4295" t="s">
        <v>148</v>
      </c>
      <c r="P4295" t="s">
        <v>45</v>
      </c>
      <c r="Q4295" t="s">
        <v>20</v>
      </c>
      <c r="R4295" t="s">
        <v>19</v>
      </c>
      <c r="S4295" s="3" t="str">
        <f>IFERROR(VLOOKUP(C4295,Sheet2!B:E,4,0),C4295)</f>
        <v>优惠产品</v>
      </c>
    </row>
    <row r="4296" spans="1:19" x14ac:dyDescent="0.2">
      <c r="A4296" t="s">
        <v>10855</v>
      </c>
      <c r="B4296">
        <v>3988</v>
      </c>
      <c r="C4296" t="s">
        <v>34</v>
      </c>
      <c r="D4296" t="s">
        <v>23</v>
      </c>
      <c r="E4296" t="s">
        <v>10856</v>
      </c>
      <c r="F4296" t="s">
        <v>1224</v>
      </c>
      <c r="G4296" s="3" t="s">
        <v>1225</v>
      </c>
      <c r="H4296" t="s">
        <v>18</v>
      </c>
      <c r="I4296" t="s">
        <v>1226</v>
      </c>
      <c r="J4296" t="s">
        <v>1227</v>
      </c>
      <c r="M4296" t="s">
        <v>1228</v>
      </c>
      <c r="N4296" t="s">
        <v>76</v>
      </c>
      <c r="O4296" t="s">
        <v>95</v>
      </c>
      <c r="P4296" t="s">
        <v>96</v>
      </c>
      <c r="Q4296" t="s">
        <v>20</v>
      </c>
      <c r="R4296" t="s">
        <v>19</v>
      </c>
      <c r="S4296" s="3" t="str">
        <f>IFERROR(VLOOKUP(C4296,Sheet2!B:E,4,0),C4296)</f>
        <v>一般产品</v>
      </c>
    </row>
    <row r="4297" spans="1:19" x14ac:dyDescent="0.2">
      <c r="A4297" t="s">
        <v>10857</v>
      </c>
      <c r="B4297">
        <v>2999</v>
      </c>
      <c r="C4297" t="s">
        <v>5138</v>
      </c>
      <c r="D4297" t="s">
        <v>23</v>
      </c>
      <c r="E4297" t="s">
        <v>10858</v>
      </c>
      <c r="F4297" t="s">
        <v>6235</v>
      </c>
      <c r="G4297" s="3" t="s">
        <v>6236</v>
      </c>
      <c r="H4297" t="s">
        <v>18</v>
      </c>
      <c r="K4297" t="s">
        <v>988</v>
      </c>
      <c r="L4297" t="s">
        <v>989</v>
      </c>
      <c r="M4297" t="s">
        <v>990</v>
      </c>
      <c r="N4297" t="s">
        <v>180</v>
      </c>
      <c r="O4297" t="s">
        <v>31</v>
      </c>
      <c r="P4297" t="s">
        <v>32</v>
      </c>
      <c r="Q4297" t="s">
        <v>20</v>
      </c>
      <c r="R4297" t="s">
        <v>19</v>
      </c>
      <c r="S4297" s="3" t="str">
        <f>IFERROR(VLOOKUP(C4297,Sheet2!B:E,4,0),C4297)</f>
        <v>优惠产品</v>
      </c>
    </row>
    <row r="4298" spans="1:19" x14ac:dyDescent="0.2">
      <c r="A4298" t="s">
        <v>10859</v>
      </c>
      <c r="B4298">
        <v>2898</v>
      </c>
      <c r="C4298" t="s">
        <v>34</v>
      </c>
      <c r="D4298" t="s">
        <v>35</v>
      </c>
      <c r="E4298" t="s">
        <v>8538</v>
      </c>
      <c r="F4298" t="s">
        <v>7880</v>
      </c>
      <c r="G4298" s="3" t="s">
        <v>7881</v>
      </c>
      <c r="H4298" t="s">
        <v>39</v>
      </c>
      <c r="M4298" t="s">
        <v>30</v>
      </c>
      <c r="N4298" t="s">
        <v>251</v>
      </c>
      <c r="O4298" t="s">
        <v>252</v>
      </c>
      <c r="P4298" t="s">
        <v>243</v>
      </c>
      <c r="Q4298" t="s">
        <v>20</v>
      </c>
      <c r="R4298" t="s">
        <v>19</v>
      </c>
      <c r="S4298" s="3" t="str">
        <f>IFERROR(VLOOKUP(C4298,Sheet2!B:E,4,0),C4298)</f>
        <v>一般产品</v>
      </c>
    </row>
    <row r="4299" spans="1:19" x14ac:dyDescent="0.2">
      <c r="A4299" t="s">
        <v>10860</v>
      </c>
      <c r="B4299">
        <v>3199</v>
      </c>
      <c r="C4299" t="s">
        <v>34</v>
      </c>
      <c r="D4299" t="s">
        <v>3282</v>
      </c>
      <c r="E4299" t="s">
        <v>4360</v>
      </c>
      <c r="F4299" t="s">
        <v>4361</v>
      </c>
      <c r="G4299" s="3" t="s">
        <v>4362</v>
      </c>
      <c r="H4299" t="s">
        <v>39</v>
      </c>
      <c r="M4299" t="s">
        <v>76</v>
      </c>
      <c r="N4299" t="s">
        <v>133</v>
      </c>
      <c r="O4299" t="s">
        <v>148</v>
      </c>
      <c r="P4299" t="s">
        <v>45</v>
      </c>
      <c r="Q4299" t="s">
        <v>20</v>
      </c>
      <c r="R4299" t="s">
        <v>19</v>
      </c>
      <c r="S4299" s="3" t="str">
        <f>IFERROR(VLOOKUP(C4299,Sheet2!B:E,4,0),C4299)</f>
        <v>一般产品</v>
      </c>
    </row>
    <row r="4300" spans="1:19" x14ac:dyDescent="0.2">
      <c r="A4300" t="s">
        <v>10861</v>
      </c>
      <c r="B4300">
        <v>2599</v>
      </c>
      <c r="C4300" t="s">
        <v>47</v>
      </c>
      <c r="D4300" t="s">
        <v>23</v>
      </c>
      <c r="E4300" t="s">
        <v>10862</v>
      </c>
      <c r="F4300" t="s">
        <v>2795</v>
      </c>
      <c r="G4300" s="3" t="s">
        <v>2796</v>
      </c>
      <c r="H4300" t="s">
        <v>39</v>
      </c>
      <c r="M4300" t="s">
        <v>30</v>
      </c>
      <c r="N4300" t="s">
        <v>648</v>
      </c>
      <c r="O4300" t="s">
        <v>31</v>
      </c>
      <c r="P4300" t="s">
        <v>32</v>
      </c>
      <c r="Q4300" t="s">
        <v>20</v>
      </c>
      <c r="R4300" t="s">
        <v>19</v>
      </c>
      <c r="S4300" s="3" t="str">
        <f>IFERROR(VLOOKUP(C4300,Sheet2!B:E,4,0),C4300)</f>
        <v>10期贷</v>
      </c>
    </row>
    <row r="4301" spans="1:19" x14ac:dyDescent="0.2">
      <c r="A4301" t="s">
        <v>10863</v>
      </c>
      <c r="B4301">
        <v>1999</v>
      </c>
      <c r="C4301" t="s">
        <v>5181</v>
      </c>
      <c r="D4301" t="s">
        <v>99</v>
      </c>
      <c r="E4301" t="s">
        <v>1230</v>
      </c>
      <c r="F4301" t="s">
        <v>1231</v>
      </c>
      <c r="G4301" s="3" t="s">
        <v>1232</v>
      </c>
      <c r="H4301" t="s">
        <v>39</v>
      </c>
      <c r="I4301" t="s">
        <v>290</v>
      </c>
      <c r="J4301" t="s">
        <v>291</v>
      </c>
      <c r="M4301" t="s">
        <v>292</v>
      </c>
      <c r="N4301" t="s">
        <v>293</v>
      </c>
      <c r="O4301" t="s">
        <v>31</v>
      </c>
      <c r="P4301" t="s">
        <v>32</v>
      </c>
      <c r="Q4301" t="s">
        <v>20</v>
      </c>
      <c r="R4301" t="s">
        <v>19</v>
      </c>
      <c r="S4301" s="3" t="str">
        <f>IFERROR(VLOOKUP(C4301,Sheet2!B:E,4,0),C4301)</f>
        <v>10期贷</v>
      </c>
    </row>
    <row r="4302" spans="1:19" x14ac:dyDescent="0.2">
      <c r="A4302" t="s">
        <v>10864</v>
      </c>
      <c r="B4302">
        <v>3000</v>
      </c>
      <c r="C4302" t="s">
        <v>34</v>
      </c>
      <c r="D4302" t="s">
        <v>5149</v>
      </c>
      <c r="E4302" t="s">
        <v>10865</v>
      </c>
      <c r="F4302" t="s">
        <v>455</v>
      </c>
      <c r="G4302" s="3" t="s">
        <v>456</v>
      </c>
      <c r="H4302" t="s">
        <v>18</v>
      </c>
      <c r="I4302" t="s">
        <v>332</v>
      </c>
      <c r="J4302" t="s">
        <v>333</v>
      </c>
      <c r="M4302" t="s">
        <v>334</v>
      </c>
      <c r="N4302" t="s">
        <v>115</v>
      </c>
      <c r="O4302" t="s">
        <v>44</v>
      </c>
      <c r="P4302" t="s">
        <v>45</v>
      </c>
      <c r="Q4302" t="s">
        <v>20</v>
      </c>
      <c r="R4302" t="s">
        <v>19</v>
      </c>
      <c r="S4302" s="3" t="str">
        <f>IFERROR(VLOOKUP(C4302,Sheet2!B:E,4,0),C4302)</f>
        <v>一般产品</v>
      </c>
    </row>
    <row r="4303" spans="1:19" x14ac:dyDescent="0.2">
      <c r="A4303" t="s">
        <v>10866</v>
      </c>
      <c r="B4303">
        <v>3080</v>
      </c>
      <c r="C4303" t="s">
        <v>34</v>
      </c>
      <c r="D4303" t="s">
        <v>35</v>
      </c>
      <c r="E4303" t="s">
        <v>2734</v>
      </c>
      <c r="F4303" t="s">
        <v>9055</v>
      </c>
      <c r="G4303" s="3" t="s">
        <v>9056</v>
      </c>
      <c r="H4303" t="s">
        <v>18</v>
      </c>
      <c r="I4303" t="s">
        <v>537</v>
      </c>
      <c r="J4303" t="s">
        <v>538</v>
      </c>
      <c r="M4303" t="s">
        <v>539</v>
      </c>
      <c r="N4303" t="s">
        <v>54</v>
      </c>
      <c r="O4303" t="s">
        <v>55</v>
      </c>
      <c r="P4303" t="s">
        <v>32</v>
      </c>
      <c r="Q4303" t="s">
        <v>20</v>
      </c>
      <c r="R4303" t="s">
        <v>19</v>
      </c>
      <c r="S4303" s="3" t="str">
        <f>IFERROR(VLOOKUP(C4303,Sheet2!B:E,4,0),C4303)</f>
        <v>一般产品</v>
      </c>
    </row>
    <row r="4304" spans="1:19" x14ac:dyDescent="0.2">
      <c r="A4304" t="s">
        <v>10867</v>
      </c>
      <c r="B4304">
        <v>2700</v>
      </c>
      <c r="C4304" t="s">
        <v>34</v>
      </c>
      <c r="D4304" t="s">
        <v>99</v>
      </c>
      <c r="E4304" t="s">
        <v>10868</v>
      </c>
      <c r="F4304" t="s">
        <v>2866</v>
      </c>
      <c r="G4304" s="3" t="s">
        <v>2867</v>
      </c>
      <c r="H4304" t="s">
        <v>18</v>
      </c>
      <c r="I4304" t="s">
        <v>120</v>
      </c>
      <c r="J4304" t="s">
        <v>121</v>
      </c>
      <c r="M4304" t="s">
        <v>122</v>
      </c>
      <c r="N4304" t="s">
        <v>115</v>
      </c>
      <c r="O4304" t="s">
        <v>44</v>
      </c>
      <c r="P4304" t="s">
        <v>45</v>
      </c>
      <c r="Q4304" t="s">
        <v>20</v>
      </c>
      <c r="R4304" t="s">
        <v>19</v>
      </c>
      <c r="S4304" s="3" t="str">
        <f>IFERROR(VLOOKUP(C4304,Sheet2!B:E,4,0),C4304)</f>
        <v>一般产品</v>
      </c>
    </row>
    <row r="4305" spans="1:19" x14ac:dyDescent="0.2">
      <c r="A4305" t="s">
        <v>10869</v>
      </c>
      <c r="B4305">
        <v>1998</v>
      </c>
      <c r="C4305" t="s">
        <v>5230</v>
      </c>
      <c r="D4305" t="s">
        <v>3282</v>
      </c>
      <c r="E4305" t="s">
        <v>7520</v>
      </c>
      <c r="F4305" t="s">
        <v>7521</v>
      </c>
      <c r="G4305" s="3" t="s">
        <v>7522</v>
      </c>
      <c r="H4305" t="s">
        <v>39</v>
      </c>
      <c r="M4305" t="s">
        <v>4369</v>
      </c>
      <c r="N4305" t="s">
        <v>76</v>
      </c>
      <c r="O4305" t="s">
        <v>312</v>
      </c>
      <c r="P4305" t="s">
        <v>45</v>
      </c>
      <c r="Q4305" t="s">
        <v>20</v>
      </c>
      <c r="R4305" t="s">
        <v>19</v>
      </c>
      <c r="S4305" s="3" t="str">
        <f>IFERROR(VLOOKUP(C4305,Sheet2!B:E,4,0),C4305)</f>
        <v>山西10期贷</v>
      </c>
    </row>
    <row r="4306" spans="1:19" x14ac:dyDescent="0.2">
      <c r="A4306" t="s">
        <v>10870</v>
      </c>
      <c r="B4306">
        <v>2499</v>
      </c>
      <c r="C4306" t="s">
        <v>34</v>
      </c>
      <c r="D4306" t="s">
        <v>99</v>
      </c>
      <c r="E4306" t="s">
        <v>8741</v>
      </c>
      <c r="F4306" t="s">
        <v>8742</v>
      </c>
      <c r="G4306" s="3" t="s">
        <v>8743</v>
      </c>
      <c r="H4306" t="s">
        <v>18</v>
      </c>
      <c r="K4306" t="s">
        <v>917</v>
      </c>
      <c r="L4306" t="s">
        <v>918</v>
      </c>
      <c r="M4306" t="s">
        <v>919</v>
      </c>
      <c r="N4306" t="s">
        <v>115</v>
      </c>
      <c r="O4306" t="s">
        <v>44</v>
      </c>
      <c r="P4306" t="s">
        <v>45</v>
      </c>
      <c r="Q4306" t="s">
        <v>20</v>
      </c>
      <c r="R4306" t="s">
        <v>19</v>
      </c>
      <c r="S4306" s="3" t="str">
        <f>IFERROR(VLOOKUP(C4306,Sheet2!B:E,4,0),C4306)</f>
        <v>一般产品</v>
      </c>
    </row>
    <row r="4307" spans="1:19" x14ac:dyDescent="0.2">
      <c r="A4307" t="s">
        <v>10871</v>
      </c>
      <c r="B4307">
        <v>2598</v>
      </c>
      <c r="C4307" t="s">
        <v>5138</v>
      </c>
      <c r="D4307" t="s">
        <v>23</v>
      </c>
      <c r="E4307" t="s">
        <v>7305</v>
      </c>
      <c r="F4307" t="s">
        <v>7306</v>
      </c>
      <c r="G4307" s="3" t="s">
        <v>7307</v>
      </c>
      <c r="H4307" t="s">
        <v>39</v>
      </c>
      <c r="M4307" t="s">
        <v>822</v>
      </c>
      <c r="N4307" t="s">
        <v>76</v>
      </c>
      <c r="O4307" t="s">
        <v>170</v>
      </c>
      <c r="P4307" t="s">
        <v>32</v>
      </c>
      <c r="Q4307" t="s">
        <v>20</v>
      </c>
      <c r="R4307" t="s">
        <v>19</v>
      </c>
      <c r="S4307" s="3" t="str">
        <f>IFERROR(VLOOKUP(C4307,Sheet2!B:E,4,0),C4307)</f>
        <v>优惠产品</v>
      </c>
    </row>
    <row r="4308" spans="1:19" x14ac:dyDescent="0.2">
      <c r="A4308" t="s">
        <v>10872</v>
      </c>
      <c r="B4308">
        <v>3198</v>
      </c>
      <c r="C4308" t="s">
        <v>22</v>
      </c>
      <c r="D4308" t="s">
        <v>99</v>
      </c>
      <c r="E4308" t="s">
        <v>10873</v>
      </c>
      <c r="F4308" t="s">
        <v>771</v>
      </c>
      <c r="G4308" s="3" t="s">
        <v>772</v>
      </c>
      <c r="H4308" t="s">
        <v>18</v>
      </c>
      <c r="I4308" t="s">
        <v>773</v>
      </c>
      <c r="J4308" t="s">
        <v>774</v>
      </c>
      <c r="M4308" t="s">
        <v>775</v>
      </c>
      <c r="N4308" t="s">
        <v>293</v>
      </c>
      <c r="O4308" t="s">
        <v>31</v>
      </c>
      <c r="P4308" t="s">
        <v>32</v>
      </c>
      <c r="Q4308" t="s">
        <v>20</v>
      </c>
      <c r="R4308" t="s">
        <v>19</v>
      </c>
      <c r="S4308" s="3" t="str">
        <f>IFERROR(VLOOKUP(C4308,Sheet2!B:E,4,0),C4308)</f>
        <v>优惠产品</v>
      </c>
    </row>
    <row r="4309" spans="1:19" x14ac:dyDescent="0.2">
      <c r="A4309" t="s">
        <v>10874</v>
      </c>
      <c r="B4309">
        <v>3198</v>
      </c>
      <c r="C4309" t="s">
        <v>34</v>
      </c>
      <c r="D4309" t="s">
        <v>3282</v>
      </c>
      <c r="E4309" t="s">
        <v>10875</v>
      </c>
      <c r="F4309" t="s">
        <v>10876</v>
      </c>
      <c r="G4309" s="3" t="s">
        <v>10877</v>
      </c>
      <c r="H4309" t="s">
        <v>39</v>
      </c>
      <c r="M4309" t="s">
        <v>76</v>
      </c>
      <c r="N4309" t="s">
        <v>656</v>
      </c>
      <c r="O4309" t="s">
        <v>148</v>
      </c>
      <c r="P4309" t="s">
        <v>45</v>
      </c>
      <c r="Q4309" t="s">
        <v>20</v>
      </c>
      <c r="R4309" t="s">
        <v>19</v>
      </c>
      <c r="S4309" s="3" t="str">
        <f>IFERROR(VLOOKUP(C4309,Sheet2!B:E,4,0),C4309)</f>
        <v>一般产品</v>
      </c>
    </row>
    <row r="4310" spans="1:19" x14ac:dyDescent="0.2">
      <c r="A4310" t="s">
        <v>10878</v>
      </c>
      <c r="B4310">
        <v>2998</v>
      </c>
      <c r="C4310" t="s">
        <v>387</v>
      </c>
      <c r="D4310" t="s">
        <v>3282</v>
      </c>
      <c r="E4310" t="s">
        <v>2667</v>
      </c>
      <c r="F4310" t="s">
        <v>6303</v>
      </c>
      <c r="G4310" s="3" t="s">
        <v>6304</v>
      </c>
      <c r="H4310" t="s">
        <v>39</v>
      </c>
      <c r="M4310" t="s">
        <v>133</v>
      </c>
      <c r="N4310" t="s">
        <v>30</v>
      </c>
      <c r="O4310" t="s">
        <v>175</v>
      </c>
      <c r="P4310" t="s">
        <v>45</v>
      </c>
      <c r="Q4310" t="s">
        <v>20</v>
      </c>
      <c r="R4310" t="s">
        <v>19</v>
      </c>
      <c r="S4310" s="3" t="str">
        <f>IFERROR(VLOOKUP(C4310,Sheet2!B:E,4,0),C4310)</f>
        <v>一折贷</v>
      </c>
    </row>
    <row r="4311" spans="1:19" x14ac:dyDescent="0.2">
      <c r="A4311" t="s">
        <v>10879</v>
      </c>
      <c r="B4311">
        <v>2500</v>
      </c>
      <c r="C4311" t="s">
        <v>34</v>
      </c>
      <c r="D4311" t="s">
        <v>5149</v>
      </c>
      <c r="E4311" t="s">
        <v>10880</v>
      </c>
      <c r="F4311" t="s">
        <v>6520</v>
      </c>
      <c r="G4311" s="3" t="s">
        <v>6521</v>
      </c>
      <c r="H4311" t="s">
        <v>18</v>
      </c>
      <c r="I4311" t="s">
        <v>325</v>
      </c>
      <c r="J4311" t="s">
        <v>326</v>
      </c>
      <c r="M4311" t="s">
        <v>327</v>
      </c>
      <c r="N4311" t="s">
        <v>226</v>
      </c>
      <c r="O4311" t="s">
        <v>44</v>
      </c>
      <c r="P4311" t="s">
        <v>45</v>
      </c>
      <c r="Q4311" t="s">
        <v>20</v>
      </c>
      <c r="R4311" t="s">
        <v>19</v>
      </c>
      <c r="S4311" s="3" t="str">
        <f>IFERROR(VLOOKUP(C4311,Sheet2!B:E,4,0),C4311)</f>
        <v>一般产品</v>
      </c>
    </row>
    <row r="4312" spans="1:19" x14ac:dyDescent="0.2">
      <c r="A4312" t="s">
        <v>10881</v>
      </c>
      <c r="B4312">
        <v>2999</v>
      </c>
      <c r="C4312" t="s">
        <v>5138</v>
      </c>
      <c r="D4312" t="s">
        <v>23</v>
      </c>
      <c r="E4312" t="s">
        <v>6102</v>
      </c>
      <c r="F4312" t="s">
        <v>2584</v>
      </c>
      <c r="G4312" s="3" t="s">
        <v>2585</v>
      </c>
      <c r="H4312" t="s">
        <v>18</v>
      </c>
      <c r="K4312" t="s">
        <v>988</v>
      </c>
      <c r="L4312" t="s">
        <v>989</v>
      </c>
      <c r="M4312" t="s">
        <v>990</v>
      </c>
      <c r="N4312" t="s">
        <v>180</v>
      </c>
      <c r="O4312" t="s">
        <v>31</v>
      </c>
      <c r="P4312" t="s">
        <v>32</v>
      </c>
      <c r="Q4312" t="s">
        <v>20</v>
      </c>
      <c r="R4312" t="s">
        <v>19</v>
      </c>
      <c r="S4312" s="3" t="str">
        <f>IFERROR(VLOOKUP(C4312,Sheet2!B:E,4,0),C4312)</f>
        <v>优惠产品</v>
      </c>
    </row>
    <row r="4313" spans="1:19" x14ac:dyDescent="0.2">
      <c r="A4313" t="s">
        <v>10882</v>
      </c>
      <c r="B4313">
        <v>3598</v>
      </c>
      <c r="C4313" t="s">
        <v>5138</v>
      </c>
      <c r="D4313" t="s">
        <v>99</v>
      </c>
      <c r="E4313" t="s">
        <v>5139</v>
      </c>
      <c r="F4313" t="s">
        <v>1825</v>
      </c>
      <c r="G4313" s="3" t="s">
        <v>1826</v>
      </c>
      <c r="H4313" t="s">
        <v>39</v>
      </c>
      <c r="M4313" t="s">
        <v>76</v>
      </c>
      <c r="N4313" t="s">
        <v>180</v>
      </c>
      <c r="O4313" t="s">
        <v>31</v>
      </c>
      <c r="P4313" t="s">
        <v>32</v>
      </c>
      <c r="Q4313" t="s">
        <v>20</v>
      </c>
      <c r="R4313" t="s">
        <v>19</v>
      </c>
      <c r="S4313" s="3" t="str">
        <f>IFERROR(VLOOKUP(C4313,Sheet2!B:E,4,0),C4313)</f>
        <v>优惠产品</v>
      </c>
    </row>
    <row r="4314" spans="1:19" x14ac:dyDescent="0.2">
      <c r="A4314" t="s">
        <v>10883</v>
      </c>
      <c r="B4314">
        <v>2798</v>
      </c>
      <c r="C4314" t="s">
        <v>5138</v>
      </c>
      <c r="D4314" t="s">
        <v>3282</v>
      </c>
      <c r="E4314" t="s">
        <v>10884</v>
      </c>
      <c r="F4314" t="s">
        <v>6817</v>
      </c>
      <c r="G4314" s="3" t="s">
        <v>6818</v>
      </c>
      <c r="H4314" t="s">
        <v>39</v>
      </c>
      <c r="M4314" t="s">
        <v>621</v>
      </c>
      <c r="N4314" t="s">
        <v>133</v>
      </c>
      <c r="O4314" t="s">
        <v>242</v>
      </c>
      <c r="P4314" t="s">
        <v>243</v>
      </c>
      <c r="Q4314" t="s">
        <v>20</v>
      </c>
      <c r="R4314" t="s">
        <v>19</v>
      </c>
      <c r="S4314" s="3" t="str">
        <f>IFERROR(VLOOKUP(C4314,Sheet2!B:E,4,0),C4314)</f>
        <v>优惠产品</v>
      </c>
    </row>
    <row r="4315" spans="1:19" x14ac:dyDescent="0.2">
      <c r="A4315" t="s">
        <v>10885</v>
      </c>
      <c r="B4315">
        <v>2798</v>
      </c>
      <c r="C4315" t="s">
        <v>366</v>
      </c>
      <c r="D4315" t="s">
        <v>35</v>
      </c>
      <c r="E4315" t="s">
        <v>10886</v>
      </c>
      <c r="F4315" t="s">
        <v>10374</v>
      </c>
      <c r="G4315" s="3" t="s">
        <v>10375</v>
      </c>
      <c r="H4315" t="s">
        <v>39</v>
      </c>
      <c r="M4315" t="s">
        <v>620</v>
      </c>
      <c r="N4315" t="s">
        <v>621</v>
      </c>
      <c r="O4315" t="s">
        <v>55</v>
      </c>
      <c r="P4315" t="s">
        <v>32</v>
      </c>
      <c r="Q4315" t="s">
        <v>20</v>
      </c>
      <c r="R4315" t="s">
        <v>19</v>
      </c>
      <c r="S4315" s="3" t="str">
        <f>IFERROR(VLOOKUP(C4315,Sheet2!B:E,4,0),C4315)</f>
        <v>运营商专享</v>
      </c>
    </row>
    <row r="4316" spans="1:19" x14ac:dyDescent="0.2">
      <c r="A4316" t="s">
        <v>10887</v>
      </c>
      <c r="B4316">
        <v>2998</v>
      </c>
      <c r="C4316" t="s">
        <v>5181</v>
      </c>
      <c r="D4316" t="s">
        <v>3282</v>
      </c>
      <c r="E4316" t="s">
        <v>10888</v>
      </c>
      <c r="F4316" t="s">
        <v>1589</v>
      </c>
      <c r="G4316" s="3" t="s">
        <v>1590</v>
      </c>
      <c r="H4316" t="s">
        <v>39</v>
      </c>
      <c r="M4316" t="s">
        <v>30</v>
      </c>
      <c r="N4316" t="s">
        <v>76</v>
      </c>
      <c r="O4316" t="s">
        <v>312</v>
      </c>
      <c r="P4316" t="s">
        <v>45</v>
      </c>
      <c r="Q4316" t="s">
        <v>20</v>
      </c>
      <c r="R4316" t="s">
        <v>19</v>
      </c>
      <c r="S4316" s="3" t="str">
        <f>IFERROR(VLOOKUP(C4316,Sheet2!B:E,4,0),C4316)</f>
        <v>10期贷</v>
      </c>
    </row>
    <row r="4317" spans="1:19" x14ac:dyDescent="0.2">
      <c r="A4317" t="s">
        <v>10889</v>
      </c>
      <c r="B4317">
        <v>2399</v>
      </c>
      <c r="C4317" t="s">
        <v>5138</v>
      </c>
      <c r="D4317" t="s">
        <v>5149</v>
      </c>
      <c r="E4317" t="s">
        <v>10890</v>
      </c>
      <c r="F4317" t="s">
        <v>9675</v>
      </c>
      <c r="G4317" s="3" t="s">
        <v>9676</v>
      </c>
      <c r="H4317" t="s">
        <v>18</v>
      </c>
      <c r="I4317" t="s">
        <v>799</v>
      </c>
      <c r="J4317" t="s">
        <v>800</v>
      </c>
      <c r="M4317" t="s">
        <v>801</v>
      </c>
      <c r="N4317" t="s">
        <v>648</v>
      </c>
      <c r="O4317" t="s">
        <v>31</v>
      </c>
      <c r="P4317" t="s">
        <v>32</v>
      </c>
      <c r="Q4317" t="s">
        <v>20</v>
      </c>
      <c r="R4317" t="s">
        <v>19</v>
      </c>
      <c r="S4317" s="3" t="str">
        <f>IFERROR(VLOOKUP(C4317,Sheet2!B:E,4,0),C4317)</f>
        <v>优惠产品</v>
      </c>
    </row>
    <row r="4318" spans="1:19" x14ac:dyDescent="0.2">
      <c r="A4318" t="s">
        <v>10891</v>
      </c>
      <c r="B4318">
        <v>2598</v>
      </c>
      <c r="C4318" t="s">
        <v>5138</v>
      </c>
      <c r="D4318" t="s">
        <v>99</v>
      </c>
      <c r="E4318" t="s">
        <v>9649</v>
      </c>
      <c r="F4318" t="s">
        <v>10892</v>
      </c>
      <c r="G4318" s="3" t="s">
        <v>10893</v>
      </c>
      <c r="H4318" t="s">
        <v>39</v>
      </c>
      <c r="I4318" t="s">
        <v>1846</v>
      </c>
      <c r="J4318" t="s">
        <v>1847</v>
      </c>
      <c r="M4318" t="s">
        <v>1848</v>
      </c>
      <c r="N4318" t="s">
        <v>71</v>
      </c>
      <c r="O4318" t="s">
        <v>31</v>
      </c>
      <c r="P4318" t="s">
        <v>32</v>
      </c>
      <c r="Q4318" t="s">
        <v>20</v>
      </c>
      <c r="R4318" t="s">
        <v>19</v>
      </c>
      <c r="S4318" s="3" t="str">
        <f>IFERROR(VLOOKUP(C4318,Sheet2!B:E,4,0),C4318)</f>
        <v>优惠产品</v>
      </c>
    </row>
    <row r="4319" spans="1:19" x14ac:dyDescent="0.2">
      <c r="A4319" t="s">
        <v>10894</v>
      </c>
      <c r="B4319">
        <v>2900</v>
      </c>
      <c r="C4319" t="s">
        <v>34</v>
      </c>
      <c r="D4319" t="s">
        <v>99</v>
      </c>
      <c r="E4319" t="s">
        <v>10895</v>
      </c>
      <c r="F4319" t="s">
        <v>8222</v>
      </c>
      <c r="G4319" s="3" t="s">
        <v>8223</v>
      </c>
      <c r="H4319" t="s">
        <v>39</v>
      </c>
      <c r="I4319" t="s">
        <v>257</v>
      </c>
      <c r="J4319" t="s">
        <v>258</v>
      </c>
      <c r="M4319" t="s">
        <v>259</v>
      </c>
      <c r="N4319" t="s">
        <v>115</v>
      </c>
      <c r="O4319" t="s">
        <v>44</v>
      </c>
      <c r="P4319" t="s">
        <v>45</v>
      </c>
      <c r="Q4319" t="s">
        <v>20</v>
      </c>
      <c r="R4319" t="s">
        <v>19</v>
      </c>
      <c r="S4319" s="3" t="str">
        <f>IFERROR(VLOOKUP(C4319,Sheet2!B:E,4,0),C4319)</f>
        <v>一般产品</v>
      </c>
    </row>
    <row r="4320" spans="1:19" x14ac:dyDescent="0.2">
      <c r="A4320" t="s">
        <v>10896</v>
      </c>
      <c r="B4320">
        <v>3198</v>
      </c>
      <c r="C4320" t="s">
        <v>34</v>
      </c>
      <c r="D4320" t="s">
        <v>5149</v>
      </c>
      <c r="E4320" t="s">
        <v>7237</v>
      </c>
      <c r="F4320" t="s">
        <v>7238</v>
      </c>
      <c r="G4320" s="3" t="s">
        <v>7239</v>
      </c>
      <c r="H4320" t="s">
        <v>18</v>
      </c>
      <c r="I4320" t="s">
        <v>999</v>
      </c>
      <c r="J4320" t="s">
        <v>1000</v>
      </c>
      <c r="M4320" t="s">
        <v>1001</v>
      </c>
      <c r="N4320" t="s">
        <v>71</v>
      </c>
      <c r="O4320" t="s">
        <v>31</v>
      </c>
      <c r="P4320" t="s">
        <v>32</v>
      </c>
      <c r="Q4320" t="s">
        <v>20</v>
      </c>
      <c r="R4320" t="s">
        <v>19</v>
      </c>
      <c r="S4320" s="3" t="str">
        <f>IFERROR(VLOOKUP(C4320,Sheet2!B:E,4,0),C4320)</f>
        <v>一般产品</v>
      </c>
    </row>
    <row r="4321" spans="1:19" x14ac:dyDescent="0.2">
      <c r="A4321" t="s">
        <v>10897</v>
      </c>
      <c r="B4321">
        <v>2798</v>
      </c>
      <c r="C4321" t="s">
        <v>34</v>
      </c>
      <c r="D4321" t="s">
        <v>3282</v>
      </c>
      <c r="E4321" t="s">
        <v>8348</v>
      </c>
      <c r="F4321" t="s">
        <v>8349</v>
      </c>
      <c r="G4321" s="3" t="s">
        <v>8350</v>
      </c>
      <c r="H4321" t="s">
        <v>39</v>
      </c>
      <c r="M4321" t="s">
        <v>30</v>
      </c>
      <c r="N4321" t="s">
        <v>352</v>
      </c>
      <c r="O4321" t="s">
        <v>175</v>
      </c>
      <c r="P4321" t="s">
        <v>45</v>
      </c>
      <c r="Q4321" t="s">
        <v>20</v>
      </c>
      <c r="R4321" t="s">
        <v>19</v>
      </c>
      <c r="S4321" s="3" t="str">
        <f>IFERROR(VLOOKUP(C4321,Sheet2!B:E,4,0),C4321)</f>
        <v>一般产品</v>
      </c>
    </row>
    <row r="4322" spans="1:19" x14ac:dyDescent="0.2">
      <c r="A4322" t="s">
        <v>10898</v>
      </c>
      <c r="B4322">
        <v>2999</v>
      </c>
      <c r="C4322" t="s">
        <v>47</v>
      </c>
      <c r="D4322" t="s">
        <v>99</v>
      </c>
      <c r="E4322" t="s">
        <v>10899</v>
      </c>
      <c r="F4322" t="s">
        <v>9573</v>
      </c>
      <c r="G4322" s="3" t="s">
        <v>9574</v>
      </c>
      <c r="H4322" t="s">
        <v>39</v>
      </c>
      <c r="I4322" t="s">
        <v>999</v>
      </c>
      <c r="J4322" t="s">
        <v>1000</v>
      </c>
      <c r="M4322" t="s">
        <v>1001</v>
      </c>
      <c r="N4322" t="s">
        <v>71</v>
      </c>
      <c r="O4322" t="s">
        <v>31</v>
      </c>
      <c r="P4322" t="s">
        <v>32</v>
      </c>
      <c r="Q4322" t="s">
        <v>20</v>
      </c>
      <c r="R4322" t="s">
        <v>19</v>
      </c>
      <c r="S4322" s="3" t="str">
        <f>IFERROR(VLOOKUP(C4322,Sheet2!B:E,4,0),C4322)</f>
        <v>10期贷</v>
      </c>
    </row>
    <row r="4323" spans="1:19" x14ac:dyDescent="0.2">
      <c r="A4323" t="s">
        <v>10900</v>
      </c>
      <c r="B4323">
        <v>2798</v>
      </c>
      <c r="C4323" t="s">
        <v>34</v>
      </c>
      <c r="D4323" t="s">
        <v>35</v>
      </c>
      <c r="E4323" t="s">
        <v>10901</v>
      </c>
      <c r="F4323" t="s">
        <v>4707</v>
      </c>
      <c r="G4323" s="3" t="s">
        <v>4708</v>
      </c>
      <c r="H4323" t="s">
        <v>18</v>
      </c>
      <c r="I4323" t="s">
        <v>711</v>
      </c>
      <c r="J4323" t="s">
        <v>712</v>
      </c>
      <c r="M4323" t="s">
        <v>713</v>
      </c>
      <c r="N4323" t="s">
        <v>43</v>
      </c>
      <c r="O4323" t="s">
        <v>44</v>
      </c>
      <c r="P4323" t="s">
        <v>45</v>
      </c>
      <c r="Q4323" t="s">
        <v>20</v>
      </c>
      <c r="R4323" t="s">
        <v>19</v>
      </c>
      <c r="S4323" s="3" t="str">
        <f>IFERROR(VLOOKUP(C4323,Sheet2!B:E,4,0),C4323)</f>
        <v>一般产品</v>
      </c>
    </row>
    <row r="4324" spans="1:19" x14ac:dyDescent="0.2">
      <c r="A4324" t="s">
        <v>10902</v>
      </c>
      <c r="B4324">
        <v>1999</v>
      </c>
      <c r="C4324" t="s">
        <v>366</v>
      </c>
      <c r="D4324" t="s">
        <v>3282</v>
      </c>
      <c r="E4324" t="s">
        <v>2376</v>
      </c>
      <c r="F4324" t="s">
        <v>6648</v>
      </c>
      <c r="G4324" s="3" t="s">
        <v>6649</v>
      </c>
      <c r="H4324" t="s">
        <v>39</v>
      </c>
      <c r="M4324" t="s">
        <v>141</v>
      </c>
      <c r="N4324" t="s">
        <v>140</v>
      </c>
      <c r="O4324" t="s">
        <v>148</v>
      </c>
      <c r="P4324" t="s">
        <v>45</v>
      </c>
      <c r="Q4324" t="s">
        <v>20</v>
      </c>
      <c r="R4324" t="s">
        <v>19</v>
      </c>
      <c r="S4324" s="3" t="str">
        <f>IFERROR(VLOOKUP(C4324,Sheet2!B:E,4,0),C4324)</f>
        <v>运营商专享</v>
      </c>
    </row>
    <row r="4325" spans="1:19" x14ac:dyDescent="0.2">
      <c r="A4325" t="s">
        <v>10903</v>
      </c>
      <c r="B4325">
        <v>1400</v>
      </c>
      <c r="C4325" t="s">
        <v>34</v>
      </c>
      <c r="D4325" t="s">
        <v>35</v>
      </c>
      <c r="E4325" t="s">
        <v>8410</v>
      </c>
      <c r="F4325" t="s">
        <v>1322</v>
      </c>
      <c r="G4325" s="3" t="s">
        <v>1323</v>
      </c>
      <c r="H4325" t="s">
        <v>18</v>
      </c>
      <c r="I4325" t="s">
        <v>378</v>
      </c>
      <c r="J4325" t="s">
        <v>379</v>
      </c>
      <c r="M4325" t="s">
        <v>380</v>
      </c>
      <c r="N4325" t="s">
        <v>43</v>
      </c>
      <c r="O4325" t="s">
        <v>44</v>
      </c>
      <c r="P4325" t="s">
        <v>45</v>
      </c>
      <c r="Q4325" t="s">
        <v>20</v>
      </c>
      <c r="R4325" t="s">
        <v>19</v>
      </c>
      <c r="S4325" s="3" t="str">
        <f>IFERROR(VLOOKUP(C4325,Sheet2!B:E,4,0),C4325)</f>
        <v>一般产品</v>
      </c>
    </row>
    <row r="4326" spans="1:19" x14ac:dyDescent="0.2">
      <c r="A4326" t="s">
        <v>10904</v>
      </c>
      <c r="B4326">
        <v>3450</v>
      </c>
      <c r="C4326" t="s">
        <v>366</v>
      </c>
      <c r="D4326" t="s">
        <v>3282</v>
      </c>
      <c r="E4326" t="s">
        <v>5615</v>
      </c>
      <c r="F4326" t="s">
        <v>5616</v>
      </c>
      <c r="G4326" s="3" t="s">
        <v>5617</v>
      </c>
      <c r="H4326" t="s">
        <v>39</v>
      </c>
      <c r="M4326" t="s">
        <v>134</v>
      </c>
      <c r="N4326" t="s">
        <v>76</v>
      </c>
      <c r="O4326" t="s">
        <v>312</v>
      </c>
      <c r="P4326" t="s">
        <v>45</v>
      </c>
      <c r="Q4326" t="s">
        <v>20</v>
      </c>
      <c r="R4326" t="s">
        <v>19</v>
      </c>
      <c r="S4326" s="3" t="str">
        <f>IFERROR(VLOOKUP(C4326,Sheet2!B:E,4,0),C4326)</f>
        <v>运营商专享</v>
      </c>
    </row>
    <row r="4327" spans="1:19" x14ac:dyDescent="0.2">
      <c r="A4327" t="s">
        <v>10905</v>
      </c>
      <c r="B4327">
        <v>3800</v>
      </c>
      <c r="C4327" t="s">
        <v>387</v>
      </c>
      <c r="D4327" t="s">
        <v>99</v>
      </c>
      <c r="E4327" t="s">
        <v>10906</v>
      </c>
      <c r="F4327" t="s">
        <v>10907</v>
      </c>
      <c r="G4327" s="3" t="s">
        <v>10908</v>
      </c>
      <c r="H4327" t="s">
        <v>39</v>
      </c>
      <c r="M4327" t="s">
        <v>76</v>
      </c>
      <c r="N4327" t="s">
        <v>180</v>
      </c>
      <c r="O4327" t="s">
        <v>31</v>
      </c>
      <c r="P4327" t="s">
        <v>32</v>
      </c>
      <c r="Q4327" t="s">
        <v>20</v>
      </c>
      <c r="R4327" t="s">
        <v>19</v>
      </c>
      <c r="S4327" s="3" t="str">
        <f>IFERROR(VLOOKUP(C4327,Sheet2!B:E,4,0),C4327)</f>
        <v>一折贷</v>
      </c>
    </row>
    <row r="4328" spans="1:19" x14ac:dyDescent="0.2">
      <c r="A4328" t="s">
        <v>10909</v>
      </c>
      <c r="B4328">
        <v>1398</v>
      </c>
      <c r="C4328" t="s">
        <v>5138</v>
      </c>
      <c r="D4328" t="s">
        <v>99</v>
      </c>
      <c r="E4328" t="s">
        <v>10910</v>
      </c>
      <c r="F4328" t="s">
        <v>6076</v>
      </c>
      <c r="G4328" s="3" t="s">
        <v>6077</v>
      </c>
      <c r="H4328" t="s">
        <v>39</v>
      </c>
      <c r="M4328" t="s">
        <v>76</v>
      </c>
      <c r="N4328" t="s">
        <v>180</v>
      </c>
      <c r="O4328" t="s">
        <v>31</v>
      </c>
      <c r="P4328" t="s">
        <v>32</v>
      </c>
      <c r="Q4328" t="s">
        <v>20</v>
      </c>
      <c r="R4328" t="s">
        <v>19</v>
      </c>
      <c r="S4328" s="3" t="str">
        <f>IFERROR(VLOOKUP(C4328,Sheet2!B:E,4,0),C4328)</f>
        <v>优惠产品</v>
      </c>
    </row>
    <row r="4329" spans="1:19" x14ac:dyDescent="0.2">
      <c r="A4329" t="s">
        <v>10911</v>
      </c>
      <c r="B4329">
        <v>3000</v>
      </c>
      <c r="C4329" t="s">
        <v>5241</v>
      </c>
      <c r="D4329" t="s">
        <v>35</v>
      </c>
      <c r="E4329" t="s">
        <v>6826</v>
      </c>
      <c r="F4329" t="s">
        <v>2003</v>
      </c>
      <c r="G4329" s="3" t="s">
        <v>2004</v>
      </c>
      <c r="H4329" t="s">
        <v>39</v>
      </c>
      <c r="I4329" t="s">
        <v>1533</v>
      </c>
      <c r="J4329" t="s">
        <v>1534</v>
      </c>
      <c r="M4329" t="s">
        <v>1535</v>
      </c>
      <c r="N4329" t="s">
        <v>107</v>
      </c>
      <c r="O4329" t="s">
        <v>44</v>
      </c>
      <c r="P4329" t="s">
        <v>45</v>
      </c>
      <c r="Q4329" t="s">
        <v>20</v>
      </c>
      <c r="R4329" t="s">
        <v>19</v>
      </c>
      <c r="S4329" s="3" t="str">
        <f>IFERROR(VLOOKUP(C4329,Sheet2!B:E,4,0),C4329)</f>
        <v>优惠产品</v>
      </c>
    </row>
    <row r="4330" spans="1:19" x14ac:dyDescent="0.2">
      <c r="A4330" t="s">
        <v>10912</v>
      </c>
      <c r="B4330">
        <v>3000</v>
      </c>
      <c r="C4330" t="s">
        <v>22</v>
      </c>
      <c r="D4330" t="s">
        <v>35</v>
      </c>
      <c r="E4330" t="s">
        <v>6826</v>
      </c>
      <c r="F4330" t="s">
        <v>2003</v>
      </c>
      <c r="G4330" s="3" t="s">
        <v>2004</v>
      </c>
      <c r="H4330" t="s">
        <v>39</v>
      </c>
      <c r="I4330" t="s">
        <v>1533</v>
      </c>
      <c r="J4330" t="s">
        <v>1534</v>
      </c>
      <c r="M4330" t="s">
        <v>1535</v>
      </c>
      <c r="N4330" t="s">
        <v>107</v>
      </c>
      <c r="O4330" t="s">
        <v>44</v>
      </c>
      <c r="P4330" t="s">
        <v>45</v>
      </c>
      <c r="Q4330" t="s">
        <v>20</v>
      </c>
      <c r="R4330" t="s">
        <v>19</v>
      </c>
      <c r="S4330" s="3" t="str">
        <f>IFERROR(VLOOKUP(C4330,Sheet2!B:E,4,0),C4330)</f>
        <v>优惠产品</v>
      </c>
    </row>
    <row r="4331" spans="1:19" x14ac:dyDescent="0.2">
      <c r="A4331" t="s">
        <v>10913</v>
      </c>
      <c r="B4331">
        <v>3599</v>
      </c>
      <c r="C4331" t="s">
        <v>34</v>
      </c>
      <c r="D4331" t="s">
        <v>99</v>
      </c>
      <c r="E4331" t="s">
        <v>3560</v>
      </c>
      <c r="F4331" t="s">
        <v>895</v>
      </c>
      <c r="G4331" s="3" t="s">
        <v>896</v>
      </c>
      <c r="H4331" t="s">
        <v>39</v>
      </c>
      <c r="M4331" t="s">
        <v>76</v>
      </c>
      <c r="N4331" t="s">
        <v>180</v>
      </c>
      <c r="O4331" t="s">
        <v>31</v>
      </c>
      <c r="P4331" t="s">
        <v>32</v>
      </c>
      <c r="Q4331" t="s">
        <v>20</v>
      </c>
      <c r="R4331" t="s">
        <v>19</v>
      </c>
      <c r="S4331" s="3" t="str">
        <f>IFERROR(VLOOKUP(C4331,Sheet2!B:E,4,0),C4331)</f>
        <v>一般产品</v>
      </c>
    </row>
    <row r="4332" spans="1:19" x14ac:dyDescent="0.2">
      <c r="A4332" t="s">
        <v>10914</v>
      </c>
      <c r="B4332">
        <v>2820</v>
      </c>
      <c r="C4332" t="s">
        <v>34</v>
      </c>
      <c r="D4332" t="s">
        <v>35</v>
      </c>
      <c r="E4332" t="s">
        <v>8728</v>
      </c>
      <c r="F4332" t="s">
        <v>2045</v>
      </c>
      <c r="G4332" s="3" t="s">
        <v>2046</v>
      </c>
      <c r="H4332" t="s">
        <v>18</v>
      </c>
      <c r="K4332" t="s">
        <v>917</v>
      </c>
      <c r="L4332" t="s">
        <v>918</v>
      </c>
      <c r="M4332" t="s">
        <v>919</v>
      </c>
      <c r="N4332" t="s">
        <v>115</v>
      </c>
      <c r="O4332" t="s">
        <v>44</v>
      </c>
      <c r="P4332" t="s">
        <v>45</v>
      </c>
      <c r="Q4332" t="s">
        <v>20</v>
      </c>
      <c r="R4332" t="s">
        <v>19</v>
      </c>
      <c r="S4332" s="3" t="str">
        <f>IFERROR(VLOOKUP(C4332,Sheet2!B:E,4,0),C4332)</f>
        <v>一般产品</v>
      </c>
    </row>
    <row r="4333" spans="1:19" x14ac:dyDescent="0.2">
      <c r="A4333" t="s">
        <v>10915</v>
      </c>
      <c r="B4333">
        <v>2699</v>
      </c>
      <c r="C4333" t="s">
        <v>34</v>
      </c>
      <c r="D4333" t="s">
        <v>79</v>
      </c>
      <c r="E4333" t="s">
        <v>5501</v>
      </c>
      <c r="F4333" t="s">
        <v>7872</v>
      </c>
      <c r="G4333" s="3" t="s">
        <v>7873</v>
      </c>
      <c r="H4333" t="s">
        <v>39</v>
      </c>
      <c r="I4333" t="s">
        <v>223</v>
      </c>
      <c r="J4333" t="s">
        <v>224</v>
      </c>
      <c r="M4333" t="s">
        <v>225</v>
      </c>
      <c r="N4333" t="s">
        <v>226</v>
      </c>
      <c r="O4333" t="s">
        <v>44</v>
      </c>
      <c r="P4333" t="s">
        <v>45</v>
      </c>
      <c r="Q4333" t="s">
        <v>20</v>
      </c>
      <c r="R4333" t="s">
        <v>19</v>
      </c>
      <c r="S4333" s="3" t="str">
        <f>IFERROR(VLOOKUP(C4333,Sheet2!B:E,4,0),C4333)</f>
        <v>一般产品</v>
      </c>
    </row>
    <row r="4334" spans="1:19" x14ac:dyDescent="0.2">
      <c r="A4334" t="s">
        <v>10916</v>
      </c>
      <c r="B4334">
        <v>2498</v>
      </c>
      <c r="C4334" t="s">
        <v>34</v>
      </c>
      <c r="D4334" t="s">
        <v>35</v>
      </c>
      <c r="E4334" t="s">
        <v>1888</v>
      </c>
      <c r="F4334" t="s">
        <v>10917</v>
      </c>
      <c r="G4334" s="3" t="s">
        <v>10918</v>
      </c>
      <c r="H4334" t="s">
        <v>39</v>
      </c>
      <c r="K4334" t="s">
        <v>1891</v>
      </c>
      <c r="L4334" t="s">
        <v>1892</v>
      </c>
      <c r="M4334" t="s">
        <v>1893</v>
      </c>
      <c r="N4334" t="s">
        <v>140</v>
      </c>
      <c r="O4334" t="s">
        <v>55</v>
      </c>
      <c r="P4334" t="s">
        <v>32</v>
      </c>
      <c r="Q4334" t="s">
        <v>20</v>
      </c>
      <c r="R4334" t="s">
        <v>19</v>
      </c>
      <c r="S4334" s="3" t="str">
        <f>IFERROR(VLOOKUP(C4334,Sheet2!B:E,4,0),C4334)</f>
        <v>一般产品</v>
      </c>
    </row>
    <row r="4335" spans="1:19" x14ac:dyDescent="0.2">
      <c r="A4335" t="s">
        <v>10919</v>
      </c>
      <c r="B4335">
        <v>3000</v>
      </c>
      <c r="C4335" t="s">
        <v>432</v>
      </c>
      <c r="D4335" t="s">
        <v>3282</v>
      </c>
      <c r="E4335" t="s">
        <v>10920</v>
      </c>
      <c r="F4335" t="s">
        <v>10921</v>
      </c>
      <c r="G4335" s="3" t="s">
        <v>10922</v>
      </c>
      <c r="H4335" t="s">
        <v>39</v>
      </c>
      <c r="M4335" t="s">
        <v>30</v>
      </c>
      <c r="N4335" t="s">
        <v>134</v>
      </c>
      <c r="O4335" t="s">
        <v>312</v>
      </c>
      <c r="P4335" t="s">
        <v>45</v>
      </c>
      <c r="Q4335" t="s">
        <v>20</v>
      </c>
      <c r="R4335" t="s">
        <v>19</v>
      </c>
      <c r="S4335" s="3" t="str">
        <f>IFERROR(VLOOKUP(C4335,Sheet2!B:E,4,0),C4335)</f>
        <v>003产品</v>
      </c>
    </row>
    <row r="4336" spans="1:19" x14ac:dyDescent="0.2">
      <c r="A4336" t="s">
        <v>10923</v>
      </c>
      <c r="B4336">
        <v>3500</v>
      </c>
      <c r="C4336" t="s">
        <v>34</v>
      </c>
      <c r="D4336" t="s">
        <v>5149</v>
      </c>
      <c r="E4336" t="s">
        <v>9166</v>
      </c>
      <c r="F4336" t="s">
        <v>3221</v>
      </c>
      <c r="G4336" s="3" t="s">
        <v>3222</v>
      </c>
      <c r="H4336" t="s">
        <v>39</v>
      </c>
      <c r="I4336" t="s">
        <v>161</v>
      </c>
      <c r="J4336" t="s">
        <v>162</v>
      </c>
      <c r="M4336" t="s">
        <v>163</v>
      </c>
      <c r="N4336" t="s">
        <v>83</v>
      </c>
      <c r="O4336" t="s">
        <v>44</v>
      </c>
      <c r="P4336" t="s">
        <v>45</v>
      </c>
      <c r="Q4336" t="s">
        <v>20</v>
      </c>
      <c r="R4336" t="s">
        <v>19</v>
      </c>
      <c r="S4336" s="3" t="str">
        <f>IFERROR(VLOOKUP(C4336,Sheet2!B:E,4,0),C4336)</f>
        <v>一般产品</v>
      </c>
    </row>
    <row r="4337" spans="1:19" x14ac:dyDescent="0.2">
      <c r="A4337" t="s">
        <v>10924</v>
      </c>
      <c r="B4337">
        <v>2999</v>
      </c>
      <c r="C4337" t="s">
        <v>34</v>
      </c>
      <c r="D4337" t="s">
        <v>23</v>
      </c>
      <c r="E4337" t="s">
        <v>442</v>
      </c>
      <c r="F4337" t="s">
        <v>10925</v>
      </c>
      <c r="G4337" s="3" t="s">
        <v>10926</v>
      </c>
      <c r="H4337" t="s">
        <v>39</v>
      </c>
      <c r="I4337" t="s">
        <v>92</v>
      </c>
      <c r="J4337" t="s">
        <v>93</v>
      </c>
      <c r="M4337" t="s">
        <v>94</v>
      </c>
      <c r="N4337" t="s">
        <v>76</v>
      </c>
      <c r="O4337" t="s">
        <v>95</v>
      </c>
      <c r="P4337" t="s">
        <v>96</v>
      </c>
      <c r="Q4337" t="s">
        <v>20</v>
      </c>
      <c r="R4337" t="s">
        <v>19</v>
      </c>
      <c r="S4337" s="3" t="str">
        <f>IFERROR(VLOOKUP(C4337,Sheet2!B:E,4,0),C4337)</f>
        <v>一般产品</v>
      </c>
    </row>
    <row r="4338" spans="1:19" x14ac:dyDescent="0.2">
      <c r="A4338" t="s">
        <v>10927</v>
      </c>
      <c r="B4338">
        <v>4000</v>
      </c>
      <c r="C4338" t="s">
        <v>34</v>
      </c>
      <c r="D4338" t="s">
        <v>99</v>
      </c>
      <c r="E4338" t="s">
        <v>5906</v>
      </c>
      <c r="F4338" t="s">
        <v>7278</v>
      </c>
      <c r="G4338" s="3" t="s">
        <v>7279</v>
      </c>
      <c r="H4338" t="s">
        <v>18</v>
      </c>
      <c r="I4338" t="s">
        <v>60</v>
      </c>
      <c r="J4338" t="s">
        <v>61</v>
      </c>
      <c r="M4338" t="s">
        <v>62</v>
      </c>
      <c r="N4338" t="s">
        <v>63</v>
      </c>
      <c r="O4338" t="s">
        <v>31</v>
      </c>
      <c r="P4338" t="s">
        <v>32</v>
      </c>
      <c r="Q4338" t="s">
        <v>20</v>
      </c>
      <c r="R4338" t="s">
        <v>19</v>
      </c>
      <c r="S4338" s="3" t="str">
        <f>IFERROR(VLOOKUP(C4338,Sheet2!B:E,4,0),C4338)</f>
        <v>一般产品</v>
      </c>
    </row>
    <row r="4339" spans="1:19" x14ac:dyDescent="0.2">
      <c r="A4339" t="s">
        <v>10928</v>
      </c>
      <c r="B4339">
        <v>1200</v>
      </c>
      <c r="C4339" t="s">
        <v>34</v>
      </c>
      <c r="D4339" t="s">
        <v>99</v>
      </c>
      <c r="E4339" t="s">
        <v>8373</v>
      </c>
      <c r="F4339" t="s">
        <v>7294</v>
      </c>
      <c r="G4339" s="3" t="s">
        <v>7295</v>
      </c>
      <c r="H4339" t="s">
        <v>18</v>
      </c>
      <c r="I4339" t="s">
        <v>519</v>
      </c>
      <c r="J4339" t="s">
        <v>520</v>
      </c>
      <c r="M4339" t="s">
        <v>521</v>
      </c>
      <c r="N4339" t="s">
        <v>115</v>
      </c>
      <c r="O4339" t="s">
        <v>44</v>
      </c>
      <c r="P4339" t="s">
        <v>45</v>
      </c>
      <c r="Q4339" t="s">
        <v>20</v>
      </c>
      <c r="R4339" t="s">
        <v>19</v>
      </c>
      <c r="S4339" s="3" t="str">
        <f>IFERROR(VLOOKUP(C4339,Sheet2!B:E,4,0),C4339)</f>
        <v>一般产品</v>
      </c>
    </row>
    <row r="4340" spans="1:19" x14ac:dyDescent="0.2">
      <c r="A4340" t="s">
        <v>10929</v>
      </c>
      <c r="B4340">
        <v>2800</v>
      </c>
      <c r="C4340" t="s">
        <v>34</v>
      </c>
      <c r="D4340" t="s">
        <v>99</v>
      </c>
      <c r="E4340" t="s">
        <v>10930</v>
      </c>
      <c r="F4340" t="s">
        <v>1365</v>
      </c>
      <c r="G4340" s="3" t="s">
        <v>1366</v>
      </c>
      <c r="H4340" t="s">
        <v>18</v>
      </c>
      <c r="K4340" t="s">
        <v>670</v>
      </c>
      <c r="L4340" t="s">
        <v>671</v>
      </c>
      <c r="M4340" t="s">
        <v>672</v>
      </c>
      <c r="N4340" t="s">
        <v>281</v>
      </c>
      <c r="O4340" t="s">
        <v>44</v>
      </c>
      <c r="P4340" t="s">
        <v>45</v>
      </c>
      <c r="Q4340" t="s">
        <v>20</v>
      </c>
      <c r="R4340" t="s">
        <v>19</v>
      </c>
      <c r="S4340" s="3" t="str">
        <f>IFERROR(VLOOKUP(C4340,Sheet2!B:E,4,0),C4340)</f>
        <v>一般产品</v>
      </c>
    </row>
    <row r="4341" spans="1:19" x14ac:dyDescent="0.2">
      <c r="A4341" t="s">
        <v>10931</v>
      </c>
      <c r="B4341">
        <v>4000</v>
      </c>
      <c r="C4341" t="s">
        <v>34</v>
      </c>
      <c r="D4341" t="s">
        <v>99</v>
      </c>
      <c r="E4341" t="s">
        <v>10932</v>
      </c>
      <c r="F4341" t="s">
        <v>10933</v>
      </c>
      <c r="G4341" s="3" t="s">
        <v>10934</v>
      </c>
      <c r="H4341" t="s">
        <v>18</v>
      </c>
      <c r="I4341" t="s">
        <v>3855</v>
      </c>
      <c r="J4341" t="s">
        <v>3856</v>
      </c>
      <c r="M4341" t="s">
        <v>3857</v>
      </c>
      <c r="N4341" t="s">
        <v>107</v>
      </c>
      <c r="O4341" t="s">
        <v>44</v>
      </c>
      <c r="P4341" t="s">
        <v>45</v>
      </c>
      <c r="Q4341" t="s">
        <v>20</v>
      </c>
      <c r="R4341" t="s">
        <v>19</v>
      </c>
      <c r="S4341" s="3" t="str">
        <f>IFERROR(VLOOKUP(C4341,Sheet2!B:E,4,0),C4341)</f>
        <v>一般产品</v>
      </c>
    </row>
    <row r="4342" spans="1:19" x14ac:dyDescent="0.2">
      <c r="A4342" t="s">
        <v>10935</v>
      </c>
      <c r="B4342">
        <v>2799</v>
      </c>
      <c r="C4342" t="s">
        <v>5138</v>
      </c>
      <c r="D4342" t="s">
        <v>23</v>
      </c>
      <c r="E4342" t="s">
        <v>9423</v>
      </c>
      <c r="F4342" t="s">
        <v>1680</v>
      </c>
      <c r="G4342" s="3" t="s">
        <v>1681</v>
      </c>
      <c r="H4342" t="s">
        <v>39</v>
      </c>
      <c r="I4342" t="s">
        <v>645</v>
      </c>
      <c r="J4342" t="s">
        <v>646</v>
      </c>
      <c r="M4342" t="s">
        <v>647</v>
      </c>
      <c r="N4342" t="s">
        <v>648</v>
      </c>
      <c r="O4342" t="s">
        <v>31</v>
      </c>
      <c r="P4342" t="s">
        <v>32</v>
      </c>
      <c r="Q4342" t="s">
        <v>20</v>
      </c>
      <c r="R4342" t="s">
        <v>19</v>
      </c>
      <c r="S4342" s="3" t="str">
        <f>IFERROR(VLOOKUP(C4342,Sheet2!B:E,4,0),C4342)</f>
        <v>优惠产品</v>
      </c>
    </row>
    <row r="4343" spans="1:19" x14ac:dyDescent="0.2">
      <c r="A4343" t="s">
        <v>10936</v>
      </c>
      <c r="B4343">
        <v>2998</v>
      </c>
      <c r="C4343" t="s">
        <v>5138</v>
      </c>
      <c r="D4343" t="s">
        <v>35</v>
      </c>
      <c r="E4343" t="s">
        <v>10937</v>
      </c>
      <c r="F4343" t="s">
        <v>10938</v>
      </c>
      <c r="G4343" s="3" t="s">
        <v>10939</v>
      </c>
      <c r="H4343" t="s">
        <v>18</v>
      </c>
      <c r="K4343" t="s">
        <v>1891</v>
      </c>
      <c r="L4343" t="s">
        <v>1892</v>
      </c>
      <c r="M4343" t="s">
        <v>1893</v>
      </c>
      <c r="N4343" t="s">
        <v>140</v>
      </c>
      <c r="O4343" t="s">
        <v>55</v>
      </c>
      <c r="P4343" t="s">
        <v>32</v>
      </c>
      <c r="Q4343" t="s">
        <v>20</v>
      </c>
      <c r="R4343" t="s">
        <v>19</v>
      </c>
      <c r="S4343" s="3" t="str">
        <f>IFERROR(VLOOKUP(C4343,Sheet2!B:E,4,0),C4343)</f>
        <v>优惠产品</v>
      </c>
    </row>
    <row r="4344" spans="1:19" x14ac:dyDescent="0.2">
      <c r="A4344" t="s">
        <v>10940</v>
      </c>
      <c r="B4344">
        <v>3800</v>
      </c>
      <c r="C4344" t="s">
        <v>34</v>
      </c>
      <c r="D4344" t="s">
        <v>99</v>
      </c>
      <c r="E4344" t="s">
        <v>5906</v>
      </c>
      <c r="F4344" t="s">
        <v>7278</v>
      </c>
      <c r="G4344" s="3" t="s">
        <v>7279</v>
      </c>
      <c r="H4344" t="s">
        <v>18</v>
      </c>
      <c r="I4344" t="s">
        <v>60</v>
      </c>
      <c r="J4344" t="s">
        <v>61</v>
      </c>
      <c r="M4344" t="s">
        <v>62</v>
      </c>
      <c r="N4344" t="s">
        <v>63</v>
      </c>
      <c r="O4344" t="s">
        <v>31</v>
      </c>
      <c r="P4344" t="s">
        <v>32</v>
      </c>
      <c r="Q4344" t="s">
        <v>20</v>
      </c>
      <c r="R4344" t="s">
        <v>19</v>
      </c>
      <c r="S4344" s="3" t="str">
        <f>IFERROR(VLOOKUP(C4344,Sheet2!B:E,4,0),C4344)</f>
        <v>一般产品</v>
      </c>
    </row>
    <row r="4345" spans="1:19" x14ac:dyDescent="0.2">
      <c r="A4345" t="s">
        <v>10941</v>
      </c>
      <c r="B4345">
        <v>2098</v>
      </c>
      <c r="C4345" t="s">
        <v>5138</v>
      </c>
      <c r="D4345" t="s">
        <v>35</v>
      </c>
      <c r="E4345" t="s">
        <v>10942</v>
      </c>
      <c r="F4345" t="s">
        <v>867</v>
      </c>
      <c r="G4345" s="3" t="s">
        <v>868</v>
      </c>
      <c r="H4345" t="s">
        <v>18</v>
      </c>
      <c r="I4345" t="s">
        <v>787</v>
      </c>
      <c r="J4345" t="s">
        <v>788</v>
      </c>
      <c r="M4345" t="s">
        <v>789</v>
      </c>
      <c r="N4345" t="s">
        <v>423</v>
      </c>
      <c r="O4345" t="s">
        <v>252</v>
      </c>
      <c r="P4345" t="s">
        <v>243</v>
      </c>
      <c r="Q4345" t="s">
        <v>20</v>
      </c>
      <c r="R4345" t="s">
        <v>19</v>
      </c>
      <c r="S4345" s="3" t="str">
        <f>IFERROR(VLOOKUP(C4345,Sheet2!B:E,4,0),C4345)</f>
        <v>优惠产品</v>
      </c>
    </row>
    <row r="4346" spans="1:19" x14ac:dyDescent="0.2">
      <c r="A4346" t="s">
        <v>10943</v>
      </c>
      <c r="B4346">
        <v>2999</v>
      </c>
      <c r="C4346" t="s">
        <v>34</v>
      </c>
      <c r="D4346" t="s">
        <v>35</v>
      </c>
      <c r="E4346" t="s">
        <v>2820</v>
      </c>
      <c r="F4346" t="s">
        <v>8815</v>
      </c>
      <c r="G4346" s="3" t="s">
        <v>8816</v>
      </c>
      <c r="H4346" t="s">
        <v>18</v>
      </c>
      <c r="I4346" t="s">
        <v>223</v>
      </c>
      <c r="J4346" t="s">
        <v>224</v>
      </c>
      <c r="M4346" t="s">
        <v>225</v>
      </c>
      <c r="N4346" t="s">
        <v>226</v>
      </c>
      <c r="O4346" t="s">
        <v>44</v>
      </c>
      <c r="P4346" t="s">
        <v>45</v>
      </c>
      <c r="Q4346" t="s">
        <v>20</v>
      </c>
      <c r="R4346" t="s">
        <v>19</v>
      </c>
      <c r="S4346" s="3" t="str">
        <f>IFERROR(VLOOKUP(C4346,Sheet2!B:E,4,0),C4346)</f>
        <v>一般产品</v>
      </c>
    </row>
    <row r="4347" spans="1:19" x14ac:dyDescent="0.2">
      <c r="A4347" t="s">
        <v>10944</v>
      </c>
      <c r="B4347">
        <v>2499</v>
      </c>
      <c r="C4347" t="s">
        <v>5230</v>
      </c>
      <c r="D4347" t="s">
        <v>3282</v>
      </c>
      <c r="E4347" t="s">
        <v>10945</v>
      </c>
      <c r="F4347" t="s">
        <v>5574</v>
      </c>
      <c r="G4347" s="3" t="s">
        <v>5575</v>
      </c>
      <c r="H4347" t="s">
        <v>39</v>
      </c>
      <c r="M4347" t="s">
        <v>30</v>
      </c>
      <c r="N4347" t="s">
        <v>76</v>
      </c>
      <c r="O4347" t="s">
        <v>312</v>
      </c>
      <c r="P4347" t="s">
        <v>45</v>
      </c>
      <c r="Q4347" t="s">
        <v>20</v>
      </c>
      <c r="R4347" t="s">
        <v>19</v>
      </c>
      <c r="S4347" s="3" t="str">
        <f>IFERROR(VLOOKUP(C4347,Sheet2!B:E,4,0),C4347)</f>
        <v>山西10期贷</v>
      </c>
    </row>
    <row r="4348" spans="1:19" x14ac:dyDescent="0.2">
      <c r="A4348" t="s">
        <v>10946</v>
      </c>
      <c r="B4348">
        <v>1299</v>
      </c>
      <c r="C4348" t="s">
        <v>34</v>
      </c>
      <c r="D4348" t="s">
        <v>23</v>
      </c>
      <c r="E4348" t="s">
        <v>10947</v>
      </c>
      <c r="F4348" t="s">
        <v>10948</v>
      </c>
      <c r="G4348" s="3" t="s">
        <v>10949</v>
      </c>
      <c r="H4348" t="s">
        <v>39</v>
      </c>
      <c r="I4348" t="s">
        <v>3415</v>
      </c>
      <c r="J4348" t="s">
        <v>3416</v>
      </c>
      <c r="M4348" t="s">
        <v>3417</v>
      </c>
      <c r="N4348" t="s">
        <v>140</v>
      </c>
      <c r="O4348" t="s">
        <v>404</v>
      </c>
      <c r="P4348" t="s">
        <v>32</v>
      </c>
      <c r="Q4348" t="s">
        <v>20</v>
      </c>
      <c r="R4348" t="s">
        <v>19</v>
      </c>
      <c r="S4348" s="3" t="str">
        <f>IFERROR(VLOOKUP(C4348,Sheet2!B:E,4,0),C4348)</f>
        <v>一般产品</v>
      </c>
    </row>
    <row r="4349" spans="1:19" x14ac:dyDescent="0.2">
      <c r="A4349" t="s">
        <v>10950</v>
      </c>
      <c r="B4349">
        <v>1500</v>
      </c>
      <c r="C4349" t="s">
        <v>5138</v>
      </c>
      <c r="D4349" t="s">
        <v>23</v>
      </c>
      <c r="E4349" t="s">
        <v>10951</v>
      </c>
      <c r="F4349" t="s">
        <v>3809</v>
      </c>
      <c r="G4349" s="3" t="s">
        <v>3810</v>
      </c>
      <c r="H4349" t="s">
        <v>18</v>
      </c>
      <c r="I4349" t="s">
        <v>476</v>
      </c>
      <c r="J4349" t="s">
        <v>477</v>
      </c>
      <c r="M4349" t="s">
        <v>478</v>
      </c>
      <c r="N4349" t="s">
        <v>140</v>
      </c>
      <c r="O4349" t="s">
        <v>404</v>
      </c>
      <c r="P4349" t="s">
        <v>32</v>
      </c>
      <c r="Q4349" t="s">
        <v>20</v>
      </c>
      <c r="R4349" t="s">
        <v>19</v>
      </c>
      <c r="S4349" s="3" t="str">
        <f>IFERROR(VLOOKUP(C4349,Sheet2!B:E,4,0),C4349)</f>
        <v>优惠产品</v>
      </c>
    </row>
    <row r="4350" spans="1:19" x14ac:dyDescent="0.2">
      <c r="A4350" t="s">
        <v>10952</v>
      </c>
      <c r="B4350">
        <v>2698</v>
      </c>
      <c r="C4350" t="s">
        <v>5138</v>
      </c>
      <c r="D4350" t="s">
        <v>23</v>
      </c>
      <c r="E4350" t="s">
        <v>705</v>
      </c>
      <c r="F4350" t="s">
        <v>2190</v>
      </c>
      <c r="G4350" s="3" t="s">
        <v>2191</v>
      </c>
      <c r="H4350" t="s">
        <v>39</v>
      </c>
      <c r="M4350" t="s">
        <v>30</v>
      </c>
      <c r="N4350" t="s">
        <v>648</v>
      </c>
      <c r="O4350" t="s">
        <v>31</v>
      </c>
      <c r="P4350" t="s">
        <v>32</v>
      </c>
      <c r="Q4350" t="s">
        <v>20</v>
      </c>
      <c r="R4350" t="s">
        <v>19</v>
      </c>
      <c r="S4350" s="3" t="str">
        <f>IFERROR(VLOOKUP(C4350,Sheet2!B:E,4,0),C4350)</f>
        <v>优惠产品</v>
      </c>
    </row>
    <row r="4351" spans="1:19" x14ac:dyDescent="0.2">
      <c r="A4351" t="s">
        <v>10953</v>
      </c>
      <c r="B4351">
        <v>3600</v>
      </c>
      <c r="C4351" t="s">
        <v>5138</v>
      </c>
      <c r="D4351" t="s">
        <v>35</v>
      </c>
      <c r="E4351" t="s">
        <v>4497</v>
      </c>
      <c r="F4351" t="s">
        <v>4174</v>
      </c>
      <c r="G4351" s="3" t="s">
        <v>4175</v>
      </c>
      <c r="H4351" t="s">
        <v>18</v>
      </c>
      <c r="I4351" t="s">
        <v>537</v>
      </c>
      <c r="J4351" t="s">
        <v>538</v>
      </c>
      <c r="M4351" t="s">
        <v>539</v>
      </c>
      <c r="N4351" t="s">
        <v>54</v>
      </c>
      <c r="O4351" t="s">
        <v>55</v>
      </c>
      <c r="P4351" t="s">
        <v>32</v>
      </c>
      <c r="Q4351" t="s">
        <v>20</v>
      </c>
      <c r="R4351" t="s">
        <v>19</v>
      </c>
      <c r="S4351" s="3" t="str">
        <f>IFERROR(VLOOKUP(C4351,Sheet2!B:E,4,0),C4351)</f>
        <v>优惠产品</v>
      </c>
    </row>
    <row r="4352" spans="1:19" x14ac:dyDescent="0.2">
      <c r="A4352" t="s">
        <v>10954</v>
      </c>
      <c r="B4352">
        <v>3999</v>
      </c>
      <c r="C4352" t="s">
        <v>5138</v>
      </c>
      <c r="D4352" t="s">
        <v>23</v>
      </c>
      <c r="E4352" t="s">
        <v>1032</v>
      </c>
      <c r="F4352" t="s">
        <v>2390</v>
      </c>
      <c r="G4352" s="3" t="s">
        <v>2391</v>
      </c>
      <c r="H4352" t="s">
        <v>39</v>
      </c>
      <c r="M4352" t="s">
        <v>30</v>
      </c>
      <c r="N4352" t="s">
        <v>54</v>
      </c>
      <c r="O4352" t="s">
        <v>170</v>
      </c>
      <c r="P4352" t="s">
        <v>32</v>
      </c>
      <c r="Q4352" t="s">
        <v>20</v>
      </c>
      <c r="R4352" t="s">
        <v>19</v>
      </c>
      <c r="S4352" s="3" t="str">
        <f>IFERROR(VLOOKUP(C4352,Sheet2!B:E,4,0),C4352)</f>
        <v>优惠产品</v>
      </c>
    </row>
    <row r="4353" spans="1:19" x14ac:dyDescent="0.2">
      <c r="A4353" t="s">
        <v>10955</v>
      </c>
      <c r="B4353">
        <v>5000</v>
      </c>
      <c r="C4353" t="s">
        <v>366</v>
      </c>
      <c r="D4353" t="s">
        <v>3282</v>
      </c>
      <c r="E4353" t="s">
        <v>6328</v>
      </c>
      <c r="F4353" t="s">
        <v>6329</v>
      </c>
      <c r="G4353" s="3" t="s">
        <v>6330</v>
      </c>
      <c r="H4353" t="s">
        <v>39</v>
      </c>
      <c r="M4353" t="s">
        <v>140</v>
      </c>
      <c r="N4353" t="s">
        <v>76</v>
      </c>
      <c r="O4353" t="s">
        <v>312</v>
      </c>
      <c r="P4353" t="s">
        <v>45</v>
      </c>
      <c r="Q4353" t="s">
        <v>20</v>
      </c>
      <c r="R4353" t="s">
        <v>19</v>
      </c>
      <c r="S4353" s="3" t="str">
        <f>IFERROR(VLOOKUP(C4353,Sheet2!B:E,4,0),C4353)</f>
        <v>运营商专享</v>
      </c>
    </row>
    <row r="4354" spans="1:19" x14ac:dyDescent="0.2">
      <c r="A4354" t="s">
        <v>10956</v>
      </c>
      <c r="B4354">
        <v>4000</v>
      </c>
      <c r="C4354" t="s">
        <v>34</v>
      </c>
      <c r="D4354" t="s">
        <v>5149</v>
      </c>
      <c r="E4354" t="s">
        <v>10957</v>
      </c>
      <c r="F4354" t="s">
        <v>10050</v>
      </c>
      <c r="G4354" s="3" t="s">
        <v>10051</v>
      </c>
      <c r="H4354" t="s">
        <v>18</v>
      </c>
      <c r="I4354" t="s">
        <v>1290</v>
      </c>
      <c r="J4354" t="s">
        <v>1291</v>
      </c>
      <c r="M4354" t="s">
        <v>1292</v>
      </c>
      <c r="N4354" t="s">
        <v>71</v>
      </c>
      <c r="O4354" t="s">
        <v>31</v>
      </c>
      <c r="P4354" t="s">
        <v>32</v>
      </c>
      <c r="Q4354" t="s">
        <v>20</v>
      </c>
      <c r="R4354" t="s">
        <v>19</v>
      </c>
      <c r="S4354" s="3" t="str">
        <f>IFERROR(VLOOKUP(C4354,Sheet2!B:E,4,0),C4354)</f>
        <v>一般产品</v>
      </c>
    </row>
    <row r="4355" spans="1:19" x14ac:dyDescent="0.2">
      <c r="A4355" t="s">
        <v>10958</v>
      </c>
      <c r="B4355">
        <v>1600</v>
      </c>
      <c r="C4355" t="s">
        <v>34</v>
      </c>
      <c r="D4355" t="s">
        <v>79</v>
      </c>
      <c r="E4355" t="s">
        <v>10699</v>
      </c>
      <c r="F4355" t="s">
        <v>451</v>
      </c>
      <c r="G4355" s="3" t="s">
        <v>452</v>
      </c>
      <c r="H4355" t="s">
        <v>18</v>
      </c>
      <c r="I4355" t="s">
        <v>120</v>
      </c>
      <c r="J4355" t="s">
        <v>121</v>
      </c>
      <c r="M4355" t="s">
        <v>122</v>
      </c>
      <c r="N4355" t="s">
        <v>115</v>
      </c>
      <c r="O4355" t="s">
        <v>44</v>
      </c>
      <c r="P4355" t="s">
        <v>45</v>
      </c>
      <c r="Q4355" t="s">
        <v>20</v>
      </c>
      <c r="R4355" t="s">
        <v>19</v>
      </c>
      <c r="S4355" s="3" t="str">
        <f>IFERROR(VLOOKUP(C4355,Sheet2!B:E,4,0),C4355)</f>
        <v>一般产品</v>
      </c>
    </row>
    <row r="4356" spans="1:19" x14ac:dyDescent="0.2">
      <c r="A4356" t="s">
        <v>10959</v>
      </c>
      <c r="B4356">
        <v>1600</v>
      </c>
      <c r="C4356" t="s">
        <v>34</v>
      </c>
      <c r="D4356" t="s">
        <v>35</v>
      </c>
      <c r="E4356" t="s">
        <v>10960</v>
      </c>
      <c r="F4356" t="s">
        <v>10961</v>
      </c>
      <c r="G4356" s="3" t="s">
        <v>10962</v>
      </c>
      <c r="H4356" t="s">
        <v>39</v>
      </c>
      <c r="I4356" t="s">
        <v>2322</v>
      </c>
      <c r="J4356" t="s">
        <v>2323</v>
      </c>
      <c r="M4356" t="s">
        <v>2324</v>
      </c>
      <c r="N4356" t="s">
        <v>83</v>
      </c>
      <c r="O4356" t="s">
        <v>44</v>
      </c>
      <c r="P4356" t="s">
        <v>45</v>
      </c>
      <c r="Q4356" t="s">
        <v>20</v>
      </c>
      <c r="R4356" t="s">
        <v>19</v>
      </c>
      <c r="S4356" s="3" t="str">
        <f>IFERROR(VLOOKUP(C4356,Sheet2!B:E,4,0),C4356)</f>
        <v>一般产品</v>
      </c>
    </row>
    <row r="4357" spans="1:19" x14ac:dyDescent="0.2">
      <c r="A4357" t="s">
        <v>10963</v>
      </c>
      <c r="B4357">
        <v>2798</v>
      </c>
      <c r="C4357" t="s">
        <v>5241</v>
      </c>
      <c r="D4357" t="s">
        <v>35</v>
      </c>
      <c r="E4357" t="s">
        <v>10964</v>
      </c>
      <c r="F4357" t="s">
        <v>2232</v>
      </c>
      <c r="G4357" s="3" t="s">
        <v>2233</v>
      </c>
      <c r="H4357" t="s">
        <v>39</v>
      </c>
      <c r="I4357" t="s">
        <v>2234</v>
      </c>
      <c r="J4357" t="s">
        <v>2235</v>
      </c>
      <c r="M4357" t="s">
        <v>2236</v>
      </c>
      <c r="N4357" t="s">
        <v>226</v>
      </c>
      <c r="O4357" t="s">
        <v>44</v>
      </c>
      <c r="P4357" t="s">
        <v>45</v>
      </c>
      <c r="Q4357" t="s">
        <v>20</v>
      </c>
      <c r="R4357" t="s">
        <v>19</v>
      </c>
      <c r="S4357" s="3" t="str">
        <f>IFERROR(VLOOKUP(C4357,Sheet2!B:E,4,0),C4357)</f>
        <v>优惠产品</v>
      </c>
    </row>
    <row r="4358" spans="1:19" x14ac:dyDescent="0.2">
      <c r="A4358" t="s">
        <v>10965</v>
      </c>
      <c r="B4358">
        <v>7800</v>
      </c>
      <c r="C4358" t="s">
        <v>22</v>
      </c>
      <c r="D4358" t="s">
        <v>99</v>
      </c>
      <c r="E4358" t="s">
        <v>10966</v>
      </c>
      <c r="F4358" t="s">
        <v>3158</v>
      </c>
      <c r="G4358" s="3" t="s">
        <v>3159</v>
      </c>
      <c r="H4358" t="s">
        <v>18</v>
      </c>
      <c r="I4358" t="s">
        <v>416</v>
      </c>
      <c r="J4358" t="s">
        <v>417</v>
      </c>
      <c r="M4358" t="s">
        <v>418</v>
      </c>
      <c r="N4358" t="s">
        <v>180</v>
      </c>
      <c r="O4358" t="s">
        <v>31</v>
      </c>
      <c r="P4358" t="s">
        <v>32</v>
      </c>
      <c r="Q4358" t="s">
        <v>20</v>
      </c>
      <c r="R4358" t="s">
        <v>19</v>
      </c>
      <c r="S4358" s="3" t="str">
        <f>IFERROR(VLOOKUP(C4358,Sheet2!B:E,4,0),C4358)</f>
        <v>优惠产品</v>
      </c>
    </row>
    <row r="4359" spans="1:19" x14ac:dyDescent="0.2">
      <c r="A4359" t="s">
        <v>10967</v>
      </c>
      <c r="B4359">
        <v>3900</v>
      </c>
      <c r="C4359" t="s">
        <v>34</v>
      </c>
      <c r="D4359" t="s">
        <v>5149</v>
      </c>
      <c r="E4359" t="s">
        <v>9166</v>
      </c>
      <c r="F4359" t="s">
        <v>3221</v>
      </c>
      <c r="G4359" s="3" t="s">
        <v>3222</v>
      </c>
      <c r="H4359" t="s">
        <v>39</v>
      </c>
      <c r="I4359" t="s">
        <v>161</v>
      </c>
      <c r="J4359" t="s">
        <v>162</v>
      </c>
      <c r="M4359" t="s">
        <v>163</v>
      </c>
      <c r="N4359" t="s">
        <v>83</v>
      </c>
      <c r="O4359" t="s">
        <v>44</v>
      </c>
      <c r="P4359" t="s">
        <v>45</v>
      </c>
      <c r="Q4359" t="s">
        <v>20</v>
      </c>
      <c r="R4359" t="s">
        <v>19</v>
      </c>
      <c r="S4359" s="3" t="str">
        <f>IFERROR(VLOOKUP(C4359,Sheet2!B:E,4,0),C4359)</f>
        <v>一般产品</v>
      </c>
    </row>
    <row r="4360" spans="1:19" x14ac:dyDescent="0.2">
      <c r="A4360" t="s">
        <v>10968</v>
      </c>
      <c r="B4360">
        <v>4380</v>
      </c>
      <c r="C4360" t="s">
        <v>5138</v>
      </c>
      <c r="D4360" t="s">
        <v>35</v>
      </c>
      <c r="E4360" t="s">
        <v>1418</v>
      </c>
      <c r="F4360" t="s">
        <v>1419</v>
      </c>
      <c r="G4360" s="3" t="s">
        <v>1420</v>
      </c>
      <c r="H4360" t="s">
        <v>18</v>
      </c>
      <c r="I4360" t="s">
        <v>787</v>
      </c>
      <c r="J4360" t="s">
        <v>788</v>
      </c>
      <c r="M4360" t="s">
        <v>789</v>
      </c>
      <c r="N4360" t="s">
        <v>423</v>
      </c>
      <c r="O4360" t="s">
        <v>252</v>
      </c>
      <c r="P4360" t="s">
        <v>243</v>
      </c>
      <c r="Q4360" t="s">
        <v>20</v>
      </c>
      <c r="R4360" t="s">
        <v>19</v>
      </c>
      <c r="S4360" s="3" t="str">
        <f>IFERROR(VLOOKUP(C4360,Sheet2!B:E,4,0),C4360)</f>
        <v>优惠产品</v>
      </c>
    </row>
    <row r="4361" spans="1:19" x14ac:dyDescent="0.2">
      <c r="A4361" t="s">
        <v>10969</v>
      </c>
      <c r="B4361">
        <v>2848</v>
      </c>
      <c r="C4361" t="s">
        <v>34</v>
      </c>
      <c r="D4361" t="s">
        <v>35</v>
      </c>
      <c r="E4361" t="s">
        <v>8159</v>
      </c>
      <c r="F4361" t="s">
        <v>6385</v>
      </c>
      <c r="G4361" s="3" t="s">
        <v>6386</v>
      </c>
      <c r="H4361" t="s">
        <v>18</v>
      </c>
      <c r="I4361" t="s">
        <v>570</v>
      </c>
      <c r="J4361" t="s">
        <v>571</v>
      </c>
      <c r="M4361" t="s">
        <v>572</v>
      </c>
      <c r="N4361" t="s">
        <v>218</v>
      </c>
      <c r="O4361" t="s">
        <v>44</v>
      </c>
      <c r="P4361" t="s">
        <v>45</v>
      </c>
      <c r="Q4361" t="s">
        <v>20</v>
      </c>
      <c r="R4361" t="s">
        <v>19</v>
      </c>
      <c r="S4361" s="3" t="str">
        <f>IFERROR(VLOOKUP(C4361,Sheet2!B:E,4,0),C4361)</f>
        <v>一般产品</v>
      </c>
    </row>
    <row r="4362" spans="1:19" x14ac:dyDescent="0.2">
      <c r="A4362" t="s">
        <v>10970</v>
      </c>
      <c r="B4362">
        <v>1300</v>
      </c>
      <c r="C4362" t="s">
        <v>34</v>
      </c>
      <c r="D4362" t="s">
        <v>35</v>
      </c>
      <c r="E4362" t="s">
        <v>5196</v>
      </c>
      <c r="F4362" t="s">
        <v>1981</v>
      </c>
      <c r="G4362" s="3" t="s">
        <v>1982</v>
      </c>
      <c r="H4362" t="s">
        <v>18</v>
      </c>
      <c r="I4362" t="s">
        <v>570</v>
      </c>
      <c r="J4362" t="s">
        <v>571</v>
      </c>
      <c r="M4362" t="s">
        <v>572</v>
      </c>
      <c r="N4362" t="s">
        <v>218</v>
      </c>
      <c r="O4362" t="s">
        <v>44</v>
      </c>
      <c r="P4362" t="s">
        <v>45</v>
      </c>
      <c r="Q4362" t="s">
        <v>20</v>
      </c>
      <c r="R4362" t="s">
        <v>19</v>
      </c>
      <c r="S4362" s="3" t="str">
        <f>IFERROR(VLOOKUP(C4362,Sheet2!B:E,4,0),C4362)</f>
        <v>一般产品</v>
      </c>
    </row>
    <row r="4363" spans="1:19" x14ac:dyDescent="0.2">
      <c r="A4363" t="s">
        <v>10971</v>
      </c>
      <c r="B4363">
        <v>2600</v>
      </c>
      <c r="C4363" t="s">
        <v>34</v>
      </c>
      <c r="D4363" t="s">
        <v>5149</v>
      </c>
      <c r="E4363" t="s">
        <v>10972</v>
      </c>
      <c r="F4363" t="s">
        <v>10435</v>
      </c>
      <c r="G4363" s="3" t="s">
        <v>10436</v>
      </c>
      <c r="H4363" t="s">
        <v>18</v>
      </c>
      <c r="I4363" t="s">
        <v>512</v>
      </c>
      <c r="J4363" t="s">
        <v>513</v>
      </c>
      <c r="M4363" t="s">
        <v>514</v>
      </c>
      <c r="N4363" t="s">
        <v>218</v>
      </c>
      <c r="O4363" t="s">
        <v>44</v>
      </c>
      <c r="P4363" t="s">
        <v>45</v>
      </c>
      <c r="Q4363" t="s">
        <v>20</v>
      </c>
      <c r="R4363" t="s">
        <v>19</v>
      </c>
      <c r="S4363" s="3" t="str">
        <f>IFERROR(VLOOKUP(C4363,Sheet2!B:E,4,0),C4363)</f>
        <v>一般产品</v>
      </c>
    </row>
    <row r="4364" spans="1:19" x14ac:dyDescent="0.2">
      <c r="A4364" t="s">
        <v>10973</v>
      </c>
      <c r="B4364">
        <v>6500</v>
      </c>
      <c r="C4364" t="s">
        <v>366</v>
      </c>
      <c r="D4364" t="s">
        <v>35</v>
      </c>
      <c r="E4364" t="s">
        <v>2298</v>
      </c>
      <c r="F4364" t="s">
        <v>7528</v>
      </c>
      <c r="G4364" s="3" t="s">
        <v>7529</v>
      </c>
      <c r="H4364" t="s">
        <v>18</v>
      </c>
      <c r="I4364" t="s">
        <v>248</v>
      </c>
      <c r="J4364" t="s">
        <v>249</v>
      </c>
      <c r="M4364" t="s">
        <v>250</v>
      </c>
      <c r="N4364" t="s">
        <v>251</v>
      </c>
      <c r="O4364" t="s">
        <v>252</v>
      </c>
      <c r="P4364" t="s">
        <v>243</v>
      </c>
      <c r="Q4364" t="s">
        <v>20</v>
      </c>
      <c r="R4364" t="s">
        <v>19</v>
      </c>
      <c r="S4364" s="3" t="str">
        <f>IFERROR(VLOOKUP(C4364,Sheet2!B:E,4,0),C4364)</f>
        <v>运营商专享</v>
      </c>
    </row>
    <row r="4365" spans="1:19" x14ac:dyDescent="0.2">
      <c r="A4365" t="s">
        <v>10974</v>
      </c>
      <c r="B4365">
        <v>1800</v>
      </c>
      <c r="C4365" t="s">
        <v>5241</v>
      </c>
      <c r="D4365" t="s">
        <v>99</v>
      </c>
      <c r="E4365" t="s">
        <v>7858</v>
      </c>
      <c r="F4365" t="s">
        <v>5465</v>
      </c>
      <c r="G4365" s="3" t="s">
        <v>5466</v>
      </c>
      <c r="H4365" t="s">
        <v>18</v>
      </c>
      <c r="I4365" t="s">
        <v>461</v>
      </c>
      <c r="J4365" t="s">
        <v>462</v>
      </c>
      <c r="M4365" t="s">
        <v>463</v>
      </c>
      <c r="N4365" t="s">
        <v>464</v>
      </c>
      <c r="O4365" t="s">
        <v>44</v>
      </c>
      <c r="P4365" t="s">
        <v>45</v>
      </c>
      <c r="Q4365" t="s">
        <v>20</v>
      </c>
      <c r="R4365" t="s">
        <v>19</v>
      </c>
      <c r="S4365" s="3" t="str">
        <f>IFERROR(VLOOKUP(C4365,Sheet2!B:E,4,0),C4365)</f>
        <v>优惠产品</v>
      </c>
    </row>
    <row r="4366" spans="1:19" x14ac:dyDescent="0.2">
      <c r="A4366" t="s">
        <v>10975</v>
      </c>
      <c r="B4366">
        <v>1798</v>
      </c>
      <c r="C4366" t="s">
        <v>5138</v>
      </c>
      <c r="D4366" t="s">
        <v>3282</v>
      </c>
      <c r="E4366" t="s">
        <v>10976</v>
      </c>
      <c r="F4366" t="s">
        <v>6169</v>
      </c>
      <c r="G4366" s="3" t="s">
        <v>6170</v>
      </c>
      <c r="H4366" t="s">
        <v>39</v>
      </c>
      <c r="M4366" t="s">
        <v>141</v>
      </c>
      <c r="N4366" t="s">
        <v>133</v>
      </c>
      <c r="O4366" t="s">
        <v>242</v>
      </c>
      <c r="P4366" t="s">
        <v>243</v>
      </c>
      <c r="Q4366" t="s">
        <v>20</v>
      </c>
      <c r="R4366" t="s">
        <v>19</v>
      </c>
      <c r="S4366" s="3" t="str">
        <f>IFERROR(VLOOKUP(C4366,Sheet2!B:E,4,0),C4366)</f>
        <v>优惠产品</v>
      </c>
    </row>
    <row r="4367" spans="1:19" x14ac:dyDescent="0.2">
      <c r="A4367" t="s">
        <v>10977</v>
      </c>
      <c r="B4367">
        <v>2499</v>
      </c>
      <c r="C4367" t="s">
        <v>34</v>
      </c>
      <c r="D4367" t="s">
        <v>5149</v>
      </c>
      <c r="E4367" t="s">
        <v>10118</v>
      </c>
      <c r="F4367" t="s">
        <v>6699</v>
      </c>
      <c r="G4367" s="3" t="s">
        <v>6700</v>
      </c>
      <c r="H4367" t="s">
        <v>39</v>
      </c>
      <c r="I4367" t="s">
        <v>2722</v>
      </c>
      <c r="J4367" t="s">
        <v>2723</v>
      </c>
      <c r="M4367" t="s">
        <v>2724</v>
      </c>
      <c r="N4367" t="s">
        <v>83</v>
      </c>
      <c r="O4367" t="s">
        <v>44</v>
      </c>
      <c r="P4367" t="s">
        <v>45</v>
      </c>
      <c r="Q4367" t="s">
        <v>20</v>
      </c>
      <c r="R4367" t="s">
        <v>19</v>
      </c>
      <c r="S4367" s="3" t="str">
        <f>IFERROR(VLOOKUP(C4367,Sheet2!B:E,4,0),C4367)</f>
        <v>一般产品</v>
      </c>
    </row>
    <row r="4368" spans="1:19" x14ac:dyDescent="0.2">
      <c r="A4368" t="s">
        <v>10978</v>
      </c>
      <c r="B4368">
        <v>2999</v>
      </c>
      <c r="C4368" t="s">
        <v>34</v>
      </c>
      <c r="D4368" t="s">
        <v>5149</v>
      </c>
      <c r="E4368" t="s">
        <v>10979</v>
      </c>
      <c r="F4368" t="s">
        <v>4564</v>
      </c>
      <c r="G4368" s="3" t="s">
        <v>4565</v>
      </c>
      <c r="H4368" t="s">
        <v>39</v>
      </c>
      <c r="I4368" t="s">
        <v>570</v>
      </c>
      <c r="J4368" t="s">
        <v>571</v>
      </c>
      <c r="M4368" t="s">
        <v>572</v>
      </c>
      <c r="N4368" t="s">
        <v>218</v>
      </c>
      <c r="O4368" t="s">
        <v>44</v>
      </c>
      <c r="P4368" t="s">
        <v>45</v>
      </c>
      <c r="Q4368" t="s">
        <v>20</v>
      </c>
      <c r="R4368" t="s">
        <v>19</v>
      </c>
      <c r="S4368" s="3" t="str">
        <f>IFERROR(VLOOKUP(C4368,Sheet2!B:E,4,0),C4368)</f>
        <v>一般产品</v>
      </c>
    </row>
    <row r="4369" spans="1:19" x14ac:dyDescent="0.2">
      <c r="A4369" t="s">
        <v>10980</v>
      </c>
      <c r="B4369">
        <v>4099</v>
      </c>
      <c r="C4369" t="s">
        <v>5138</v>
      </c>
      <c r="D4369" t="s">
        <v>99</v>
      </c>
      <c r="E4369" t="s">
        <v>10981</v>
      </c>
      <c r="F4369" t="s">
        <v>8293</v>
      </c>
      <c r="G4369" s="3" t="s">
        <v>8294</v>
      </c>
      <c r="H4369" t="s">
        <v>39</v>
      </c>
      <c r="M4369" t="s">
        <v>133</v>
      </c>
      <c r="N4369" t="s">
        <v>76</v>
      </c>
      <c r="O4369" t="s">
        <v>302</v>
      </c>
      <c r="P4369" t="s">
        <v>45</v>
      </c>
      <c r="Q4369" t="s">
        <v>20</v>
      </c>
      <c r="R4369" t="s">
        <v>19</v>
      </c>
      <c r="S4369" s="3" t="str">
        <f>IFERROR(VLOOKUP(C4369,Sheet2!B:E,4,0),C4369)</f>
        <v>优惠产品</v>
      </c>
    </row>
    <row r="4370" spans="1:19" x14ac:dyDescent="0.2">
      <c r="A4370" t="s">
        <v>10982</v>
      </c>
      <c r="B4370">
        <v>1500</v>
      </c>
      <c r="C4370" t="s">
        <v>34</v>
      </c>
      <c r="D4370" t="s">
        <v>5149</v>
      </c>
      <c r="E4370" t="s">
        <v>3309</v>
      </c>
      <c r="F4370" t="s">
        <v>5260</v>
      </c>
      <c r="G4370" s="3" t="s">
        <v>5261</v>
      </c>
      <c r="H4370" t="s">
        <v>18</v>
      </c>
      <c r="I4370" t="s">
        <v>325</v>
      </c>
      <c r="J4370" t="s">
        <v>326</v>
      </c>
      <c r="M4370" t="s">
        <v>327</v>
      </c>
      <c r="N4370" t="s">
        <v>226</v>
      </c>
      <c r="O4370" t="s">
        <v>44</v>
      </c>
      <c r="P4370" t="s">
        <v>45</v>
      </c>
      <c r="Q4370" t="s">
        <v>20</v>
      </c>
      <c r="R4370" t="s">
        <v>19</v>
      </c>
      <c r="S4370" s="3" t="str">
        <f>IFERROR(VLOOKUP(C4370,Sheet2!B:E,4,0),C4370)</f>
        <v>一般产品</v>
      </c>
    </row>
    <row r="4371" spans="1:19" x14ac:dyDescent="0.2">
      <c r="A4371" t="s">
        <v>10983</v>
      </c>
      <c r="B4371">
        <v>3000</v>
      </c>
      <c r="C4371" t="s">
        <v>34</v>
      </c>
      <c r="D4371" t="s">
        <v>99</v>
      </c>
      <c r="E4371" t="s">
        <v>5310</v>
      </c>
      <c r="F4371" t="s">
        <v>5311</v>
      </c>
      <c r="G4371" s="3" t="s">
        <v>5312</v>
      </c>
      <c r="H4371" t="s">
        <v>39</v>
      </c>
      <c r="K4371" t="s">
        <v>278</v>
      </c>
      <c r="L4371" t="s">
        <v>279</v>
      </c>
      <c r="M4371" t="s">
        <v>280</v>
      </c>
      <c r="N4371" t="s">
        <v>281</v>
      </c>
      <c r="O4371" t="s">
        <v>44</v>
      </c>
      <c r="P4371" t="s">
        <v>45</v>
      </c>
      <c r="Q4371" t="s">
        <v>20</v>
      </c>
      <c r="R4371" t="s">
        <v>19</v>
      </c>
      <c r="S4371" s="3" t="str">
        <f>IFERROR(VLOOKUP(C4371,Sheet2!B:E,4,0),C4371)</f>
        <v>一般产品</v>
      </c>
    </row>
    <row r="4372" spans="1:19" x14ac:dyDescent="0.2">
      <c r="A4372" t="s">
        <v>10984</v>
      </c>
      <c r="B4372">
        <v>1200</v>
      </c>
      <c r="C4372" t="s">
        <v>34</v>
      </c>
      <c r="D4372" t="s">
        <v>5149</v>
      </c>
      <c r="E4372" t="s">
        <v>10985</v>
      </c>
      <c r="F4372" t="s">
        <v>10961</v>
      </c>
      <c r="G4372" s="3" t="s">
        <v>10962</v>
      </c>
      <c r="H4372" t="s">
        <v>39</v>
      </c>
      <c r="I4372" t="s">
        <v>2322</v>
      </c>
      <c r="J4372" t="s">
        <v>2323</v>
      </c>
      <c r="M4372" t="s">
        <v>2324</v>
      </c>
      <c r="N4372" t="s">
        <v>83</v>
      </c>
      <c r="O4372" t="s">
        <v>44</v>
      </c>
      <c r="P4372" t="s">
        <v>45</v>
      </c>
      <c r="Q4372" t="s">
        <v>20</v>
      </c>
      <c r="R4372" t="s">
        <v>19</v>
      </c>
      <c r="S4372" s="3" t="str">
        <f>IFERROR(VLOOKUP(C4372,Sheet2!B:E,4,0),C4372)</f>
        <v>一般产品</v>
      </c>
    </row>
    <row r="4373" spans="1:19" x14ac:dyDescent="0.2">
      <c r="A4373" t="s">
        <v>10986</v>
      </c>
      <c r="B4373">
        <v>1800</v>
      </c>
      <c r="C4373" t="s">
        <v>22</v>
      </c>
      <c r="D4373" t="s">
        <v>23</v>
      </c>
      <c r="E4373" t="s">
        <v>5527</v>
      </c>
      <c r="F4373" t="s">
        <v>820</v>
      </c>
      <c r="G4373" s="3" t="s">
        <v>821</v>
      </c>
      <c r="H4373" t="s">
        <v>39</v>
      </c>
      <c r="M4373" t="s">
        <v>822</v>
      </c>
      <c r="N4373" t="s">
        <v>76</v>
      </c>
      <c r="O4373" t="s">
        <v>170</v>
      </c>
      <c r="P4373" t="s">
        <v>32</v>
      </c>
      <c r="Q4373" t="s">
        <v>20</v>
      </c>
      <c r="R4373" t="s">
        <v>19</v>
      </c>
      <c r="S4373" s="3" t="str">
        <f>IFERROR(VLOOKUP(C4373,Sheet2!B:E,4,0),C4373)</f>
        <v>优惠产品</v>
      </c>
    </row>
    <row r="4374" spans="1:19" x14ac:dyDescent="0.2">
      <c r="A4374" t="s">
        <v>10987</v>
      </c>
      <c r="B4374">
        <v>2600</v>
      </c>
      <c r="C4374" t="s">
        <v>47</v>
      </c>
      <c r="D4374" t="s">
        <v>3282</v>
      </c>
      <c r="E4374" t="s">
        <v>10988</v>
      </c>
      <c r="F4374" t="s">
        <v>10989</v>
      </c>
      <c r="G4374" s="3" t="s">
        <v>10990</v>
      </c>
      <c r="H4374" t="s">
        <v>39</v>
      </c>
      <c r="M4374" t="s">
        <v>76</v>
      </c>
      <c r="N4374" t="s">
        <v>76</v>
      </c>
      <c r="O4374" t="s">
        <v>312</v>
      </c>
      <c r="P4374" t="s">
        <v>45</v>
      </c>
      <c r="Q4374" t="s">
        <v>20</v>
      </c>
      <c r="R4374" t="s">
        <v>19</v>
      </c>
      <c r="S4374" s="3" t="str">
        <f>IFERROR(VLOOKUP(C4374,Sheet2!B:E,4,0),C4374)</f>
        <v>10期贷</v>
      </c>
    </row>
    <row r="4375" spans="1:19" x14ac:dyDescent="0.2">
      <c r="A4375" t="s">
        <v>10991</v>
      </c>
      <c r="B4375">
        <v>2499</v>
      </c>
      <c r="C4375" t="s">
        <v>5181</v>
      </c>
      <c r="D4375" t="s">
        <v>5149</v>
      </c>
      <c r="E4375" t="s">
        <v>9230</v>
      </c>
      <c r="F4375" t="s">
        <v>9231</v>
      </c>
      <c r="G4375" s="3" t="s">
        <v>9232</v>
      </c>
      <c r="H4375" t="s">
        <v>18</v>
      </c>
      <c r="I4375" t="s">
        <v>1964</v>
      </c>
      <c r="J4375" t="s">
        <v>1965</v>
      </c>
      <c r="M4375" t="s">
        <v>1966</v>
      </c>
      <c r="N4375" t="s">
        <v>648</v>
      </c>
      <c r="O4375" t="s">
        <v>31</v>
      </c>
      <c r="P4375" t="s">
        <v>32</v>
      </c>
      <c r="Q4375" t="s">
        <v>20</v>
      </c>
      <c r="R4375" t="s">
        <v>19</v>
      </c>
      <c r="S4375" s="3" t="str">
        <f>IFERROR(VLOOKUP(C4375,Sheet2!B:E,4,0),C4375)</f>
        <v>10期贷</v>
      </c>
    </row>
    <row r="4376" spans="1:19" x14ac:dyDescent="0.2">
      <c r="A4376" t="s">
        <v>10992</v>
      </c>
      <c r="B4376">
        <v>2699</v>
      </c>
      <c r="C4376" t="s">
        <v>22</v>
      </c>
      <c r="D4376" t="s">
        <v>3282</v>
      </c>
      <c r="E4376" t="s">
        <v>10993</v>
      </c>
      <c r="F4376" t="s">
        <v>2006</v>
      </c>
      <c r="G4376" s="3" t="s">
        <v>2007</v>
      </c>
      <c r="H4376" t="s">
        <v>39</v>
      </c>
      <c r="M4376" t="s">
        <v>30</v>
      </c>
      <c r="N4376" t="s">
        <v>134</v>
      </c>
      <c r="O4376" t="s">
        <v>312</v>
      </c>
      <c r="P4376" t="s">
        <v>45</v>
      </c>
      <c r="Q4376" t="s">
        <v>20</v>
      </c>
      <c r="R4376" t="s">
        <v>19</v>
      </c>
      <c r="S4376" s="3" t="str">
        <f>IFERROR(VLOOKUP(C4376,Sheet2!B:E,4,0),C4376)</f>
        <v>优惠产品</v>
      </c>
    </row>
    <row r="4377" spans="1:19" x14ac:dyDescent="0.2">
      <c r="A4377" t="s">
        <v>10994</v>
      </c>
      <c r="B4377">
        <v>3000</v>
      </c>
      <c r="C4377" t="s">
        <v>34</v>
      </c>
      <c r="D4377" t="s">
        <v>35</v>
      </c>
      <c r="E4377" t="s">
        <v>6431</v>
      </c>
      <c r="F4377" t="s">
        <v>6432</v>
      </c>
      <c r="G4377" s="3" t="s">
        <v>6433</v>
      </c>
      <c r="H4377" t="s">
        <v>18</v>
      </c>
      <c r="I4377" t="s">
        <v>112</v>
      </c>
      <c r="J4377" t="s">
        <v>113</v>
      </c>
      <c r="M4377" t="s">
        <v>114</v>
      </c>
      <c r="N4377" t="s">
        <v>115</v>
      </c>
      <c r="O4377" t="s">
        <v>44</v>
      </c>
      <c r="P4377" t="s">
        <v>45</v>
      </c>
      <c r="Q4377" t="s">
        <v>20</v>
      </c>
      <c r="R4377" t="s">
        <v>19</v>
      </c>
      <c r="S4377" s="3" t="str">
        <f>IFERROR(VLOOKUP(C4377,Sheet2!B:E,4,0),C4377)</f>
        <v>一般产品</v>
      </c>
    </row>
    <row r="4378" spans="1:19" x14ac:dyDescent="0.2">
      <c r="A4378" t="s">
        <v>10995</v>
      </c>
      <c r="B4378">
        <v>2999</v>
      </c>
      <c r="C4378" t="s">
        <v>5138</v>
      </c>
      <c r="D4378" t="s">
        <v>23</v>
      </c>
      <c r="E4378" t="s">
        <v>723</v>
      </c>
      <c r="F4378" t="s">
        <v>724</v>
      </c>
      <c r="G4378" s="3" t="s">
        <v>725</v>
      </c>
      <c r="H4378" t="s">
        <v>18</v>
      </c>
      <c r="K4378" t="s">
        <v>726</v>
      </c>
      <c r="L4378" t="s">
        <v>727</v>
      </c>
      <c r="M4378" t="s">
        <v>728</v>
      </c>
      <c r="N4378" t="s">
        <v>71</v>
      </c>
      <c r="O4378" t="s">
        <v>31</v>
      </c>
      <c r="P4378" t="s">
        <v>32</v>
      </c>
      <c r="Q4378" t="s">
        <v>20</v>
      </c>
      <c r="R4378" t="s">
        <v>19</v>
      </c>
      <c r="S4378" s="3" t="str">
        <f>IFERROR(VLOOKUP(C4378,Sheet2!B:E,4,0),C4378)</f>
        <v>优惠产品</v>
      </c>
    </row>
    <row r="4379" spans="1:19" x14ac:dyDescent="0.2">
      <c r="A4379" t="s">
        <v>10996</v>
      </c>
      <c r="B4379">
        <v>2999</v>
      </c>
      <c r="C4379" t="s">
        <v>34</v>
      </c>
      <c r="D4379" t="s">
        <v>99</v>
      </c>
      <c r="E4379" t="s">
        <v>4051</v>
      </c>
      <c r="F4379" t="s">
        <v>7058</v>
      </c>
      <c r="G4379" s="3" t="s">
        <v>7059</v>
      </c>
      <c r="H4379" t="s">
        <v>18</v>
      </c>
      <c r="I4379" t="s">
        <v>1226</v>
      </c>
      <c r="J4379" t="s">
        <v>1227</v>
      </c>
      <c r="M4379" t="s">
        <v>1228</v>
      </c>
      <c r="N4379" t="s">
        <v>76</v>
      </c>
      <c r="O4379" t="s">
        <v>95</v>
      </c>
      <c r="P4379" t="s">
        <v>96</v>
      </c>
      <c r="Q4379" t="s">
        <v>20</v>
      </c>
      <c r="R4379" t="s">
        <v>19</v>
      </c>
      <c r="S4379" s="3" t="str">
        <f>IFERROR(VLOOKUP(C4379,Sheet2!B:E,4,0),C4379)</f>
        <v>一般产品</v>
      </c>
    </row>
    <row r="4380" spans="1:19" x14ac:dyDescent="0.2">
      <c r="A4380" t="s">
        <v>10997</v>
      </c>
      <c r="B4380">
        <v>1598</v>
      </c>
      <c r="C4380" t="s">
        <v>34</v>
      </c>
      <c r="D4380" t="s">
        <v>5149</v>
      </c>
      <c r="E4380" t="s">
        <v>5781</v>
      </c>
      <c r="F4380" t="s">
        <v>1017</v>
      </c>
      <c r="G4380" s="3" t="s">
        <v>1018</v>
      </c>
      <c r="H4380" t="s">
        <v>18</v>
      </c>
      <c r="I4380" t="s">
        <v>325</v>
      </c>
      <c r="J4380" t="s">
        <v>326</v>
      </c>
      <c r="M4380" t="s">
        <v>327</v>
      </c>
      <c r="N4380" t="s">
        <v>226</v>
      </c>
      <c r="O4380" t="s">
        <v>44</v>
      </c>
      <c r="P4380" t="s">
        <v>45</v>
      </c>
      <c r="Q4380" t="s">
        <v>20</v>
      </c>
      <c r="R4380" t="s">
        <v>19</v>
      </c>
      <c r="S4380" s="3" t="str">
        <f>IFERROR(VLOOKUP(C4380,Sheet2!B:E,4,0),C4380)</f>
        <v>一般产品</v>
      </c>
    </row>
    <row r="4381" spans="1:19" x14ac:dyDescent="0.2">
      <c r="A4381" t="s">
        <v>10998</v>
      </c>
      <c r="B4381">
        <v>3000</v>
      </c>
      <c r="C4381" t="s">
        <v>366</v>
      </c>
      <c r="D4381" t="s">
        <v>3282</v>
      </c>
      <c r="E4381" t="s">
        <v>3614</v>
      </c>
      <c r="F4381" t="s">
        <v>3615</v>
      </c>
      <c r="G4381" s="3" t="s">
        <v>3616</v>
      </c>
      <c r="H4381" t="s">
        <v>39</v>
      </c>
      <c r="M4381" t="s">
        <v>141</v>
      </c>
      <c r="N4381" t="s">
        <v>140</v>
      </c>
      <c r="O4381" t="s">
        <v>148</v>
      </c>
      <c r="P4381" t="s">
        <v>45</v>
      </c>
      <c r="Q4381" t="s">
        <v>20</v>
      </c>
      <c r="R4381" t="s">
        <v>19</v>
      </c>
      <c r="S4381" s="3" t="str">
        <f>IFERROR(VLOOKUP(C4381,Sheet2!B:E,4,0),C4381)</f>
        <v>运营商专享</v>
      </c>
    </row>
    <row r="4382" spans="1:19" x14ac:dyDescent="0.2">
      <c r="A4382" t="s">
        <v>10999</v>
      </c>
      <c r="B4382">
        <v>3500</v>
      </c>
      <c r="C4382" t="s">
        <v>34</v>
      </c>
      <c r="D4382" t="s">
        <v>5149</v>
      </c>
      <c r="E4382" t="s">
        <v>5006</v>
      </c>
      <c r="F4382" t="s">
        <v>1350</v>
      </c>
      <c r="G4382" s="3" t="s">
        <v>1351</v>
      </c>
      <c r="H4382" t="s">
        <v>18</v>
      </c>
      <c r="I4382" t="s">
        <v>1352</v>
      </c>
      <c r="J4382" t="s">
        <v>1353</v>
      </c>
      <c r="M4382" t="s">
        <v>1354</v>
      </c>
      <c r="N4382" t="s">
        <v>226</v>
      </c>
      <c r="O4382" t="s">
        <v>44</v>
      </c>
      <c r="P4382" t="s">
        <v>45</v>
      </c>
      <c r="Q4382" t="s">
        <v>20</v>
      </c>
      <c r="R4382" t="s">
        <v>19</v>
      </c>
      <c r="S4382" s="3" t="str">
        <f>IFERROR(VLOOKUP(C4382,Sheet2!B:E,4,0),C4382)</f>
        <v>一般产品</v>
      </c>
    </row>
    <row r="4383" spans="1:19" x14ac:dyDescent="0.2">
      <c r="A4383" t="s">
        <v>11000</v>
      </c>
      <c r="B4383">
        <v>3099</v>
      </c>
      <c r="C4383" t="s">
        <v>34</v>
      </c>
      <c r="D4383" t="s">
        <v>23</v>
      </c>
      <c r="E4383" t="s">
        <v>8017</v>
      </c>
      <c r="F4383" t="s">
        <v>6751</v>
      </c>
      <c r="G4383" s="3" t="s">
        <v>6752</v>
      </c>
      <c r="H4383" t="s">
        <v>18</v>
      </c>
      <c r="I4383" t="s">
        <v>60</v>
      </c>
      <c r="J4383" t="s">
        <v>61</v>
      </c>
      <c r="M4383" t="s">
        <v>62</v>
      </c>
      <c r="N4383" t="s">
        <v>63</v>
      </c>
      <c r="O4383" t="s">
        <v>31</v>
      </c>
      <c r="P4383" t="s">
        <v>32</v>
      </c>
      <c r="Q4383" t="s">
        <v>20</v>
      </c>
      <c r="R4383" t="s">
        <v>19</v>
      </c>
      <c r="S4383" s="3" t="str">
        <f>IFERROR(VLOOKUP(C4383,Sheet2!B:E,4,0),C4383)</f>
        <v>一般产品</v>
      </c>
    </row>
    <row r="4384" spans="1:19" x14ac:dyDescent="0.2">
      <c r="A4384" t="s">
        <v>11001</v>
      </c>
      <c r="B4384">
        <v>2588</v>
      </c>
      <c r="C4384" t="s">
        <v>5138</v>
      </c>
      <c r="D4384" t="s">
        <v>23</v>
      </c>
      <c r="E4384" t="s">
        <v>5368</v>
      </c>
      <c r="F4384" t="s">
        <v>5369</v>
      </c>
      <c r="G4384" s="3" t="s">
        <v>5370</v>
      </c>
      <c r="H4384" t="s">
        <v>39</v>
      </c>
      <c r="M4384" t="s">
        <v>30</v>
      </c>
      <c r="N4384" t="s">
        <v>54</v>
      </c>
      <c r="O4384" t="s">
        <v>170</v>
      </c>
      <c r="P4384" t="s">
        <v>32</v>
      </c>
      <c r="Q4384" t="s">
        <v>20</v>
      </c>
      <c r="R4384" t="s">
        <v>19</v>
      </c>
      <c r="S4384" s="3" t="str">
        <f>IFERROR(VLOOKUP(C4384,Sheet2!B:E,4,0),C4384)</f>
        <v>优惠产品</v>
      </c>
    </row>
    <row r="4385" spans="1:19" x14ac:dyDescent="0.2">
      <c r="A4385" t="s">
        <v>11002</v>
      </c>
      <c r="B4385">
        <v>3098</v>
      </c>
      <c r="C4385" t="s">
        <v>5138</v>
      </c>
      <c r="D4385" t="s">
        <v>5149</v>
      </c>
      <c r="E4385" t="s">
        <v>189</v>
      </c>
      <c r="F4385" t="s">
        <v>190</v>
      </c>
      <c r="G4385" s="3" t="s">
        <v>191</v>
      </c>
      <c r="H4385" t="s">
        <v>18</v>
      </c>
      <c r="I4385" t="s">
        <v>192</v>
      </c>
      <c r="J4385" t="s">
        <v>193</v>
      </c>
      <c r="M4385" t="s">
        <v>194</v>
      </c>
      <c r="N4385" t="s">
        <v>71</v>
      </c>
      <c r="O4385" t="s">
        <v>31</v>
      </c>
      <c r="P4385" t="s">
        <v>32</v>
      </c>
      <c r="Q4385" t="s">
        <v>20</v>
      </c>
      <c r="R4385" t="s">
        <v>19</v>
      </c>
      <c r="S4385" s="3" t="str">
        <f>IFERROR(VLOOKUP(C4385,Sheet2!B:E,4,0),C4385)</f>
        <v>优惠产品</v>
      </c>
    </row>
    <row r="4386" spans="1:19" x14ac:dyDescent="0.2">
      <c r="A4386" t="s">
        <v>11003</v>
      </c>
      <c r="B4386">
        <v>2698</v>
      </c>
      <c r="C4386" t="s">
        <v>34</v>
      </c>
      <c r="D4386" t="s">
        <v>3282</v>
      </c>
      <c r="E4386" t="s">
        <v>11004</v>
      </c>
      <c r="F4386" t="s">
        <v>7090</v>
      </c>
      <c r="G4386" s="3" t="s">
        <v>5248</v>
      </c>
      <c r="H4386" t="s">
        <v>18</v>
      </c>
      <c r="I4386" t="s">
        <v>264</v>
      </c>
      <c r="J4386" t="s">
        <v>265</v>
      </c>
      <c r="M4386" t="s">
        <v>266</v>
      </c>
      <c r="N4386" t="s">
        <v>133</v>
      </c>
      <c r="O4386" t="s">
        <v>175</v>
      </c>
      <c r="P4386" t="s">
        <v>45</v>
      </c>
      <c r="Q4386" t="s">
        <v>20</v>
      </c>
      <c r="R4386" t="s">
        <v>19</v>
      </c>
      <c r="S4386" s="3" t="str">
        <f>IFERROR(VLOOKUP(C4386,Sheet2!B:E,4,0),C4386)</f>
        <v>一般产品</v>
      </c>
    </row>
    <row r="4387" spans="1:19" x14ac:dyDescent="0.2">
      <c r="A4387" t="s">
        <v>11005</v>
      </c>
      <c r="B4387">
        <v>3300</v>
      </c>
      <c r="C4387" t="s">
        <v>34</v>
      </c>
      <c r="D4387" t="s">
        <v>5149</v>
      </c>
      <c r="E4387" t="s">
        <v>9166</v>
      </c>
      <c r="F4387" t="s">
        <v>3221</v>
      </c>
      <c r="G4387" s="3" t="s">
        <v>3222</v>
      </c>
      <c r="H4387" t="s">
        <v>39</v>
      </c>
      <c r="I4387" t="s">
        <v>161</v>
      </c>
      <c r="J4387" t="s">
        <v>162</v>
      </c>
      <c r="M4387" t="s">
        <v>163</v>
      </c>
      <c r="N4387" t="s">
        <v>83</v>
      </c>
      <c r="O4387" t="s">
        <v>44</v>
      </c>
      <c r="P4387" t="s">
        <v>45</v>
      </c>
      <c r="Q4387" t="s">
        <v>20</v>
      </c>
      <c r="R4387" t="s">
        <v>19</v>
      </c>
      <c r="S4387" s="3" t="str">
        <f>IFERROR(VLOOKUP(C4387,Sheet2!B:E,4,0),C4387)</f>
        <v>一般产品</v>
      </c>
    </row>
    <row r="4388" spans="1:19" x14ac:dyDescent="0.2">
      <c r="A4388" t="s">
        <v>11006</v>
      </c>
      <c r="B4388">
        <v>1698</v>
      </c>
      <c r="C4388" t="s">
        <v>5138</v>
      </c>
      <c r="D4388" t="s">
        <v>35</v>
      </c>
      <c r="E4388" t="s">
        <v>11007</v>
      </c>
      <c r="F4388" t="s">
        <v>1137</v>
      </c>
      <c r="G4388" s="3" t="s">
        <v>1138</v>
      </c>
      <c r="H4388" t="s">
        <v>39</v>
      </c>
      <c r="M4388" t="s">
        <v>620</v>
      </c>
      <c r="N4388" t="s">
        <v>621</v>
      </c>
      <c r="O4388" t="s">
        <v>55</v>
      </c>
      <c r="P4388" t="s">
        <v>32</v>
      </c>
      <c r="Q4388" t="s">
        <v>20</v>
      </c>
      <c r="R4388" t="s">
        <v>19</v>
      </c>
      <c r="S4388" s="3" t="str">
        <f>IFERROR(VLOOKUP(C4388,Sheet2!B:E,4,0),C4388)</f>
        <v>优惠产品</v>
      </c>
    </row>
    <row r="4389" spans="1:19" x14ac:dyDescent="0.2">
      <c r="A4389" t="s">
        <v>11008</v>
      </c>
      <c r="B4389">
        <v>3300</v>
      </c>
      <c r="C4389" t="s">
        <v>22</v>
      </c>
      <c r="D4389" t="s">
        <v>99</v>
      </c>
      <c r="E4389" t="s">
        <v>11009</v>
      </c>
      <c r="F4389" t="s">
        <v>3806</v>
      </c>
      <c r="G4389" s="3" t="s">
        <v>3807</v>
      </c>
      <c r="H4389" t="s">
        <v>39</v>
      </c>
      <c r="M4389" t="s">
        <v>140</v>
      </c>
      <c r="N4389" t="s">
        <v>352</v>
      </c>
      <c r="O4389" t="s">
        <v>142</v>
      </c>
      <c r="P4389" t="s">
        <v>45</v>
      </c>
      <c r="Q4389" t="s">
        <v>20</v>
      </c>
      <c r="R4389" t="s">
        <v>19</v>
      </c>
      <c r="S4389" s="3" t="str">
        <f>IFERROR(VLOOKUP(C4389,Sheet2!B:E,4,0),C4389)</f>
        <v>优惠产品</v>
      </c>
    </row>
    <row r="4390" spans="1:19" x14ac:dyDescent="0.2">
      <c r="A4390" t="s">
        <v>11010</v>
      </c>
      <c r="B4390">
        <v>2500</v>
      </c>
      <c r="C4390" t="s">
        <v>34</v>
      </c>
      <c r="D4390" t="s">
        <v>79</v>
      </c>
      <c r="E4390" t="s">
        <v>5980</v>
      </c>
      <c r="F4390" t="s">
        <v>926</v>
      </c>
      <c r="G4390" s="3" t="s">
        <v>927</v>
      </c>
      <c r="H4390" t="s">
        <v>39</v>
      </c>
      <c r="K4390" t="s">
        <v>231</v>
      </c>
      <c r="L4390" t="s">
        <v>232</v>
      </c>
      <c r="M4390" t="s">
        <v>233</v>
      </c>
      <c r="N4390" t="s">
        <v>43</v>
      </c>
      <c r="O4390" t="s">
        <v>44</v>
      </c>
      <c r="P4390" t="s">
        <v>45</v>
      </c>
      <c r="Q4390" t="s">
        <v>20</v>
      </c>
      <c r="R4390" t="s">
        <v>19</v>
      </c>
      <c r="S4390" s="3" t="str">
        <f>IFERROR(VLOOKUP(C4390,Sheet2!B:E,4,0),C4390)</f>
        <v>一般产品</v>
      </c>
    </row>
    <row r="4391" spans="1:19" x14ac:dyDescent="0.2">
      <c r="A4391" t="s">
        <v>11011</v>
      </c>
      <c r="B4391">
        <v>3498</v>
      </c>
      <c r="C4391" t="s">
        <v>34</v>
      </c>
      <c r="D4391" t="s">
        <v>99</v>
      </c>
      <c r="E4391" t="s">
        <v>885</v>
      </c>
      <c r="F4391" t="s">
        <v>90</v>
      </c>
      <c r="G4391" s="3" t="s">
        <v>91</v>
      </c>
      <c r="H4391" t="s">
        <v>39</v>
      </c>
      <c r="I4391" t="s">
        <v>92</v>
      </c>
      <c r="J4391" t="s">
        <v>93</v>
      </c>
      <c r="M4391" t="s">
        <v>94</v>
      </c>
      <c r="N4391" t="s">
        <v>76</v>
      </c>
      <c r="O4391" t="s">
        <v>95</v>
      </c>
      <c r="P4391" t="s">
        <v>96</v>
      </c>
      <c r="Q4391" t="s">
        <v>20</v>
      </c>
      <c r="R4391" t="s">
        <v>19</v>
      </c>
      <c r="S4391" s="3" t="str">
        <f>IFERROR(VLOOKUP(C4391,Sheet2!B:E,4,0),C4391)</f>
        <v>一般产品</v>
      </c>
    </row>
    <row r="4392" spans="1:19" x14ac:dyDescent="0.2">
      <c r="A4392" t="s">
        <v>11012</v>
      </c>
      <c r="B4392">
        <v>2700</v>
      </c>
      <c r="C4392" t="s">
        <v>34</v>
      </c>
      <c r="D4392" t="s">
        <v>99</v>
      </c>
      <c r="E4392" t="s">
        <v>777</v>
      </c>
      <c r="F4392" t="s">
        <v>10422</v>
      </c>
      <c r="G4392" s="3" t="s">
        <v>10423</v>
      </c>
      <c r="H4392" t="s">
        <v>18</v>
      </c>
      <c r="I4392" t="s">
        <v>780</v>
      </c>
      <c r="J4392" t="s">
        <v>781</v>
      </c>
      <c r="M4392" t="s">
        <v>782</v>
      </c>
      <c r="N4392" t="s">
        <v>115</v>
      </c>
      <c r="O4392" t="s">
        <v>44</v>
      </c>
      <c r="P4392" t="s">
        <v>45</v>
      </c>
      <c r="Q4392" t="s">
        <v>20</v>
      </c>
      <c r="R4392" t="s">
        <v>19</v>
      </c>
      <c r="S4392" s="3" t="str">
        <f>IFERROR(VLOOKUP(C4392,Sheet2!B:E,4,0),C4392)</f>
        <v>一般产品</v>
      </c>
    </row>
    <row r="4393" spans="1:19" x14ac:dyDescent="0.2">
      <c r="A4393" t="s">
        <v>11013</v>
      </c>
      <c r="B4393">
        <v>1600</v>
      </c>
      <c r="C4393" t="s">
        <v>34</v>
      </c>
      <c r="D4393" t="s">
        <v>5149</v>
      </c>
      <c r="E4393" t="s">
        <v>6277</v>
      </c>
      <c r="F4393" t="s">
        <v>6278</v>
      </c>
      <c r="G4393" s="3" t="s">
        <v>6279</v>
      </c>
      <c r="H4393" t="s">
        <v>39</v>
      </c>
      <c r="I4393" t="s">
        <v>223</v>
      </c>
      <c r="J4393" t="s">
        <v>224</v>
      </c>
      <c r="M4393" t="s">
        <v>225</v>
      </c>
      <c r="N4393" t="s">
        <v>226</v>
      </c>
      <c r="O4393" t="s">
        <v>44</v>
      </c>
      <c r="P4393" t="s">
        <v>45</v>
      </c>
      <c r="Q4393" t="s">
        <v>20</v>
      </c>
      <c r="R4393" t="s">
        <v>19</v>
      </c>
      <c r="S4393" s="3" t="str">
        <f>IFERROR(VLOOKUP(C4393,Sheet2!B:E,4,0),C4393)</f>
        <v>一般产品</v>
      </c>
    </row>
    <row r="4394" spans="1:19" x14ac:dyDescent="0.2">
      <c r="A4394" t="s">
        <v>11014</v>
      </c>
      <c r="B4394">
        <v>3598</v>
      </c>
      <c r="C4394" t="s">
        <v>5138</v>
      </c>
      <c r="D4394" t="s">
        <v>35</v>
      </c>
      <c r="E4394" t="s">
        <v>11015</v>
      </c>
      <c r="F4394" t="s">
        <v>981</v>
      </c>
      <c r="G4394" s="3" t="s">
        <v>982</v>
      </c>
      <c r="H4394" t="s">
        <v>18</v>
      </c>
      <c r="I4394" t="s">
        <v>661</v>
      </c>
      <c r="J4394" t="s">
        <v>662</v>
      </c>
      <c r="M4394" t="s">
        <v>663</v>
      </c>
      <c r="N4394" t="s">
        <v>423</v>
      </c>
      <c r="O4394" t="s">
        <v>252</v>
      </c>
      <c r="P4394" t="s">
        <v>243</v>
      </c>
      <c r="Q4394" t="s">
        <v>20</v>
      </c>
      <c r="R4394" t="s">
        <v>19</v>
      </c>
      <c r="S4394" s="3" t="str">
        <f>IFERROR(VLOOKUP(C4394,Sheet2!B:E,4,0),C4394)</f>
        <v>优惠产品</v>
      </c>
    </row>
    <row r="4395" spans="1:19" x14ac:dyDescent="0.2">
      <c r="A4395" t="s">
        <v>11016</v>
      </c>
      <c r="B4395">
        <v>1728</v>
      </c>
      <c r="C4395" t="s">
        <v>34</v>
      </c>
      <c r="D4395" t="s">
        <v>5149</v>
      </c>
      <c r="E4395" t="s">
        <v>5519</v>
      </c>
      <c r="F4395" t="s">
        <v>2413</v>
      </c>
      <c r="G4395" s="3" t="s">
        <v>2414</v>
      </c>
      <c r="H4395" t="s">
        <v>18</v>
      </c>
      <c r="I4395" t="s">
        <v>496</v>
      </c>
      <c r="J4395" t="s">
        <v>497</v>
      </c>
      <c r="M4395" t="s">
        <v>498</v>
      </c>
      <c r="N4395" t="s">
        <v>115</v>
      </c>
      <c r="O4395" t="s">
        <v>44</v>
      </c>
      <c r="P4395" t="s">
        <v>45</v>
      </c>
      <c r="Q4395" t="s">
        <v>20</v>
      </c>
      <c r="R4395" t="s">
        <v>19</v>
      </c>
      <c r="S4395" s="3" t="str">
        <f>IFERROR(VLOOKUP(C4395,Sheet2!B:E,4,0),C4395)</f>
        <v>一般产品</v>
      </c>
    </row>
    <row r="4396" spans="1:19" x14ac:dyDescent="0.2">
      <c r="A4396" t="s">
        <v>11017</v>
      </c>
      <c r="B4396">
        <v>3300</v>
      </c>
      <c r="C4396" t="s">
        <v>34</v>
      </c>
      <c r="D4396" t="s">
        <v>35</v>
      </c>
      <c r="E4396" t="s">
        <v>454</v>
      </c>
      <c r="F4396" t="s">
        <v>3618</v>
      </c>
      <c r="G4396" s="3" t="s">
        <v>3619</v>
      </c>
      <c r="H4396" t="s">
        <v>18</v>
      </c>
      <c r="I4396" t="s">
        <v>332</v>
      </c>
      <c r="J4396" t="s">
        <v>333</v>
      </c>
      <c r="M4396" t="s">
        <v>334</v>
      </c>
      <c r="N4396" t="s">
        <v>115</v>
      </c>
      <c r="O4396" t="s">
        <v>44</v>
      </c>
      <c r="P4396" t="s">
        <v>45</v>
      </c>
      <c r="Q4396" t="s">
        <v>20</v>
      </c>
      <c r="R4396" t="s">
        <v>19</v>
      </c>
      <c r="S4396" s="3" t="str">
        <f>IFERROR(VLOOKUP(C4396,Sheet2!B:E,4,0),C4396)</f>
        <v>一般产品</v>
      </c>
    </row>
    <row r="4397" spans="1:19" x14ac:dyDescent="0.2">
      <c r="A4397" t="s">
        <v>11018</v>
      </c>
      <c r="B4397">
        <v>2200</v>
      </c>
      <c r="C4397" t="s">
        <v>34</v>
      </c>
      <c r="D4397" t="s">
        <v>5149</v>
      </c>
      <c r="E4397" t="s">
        <v>11019</v>
      </c>
      <c r="F4397" t="s">
        <v>11020</v>
      </c>
      <c r="G4397" s="3" t="s">
        <v>11021</v>
      </c>
      <c r="H4397" t="s">
        <v>18</v>
      </c>
      <c r="I4397" t="s">
        <v>999</v>
      </c>
      <c r="J4397" t="s">
        <v>1000</v>
      </c>
      <c r="M4397" t="s">
        <v>1001</v>
      </c>
      <c r="N4397" t="s">
        <v>71</v>
      </c>
      <c r="O4397" t="s">
        <v>31</v>
      </c>
      <c r="P4397" t="s">
        <v>32</v>
      </c>
      <c r="Q4397" t="s">
        <v>20</v>
      </c>
      <c r="R4397" t="s">
        <v>19</v>
      </c>
      <c r="S4397" s="3" t="str">
        <f>IFERROR(VLOOKUP(C4397,Sheet2!B:E,4,0),C4397)</f>
        <v>一般产品</v>
      </c>
    </row>
    <row r="4398" spans="1:19" x14ac:dyDescent="0.2">
      <c r="A4398" t="s">
        <v>11022</v>
      </c>
      <c r="B4398">
        <v>2998</v>
      </c>
      <c r="C4398" t="s">
        <v>5138</v>
      </c>
      <c r="D4398" t="s">
        <v>23</v>
      </c>
      <c r="E4398" t="s">
        <v>705</v>
      </c>
      <c r="F4398" t="s">
        <v>2190</v>
      </c>
      <c r="G4398" s="3" t="s">
        <v>2191</v>
      </c>
      <c r="H4398" t="s">
        <v>39</v>
      </c>
      <c r="M4398" t="s">
        <v>30</v>
      </c>
      <c r="N4398" t="s">
        <v>648</v>
      </c>
      <c r="O4398" t="s">
        <v>31</v>
      </c>
      <c r="P4398" t="s">
        <v>32</v>
      </c>
      <c r="Q4398" t="s">
        <v>20</v>
      </c>
      <c r="R4398" t="s">
        <v>19</v>
      </c>
      <c r="S4398" s="3" t="str">
        <f>IFERROR(VLOOKUP(C4398,Sheet2!B:E,4,0),C4398)</f>
        <v>优惠产品</v>
      </c>
    </row>
    <row r="4399" spans="1:19" x14ac:dyDescent="0.2">
      <c r="A4399" t="s">
        <v>11023</v>
      </c>
      <c r="B4399">
        <v>2700</v>
      </c>
      <c r="C4399" t="s">
        <v>5241</v>
      </c>
      <c r="D4399" t="s">
        <v>5149</v>
      </c>
      <c r="E4399" t="s">
        <v>5546</v>
      </c>
      <c r="F4399" t="s">
        <v>6668</v>
      </c>
      <c r="G4399" s="3" t="s">
        <v>6669</v>
      </c>
      <c r="H4399" t="s">
        <v>39</v>
      </c>
      <c r="I4399" t="s">
        <v>2109</v>
      </c>
      <c r="J4399" t="s">
        <v>2110</v>
      </c>
      <c r="M4399" t="s">
        <v>2111</v>
      </c>
      <c r="N4399" t="s">
        <v>464</v>
      </c>
      <c r="O4399" t="s">
        <v>44</v>
      </c>
      <c r="P4399" t="s">
        <v>45</v>
      </c>
      <c r="Q4399" t="s">
        <v>20</v>
      </c>
      <c r="R4399" t="s">
        <v>19</v>
      </c>
      <c r="S4399" s="3" t="str">
        <f>IFERROR(VLOOKUP(C4399,Sheet2!B:E,4,0),C4399)</f>
        <v>优惠产品</v>
      </c>
    </row>
    <row r="4400" spans="1:19" x14ac:dyDescent="0.2">
      <c r="A4400" t="s">
        <v>11024</v>
      </c>
      <c r="B4400">
        <v>2499</v>
      </c>
      <c r="C4400" t="s">
        <v>34</v>
      </c>
      <c r="D4400" t="s">
        <v>99</v>
      </c>
      <c r="E4400" t="s">
        <v>5939</v>
      </c>
      <c r="F4400" t="s">
        <v>5940</v>
      </c>
      <c r="G4400" s="3" t="s">
        <v>5941</v>
      </c>
      <c r="H4400" t="s">
        <v>39</v>
      </c>
      <c r="I4400" t="s">
        <v>3415</v>
      </c>
      <c r="J4400" t="s">
        <v>3416</v>
      </c>
      <c r="M4400" t="s">
        <v>3417</v>
      </c>
      <c r="N4400" t="s">
        <v>140</v>
      </c>
      <c r="O4400" t="s">
        <v>404</v>
      </c>
      <c r="P4400" t="s">
        <v>32</v>
      </c>
      <c r="Q4400" t="s">
        <v>20</v>
      </c>
      <c r="R4400" t="s">
        <v>19</v>
      </c>
      <c r="S4400" s="3" t="str">
        <f>IFERROR(VLOOKUP(C4400,Sheet2!B:E,4,0),C4400)</f>
        <v>一般产品</v>
      </c>
    </row>
    <row r="4401" spans="1:19" x14ac:dyDescent="0.2">
      <c r="A4401" t="s">
        <v>11025</v>
      </c>
      <c r="B4401">
        <v>3299</v>
      </c>
      <c r="C4401" t="s">
        <v>34</v>
      </c>
      <c r="D4401" t="s">
        <v>5149</v>
      </c>
      <c r="E4401" t="s">
        <v>11026</v>
      </c>
      <c r="F4401" t="s">
        <v>11027</v>
      </c>
      <c r="G4401" s="3" t="s">
        <v>11028</v>
      </c>
      <c r="H4401" t="s">
        <v>39</v>
      </c>
      <c r="I4401" t="s">
        <v>409</v>
      </c>
      <c r="J4401" t="s">
        <v>410</v>
      </c>
      <c r="M4401" t="s">
        <v>411</v>
      </c>
      <c r="N4401" t="s">
        <v>107</v>
      </c>
      <c r="O4401" t="s">
        <v>44</v>
      </c>
      <c r="P4401" t="s">
        <v>45</v>
      </c>
      <c r="Q4401" t="s">
        <v>20</v>
      </c>
      <c r="R4401" t="s">
        <v>19</v>
      </c>
      <c r="S4401" s="3" t="str">
        <f>IFERROR(VLOOKUP(C4401,Sheet2!B:E,4,0),C4401)</f>
        <v>一般产品</v>
      </c>
    </row>
    <row r="4402" spans="1:19" x14ac:dyDescent="0.2">
      <c r="A4402" t="s">
        <v>11029</v>
      </c>
      <c r="B4402">
        <v>2998</v>
      </c>
      <c r="C4402" t="s">
        <v>47</v>
      </c>
      <c r="D4402" t="s">
        <v>99</v>
      </c>
      <c r="E4402" t="s">
        <v>287</v>
      </c>
      <c r="F4402" t="s">
        <v>1797</v>
      </c>
      <c r="G4402" s="3" t="s">
        <v>1798</v>
      </c>
      <c r="H4402" t="s">
        <v>18</v>
      </c>
      <c r="I4402" t="s">
        <v>290</v>
      </c>
      <c r="J4402" t="s">
        <v>291</v>
      </c>
      <c r="M4402" t="s">
        <v>292</v>
      </c>
      <c r="N4402" t="s">
        <v>293</v>
      </c>
      <c r="O4402" t="s">
        <v>31</v>
      </c>
      <c r="P4402" t="s">
        <v>32</v>
      </c>
      <c r="Q4402" t="s">
        <v>20</v>
      </c>
      <c r="R4402" t="s">
        <v>19</v>
      </c>
      <c r="S4402" s="3" t="str">
        <f>IFERROR(VLOOKUP(C4402,Sheet2!B:E,4,0),C4402)</f>
        <v>10期贷</v>
      </c>
    </row>
    <row r="4403" spans="1:19" x14ac:dyDescent="0.2">
      <c r="A4403" t="s">
        <v>11030</v>
      </c>
      <c r="B4403">
        <v>1599</v>
      </c>
      <c r="C4403" t="s">
        <v>5138</v>
      </c>
      <c r="D4403" t="s">
        <v>99</v>
      </c>
      <c r="E4403" t="s">
        <v>11031</v>
      </c>
      <c r="F4403" t="s">
        <v>11032</v>
      </c>
      <c r="G4403" s="3" t="s">
        <v>11033</v>
      </c>
      <c r="H4403" t="s">
        <v>39</v>
      </c>
      <c r="K4403" t="s">
        <v>299</v>
      </c>
      <c r="L4403" t="s">
        <v>300</v>
      </c>
      <c r="M4403" t="s">
        <v>301</v>
      </c>
      <c r="N4403" t="s">
        <v>76</v>
      </c>
      <c r="O4403" t="s">
        <v>302</v>
      </c>
      <c r="P4403" t="s">
        <v>45</v>
      </c>
      <c r="Q4403" t="s">
        <v>20</v>
      </c>
      <c r="R4403" t="s">
        <v>19</v>
      </c>
      <c r="S4403" s="3" t="str">
        <f>IFERROR(VLOOKUP(C4403,Sheet2!B:E,4,0),C4403)</f>
        <v>优惠产品</v>
      </c>
    </row>
    <row r="4404" spans="1:19" x14ac:dyDescent="0.2">
      <c r="A4404" t="s">
        <v>11034</v>
      </c>
      <c r="B4404">
        <v>4500</v>
      </c>
      <c r="C4404" t="s">
        <v>34</v>
      </c>
      <c r="D4404" t="s">
        <v>99</v>
      </c>
      <c r="E4404" t="s">
        <v>7751</v>
      </c>
      <c r="F4404" t="s">
        <v>4729</v>
      </c>
      <c r="G4404" s="3" t="s">
        <v>4730</v>
      </c>
      <c r="H4404" t="s">
        <v>18</v>
      </c>
      <c r="I4404" t="s">
        <v>711</v>
      </c>
      <c r="J4404" t="s">
        <v>712</v>
      </c>
      <c r="M4404" t="s">
        <v>713</v>
      </c>
      <c r="N4404" t="s">
        <v>43</v>
      </c>
      <c r="O4404" t="s">
        <v>44</v>
      </c>
      <c r="P4404" t="s">
        <v>45</v>
      </c>
      <c r="Q4404" t="s">
        <v>20</v>
      </c>
      <c r="R4404" t="s">
        <v>19</v>
      </c>
      <c r="S4404" s="3" t="str">
        <f>IFERROR(VLOOKUP(C4404,Sheet2!B:E,4,0),C4404)</f>
        <v>一般产品</v>
      </c>
    </row>
    <row r="4405" spans="1:19" x14ac:dyDescent="0.2">
      <c r="A4405" t="s">
        <v>11035</v>
      </c>
      <c r="B4405">
        <v>3500</v>
      </c>
      <c r="C4405" t="s">
        <v>34</v>
      </c>
      <c r="D4405" t="s">
        <v>99</v>
      </c>
      <c r="E4405" t="s">
        <v>11036</v>
      </c>
      <c r="F4405" t="s">
        <v>1885</v>
      </c>
      <c r="G4405" s="3" t="s">
        <v>1886</v>
      </c>
      <c r="H4405" t="s">
        <v>39</v>
      </c>
      <c r="K4405" t="s">
        <v>815</v>
      </c>
      <c r="L4405" t="s">
        <v>816</v>
      </c>
      <c r="M4405" t="s">
        <v>817</v>
      </c>
      <c r="N4405" t="s">
        <v>83</v>
      </c>
      <c r="O4405" t="s">
        <v>44</v>
      </c>
      <c r="P4405" t="s">
        <v>45</v>
      </c>
      <c r="Q4405" t="s">
        <v>20</v>
      </c>
      <c r="R4405" t="s">
        <v>19</v>
      </c>
      <c r="S4405" s="3" t="str">
        <f>IFERROR(VLOOKUP(C4405,Sheet2!B:E,4,0),C4405)</f>
        <v>一般产品</v>
      </c>
    </row>
    <row r="4406" spans="1:19" x14ac:dyDescent="0.2">
      <c r="A4406" t="s">
        <v>11037</v>
      </c>
      <c r="B4406">
        <v>1300</v>
      </c>
      <c r="C4406" t="s">
        <v>34</v>
      </c>
      <c r="D4406" t="s">
        <v>5149</v>
      </c>
      <c r="E4406" t="s">
        <v>715</v>
      </c>
      <c r="F4406" t="s">
        <v>716</v>
      </c>
      <c r="G4406" s="3" t="s">
        <v>717</v>
      </c>
      <c r="H4406" t="s">
        <v>39</v>
      </c>
      <c r="K4406" t="s">
        <v>231</v>
      </c>
      <c r="L4406" t="s">
        <v>232</v>
      </c>
      <c r="M4406" t="s">
        <v>233</v>
      </c>
      <c r="N4406" t="s">
        <v>43</v>
      </c>
      <c r="O4406" t="s">
        <v>44</v>
      </c>
      <c r="P4406" t="s">
        <v>45</v>
      </c>
      <c r="Q4406" t="s">
        <v>20</v>
      </c>
      <c r="R4406" t="s">
        <v>19</v>
      </c>
      <c r="S4406" s="3" t="str">
        <f>IFERROR(VLOOKUP(C4406,Sheet2!B:E,4,0),C4406)</f>
        <v>一般产品</v>
      </c>
    </row>
    <row r="4407" spans="1:19" x14ac:dyDescent="0.2">
      <c r="A4407" t="s">
        <v>11038</v>
      </c>
      <c r="B4407">
        <v>2898</v>
      </c>
      <c r="C4407" t="s">
        <v>34</v>
      </c>
      <c r="D4407" t="s">
        <v>35</v>
      </c>
      <c r="E4407" t="s">
        <v>9558</v>
      </c>
      <c r="F4407" t="s">
        <v>86</v>
      </c>
      <c r="G4407" s="3" t="s">
        <v>87</v>
      </c>
      <c r="H4407" t="s">
        <v>39</v>
      </c>
      <c r="M4407" t="s">
        <v>76</v>
      </c>
      <c r="N4407" t="s">
        <v>83</v>
      </c>
      <c r="O4407" t="s">
        <v>44</v>
      </c>
      <c r="P4407" t="s">
        <v>45</v>
      </c>
      <c r="Q4407" t="s">
        <v>20</v>
      </c>
      <c r="R4407" t="s">
        <v>19</v>
      </c>
      <c r="S4407" s="3" t="str">
        <f>IFERROR(VLOOKUP(C4407,Sheet2!B:E,4,0),C4407)</f>
        <v>一般产品</v>
      </c>
    </row>
    <row r="4408" spans="1:19" x14ac:dyDescent="0.2">
      <c r="A4408" t="s">
        <v>11039</v>
      </c>
      <c r="B4408">
        <v>2999</v>
      </c>
      <c r="C4408" t="s">
        <v>5138</v>
      </c>
      <c r="D4408" t="s">
        <v>35</v>
      </c>
      <c r="E4408" t="s">
        <v>11040</v>
      </c>
      <c r="F4408" t="s">
        <v>9320</v>
      </c>
      <c r="G4408" s="3" t="s">
        <v>9321</v>
      </c>
      <c r="H4408" t="s">
        <v>18</v>
      </c>
      <c r="I4408" t="s">
        <v>1615</v>
      </c>
      <c r="J4408" t="s">
        <v>1616</v>
      </c>
      <c r="M4408" t="s">
        <v>1617</v>
      </c>
      <c r="N4408" t="s">
        <v>251</v>
      </c>
      <c r="O4408" t="s">
        <v>252</v>
      </c>
      <c r="P4408" t="s">
        <v>243</v>
      </c>
      <c r="Q4408" t="s">
        <v>20</v>
      </c>
      <c r="R4408" t="s">
        <v>19</v>
      </c>
      <c r="S4408" s="3" t="str">
        <f>IFERROR(VLOOKUP(C4408,Sheet2!B:E,4,0),C4408)</f>
        <v>优惠产品</v>
      </c>
    </row>
    <row r="4409" spans="1:19" x14ac:dyDescent="0.2">
      <c r="A4409" t="s">
        <v>11041</v>
      </c>
      <c r="B4409">
        <v>2899</v>
      </c>
      <c r="C4409" t="s">
        <v>34</v>
      </c>
      <c r="D4409" t="s">
        <v>5149</v>
      </c>
      <c r="E4409" t="s">
        <v>11042</v>
      </c>
      <c r="F4409" t="s">
        <v>11043</v>
      </c>
      <c r="G4409" s="3" t="s">
        <v>11044</v>
      </c>
      <c r="H4409" t="s">
        <v>39</v>
      </c>
      <c r="I4409" t="s">
        <v>469</v>
      </c>
      <c r="J4409" t="s">
        <v>470</v>
      </c>
      <c r="M4409" t="s">
        <v>471</v>
      </c>
      <c r="N4409" t="s">
        <v>180</v>
      </c>
      <c r="O4409" t="s">
        <v>31</v>
      </c>
      <c r="P4409" t="s">
        <v>32</v>
      </c>
      <c r="Q4409" t="s">
        <v>20</v>
      </c>
      <c r="R4409" t="s">
        <v>19</v>
      </c>
      <c r="S4409" s="3" t="str">
        <f>IFERROR(VLOOKUP(C4409,Sheet2!B:E,4,0),C4409)</f>
        <v>一般产品</v>
      </c>
    </row>
    <row r="4410" spans="1:19" x14ac:dyDescent="0.2">
      <c r="A4410" t="s">
        <v>11045</v>
      </c>
      <c r="B4410">
        <v>1099</v>
      </c>
      <c r="C4410" t="s">
        <v>34</v>
      </c>
      <c r="D4410" t="s">
        <v>5149</v>
      </c>
      <c r="E4410" t="s">
        <v>11046</v>
      </c>
      <c r="F4410" t="s">
        <v>3647</v>
      </c>
      <c r="G4410" s="3" t="s">
        <v>3648</v>
      </c>
      <c r="H4410" t="s">
        <v>18</v>
      </c>
      <c r="I4410" t="s">
        <v>325</v>
      </c>
      <c r="J4410" t="s">
        <v>326</v>
      </c>
      <c r="M4410" t="s">
        <v>327</v>
      </c>
      <c r="N4410" t="s">
        <v>226</v>
      </c>
      <c r="O4410" t="s">
        <v>44</v>
      </c>
      <c r="P4410" t="s">
        <v>45</v>
      </c>
      <c r="Q4410" t="s">
        <v>20</v>
      </c>
      <c r="R4410" t="s">
        <v>19</v>
      </c>
      <c r="S4410" s="3" t="str">
        <f>IFERROR(VLOOKUP(C4410,Sheet2!B:E,4,0),C4410)</f>
        <v>一般产品</v>
      </c>
    </row>
    <row r="4411" spans="1:19" x14ac:dyDescent="0.2">
      <c r="A4411" t="s">
        <v>11047</v>
      </c>
      <c r="B4411">
        <v>2999</v>
      </c>
      <c r="C4411" t="s">
        <v>34</v>
      </c>
      <c r="D4411" t="s">
        <v>99</v>
      </c>
      <c r="E4411" t="s">
        <v>9845</v>
      </c>
      <c r="F4411" t="s">
        <v>2413</v>
      </c>
      <c r="G4411" s="3" t="s">
        <v>2414</v>
      </c>
      <c r="H4411" t="s">
        <v>18</v>
      </c>
      <c r="I4411" t="s">
        <v>496</v>
      </c>
      <c r="J4411" t="s">
        <v>497</v>
      </c>
      <c r="M4411" t="s">
        <v>498</v>
      </c>
      <c r="N4411" t="s">
        <v>115</v>
      </c>
      <c r="O4411" t="s">
        <v>44</v>
      </c>
      <c r="P4411" t="s">
        <v>45</v>
      </c>
      <c r="Q4411" t="s">
        <v>20</v>
      </c>
      <c r="R4411" t="s">
        <v>19</v>
      </c>
      <c r="S4411" s="3" t="str">
        <f>IFERROR(VLOOKUP(C4411,Sheet2!B:E,4,0),C4411)</f>
        <v>一般产品</v>
      </c>
    </row>
    <row r="4412" spans="1:19" x14ac:dyDescent="0.2">
      <c r="A4412" t="s">
        <v>11048</v>
      </c>
      <c r="B4412">
        <v>5088</v>
      </c>
      <c r="C4412" t="s">
        <v>5138</v>
      </c>
      <c r="D4412" t="s">
        <v>5149</v>
      </c>
      <c r="E4412" t="s">
        <v>1287</v>
      </c>
      <c r="F4412" t="s">
        <v>11049</v>
      </c>
      <c r="G4412" s="3" t="s">
        <v>11050</v>
      </c>
      <c r="H4412" t="s">
        <v>39</v>
      </c>
      <c r="I4412" t="s">
        <v>1290</v>
      </c>
      <c r="J4412" t="s">
        <v>1291</v>
      </c>
      <c r="M4412" t="s">
        <v>1292</v>
      </c>
      <c r="N4412" t="s">
        <v>71</v>
      </c>
      <c r="O4412" t="s">
        <v>31</v>
      </c>
      <c r="P4412" t="s">
        <v>32</v>
      </c>
      <c r="Q4412" t="s">
        <v>20</v>
      </c>
      <c r="R4412" t="s">
        <v>19</v>
      </c>
      <c r="S4412" s="3" t="str">
        <f>IFERROR(VLOOKUP(C4412,Sheet2!B:E,4,0),C4412)</f>
        <v>优惠产品</v>
      </c>
    </row>
    <row r="4413" spans="1:19" x14ac:dyDescent="0.2">
      <c r="A4413" t="s">
        <v>11051</v>
      </c>
      <c r="B4413">
        <v>1598</v>
      </c>
      <c r="C4413" t="s">
        <v>34</v>
      </c>
      <c r="D4413" t="s">
        <v>5149</v>
      </c>
      <c r="E4413" t="s">
        <v>6796</v>
      </c>
      <c r="F4413" t="s">
        <v>8815</v>
      </c>
      <c r="G4413" s="3" t="s">
        <v>8816</v>
      </c>
      <c r="H4413" t="s">
        <v>18</v>
      </c>
      <c r="I4413" t="s">
        <v>223</v>
      </c>
      <c r="J4413" t="s">
        <v>224</v>
      </c>
      <c r="M4413" t="s">
        <v>225</v>
      </c>
      <c r="N4413" t="s">
        <v>226</v>
      </c>
      <c r="O4413" t="s">
        <v>44</v>
      </c>
      <c r="P4413" t="s">
        <v>45</v>
      </c>
      <c r="Q4413" t="s">
        <v>20</v>
      </c>
      <c r="R4413" t="s">
        <v>19</v>
      </c>
      <c r="S4413" s="3" t="str">
        <f>IFERROR(VLOOKUP(C4413,Sheet2!B:E,4,0),C4413)</f>
        <v>一般产品</v>
      </c>
    </row>
    <row r="4414" spans="1:19" x14ac:dyDescent="0.2">
      <c r="A4414" t="s">
        <v>11052</v>
      </c>
      <c r="B4414">
        <v>2498</v>
      </c>
      <c r="C4414" t="s">
        <v>34</v>
      </c>
      <c r="D4414" t="s">
        <v>35</v>
      </c>
      <c r="E4414" t="s">
        <v>1404</v>
      </c>
      <c r="F4414" t="s">
        <v>6083</v>
      </c>
      <c r="G4414" s="3" t="s">
        <v>6084</v>
      </c>
      <c r="H4414" t="s">
        <v>18</v>
      </c>
      <c r="I4414" t="s">
        <v>409</v>
      </c>
      <c r="J4414" t="s">
        <v>410</v>
      </c>
      <c r="M4414" t="s">
        <v>411</v>
      </c>
      <c r="N4414" t="s">
        <v>107</v>
      </c>
      <c r="O4414" t="s">
        <v>44</v>
      </c>
      <c r="P4414" t="s">
        <v>45</v>
      </c>
      <c r="Q4414" t="s">
        <v>20</v>
      </c>
      <c r="R4414" t="s">
        <v>19</v>
      </c>
      <c r="S4414" s="3" t="str">
        <f>IFERROR(VLOOKUP(C4414,Sheet2!B:E,4,0),C4414)</f>
        <v>一般产品</v>
      </c>
    </row>
    <row r="4415" spans="1:19" x14ac:dyDescent="0.2">
      <c r="A4415" t="s">
        <v>11053</v>
      </c>
      <c r="B4415">
        <v>2999</v>
      </c>
      <c r="C4415" t="s">
        <v>34</v>
      </c>
      <c r="D4415" t="s">
        <v>23</v>
      </c>
      <c r="E4415" t="s">
        <v>4884</v>
      </c>
      <c r="F4415" t="s">
        <v>4885</v>
      </c>
      <c r="G4415" s="3" t="s">
        <v>4886</v>
      </c>
      <c r="H4415" t="s">
        <v>18</v>
      </c>
      <c r="I4415" t="s">
        <v>1627</v>
      </c>
      <c r="J4415" t="s">
        <v>1628</v>
      </c>
      <c r="M4415" t="s">
        <v>1629</v>
      </c>
      <c r="N4415" t="s">
        <v>648</v>
      </c>
      <c r="O4415" t="s">
        <v>31</v>
      </c>
      <c r="P4415" t="s">
        <v>32</v>
      </c>
      <c r="Q4415" t="s">
        <v>20</v>
      </c>
      <c r="R4415" t="s">
        <v>19</v>
      </c>
      <c r="S4415" s="3" t="str">
        <f>IFERROR(VLOOKUP(C4415,Sheet2!B:E,4,0),C4415)</f>
        <v>一般产品</v>
      </c>
    </row>
    <row r="4416" spans="1:19" x14ac:dyDescent="0.2">
      <c r="A4416" t="s">
        <v>11054</v>
      </c>
      <c r="B4416">
        <v>3998</v>
      </c>
      <c r="C4416" t="s">
        <v>22</v>
      </c>
      <c r="D4416" t="s">
        <v>35</v>
      </c>
      <c r="E4416" t="s">
        <v>4425</v>
      </c>
      <c r="F4416" t="s">
        <v>3455</v>
      </c>
      <c r="G4416" s="3" t="s">
        <v>3456</v>
      </c>
      <c r="H4416" t="s">
        <v>18</v>
      </c>
      <c r="I4416" t="s">
        <v>1245</v>
      </c>
      <c r="J4416" t="s">
        <v>1246</v>
      </c>
      <c r="M4416" t="s">
        <v>1247</v>
      </c>
      <c r="N4416" t="s">
        <v>621</v>
      </c>
      <c r="O4416" t="s">
        <v>55</v>
      </c>
      <c r="P4416" t="s">
        <v>32</v>
      </c>
      <c r="Q4416" t="s">
        <v>20</v>
      </c>
      <c r="R4416" t="s">
        <v>19</v>
      </c>
      <c r="S4416" s="3" t="str">
        <f>IFERROR(VLOOKUP(C4416,Sheet2!B:E,4,0),C4416)</f>
        <v>优惠产品</v>
      </c>
    </row>
    <row r="4417" spans="1:19" x14ac:dyDescent="0.2">
      <c r="A4417" t="s">
        <v>11055</v>
      </c>
      <c r="B4417">
        <v>3900</v>
      </c>
      <c r="C4417" t="s">
        <v>22</v>
      </c>
      <c r="D4417" t="s">
        <v>23</v>
      </c>
      <c r="E4417" t="s">
        <v>5627</v>
      </c>
      <c r="F4417" t="s">
        <v>2122</v>
      </c>
      <c r="G4417" s="3" t="s">
        <v>2123</v>
      </c>
      <c r="H4417" t="s">
        <v>18</v>
      </c>
      <c r="I4417" t="s">
        <v>1595</v>
      </c>
      <c r="J4417" t="s">
        <v>1596</v>
      </c>
      <c r="M4417" t="s">
        <v>1597</v>
      </c>
      <c r="N4417" t="s">
        <v>180</v>
      </c>
      <c r="O4417" t="s">
        <v>31</v>
      </c>
      <c r="P4417" t="s">
        <v>32</v>
      </c>
      <c r="Q4417" t="s">
        <v>20</v>
      </c>
      <c r="R4417" t="s">
        <v>19</v>
      </c>
      <c r="S4417" s="3" t="str">
        <f>IFERROR(VLOOKUP(C4417,Sheet2!B:E,4,0),C4417)</f>
        <v>优惠产品</v>
      </c>
    </row>
    <row r="4418" spans="1:19" x14ac:dyDescent="0.2">
      <c r="A4418" t="s">
        <v>11056</v>
      </c>
      <c r="B4418">
        <v>4000</v>
      </c>
      <c r="C4418" t="s">
        <v>34</v>
      </c>
      <c r="D4418" t="s">
        <v>35</v>
      </c>
      <c r="E4418" t="s">
        <v>8613</v>
      </c>
      <c r="F4418" t="s">
        <v>8515</v>
      </c>
      <c r="G4418" s="3" t="s">
        <v>8516</v>
      </c>
      <c r="H4418" t="s">
        <v>18</v>
      </c>
      <c r="I4418" t="s">
        <v>496</v>
      </c>
      <c r="J4418" t="s">
        <v>497</v>
      </c>
      <c r="M4418" t="s">
        <v>498</v>
      </c>
      <c r="N4418" t="s">
        <v>115</v>
      </c>
      <c r="O4418" t="s">
        <v>44</v>
      </c>
      <c r="P4418" t="s">
        <v>45</v>
      </c>
      <c r="Q4418" t="s">
        <v>20</v>
      </c>
      <c r="R4418" t="s">
        <v>19</v>
      </c>
      <c r="S4418" s="3" t="str">
        <f>IFERROR(VLOOKUP(C4418,Sheet2!B:E,4,0),C4418)</f>
        <v>一般产品</v>
      </c>
    </row>
    <row r="4419" spans="1:19" x14ac:dyDescent="0.2">
      <c r="A4419" t="s">
        <v>11057</v>
      </c>
      <c r="B4419">
        <v>3980</v>
      </c>
      <c r="C4419" t="s">
        <v>22</v>
      </c>
      <c r="D4419" t="s">
        <v>23</v>
      </c>
      <c r="E4419" t="s">
        <v>1698</v>
      </c>
      <c r="F4419" t="s">
        <v>4119</v>
      </c>
      <c r="G4419" s="3" t="s">
        <v>4120</v>
      </c>
      <c r="H4419" t="s">
        <v>18</v>
      </c>
      <c r="I4419" t="s">
        <v>476</v>
      </c>
      <c r="J4419" t="s">
        <v>477</v>
      </c>
      <c r="M4419" t="s">
        <v>478</v>
      </c>
      <c r="N4419" t="s">
        <v>140</v>
      </c>
      <c r="O4419" t="s">
        <v>404</v>
      </c>
      <c r="P4419" t="s">
        <v>32</v>
      </c>
      <c r="Q4419" t="s">
        <v>20</v>
      </c>
      <c r="R4419" t="s">
        <v>19</v>
      </c>
      <c r="S4419" s="3" t="str">
        <f>IFERROR(VLOOKUP(C4419,Sheet2!B:E,4,0),C4419)</f>
        <v>优惠产品</v>
      </c>
    </row>
    <row r="4420" spans="1:19" x14ac:dyDescent="0.2">
      <c r="A4420" t="s">
        <v>11058</v>
      </c>
      <c r="B4420">
        <v>1500</v>
      </c>
      <c r="C4420" t="s">
        <v>34</v>
      </c>
      <c r="D4420" t="s">
        <v>79</v>
      </c>
      <c r="E4420" t="s">
        <v>11059</v>
      </c>
      <c r="F4420" t="s">
        <v>159</v>
      </c>
      <c r="G4420" s="3" t="s">
        <v>160</v>
      </c>
      <c r="H4420" t="s">
        <v>39</v>
      </c>
      <c r="I4420" t="s">
        <v>161</v>
      </c>
      <c r="J4420" t="s">
        <v>162</v>
      </c>
      <c r="M4420" t="s">
        <v>163</v>
      </c>
      <c r="N4420" t="s">
        <v>83</v>
      </c>
      <c r="O4420" t="s">
        <v>44</v>
      </c>
      <c r="P4420" t="s">
        <v>45</v>
      </c>
      <c r="Q4420" t="s">
        <v>20</v>
      </c>
      <c r="R4420" t="s">
        <v>19</v>
      </c>
      <c r="S4420" s="3" t="str">
        <f>IFERROR(VLOOKUP(C4420,Sheet2!B:E,4,0),C4420)</f>
        <v>一般产品</v>
      </c>
    </row>
    <row r="4421" spans="1:19" x14ac:dyDescent="0.2">
      <c r="A4421" t="s">
        <v>11060</v>
      </c>
      <c r="B4421">
        <v>1199</v>
      </c>
      <c r="C4421" t="s">
        <v>34</v>
      </c>
      <c r="D4421" t="s">
        <v>23</v>
      </c>
      <c r="E4421" t="s">
        <v>11061</v>
      </c>
      <c r="F4421" t="s">
        <v>11062</v>
      </c>
      <c r="G4421" s="3" t="s">
        <v>11063</v>
      </c>
      <c r="H4421" t="s">
        <v>39</v>
      </c>
      <c r="M4421" t="s">
        <v>133</v>
      </c>
      <c r="N4421" t="s">
        <v>54</v>
      </c>
      <c r="O4421" t="s">
        <v>170</v>
      </c>
      <c r="P4421" t="s">
        <v>32</v>
      </c>
      <c r="Q4421" t="s">
        <v>20</v>
      </c>
      <c r="R4421" t="s">
        <v>19</v>
      </c>
      <c r="S4421" s="3" t="str">
        <f>IFERROR(VLOOKUP(C4421,Sheet2!B:E,4,0),C4421)</f>
        <v>一般产品</v>
      </c>
    </row>
    <row r="4422" spans="1:19" x14ac:dyDescent="0.2">
      <c r="A4422" t="s">
        <v>11064</v>
      </c>
      <c r="B4422">
        <v>3000</v>
      </c>
      <c r="C4422" t="s">
        <v>366</v>
      </c>
      <c r="D4422" t="s">
        <v>3282</v>
      </c>
      <c r="E4422" t="s">
        <v>11065</v>
      </c>
      <c r="F4422" t="s">
        <v>11066</v>
      </c>
      <c r="G4422" s="3" t="s">
        <v>11067</v>
      </c>
      <c r="H4422" t="s">
        <v>39</v>
      </c>
      <c r="M4422" t="s">
        <v>76</v>
      </c>
      <c r="N4422" t="s">
        <v>656</v>
      </c>
      <c r="O4422" t="s">
        <v>148</v>
      </c>
      <c r="P4422" t="s">
        <v>45</v>
      </c>
      <c r="Q4422" t="s">
        <v>20</v>
      </c>
      <c r="R4422" t="s">
        <v>19</v>
      </c>
      <c r="S4422" s="3" t="str">
        <f>IFERROR(VLOOKUP(C4422,Sheet2!B:E,4,0),C4422)</f>
        <v>运营商专享</v>
      </c>
    </row>
    <row r="4423" spans="1:19" x14ac:dyDescent="0.2">
      <c r="A4423" t="s">
        <v>11068</v>
      </c>
      <c r="B4423">
        <v>5200</v>
      </c>
      <c r="C4423" t="s">
        <v>5138</v>
      </c>
      <c r="D4423" t="s">
        <v>3282</v>
      </c>
      <c r="E4423" t="s">
        <v>11069</v>
      </c>
      <c r="F4423" t="s">
        <v>4689</v>
      </c>
      <c r="G4423" s="3" t="s">
        <v>4690</v>
      </c>
      <c r="H4423" t="s">
        <v>18</v>
      </c>
      <c r="K4423" t="s">
        <v>3270</v>
      </c>
      <c r="L4423" t="s">
        <v>3271</v>
      </c>
      <c r="M4423" t="s">
        <v>3272</v>
      </c>
      <c r="N4423" t="s">
        <v>648</v>
      </c>
      <c r="O4423" t="s">
        <v>31</v>
      </c>
      <c r="P4423" t="s">
        <v>32</v>
      </c>
      <c r="Q4423" t="s">
        <v>20</v>
      </c>
      <c r="R4423" t="s">
        <v>19</v>
      </c>
      <c r="S4423" s="3" t="str">
        <f>IFERROR(VLOOKUP(C4423,Sheet2!B:E,4,0),C4423)</f>
        <v>优惠产品</v>
      </c>
    </row>
    <row r="4424" spans="1:19" x14ac:dyDescent="0.2">
      <c r="A4424" t="s">
        <v>11070</v>
      </c>
      <c r="B4424">
        <v>2299</v>
      </c>
      <c r="C4424" t="s">
        <v>5138</v>
      </c>
      <c r="D4424" t="s">
        <v>3282</v>
      </c>
      <c r="E4424" t="s">
        <v>11071</v>
      </c>
      <c r="F4424" t="s">
        <v>6308</v>
      </c>
      <c r="G4424" s="3" t="s">
        <v>4075</v>
      </c>
      <c r="H4424" t="s">
        <v>18</v>
      </c>
      <c r="I4424" t="s">
        <v>799</v>
      </c>
      <c r="J4424" t="s">
        <v>800</v>
      </c>
      <c r="M4424" t="s">
        <v>801</v>
      </c>
      <c r="N4424" t="s">
        <v>648</v>
      </c>
      <c r="O4424" t="s">
        <v>31</v>
      </c>
      <c r="P4424" t="s">
        <v>32</v>
      </c>
      <c r="Q4424" t="s">
        <v>20</v>
      </c>
      <c r="R4424" t="s">
        <v>19</v>
      </c>
      <c r="S4424" s="3" t="str">
        <f>IFERROR(VLOOKUP(C4424,Sheet2!B:E,4,0),C4424)</f>
        <v>优惠产品</v>
      </c>
    </row>
    <row r="4425" spans="1:19" x14ac:dyDescent="0.2">
      <c r="A4425" t="s">
        <v>11072</v>
      </c>
      <c r="B4425">
        <v>2898</v>
      </c>
      <c r="C4425" t="s">
        <v>5138</v>
      </c>
      <c r="D4425" t="s">
        <v>35</v>
      </c>
      <c r="E4425" t="s">
        <v>487</v>
      </c>
      <c r="F4425" t="s">
        <v>488</v>
      </c>
      <c r="G4425" s="3" t="s">
        <v>489</v>
      </c>
      <c r="H4425" t="s">
        <v>39</v>
      </c>
      <c r="M4425" t="s">
        <v>134</v>
      </c>
      <c r="N4425" t="s">
        <v>251</v>
      </c>
      <c r="O4425" t="s">
        <v>252</v>
      </c>
      <c r="P4425" t="s">
        <v>243</v>
      </c>
      <c r="Q4425" t="s">
        <v>20</v>
      </c>
      <c r="R4425" t="s">
        <v>19</v>
      </c>
      <c r="S4425" s="3" t="str">
        <f>IFERROR(VLOOKUP(C4425,Sheet2!B:E,4,0),C4425)</f>
        <v>优惠产品</v>
      </c>
    </row>
    <row r="4426" spans="1:19" x14ac:dyDescent="0.2">
      <c r="A4426" t="s">
        <v>11073</v>
      </c>
      <c r="B4426">
        <v>2999</v>
      </c>
      <c r="C4426" t="s">
        <v>34</v>
      </c>
      <c r="D4426" t="s">
        <v>3282</v>
      </c>
      <c r="E4426" t="s">
        <v>1740</v>
      </c>
      <c r="F4426" t="s">
        <v>5183</v>
      </c>
      <c r="G4426" s="3" t="s">
        <v>5184</v>
      </c>
      <c r="H4426" t="s">
        <v>18</v>
      </c>
      <c r="I4426" t="s">
        <v>1584</v>
      </c>
      <c r="J4426" t="s">
        <v>1585</v>
      </c>
      <c r="M4426" t="s">
        <v>1586</v>
      </c>
      <c r="N4426" t="s">
        <v>648</v>
      </c>
      <c r="O4426" t="s">
        <v>31</v>
      </c>
      <c r="P4426" t="s">
        <v>32</v>
      </c>
      <c r="Q4426" t="s">
        <v>20</v>
      </c>
      <c r="R4426" t="s">
        <v>19</v>
      </c>
      <c r="S4426" s="3" t="str">
        <f>IFERROR(VLOOKUP(C4426,Sheet2!B:E,4,0),C4426)</f>
        <v>一般产品</v>
      </c>
    </row>
    <row r="4427" spans="1:19" x14ac:dyDescent="0.2">
      <c r="A4427" t="s">
        <v>11074</v>
      </c>
      <c r="B4427">
        <v>998</v>
      </c>
      <c r="C4427" t="s">
        <v>34</v>
      </c>
      <c r="D4427" t="s">
        <v>99</v>
      </c>
      <c r="E4427" t="s">
        <v>11075</v>
      </c>
      <c r="F4427" t="s">
        <v>11076</v>
      </c>
      <c r="G4427" s="3" t="s">
        <v>11077</v>
      </c>
      <c r="H4427" t="s">
        <v>18</v>
      </c>
      <c r="I4427" t="s">
        <v>325</v>
      </c>
      <c r="J4427" t="s">
        <v>326</v>
      </c>
      <c r="M4427" t="s">
        <v>327</v>
      </c>
      <c r="N4427" t="s">
        <v>226</v>
      </c>
      <c r="O4427" t="s">
        <v>44</v>
      </c>
      <c r="P4427" t="s">
        <v>45</v>
      </c>
      <c r="Q4427" t="s">
        <v>20</v>
      </c>
      <c r="R4427" t="s">
        <v>19</v>
      </c>
      <c r="S4427" s="3" t="str">
        <f>IFERROR(VLOOKUP(C4427,Sheet2!B:E,4,0),C4427)</f>
        <v>一般产品</v>
      </c>
    </row>
    <row r="4428" spans="1:19" x14ac:dyDescent="0.2">
      <c r="A4428" t="s">
        <v>11078</v>
      </c>
      <c r="B4428">
        <v>3500</v>
      </c>
      <c r="C4428" t="s">
        <v>34</v>
      </c>
      <c r="D4428" t="s">
        <v>35</v>
      </c>
      <c r="E4428" t="s">
        <v>11079</v>
      </c>
      <c r="F4428" t="s">
        <v>3221</v>
      </c>
      <c r="G4428" s="3" t="s">
        <v>3222</v>
      </c>
      <c r="H4428" t="s">
        <v>39</v>
      </c>
      <c r="I4428" t="s">
        <v>161</v>
      </c>
      <c r="J4428" t="s">
        <v>162</v>
      </c>
      <c r="M4428" t="s">
        <v>163</v>
      </c>
      <c r="N4428" t="s">
        <v>83</v>
      </c>
      <c r="O4428" t="s">
        <v>44</v>
      </c>
      <c r="P4428" t="s">
        <v>45</v>
      </c>
      <c r="Q4428" t="s">
        <v>20</v>
      </c>
      <c r="R4428" t="s">
        <v>19</v>
      </c>
      <c r="S4428" s="3" t="str">
        <f>IFERROR(VLOOKUP(C4428,Sheet2!B:E,4,0),C4428)</f>
        <v>一般产品</v>
      </c>
    </row>
    <row r="4429" spans="1:19" x14ac:dyDescent="0.2">
      <c r="A4429" t="s">
        <v>11080</v>
      </c>
      <c r="B4429">
        <v>3500</v>
      </c>
      <c r="C4429" t="s">
        <v>34</v>
      </c>
      <c r="D4429" t="s">
        <v>35</v>
      </c>
      <c r="E4429" t="s">
        <v>8714</v>
      </c>
      <c r="F4429" t="s">
        <v>4579</v>
      </c>
      <c r="G4429" s="3" t="s">
        <v>4580</v>
      </c>
      <c r="H4429" t="s">
        <v>18</v>
      </c>
      <c r="I4429" t="s">
        <v>602</v>
      </c>
      <c r="J4429" t="s">
        <v>603</v>
      </c>
      <c r="M4429" t="s">
        <v>604</v>
      </c>
      <c r="N4429" t="s">
        <v>54</v>
      </c>
      <c r="O4429" t="s">
        <v>55</v>
      </c>
      <c r="P4429" t="s">
        <v>32</v>
      </c>
      <c r="Q4429" t="s">
        <v>20</v>
      </c>
      <c r="R4429" t="s">
        <v>19</v>
      </c>
      <c r="S4429" s="3" t="str">
        <f>IFERROR(VLOOKUP(C4429,Sheet2!B:E,4,0),C4429)</f>
        <v>一般产品</v>
      </c>
    </row>
    <row r="4430" spans="1:19" x14ac:dyDescent="0.2">
      <c r="A4430" t="s">
        <v>11081</v>
      </c>
      <c r="B4430">
        <v>2298</v>
      </c>
      <c r="C4430" t="s">
        <v>22</v>
      </c>
      <c r="D4430" t="s">
        <v>35</v>
      </c>
      <c r="E4430" t="s">
        <v>4425</v>
      </c>
      <c r="F4430" t="s">
        <v>3455</v>
      </c>
      <c r="G4430" s="3" t="s">
        <v>3456</v>
      </c>
      <c r="H4430" t="s">
        <v>18</v>
      </c>
      <c r="I4430" t="s">
        <v>1245</v>
      </c>
      <c r="J4430" t="s">
        <v>1246</v>
      </c>
      <c r="M4430" t="s">
        <v>1247</v>
      </c>
      <c r="N4430" t="s">
        <v>621</v>
      </c>
      <c r="O4430" t="s">
        <v>55</v>
      </c>
      <c r="P4430" t="s">
        <v>32</v>
      </c>
      <c r="Q4430" t="s">
        <v>20</v>
      </c>
      <c r="R4430" t="s">
        <v>19</v>
      </c>
      <c r="S4430" s="3" t="str">
        <f>IFERROR(VLOOKUP(C4430,Sheet2!B:E,4,0),C4430)</f>
        <v>优惠产品</v>
      </c>
    </row>
    <row r="4431" spans="1:19" x14ac:dyDescent="0.2">
      <c r="A4431" t="s">
        <v>11082</v>
      </c>
      <c r="B4431">
        <v>1498</v>
      </c>
      <c r="C4431" t="s">
        <v>5138</v>
      </c>
      <c r="D4431" t="s">
        <v>99</v>
      </c>
      <c r="E4431" t="s">
        <v>11083</v>
      </c>
      <c r="F4431" t="s">
        <v>11084</v>
      </c>
      <c r="G4431" s="3" t="s">
        <v>11085</v>
      </c>
      <c r="H4431" t="s">
        <v>18</v>
      </c>
      <c r="I4431" t="s">
        <v>3337</v>
      </c>
      <c r="J4431" t="s">
        <v>3338</v>
      </c>
      <c r="M4431" t="s">
        <v>3339</v>
      </c>
      <c r="N4431" t="s">
        <v>293</v>
      </c>
      <c r="O4431" t="s">
        <v>31</v>
      </c>
      <c r="P4431" t="s">
        <v>32</v>
      </c>
      <c r="Q4431" t="s">
        <v>20</v>
      </c>
      <c r="R4431" t="s">
        <v>19</v>
      </c>
      <c r="S4431" s="3" t="str">
        <f>IFERROR(VLOOKUP(C4431,Sheet2!B:E,4,0),C4431)</f>
        <v>优惠产品</v>
      </c>
    </row>
    <row r="4432" spans="1:19" x14ac:dyDescent="0.2">
      <c r="A4432" t="s">
        <v>11086</v>
      </c>
      <c r="B4432">
        <v>3000</v>
      </c>
      <c r="C4432" t="s">
        <v>34</v>
      </c>
      <c r="D4432" t="s">
        <v>35</v>
      </c>
      <c r="E4432" t="s">
        <v>5891</v>
      </c>
      <c r="F4432" t="s">
        <v>5269</v>
      </c>
      <c r="G4432" s="3" t="s">
        <v>5270</v>
      </c>
      <c r="H4432" t="s">
        <v>18</v>
      </c>
      <c r="I4432" t="s">
        <v>2422</v>
      </c>
      <c r="J4432" t="s">
        <v>2423</v>
      </c>
      <c r="M4432" t="s">
        <v>2424</v>
      </c>
      <c r="N4432" t="s">
        <v>107</v>
      </c>
      <c r="O4432" t="s">
        <v>44</v>
      </c>
      <c r="P4432" t="s">
        <v>45</v>
      </c>
      <c r="Q4432" t="s">
        <v>20</v>
      </c>
      <c r="R4432" t="s">
        <v>19</v>
      </c>
      <c r="S4432" s="3" t="str">
        <f>IFERROR(VLOOKUP(C4432,Sheet2!B:E,4,0),C4432)</f>
        <v>一般产品</v>
      </c>
    </row>
    <row r="4433" spans="1:19" x14ac:dyDescent="0.2">
      <c r="A4433" t="s">
        <v>11087</v>
      </c>
      <c r="B4433">
        <v>2998</v>
      </c>
      <c r="C4433" t="s">
        <v>5138</v>
      </c>
      <c r="D4433" t="s">
        <v>99</v>
      </c>
      <c r="E4433" t="s">
        <v>10137</v>
      </c>
      <c r="F4433" t="s">
        <v>6671</v>
      </c>
      <c r="G4433" s="3" t="s">
        <v>6672</v>
      </c>
      <c r="H4433" t="s">
        <v>18</v>
      </c>
      <c r="I4433" t="s">
        <v>290</v>
      </c>
      <c r="J4433" t="s">
        <v>291</v>
      </c>
      <c r="M4433" t="s">
        <v>292</v>
      </c>
      <c r="N4433" t="s">
        <v>293</v>
      </c>
      <c r="O4433" t="s">
        <v>31</v>
      </c>
      <c r="P4433" t="s">
        <v>32</v>
      </c>
      <c r="Q4433" t="s">
        <v>20</v>
      </c>
      <c r="R4433" t="s">
        <v>19</v>
      </c>
      <c r="S4433" s="3" t="str">
        <f>IFERROR(VLOOKUP(C4433,Sheet2!B:E,4,0),C4433)</f>
        <v>优惠产品</v>
      </c>
    </row>
    <row r="4434" spans="1:19" x14ac:dyDescent="0.2">
      <c r="A4434" t="s">
        <v>11088</v>
      </c>
      <c r="B4434">
        <v>3000</v>
      </c>
      <c r="C4434" t="s">
        <v>34</v>
      </c>
      <c r="D4434" t="s">
        <v>35</v>
      </c>
      <c r="E4434" t="s">
        <v>36</v>
      </c>
      <c r="F4434" t="s">
        <v>11089</v>
      </c>
      <c r="G4434" s="3" t="s">
        <v>11090</v>
      </c>
      <c r="H4434" t="s">
        <v>18</v>
      </c>
      <c r="I4434" t="s">
        <v>40</v>
      </c>
      <c r="J4434" t="s">
        <v>41</v>
      </c>
      <c r="M4434" t="s">
        <v>42</v>
      </c>
      <c r="N4434" t="s">
        <v>43</v>
      </c>
      <c r="O4434" t="s">
        <v>44</v>
      </c>
      <c r="P4434" t="s">
        <v>45</v>
      </c>
      <c r="Q4434" t="s">
        <v>20</v>
      </c>
      <c r="R4434" t="s">
        <v>19</v>
      </c>
      <c r="S4434" s="3" t="str">
        <f>IFERROR(VLOOKUP(C4434,Sheet2!B:E,4,0),C4434)</f>
        <v>一般产品</v>
      </c>
    </row>
    <row r="4435" spans="1:19" x14ac:dyDescent="0.2">
      <c r="A4435" t="s">
        <v>11091</v>
      </c>
      <c r="B4435">
        <v>1600</v>
      </c>
      <c r="C4435" t="s">
        <v>34</v>
      </c>
      <c r="D4435" t="s">
        <v>3282</v>
      </c>
      <c r="E4435" t="s">
        <v>11092</v>
      </c>
      <c r="F4435" t="s">
        <v>3886</v>
      </c>
      <c r="G4435" s="3" t="s">
        <v>3887</v>
      </c>
      <c r="H4435" t="s">
        <v>39</v>
      </c>
      <c r="M4435" t="s">
        <v>133</v>
      </c>
      <c r="N4435" t="s">
        <v>133</v>
      </c>
      <c r="O4435" t="s">
        <v>148</v>
      </c>
      <c r="P4435" t="s">
        <v>45</v>
      </c>
      <c r="Q4435" t="s">
        <v>20</v>
      </c>
      <c r="R4435" t="s">
        <v>19</v>
      </c>
      <c r="S4435" s="3" t="str">
        <f>IFERROR(VLOOKUP(C4435,Sheet2!B:E,4,0),C4435)</f>
        <v>一般产品</v>
      </c>
    </row>
    <row r="4436" spans="1:19" x14ac:dyDescent="0.2">
      <c r="A4436" t="s">
        <v>11093</v>
      </c>
      <c r="B4436">
        <v>3980</v>
      </c>
      <c r="C4436" t="s">
        <v>5138</v>
      </c>
      <c r="D4436" t="s">
        <v>23</v>
      </c>
      <c r="E4436" t="s">
        <v>1698</v>
      </c>
      <c r="F4436" t="s">
        <v>2503</v>
      </c>
      <c r="G4436" s="3" t="s">
        <v>2504</v>
      </c>
      <c r="H4436" t="s">
        <v>18</v>
      </c>
      <c r="I4436" t="s">
        <v>476</v>
      </c>
      <c r="J4436" t="s">
        <v>477</v>
      </c>
      <c r="M4436" t="s">
        <v>478</v>
      </c>
      <c r="N4436" t="s">
        <v>140</v>
      </c>
      <c r="O4436" t="s">
        <v>404</v>
      </c>
      <c r="P4436" t="s">
        <v>32</v>
      </c>
      <c r="Q4436" t="s">
        <v>20</v>
      </c>
      <c r="R4436" t="s">
        <v>19</v>
      </c>
      <c r="S4436" s="3" t="str">
        <f>IFERROR(VLOOKUP(C4436,Sheet2!B:E,4,0),C4436)</f>
        <v>优惠产品</v>
      </c>
    </row>
    <row r="4437" spans="1:19" x14ac:dyDescent="0.2">
      <c r="A4437" t="s">
        <v>11094</v>
      </c>
      <c r="B4437">
        <v>3200</v>
      </c>
      <c r="C4437" t="s">
        <v>34</v>
      </c>
      <c r="D4437" t="s">
        <v>7983</v>
      </c>
      <c r="E4437" t="s">
        <v>4297</v>
      </c>
      <c r="F4437" t="s">
        <v>11095</v>
      </c>
      <c r="G4437" s="3" t="s">
        <v>11096</v>
      </c>
      <c r="H4437" t="s">
        <v>39</v>
      </c>
      <c r="M4437" t="s">
        <v>134</v>
      </c>
      <c r="N4437" t="s">
        <v>30</v>
      </c>
      <c r="O4437" t="s">
        <v>142</v>
      </c>
      <c r="P4437" t="s">
        <v>45</v>
      </c>
      <c r="Q4437" t="s">
        <v>20</v>
      </c>
      <c r="R4437" t="s">
        <v>19</v>
      </c>
      <c r="S4437" s="3" t="str">
        <f>IFERROR(VLOOKUP(C4437,Sheet2!B:E,4,0),C4437)</f>
        <v>一般产品</v>
      </c>
    </row>
    <row r="4438" spans="1:19" x14ac:dyDescent="0.2">
      <c r="A4438" t="s">
        <v>11097</v>
      </c>
      <c r="B4438">
        <v>1398</v>
      </c>
      <c r="C4438" t="s">
        <v>34</v>
      </c>
      <c r="D4438" t="s">
        <v>3282</v>
      </c>
      <c r="E4438" t="s">
        <v>11098</v>
      </c>
      <c r="F4438" t="s">
        <v>10482</v>
      </c>
      <c r="G4438" s="3" t="s">
        <v>10483</v>
      </c>
      <c r="H4438" t="s">
        <v>39</v>
      </c>
      <c r="M4438" t="s">
        <v>140</v>
      </c>
      <c r="N4438" t="s">
        <v>352</v>
      </c>
      <c r="O4438" t="s">
        <v>175</v>
      </c>
      <c r="P4438" t="s">
        <v>45</v>
      </c>
      <c r="Q4438" t="s">
        <v>20</v>
      </c>
      <c r="R4438" t="s">
        <v>19</v>
      </c>
      <c r="S4438" s="3" t="str">
        <f>IFERROR(VLOOKUP(C4438,Sheet2!B:E,4,0),C4438)</f>
        <v>一般产品</v>
      </c>
    </row>
    <row r="4439" spans="1:19" x14ac:dyDescent="0.2">
      <c r="A4439" t="s">
        <v>11099</v>
      </c>
      <c r="B4439">
        <v>3400</v>
      </c>
      <c r="C4439" t="s">
        <v>34</v>
      </c>
      <c r="D4439" t="s">
        <v>99</v>
      </c>
      <c r="E4439" t="s">
        <v>1619</v>
      </c>
      <c r="F4439" t="s">
        <v>1930</v>
      </c>
      <c r="G4439" s="3" t="s">
        <v>1931</v>
      </c>
      <c r="H4439" t="s">
        <v>18</v>
      </c>
      <c r="K4439" t="s">
        <v>278</v>
      </c>
      <c r="L4439" t="s">
        <v>279</v>
      </c>
      <c r="M4439" t="s">
        <v>280</v>
      </c>
      <c r="N4439" t="s">
        <v>281</v>
      </c>
      <c r="O4439" t="s">
        <v>44</v>
      </c>
      <c r="P4439" t="s">
        <v>45</v>
      </c>
      <c r="Q4439" t="s">
        <v>20</v>
      </c>
      <c r="R4439" t="s">
        <v>19</v>
      </c>
      <c r="S4439" s="3" t="str">
        <f>IFERROR(VLOOKUP(C4439,Sheet2!B:E,4,0),C4439)</f>
        <v>一般产品</v>
      </c>
    </row>
    <row r="4440" spans="1:19" x14ac:dyDescent="0.2">
      <c r="A4440" t="s">
        <v>11100</v>
      </c>
      <c r="B4440">
        <v>4288</v>
      </c>
      <c r="C4440" t="s">
        <v>34</v>
      </c>
      <c r="D4440" t="s">
        <v>23</v>
      </c>
      <c r="E4440" t="s">
        <v>466</v>
      </c>
      <c r="F4440" t="s">
        <v>11101</v>
      </c>
      <c r="G4440" s="3" t="s">
        <v>11102</v>
      </c>
      <c r="H4440" t="s">
        <v>18</v>
      </c>
      <c r="I4440" t="s">
        <v>469</v>
      </c>
      <c r="J4440" t="s">
        <v>470</v>
      </c>
      <c r="M4440" t="s">
        <v>471</v>
      </c>
      <c r="N4440" t="s">
        <v>180</v>
      </c>
      <c r="O4440" t="s">
        <v>31</v>
      </c>
      <c r="P4440" t="s">
        <v>32</v>
      </c>
      <c r="Q4440" t="s">
        <v>20</v>
      </c>
      <c r="R4440" t="s">
        <v>19</v>
      </c>
      <c r="S4440" s="3" t="str">
        <f>IFERROR(VLOOKUP(C4440,Sheet2!B:E,4,0),C4440)</f>
        <v>一般产品</v>
      </c>
    </row>
    <row r="4441" spans="1:19" x14ac:dyDescent="0.2">
      <c r="A4441" t="s">
        <v>11103</v>
      </c>
      <c r="B4441">
        <v>2949</v>
      </c>
      <c r="C4441" t="s">
        <v>34</v>
      </c>
      <c r="D4441" t="s">
        <v>35</v>
      </c>
      <c r="E4441" t="s">
        <v>10901</v>
      </c>
      <c r="F4441" t="s">
        <v>2745</v>
      </c>
      <c r="G4441" s="3" t="s">
        <v>2746</v>
      </c>
      <c r="H4441" t="s">
        <v>39</v>
      </c>
      <c r="I4441" t="s">
        <v>711</v>
      </c>
      <c r="J4441" t="s">
        <v>712</v>
      </c>
      <c r="M4441" t="s">
        <v>713</v>
      </c>
      <c r="N4441" t="s">
        <v>43</v>
      </c>
      <c r="O4441" t="s">
        <v>44</v>
      </c>
      <c r="P4441" t="s">
        <v>45</v>
      </c>
      <c r="Q4441" t="s">
        <v>20</v>
      </c>
      <c r="R4441" t="s">
        <v>19</v>
      </c>
      <c r="S4441" s="3" t="str">
        <f>IFERROR(VLOOKUP(C4441,Sheet2!B:E,4,0),C4441)</f>
        <v>一般产品</v>
      </c>
    </row>
    <row r="4442" spans="1:19" x14ac:dyDescent="0.2">
      <c r="A4442" t="s">
        <v>11104</v>
      </c>
      <c r="B4442">
        <v>2199</v>
      </c>
      <c r="C4442" t="s">
        <v>34</v>
      </c>
      <c r="D4442" t="s">
        <v>23</v>
      </c>
      <c r="E4442" t="s">
        <v>11105</v>
      </c>
      <c r="F4442" t="s">
        <v>1471</v>
      </c>
      <c r="G4442" s="3" t="s">
        <v>1472</v>
      </c>
      <c r="H4442" t="s">
        <v>39</v>
      </c>
      <c r="I4442" t="s">
        <v>92</v>
      </c>
      <c r="J4442" t="s">
        <v>93</v>
      </c>
      <c r="M4442" t="s">
        <v>94</v>
      </c>
      <c r="N4442" t="s">
        <v>76</v>
      </c>
      <c r="O4442" t="s">
        <v>95</v>
      </c>
      <c r="P4442" t="s">
        <v>96</v>
      </c>
      <c r="Q4442" t="s">
        <v>20</v>
      </c>
      <c r="R4442" t="s">
        <v>19</v>
      </c>
      <c r="S4442" s="3" t="str">
        <f>IFERROR(VLOOKUP(C4442,Sheet2!B:E,4,0),C4442)</f>
        <v>一般产品</v>
      </c>
    </row>
    <row r="4443" spans="1:19" x14ac:dyDescent="0.2">
      <c r="A4443" t="s">
        <v>11106</v>
      </c>
      <c r="B4443">
        <v>2998</v>
      </c>
      <c r="C4443" t="s">
        <v>34</v>
      </c>
      <c r="D4443" t="s">
        <v>35</v>
      </c>
      <c r="E4443" t="s">
        <v>11107</v>
      </c>
      <c r="F4443" t="s">
        <v>4312</v>
      </c>
      <c r="G4443" s="3" t="s">
        <v>4313</v>
      </c>
      <c r="H4443" t="s">
        <v>18</v>
      </c>
      <c r="M4443" t="s">
        <v>134</v>
      </c>
      <c r="N4443" t="s">
        <v>140</v>
      </c>
      <c r="O4443" t="s">
        <v>55</v>
      </c>
      <c r="P4443" t="s">
        <v>32</v>
      </c>
      <c r="Q4443" t="s">
        <v>20</v>
      </c>
      <c r="R4443" t="s">
        <v>19</v>
      </c>
      <c r="S4443" s="3" t="str">
        <f>IFERROR(VLOOKUP(C4443,Sheet2!B:E,4,0),C4443)</f>
        <v>一般产品</v>
      </c>
    </row>
    <row r="4444" spans="1:19" x14ac:dyDescent="0.2">
      <c r="A4444" t="s">
        <v>11108</v>
      </c>
      <c r="B4444">
        <v>3198</v>
      </c>
      <c r="C4444" t="s">
        <v>34</v>
      </c>
      <c r="D4444" t="s">
        <v>35</v>
      </c>
      <c r="E4444" t="s">
        <v>8745</v>
      </c>
      <c r="F4444" t="s">
        <v>2964</v>
      </c>
      <c r="G4444" s="3" t="s">
        <v>2965</v>
      </c>
      <c r="H4444" t="s">
        <v>39</v>
      </c>
      <c r="I4444" t="s">
        <v>890</v>
      </c>
      <c r="J4444" t="s">
        <v>891</v>
      </c>
      <c r="M4444" t="s">
        <v>892</v>
      </c>
      <c r="N4444" t="s">
        <v>218</v>
      </c>
      <c r="O4444" t="s">
        <v>44</v>
      </c>
      <c r="P4444" t="s">
        <v>45</v>
      </c>
      <c r="Q4444" t="s">
        <v>20</v>
      </c>
      <c r="R4444" t="s">
        <v>19</v>
      </c>
      <c r="S4444" s="3" t="str">
        <f>IFERROR(VLOOKUP(C4444,Sheet2!B:E,4,0),C4444)</f>
        <v>一般产品</v>
      </c>
    </row>
    <row r="4445" spans="1:19" x14ac:dyDescent="0.2">
      <c r="A4445" t="s">
        <v>11109</v>
      </c>
      <c r="B4445">
        <v>4380</v>
      </c>
      <c r="C4445" t="s">
        <v>5138</v>
      </c>
      <c r="D4445" t="s">
        <v>23</v>
      </c>
      <c r="E4445" t="s">
        <v>5002</v>
      </c>
      <c r="F4445" t="s">
        <v>3140</v>
      </c>
      <c r="G4445" s="3" t="s">
        <v>3141</v>
      </c>
      <c r="H4445" t="s">
        <v>18</v>
      </c>
      <c r="I4445" t="s">
        <v>416</v>
      </c>
      <c r="J4445" t="s">
        <v>417</v>
      </c>
      <c r="M4445" t="s">
        <v>418</v>
      </c>
      <c r="N4445" t="s">
        <v>180</v>
      </c>
      <c r="O4445" t="s">
        <v>31</v>
      </c>
      <c r="P4445" t="s">
        <v>32</v>
      </c>
      <c r="Q4445" t="s">
        <v>20</v>
      </c>
      <c r="R4445" t="s">
        <v>19</v>
      </c>
      <c r="S4445" s="3" t="str">
        <f>IFERROR(VLOOKUP(C4445,Sheet2!B:E,4,0),C4445)</f>
        <v>优惠产品</v>
      </c>
    </row>
    <row r="4446" spans="1:19" x14ac:dyDescent="0.2">
      <c r="A4446" t="s">
        <v>11110</v>
      </c>
      <c r="B4446">
        <v>2800</v>
      </c>
      <c r="C4446" t="s">
        <v>5241</v>
      </c>
      <c r="D4446" t="s">
        <v>99</v>
      </c>
      <c r="E4446" t="s">
        <v>10849</v>
      </c>
      <c r="F4446" t="s">
        <v>1620</v>
      </c>
      <c r="G4446" s="3" t="s">
        <v>1621</v>
      </c>
      <c r="H4446" t="s">
        <v>18</v>
      </c>
      <c r="K4446" t="s">
        <v>670</v>
      </c>
      <c r="L4446" t="s">
        <v>671</v>
      </c>
      <c r="M4446" t="s">
        <v>672</v>
      </c>
      <c r="N4446" t="s">
        <v>281</v>
      </c>
      <c r="O4446" t="s">
        <v>44</v>
      </c>
      <c r="P4446" t="s">
        <v>45</v>
      </c>
      <c r="Q4446" t="s">
        <v>20</v>
      </c>
      <c r="R4446" t="s">
        <v>19</v>
      </c>
      <c r="S4446" s="3" t="str">
        <f>IFERROR(VLOOKUP(C4446,Sheet2!B:E,4,0),C4446)</f>
        <v>优惠产品</v>
      </c>
    </row>
    <row r="4447" spans="1:19" x14ac:dyDescent="0.2">
      <c r="A4447" t="s">
        <v>11111</v>
      </c>
      <c r="B4447">
        <v>1299</v>
      </c>
      <c r="C4447" t="s">
        <v>34</v>
      </c>
      <c r="D4447" t="s">
        <v>99</v>
      </c>
      <c r="E4447" t="s">
        <v>3917</v>
      </c>
      <c r="F4447" t="s">
        <v>3221</v>
      </c>
      <c r="G4447" s="3" t="s">
        <v>3222</v>
      </c>
      <c r="H4447" t="s">
        <v>39</v>
      </c>
      <c r="I4447" t="s">
        <v>161</v>
      </c>
      <c r="J4447" t="s">
        <v>162</v>
      </c>
      <c r="M4447" t="s">
        <v>163</v>
      </c>
      <c r="N4447" t="s">
        <v>83</v>
      </c>
      <c r="O4447" t="s">
        <v>44</v>
      </c>
      <c r="P4447" t="s">
        <v>45</v>
      </c>
      <c r="Q4447" t="s">
        <v>20</v>
      </c>
      <c r="R4447" t="s">
        <v>19</v>
      </c>
      <c r="S4447" s="3" t="str">
        <f>IFERROR(VLOOKUP(C4447,Sheet2!B:E,4,0),C4447)</f>
        <v>一般产品</v>
      </c>
    </row>
    <row r="4448" spans="1:19" x14ac:dyDescent="0.2">
      <c r="A4448" t="s">
        <v>11112</v>
      </c>
      <c r="B4448">
        <v>2200</v>
      </c>
      <c r="C4448" t="s">
        <v>34</v>
      </c>
      <c r="D4448" t="s">
        <v>99</v>
      </c>
      <c r="E4448" t="s">
        <v>9887</v>
      </c>
      <c r="F4448" t="s">
        <v>5105</v>
      </c>
      <c r="G4448" s="3" t="s">
        <v>5106</v>
      </c>
      <c r="H4448" t="s">
        <v>18</v>
      </c>
      <c r="I4448" t="s">
        <v>780</v>
      </c>
      <c r="J4448" t="s">
        <v>781</v>
      </c>
      <c r="M4448" t="s">
        <v>782</v>
      </c>
      <c r="N4448" t="s">
        <v>115</v>
      </c>
      <c r="O4448" t="s">
        <v>44</v>
      </c>
      <c r="P4448" t="s">
        <v>45</v>
      </c>
      <c r="Q4448" t="s">
        <v>20</v>
      </c>
      <c r="R4448" t="s">
        <v>19</v>
      </c>
      <c r="S4448" s="3" t="str">
        <f>IFERROR(VLOOKUP(C4448,Sheet2!B:E,4,0),C4448)</f>
        <v>一般产品</v>
      </c>
    </row>
    <row r="4449" spans="1:19" x14ac:dyDescent="0.2">
      <c r="A4449" t="s">
        <v>11113</v>
      </c>
      <c r="B4449">
        <v>3598</v>
      </c>
      <c r="C4449" t="s">
        <v>34</v>
      </c>
      <c r="D4449" t="s">
        <v>7983</v>
      </c>
      <c r="E4449" t="s">
        <v>11114</v>
      </c>
      <c r="F4449" t="s">
        <v>11115</v>
      </c>
      <c r="G4449" s="3" t="s">
        <v>11116</v>
      </c>
      <c r="H4449" t="s">
        <v>18</v>
      </c>
      <c r="I4449" t="s">
        <v>92</v>
      </c>
      <c r="J4449" t="s">
        <v>93</v>
      </c>
      <c r="M4449" t="s">
        <v>94</v>
      </c>
      <c r="N4449" t="s">
        <v>76</v>
      </c>
      <c r="O4449" t="s">
        <v>95</v>
      </c>
      <c r="P4449" t="s">
        <v>96</v>
      </c>
      <c r="Q4449" t="s">
        <v>20</v>
      </c>
      <c r="R4449" t="s">
        <v>19</v>
      </c>
      <c r="S4449" s="3" t="str">
        <f>IFERROR(VLOOKUP(C4449,Sheet2!B:E,4,0),C4449)</f>
        <v>一般产品</v>
      </c>
    </row>
    <row r="4450" spans="1:19" x14ac:dyDescent="0.2">
      <c r="A4450" t="s">
        <v>11117</v>
      </c>
      <c r="B4450">
        <v>3288</v>
      </c>
      <c r="C4450" t="s">
        <v>5138</v>
      </c>
      <c r="D4450" t="s">
        <v>3282</v>
      </c>
      <c r="E4450" t="s">
        <v>6089</v>
      </c>
      <c r="F4450" t="s">
        <v>8781</v>
      </c>
      <c r="G4450" s="3" t="s">
        <v>8782</v>
      </c>
      <c r="H4450" t="s">
        <v>18</v>
      </c>
      <c r="K4450" t="s">
        <v>185</v>
      </c>
      <c r="L4450" t="s">
        <v>186</v>
      </c>
      <c r="M4450" t="s">
        <v>187</v>
      </c>
      <c r="N4450" t="s">
        <v>71</v>
      </c>
      <c r="O4450" t="s">
        <v>31</v>
      </c>
      <c r="P4450" t="s">
        <v>32</v>
      </c>
      <c r="Q4450" t="s">
        <v>20</v>
      </c>
      <c r="R4450" t="s">
        <v>19</v>
      </c>
      <c r="S4450" s="3" t="str">
        <f>IFERROR(VLOOKUP(C4450,Sheet2!B:E,4,0),C4450)</f>
        <v>优惠产品</v>
      </c>
    </row>
    <row r="4451" spans="1:19" x14ac:dyDescent="0.2">
      <c r="A4451" t="s">
        <v>11118</v>
      </c>
      <c r="B4451">
        <v>1000</v>
      </c>
      <c r="C4451" t="s">
        <v>34</v>
      </c>
      <c r="D4451" t="s">
        <v>35</v>
      </c>
      <c r="E4451" t="s">
        <v>6347</v>
      </c>
      <c r="F4451" t="s">
        <v>6520</v>
      </c>
      <c r="G4451" s="3" t="s">
        <v>6521</v>
      </c>
      <c r="H4451" t="s">
        <v>18</v>
      </c>
      <c r="I4451" t="s">
        <v>325</v>
      </c>
      <c r="J4451" t="s">
        <v>326</v>
      </c>
      <c r="M4451" t="s">
        <v>327</v>
      </c>
      <c r="N4451" t="s">
        <v>226</v>
      </c>
      <c r="O4451" t="s">
        <v>44</v>
      </c>
      <c r="P4451" t="s">
        <v>45</v>
      </c>
      <c r="Q4451" t="s">
        <v>20</v>
      </c>
      <c r="R4451" t="s">
        <v>19</v>
      </c>
      <c r="S4451" s="3" t="str">
        <f>IFERROR(VLOOKUP(C4451,Sheet2!B:E,4,0),C4451)</f>
        <v>一般产品</v>
      </c>
    </row>
    <row r="4452" spans="1:19" x14ac:dyDescent="0.2">
      <c r="A4452" t="s">
        <v>11119</v>
      </c>
      <c r="B4452">
        <v>3098</v>
      </c>
      <c r="C4452" t="s">
        <v>5138</v>
      </c>
      <c r="D4452" t="s">
        <v>35</v>
      </c>
      <c r="E4452" t="s">
        <v>1957</v>
      </c>
      <c r="F4452" t="s">
        <v>2972</v>
      </c>
      <c r="G4452" s="3" t="s">
        <v>2973</v>
      </c>
      <c r="H4452" t="s">
        <v>39</v>
      </c>
      <c r="M4452" t="s">
        <v>30</v>
      </c>
      <c r="N4452" t="s">
        <v>251</v>
      </c>
      <c r="O4452" t="s">
        <v>252</v>
      </c>
      <c r="P4452" t="s">
        <v>243</v>
      </c>
      <c r="Q4452" t="s">
        <v>20</v>
      </c>
      <c r="R4452" t="s">
        <v>19</v>
      </c>
      <c r="S4452" s="3" t="str">
        <f>IFERROR(VLOOKUP(C4452,Sheet2!B:E,4,0),C4452)</f>
        <v>优惠产品</v>
      </c>
    </row>
    <row r="4453" spans="1:19" x14ac:dyDescent="0.2">
      <c r="A4453" t="s">
        <v>11120</v>
      </c>
      <c r="B4453">
        <v>1799</v>
      </c>
      <c r="C4453" t="s">
        <v>5138</v>
      </c>
      <c r="D4453" t="s">
        <v>3282</v>
      </c>
      <c r="E4453" t="s">
        <v>11121</v>
      </c>
      <c r="F4453" t="s">
        <v>190</v>
      </c>
      <c r="G4453" s="3" t="s">
        <v>191</v>
      </c>
      <c r="H4453" t="s">
        <v>18</v>
      </c>
      <c r="I4453" t="s">
        <v>192</v>
      </c>
      <c r="J4453" t="s">
        <v>193</v>
      </c>
      <c r="M4453" t="s">
        <v>194</v>
      </c>
      <c r="N4453" t="s">
        <v>71</v>
      </c>
      <c r="O4453" t="s">
        <v>31</v>
      </c>
      <c r="P4453" t="s">
        <v>32</v>
      </c>
      <c r="Q4453" t="s">
        <v>20</v>
      </c>
      <c r="R4453" t="s">
        <v>19</v>
      </c>
      <c r="S4453" s="3" t="str">
        <f>IFERROR(VLOOKUP(C4453,Sheet2!B:E,4,0),C4453)</f>
        <v>优惠产品</v>
      </c>
    </row>
    <row r="4454" spans="1:19" x14ac:dyDescent="0.2">
      <c r="A4454" t="s">
        <v>11122</v>
      </c>
      <c r="B4454">
        <v>1100</v>
      </c>
      <c r="C4454" t="s">
        <v>34</v>
      </c>
      <c r="D4454" t="s">
        <v>35</v>
      </c>
      <c r="E4454" t="s">
        <v>9067</v>
      </c>
      <c r="F4454" t="s">
        <v>8931</v>
      </c>
      <c r="G4454" s="3" t="s">
        <v>8932</v>
      </c>
      <c r="H4454" t="s">
        <v>18</v>
      </c>
      <c r="I4454" t="s">
        <v>3525</v>
      </c>
      <c r="J4454" t="s">
        <v>3526</v>
      </c>
      <c r="M4454" t="s">
        <v>3527</v>
      </c>
      <c r="N4454" t="s">
        <v>83</v>
      </c>
      <c r="O4454" t="s">
        <v>44</v>
      </c>
      <c r="P4454" t="s">
        <v>45</v>
      </c>
      <c r="Q4454" t="s">
        <v>20</v>
      </c>
      <c r="R4454" t="s">
        <v>19</v>
      </c>
      <c r="S4454" s="3" t="str">
        <f>IFERROR(VLOOKUP(C4454,Sheet2!B:E,4,0),C4454)</f>
        <v>一般产品</v>
      </c>
    </row>
    <row r="4455" spans="1:19" x14ac:dyDescent="0.2">
      <c r="A4455" t="s">
        <v>11123</v>
      </c>
      <c r="B4455">
        <v>1399</v>
      </c>
      <c r="C4455" t="s">
        <v>5138</v>
      </c>
      <c r="D4455" t="s">
        <v>3282</v>
      </c>
      <c r="E4455" t="s">
        <v>2025</v>
      </c>
      <c r="F4455" t="s">
        <v>2026</v>
      </c>
      <c r="G4455" s="3" t="s">
        <v>2027</v>
      </c>
      <c r="H4455" t="s">
        <v>18</v>
      </c>
      <c r="K4455" t="s">
        <v>185</v>
      </c>
      <c r="L4455" t="s">
        <v>186</v>
      </c>
      <c r="M4455" t="s">
        <v>187</v>
      </c>
      <c r="N4455" t="s">
        <v>71</v>
      </c>
      <c r="O4455" t="s">
        <v>31</v>
      </c>
      <c r="P4455" t="s">
        <v>32</v>
      </c>
      <c r="Q4455" t="s">
        <v>20</v>
      </c>
      <c r="R4455" t="s">
        <v>19</v>
      </c>
      <c r="S4455" s="3" t="str">
        <f>IFERROR(VLOOKUP(C4455,Sheet2!B:E,4,0),C4455)</f>
        <v>优惠产品</v>
      </c>
    </row>
    <row r="4456" spans="1:19" x14ac:dyDescent="0.2">
      <c r="A4456" t="s">
        <v>11124</v>
      </c>
      <c r="B4456">
        <v>2998</v>
      </c>
      <c r="C4456" t="s">
        <v>34</v>
      </c>
      <c r="D4456" t="s">
        <v>35</v>
      </c>
      <c r="E4456" t="s">
        <v>4188</v>
      </c>
      <c r="F4456" t="s">
        <v>6813</v>
      </c>
      <c r="G4456" s="3" t="s">
        <v>6814</v>
      </c>
      <c r="H4456" t="s">
        <v>39</v>
      </c>
      <c r="M4456" t="s">
        <v>30</v>
      </c>
      <c r="N4456" t="s">
        <v>251</v>
      </c>
      <c r="O4456" t="s">
        <v>252</v>
      </c>
      <c r="P4456" t="s">
        <v>243</v>
      </c>
      <c r="Q4456" t="s">
        <v>20</v>
      </c>
      <c r="R4456" t="s">
        <v>19</v>
      </c>
      <c r="S4456" s="3" t="str">
        <f>IFERROR(VLOOKUP(C4456,Sheet2!B:E,4,0),C4456)</f>
        <v>一般产品</v>
      </c>
    </row>
    <row r="4457" spans="1:19" x14ac:dyDescent="0.2">
      <c r="A4457" t="s">
        <v>11125</v>
      </c>
      <c r="B4457">
        <v>4800</v>
      </c>
      <c r="C4457" t="s">
        <v>34</v>
      </c>
      <c r="D4457" t="s">
        <v>99</v>
      </c>
      <c r="E4457" t="s">
        <v>8677</v>
      </c>
      <c r="F4457" t="s">
        <v>1369</v>
      </c>
      <c r="G4457" s="3" t="s">
        <v>1370</v>
      </c>
      <c r="H4457" t="s">
        <v>18</v>
      </c>
      <c r="I4457" t="s">
        <v>161</v>
      </c>
      <c r="J4457" t="s">
        <v>162</v>
      </c>
      <c r="M4457" t="s">
        <v>163</v>
      </c>
      <c r="N4457" t="s">
        <v>83</v>
      </c>
      <c r="O4457" t="s">
        <v>44</v>
      </c>
      <c r="P4457" t="s">
        <v>45</v>
      </c>
      <c r="Q4457" t="s">
        <v>20</v>
      </c>
      <c r="R4457" t="s">
        <v>19</v>
      </c>
      <c r="S4457" s="3" t="str">
        <f>IFERROR(VLOOKUP(C4457,Sheet2!B:E,4,0),C4457)</f>
        <v>一般产品</v>
      </c>
    </row>
    <row r="4458" spans="1:19" x14ac:dyDescent="0.2">
      <c r="A4458" t="s">
        <v>11126</v>
      </c>
      <c r="B4458">
        <v>2998</v>
      </c>
      <c r="C4458" t="s">
        <v>5181</v>
      </c>
      <c r="D4458" t="s">
        <v>35</v>
      </c>
      <c r="E4458" t="s">
        <v>3057</v>
      </c>
      <c r="F4458" t="s">
        <v>3058</v>
      </c>
      <c r="G4458" s="3" t="s">
        <v>3059</v>
      </c>
      <c r="H4458" t="s">
        <v>18</v>
      </c>
      <c r="M4458" t="s">
        <v>134</v>
      </c>
      <c r="N4458" t="s">
        <v>140</v>
      </c>
      <c r="O4458" t="s">
        <v>55</v>
      </c>
      <c r="P4458" t="s">
        <v>32</v>
      </c>
      <c r="Q4458" t="s">
        <v>20</v>
      </c>
      <c r="R4458" t="s">
        <v>19</v>
      </c>
      <c r="S4458" s="3" t="str">
        <f>IFERROR(VLOOKUP(C4458,Sheet2!B:E,4,0),C4458)</f>
        <v>10期贷</v>
      </c>
    </row>
    <row r="4459" spans="1:19" x14ac:dyDescent="0.2">
      <c r="A4459" t="s">
        <v>11127</v>
      </c>
      <c r="B4459">
        <v>2998</v>
      </c>
      <c r="C4459" t="s">
        <v>34</v>
      </c>
      <c r="D4459" t="s">
        <v>35</v>
      </c>
      <c r="E4459" t="s">
        <v>11128</v>
      </c>
      <c r="F4459" t="s">
        <v>3058</v>
      </c>
      <c r="G4459" s="3" t="s">
        <v>3059</v>
      </c>
      <c r="H4459" t="s">
        <v>18</v>
      </c>
      <c r="M4459" t="s">
        <v>134</v>
      </c>
      <c r="N4459" t="s">
        <v>140</v>
      </c>
      <c r="O4459" t="s">
        <v>55</v>
      </c>
      <c r="P4459" t="s">
        <v>32</v>
      </c>
      <c r="Q4459" t="s">
        <v>20</v>
      </c>
      <c r="R4459" t="s">
        <v>19</v>
      </c>
      <c r="S4459" s="3" t="str">
        <f>IFERROR(VLOOKUP(C4459,Sheet2!B:E,4,0),C4459)</f>
        <v>一般产品</v>
      </c>
    </row>
    <row r="4460" spans="1:19" x14ac:dyDescent="0.2">
      <c r="A4460" t="s">
        <v>11129</v>
      </c>
      <c r="B4460">
        <v>4180</v>
      </c>
      <c r="C4460" t="s">
        <v>5138</v>
      </c>
      <c r="D4460" t="s">
        <v>23</v>
      </c>
      <c r="E4460" t="s">
        <v>1998</v>
      </c>
      <c r="F4460" t="s">
        <v>3140</v>
      </c>
      <c r="G4460" s="3" t="s">
        <v>3141</v>
      </c>
      <c r="H4460" t="s">
        <v>18</v>
      </c>
      <c r="I4460" t="s">
        <v>416</v>
      </c>
      <c r="J4460" t="s">
        <v>417</v>
      </c>
      <c r="M4460" t="s">
        <v>418</v>
      </c>
      <c r="N4460" t="s">
        <v>180</v>
      </c>
      <c r="O4460" t="s">
        <v>31</v>
      </c>
      <c r="P4460" t="s">
        <v>32</v>
      </c>
      <c r="Q4460" t="s">
        <v>20</v>
      </c>
      <c r="R4460" t="s">
        <v>19</v>
      </c>
      <c r="S4460" s="3" t="str">
        <f>IFERROR(VLOOKUP(C4460,Sheet2!B:E,4,0),C4460)</f>
        <v>优惠产品</v>
      </c>
    </row>
    <row r="4461" spans="1:19" x14ac:dyDescent="0.2">
      <c r="A4461" t="s">
        <v>11130</v>
      </c>
      <c r="B4461">
        <v>3000</v>
      </c>
      <c r="C4461" t="s">
        <v>34</v>
      </c>
      <c r="D4461" t="s">
        <v>35</v>
      </c>
      <c r="E4461" t="s">
        <v>10110</v>
      </c>
      <c r="F4461" t="s">
        <v>4619</v>
      </c>
      <c r="G4461" s="3" t="s">
        <v>4620</v>
      </c>
      <c r="H4461" t="s">
        <v>18</v>
      </c>
      <c r="I4461" t="s">
        <v>496</v>
      </c>
      <c r="J4461" t="s">
        <v>497</v>
      </c>
      <c r="M4461" t="s">
        <v>498</v>
      </c>
      <c r="N4461" t="s">
        <v>115</v>
      </c>
      <c r="O4461" t="s">
        <v>44</v>
      </c>
      <c r="P4461" t="s">
        <v>45</v>
      </c>
      <c r="Q4461" t="s">
        <v>20</v>
      </c>
      <c r="R4461" t="s">
        <v>19</v>
      </c>
      <c r="S4461" s="3" t="str">
        <f>IFERROR(VLOOKUP(C4461,Sheet2!B:E,4,0),C4461)</f>
        <v>一般产品</v>
      </c>
    </row>
    <row r="4462" spans="1:19" x14ac:dyDescent="0.2">
      <c r="A4462" t="s">
        <v>11131</v>
      </c>
      <c r="B4462">
        <v>1599</v>
      </c>
      <c r="C4462" t="s">
        <v>5138</v>
      </c>
      <c r="D4462" t="s">
        <v>3282</v>
      </c>
      <c r="E4462" t="s">
        <v>1740</v>
      </c>
      <c r="F4462" t="s">
        <v>1741</v>
      </c>
      <c r="G4462" s="3" t="s">
        <v>1742</v>
      </c>
      <c r="H4462" t="s">
        <v>18</v>
      </c>
      <c r="I4462" t="s">
        <v>1584</v>
      </c>
      <c r="J4462" t="s">
        <v>1585</v>
      </c>
      <c r="M4462" t="s">
        <v>1586</v>
      </c>
      <c r="N4462" t="s">
        <v>648</v>
      </c>
      <c r="O4462" t="s">
        <v>31</v>
      </c>
      <c r="P4462" t="s">
        <v>32</v>
      </c>
      <c r="Q4462" t="s">
        <v>20</v>
      </c>
      <c r="R4462" t="s">
        <v>19</v>
      </c>
      <c r="S4462" s="3" t="str">
        <f>IFERROR(VLOOKUP(C4462,Sheet2!B:E,4,0),C4462)</f>
        <v>优惠产品</v>
      </c>
    </row>
    <row r="4463" spans="1:19" x14ac:dyDescent="0.2">
      <c r="A4463" t="s">
        <v>11132</v>
      </c>
      <c r="B4463">
        <v>2999</v>
      </c>
      <c r="C4463" t="s">
        <v>34</v>
      </c>
      <c r="D4463" t="s">
        <v>23</v>
      </c>
      <c r="E4463" t="s">
        <v>11133</v>
      </c>
      <c r="F4463" t="s">
        <v>7656</v>
      </c>
      <c r="G4463" s="3" t="s">
        <v>7657</v>
      </c>
      <c r="H4463" t="s">
        <v>18</v>
      </c>
      <c r="I4463" t="s">
        <v>27</v>
      </c>
      <c r="J4463" t="s">
        <v>28</v>
      </c>
      <c r="M4463" t="s">
        <v>29</v>
      </c>
      <c r="N4463" t="s">
        <v>30</v>
      </c>
      <c r="O4463" t="s">
        <v>31</v>
      </c>
      <c r="P4463" t="s">
        <v>32</v>
      </c>
      <c r="Q4463" t="s">
        <v>20</v>
      </c>
      <c r="R4463" t="s">
        <v>19</v>
      </c>
      <c r="S4463" s="3" t="str">
        <f>IFERROR(VLOOKUP(C4463,Sheet2!B:E,4,0),C4463)</f>
        <v>一般产品</v>
      </c>
    </row>
    <row r="4464" spans="1:19" x14ac:dyDescent="0.2">
      <c r="A4464" t="s">
        <v>11134</v>
      </c>
      <c r="B4464">
        <v>2999</v>
      </c>
      <c r="C4464" t="s">
        <v>5138</v>
      </c>
      <c r="D4464" t="s">
        <v>3282</v>
      </c>
      <c r="E4464" t="s">
        <v>650</v>
      </c>
      <c r="F4464" t="s">
        <v>190</v>
      </c>
      <c r="G4464" s="3" t="s">
        <v>191</v>
      </c>
      <c r="H4464" t="s">
        <v>18</v>
      </c>
      <c r="I4464" t="s">
        <v>192</v>
      </c>
      <c r="J4464" t="s">
        <v>193</v>
      </c>
      <c r="M4464" t="s">
        <v>194</v>
      </c>
      <c r="N4464" t="s">
        <v>71</v>
      </c>
      <c r="O4464" t="s">
        <v>31</v>
      </c>
      <c r="P4464" t="s">
        <v>32</v>
      </c>
      <c r="Q4464" t="s">
        <v>20</v>
      </c>
      <c r="R4464" t="s">
        <v>19</v>
      </c>
      <c r="S4464" s="3" t="str">
        <f>IFERROR(VLOOKUP(C4464,Sheet2!B:E,4,0),C4464)</f>
        <v>优惠产品</v>
      </c>
    </row>
    <row r="4465" spans="1:19" x14ac:dyDescent="0.2">
      <c r="A4465" t="s">
        <v>11135</v>
      </c>
      <c r="B4465">
        <v>3499</v>
      </c>
      <c r="C4465" t="s">
        <v>34</v>
      </c>
      <c r="D4465" t="s">
        <v>23</v>
      </c>
      <c r="E4465" t="s">
        <v>1400</v>
      </c>
      <c r="F4465" t="s">
        <v>11136</v>
      </c>
      <c r="G4465" s="3" t="s">
        <v>11137</v>
      </c>
      <c r="H4465" t="s">
        <v>39</v>
      </c>
      <c r="I4465" t="s">
        <v>92</v>
      </c>
      <c r="J4465" t="s">
        <v>93</v>
      </c>
      <c r="M4465" t="s">
        <v>94</v>
      </c>
      <c r="N4465" t="s">
        <v>76</v>
      </c>
      <c r="O4465" t="s">
        <v>95</v>
      </c>
      <c r="P4465" t="s">
        <v>96</v>
      </c>
      <c r="Q4465" t="s">
        <v>20</v>
      </c>
      <c r="R4465" t="s">
        <v>19</v>
      </c>
      <c r="S4465" s="3" t="str">
        <f>IFERROR(VLOOKUP(C4465,Sheet2!B:E,4,0),C4465)</f>
        <v>一般产品</v>
      </c>
    </row>
    <row r="4466" spans="1:19" x14ac:dyDescent="0.2">
      <c r="A4466" t="s">
        <v>11138</v>
      </c>
      <c r="B4466">
        <v>2698</v>
      </c>
      <c r="C4466" t="s">
        <v>5138</v>
      </c>
      <c r="D4466" t="s">
        <v>35</v>
      </c>
      <c r="E4466" t="s">
        <v>11139</v>
      </c>
      <c r="F4466" t="s">
        <v>11140</v>
      </c>
      <c r="G4466" s="3" t="s">
        <v>11141</v>
      </c>
      <c r="H4466" t="s">
        <v>18</v>
      </c>
      <c r="I4466" t="s">
        <v>248</v>
      </c>
      <c r="J4466" t="s">
        <v>249</v>
      </c>
      <c r="M4466" t="s">
        <v>250</v>
      </c>
      <c r="N4466" t="s">
        <v>251</v>
      </c>
      <c r="O4466" t="s">
        <v>252</v>
      </c>
      <c r="P4466" t="s">
        <v>243</v>
      </c>
      <c r="Q4466" t="s">
        <v>20</v>
      </c>
      <c r="R4466" t="s">
        <v>19</v>
      </c>
      <c r="S4466" s="3" t="str">
        <f>IFERROR(VLOOKUP(C4466,Sheet2!B:E,4,0),C4466)</f>
        <v>优惠产品</v>
      </c>
    </row>
    <row r="4467" spans="1:19" x14ac:dyDescent="0.2">
      <c r="A4467" t="s">
        <v>11142</v>
      </c>
      <c r="B4467">
        <v>4500</v>
      </c>
      <c r="C4467" t="s">
        <v>5138</v>
      </c>
      <c r="D4467" t="s">
        <v>35</v>
      </c>
      <c r="E4467" t="s">
        <v>11143</v>
      </c>
      <c r="F4467" t="s">
        <v>2224</v>
      </c>
      <c r="G4467" s="3" t="s">
        <v>1602</v>
      </c>
      <c r="H4467" t="s">
        <v>39</v>
      </c>
      <c r="M4467" t="s">
        <v>134</v>
      </c>
      <c r="N4467" t="s">
        <v>251</v>
      </c>
      <c r="O4467" t="s">
        <v>252</v>
      </c>
      <c r="P4467" t="s">
        <v>243</v>
      </c>
      <c r="Q4467" t="s">
        <v>20</v>
      </c>
      <c r="R4467" t="s">
        <v>19</v>
      </c>
      <c r="S4467" s="3" t="str">
        <f>IFERROR(VLOOKUP(C4467,Sheet2!B:E,4,0),C4467)</f>
        <v>优惠产品</v>
      </c>
    </row>
    <row r="4468" spans="1:19" x14ac:dyDescent="0.2">
      <c r="A4468" t="s">
        <v>11144</v>
      </c>
      <c r="B4468">
        <v>2198</v>
      </c>
      <c r="C4468" t="s">
        <v>5181</v>
      </c>
      <c r="D4468" t="s">
        <v>3282</v>
      </c>
      <c r="E4468" t="s">
        <v>1708</v>
      </c>
      <c r="F4468" t="s">
        <v>1709</v>
      </c>
      <c r="G4468" s="3" t="s">
        <v>1710</v>
      </c>
      <c r="H4468" t="s">
        <v>39</v>
      </c>
      <c r="M4468" t="s">
        <v>140</v>
      </c>
      <c r="N4468" t="s">
        <v>30</v>
      </c>
      <c r="O4468" t="s">
        <v>175</v>
      </c>
      <c r="P4468" t="s">
        <v>45</v>
      </c>
      <c r="Q4468" t="s">
        <v>20</v>
      </c>
      <c r="R4468" t="s">
        <v>19</v>
      </c>
      <c r="S4468" s="3" t="str">
        <f>IFERROR(VLOOKUP(C4468,Sheet2!B:E,4,0),C4468)</f>
        <v>10期贷</v>
      </c>
    </row>
    <row r="4469" spans="1:19" x14ac:dyDescent="0.2">
      <c r="A4469" t="s">
        <v>11145</v>
      </c>
      <c r="B4469">
        <v>2598</v>
      </c>
      <c r="C4469" t="s">
        <v>5138</v>
      </c>
      <c r="D4469" t="s">
        <v>23</v>
      </c>
      <c r="E4469" t="s">
        <v>5991</v>
      </c>
      <c r="F4469" t="s">
        <v>5992</v>
      </c>
      <c r="G4469" s="3" t="s">
        <v>5993</v>
      </c>
      <c r="H4469" t="s">
        <v>18</v>
      </c>
      <c r="I4469" t="s">
        <v>645</v>
      </c>
      <c r="J4469" t="s">
        <v>646</v>
      </c>
      <c r="M4469" t="s">
        <v>647</v>
      </c>
      <c r="N4469" t="s">
        <v>648</v>
      </c>
      <c r="O4469" t="s">
        <v>31</v>
      </c>
      <c r="P4469" t="s">
        <v>32</v>
      </c>
      <c r="Q4469" t="s">
        <v>20</v>
      </c>
      <c r="R4469" t="s">
        <v>19</v>
      </c>
      <c r="S4469" s="3" t="str">
        <f>IFERROR(VLOOKUP(C4469,Sheet2!B:E,4,0),C4469)</f>
        <v>优惠产品</v>
      </c>
    </row>
    <row r="4470" spans="1:19" x14ac:dyDescent="0.2">
      <c r="A4470" t="s">
        <v>11146</v>
      </c>
      <c r="B4470">
        <v>2999</v>
      </c>
      <c r="C4470" t="s">
        <v>5138</v>
      </c>
      <c r="D4470" t="s">
        <v>3282</v>
      </c>
      <c r="E4470" t="s">
        <v>11147</v>
      </c>
      <c r="F4470" t="s">
        <v>8868</v>
      </c>
      <c r="G4470" s="3" t="s">
        <v>8869</v>
      </c>
      <c r="H4470" t="s">
        <v>18</v>
      </c>
      <c r="I4470" t="s">
        <v>1846</v>
      </c>
      <c r="J4470" t="s">
        <v>1847</v>
      </c>
      <c r="M4470" t="s">
        <v>1848</v>
      </c>
      <c r="N4470" t="s">
        <v>71</v>
      </c>
      <c r="O4470" t="s">
        <v>31</v>
      </c>
      <c r="P4470" t="s">
        <v>32</v>
      </c>
      <c r="Q4470" t="s">
        <v>20</v>
      </c>
      <c r="R4470" t="s">
        <v>19</v>
      </c>
      <c r="S4470" s="3" t="str">
        <f>IFERROR(VLOOKUP(C4470,Sheet2!B:E,4,0),C4470)</f>
        <v>优惠产品</v>
      </c>
    </row>
    <row r="4471" spans="1:19" x14ac:dyDescent="0.2">
      <c r="A4471" t="s">
        <v>11148</v>
      </c>
      <c r="B4471">
        <v>4788</v>
      </c>
      <c r="C4471" t="s">
        <v>5138</v>
      </c>
      <c r="D4471" t="s">
        <v>99</v>
      </c>
      <c r="E4471" t="s">
        <v>11149</v>
      </c>
      <c r="F4471" t="s">
        <v>9046</v>
      </c>
      <c r="G4471" s="3" t="s">
        <v>9047</v>
      </c>
      <c r="H4471" t="s">
        <v>18</v>
      </c>
      <c r="I4471" t="s">
        <v>192</v>
      </c>
      <c r="J4471" t="s">
        <v>193</v>
      </c>
      <c r="M4471" t="s">
        <v>194</v>
      </c>
      <c r="N4471" t="s">
        <v>71</v>
      </c>
      <c r="O4471" t="s">
        <v>31</v>
      </c>
      <c r="P4471" t="s">
        <v>32</v>
      </c>
      <c r="Q4471" t="s">
        <v>20</v>
      </c>
      <c r="R4471" t="s">
        <v>19</v>
      </c>
      <c r="S4471" s="3" t="str">
        <f>IFERROR(VLOOKUP(C4471,Sheet2!B:E,4,0),C4471)</f>
        <v>优惠产品</v>
      </c>
    </row>
    <row r="4472" spans="1:19" x14ac:dyDescent="0.2">
      <c r="A4472" t="s">
        <v>11150</v>
      </c>
      <c r="B4472">
        <v>2798</v>
      </c>
      <c r="C4472" t="s">
        <v>5138</v>
      </c>
      <c r="D4472" t="s">
        <v>35</v>
      </c>
      <c r="E4472" t="s">
        <v>11151</v>
      </c>
      <c r="F4472" t="s">
        <v>1220</v>
      </c>
      <c r="G4472" s="3" t="s">
        <v>1221</v>
      </c>
      <c r="H4472" t="s">
        <v>18</v>
      </c>
      <c r="I4472" t="s">
        <v>51</v>
      </c>
      <c r="J4472" t="s">
        <v>52</v>
      </c>
      <c r="M4472" t="s">
        <v>53</v>
      </c>
      <c r="N4472" t="s">
        <v>54</v>
      </c>
      <c r="O4472" t="s">
        <v>55</v>
      </c>
      <c r="P4472" t="s">
        <v>32</v>
      </c>
      <c r="Q4472" t="s">
        <v>20</v>
      </c>
      <c r="R4472" t="s">
        <v>19</v>
      </c>
      <c r="S4472" s="3" t="str">
        <f>IFERROR(VLOOKUP(C4472,Sheet2!B:E,4,0),C4472)</f>
        <v>优惠产品</v>
      </c>
    </row>
    <row r="4473" spans="1:19" x14ac:dyDescent="0.2">
      <c r="A4473" t="s">
        <v>11152</v>
      </c>
      <c r="B4473">
        <v>3400</v>
      </c>
      <c r="C4473" t="s">
        <v>34</v>
      </c>
      <c r="D4473" t="s">
        <v>99</v>
      </c>
      <c r="E4473" t="s">
        <v>1717</v>
      </c>
      <c r="F4473" t="s">
        <v>1718</v>
      </c>
      <c r="G4473" s="3" t="s">
        <v>1719</v>
      </c>
      <c r="H4473" t="s">
        <v>18</v>
      </c>
      <c r="K4473" t="s">
        <v>278</v>
      </c>
      <c r="L4473" t="s">
        <v>279</v>
      </c>
      <c r="M4473" t="s">
        <v>280</v>
      </c>
      <c r="N4473" t="s">
        <v>281</v>
      </c>
      <c r="O4473" t="s">
        <v>44</v>
      </c>
      <c r="P4473" t="s">
        <v>45</v>
      </c>
      <c r="Q4473" t="s">
        <v>20</v>
      </c>
      <c r="R4473" t="s">
        <v>19</v>
      </c>
      <c r="S4473" s="3" t="str">
        <f>IFERROR(VLOOKUP(C4473,Sheet2!B:E,4,0),C4473)</f>
        <v>一般产品</v>
      </c>
    </row>
    <row r="4474" spans="1:19" x14ac:dyDescent="0.2">
      <c r="A4474" t="s">
        <v>11153</v>
      </c>
      <c r="B4474">
        <v>2598</v>
      </c>
      <c r="C4474" t="s">
        <v>5138</v>
      </c>
      <c r="D4474" t="s">
        <v>23</v>
      </c>
      <c r="E4474" t="s">
        <v>6081</v>
      </c>
      <c r="F4474" t="s">
        <v>643</v>
      </c>
      <c r="G4474" s="3" t="s">
        <v>644</v>
      </c>
      <c r="H4474" t="s">
        <v>18</v>
      </c>
      <c r="I4474" t="s">
        <v>645</v>
      </c>
      <c r="J4474" t="s">
        <v>646</v>
      </c>
      <c r="M4474" t="s">
        <v>647</v>
      </c>
      <c r="N4474" t="s">
        <v>648</v>
      </c>
      <c r="O4474" t="s">
        <v>31</v>
      </c>
      <c r="P4474" t="s">
        <v>32</v>
      </c>
      <c r="Q4474" t="s">
        <v>20</v>
      </c>
      <c r="R4474" t="s">
        <v>19</v>
      </c>
      <c r="S4474" s="3" t="str">
        <f>IFERROR(VLOOKUP(C4474,Sheet2!B:E,4,0),C4474)</f>
        <v>优惠产品</v>
      </c>
    </row>
    <row r="4475" spans="1:19" x14ac:dyDescent="0.2">
      <c r="A4475" t="s">
        <v>11154</v>
      </c>
      <c r="B4475">
        <v>1698</v>
      </c>
      <c r="C4475" t="s">
        <v>34</v>
      </c>
      <c r="D4475" t="s">
        <v>35</v>
      </c>
      <c r="E4475" t="s">
        <v>708</v>
      </c>
      <c r="F4475" t="s">
        <v>11155</v>
      </c>
      <c r="G4475" s="3" t="s">
        <v>11156</v>
      </c>
      <c r="H4475" t="s">
        <v>18</v>
      </c>
      <c r="I4475" t="s">
        <v>711</v>
      </c>
      <c r="J4475" t="s">
        <v>712</v>
      </c>
      <c r="M4475" t="s">
        <v>713</v>
      </c>
      <c r="N4475" t="s">
        <v>43</v>
      </c>
      <c r="O4475" t="s">
        <v>44</v>
      </c>
      <c r="P4475" t="s">
        <v>45</v>
      </c>
      <c r="Q4475" t="s">
        <v>20</v>
      </c>
      <c r="R4475" t="s">
        <v>19</v>
      </c>
      <c r="S4475" s="3" t="str">
        <f>IFERROR(VLOOKUP(C4475,Sheet2!B:E,4,0),C4475)</f>
        <v>一般产品</v>
      </c>
    </row>
    <row r="4476" spans="1:19" x14ac:dyDescent="0.2">
      <c r="A4476" t="s">
        <v>11157</v>
      </c>
      <c r="B4476">
        <v>2399</v>
      </c>
      <c r="C4476" t="s">
        <v>34</v>
      </c>
      <c r="D4476" t="s">
        <v>23</v>
      </c>
      <c r="E4476" t="s">
        <v>7649</v>
      </c>
      <c r="F4476" t="s">
        <v>10151</v>
      </c>
      <c r="G4476" s="3" t="s">
        <v>10152</v>
      </c>
      <c r="H4476" t="s">
        <v>18</v>
      </c>
      <c r="I4476" t="s">
        <v>2012</v>
      </c>
      <c r="J4476" t="s">
        <v>2013</v>
      </c>
      <c r="M4476" t="s">
        <v>2014</v>
      </c>
      <c r="N4476" t="s">
        <v>76</v>
      </c>
      <c r="O4476" t="s">
        <v>95</v>
      </c>
      <c r="P4476" t="s">
        <v>96</v>
      </c>
      <c r="Q4476" t="s">
        <v>20</v>
      </c>
      <c r="R4476" t="s">
        <v>19</v>
      </c>
      <c r="S4476" s="3" t="str">
        <f>IFERROR(VLOOKUP(C4476,Sheet2!B:E,4,0),C4476)</f>
        <v>一般产品</v>
      </c>
    </row>
    <row r="4477" spans="1:19" x14ac:dyDescent="0.2">
      <c r="A4477" t="s">
        <v>11158</v>
      </c>
      <c r="B4477">
        <v>2699</v>
      </c>
      <c r="C4477" t="s">
        <v>5181</v>
      </c>
      <c r="D4477" t="s">
        <v>23</v>
      </c>
      <c r="E4477" t="s">
        <v>7632</v>
      </c>
      <c r="F4477" t="s">
        <v>11159</v>
      </c>
      <c r="G4477" s="3" t="s">
        <v>11160</v>
      </c>
      <c r="H4477" t="s">
        <v>39</v>
      </c>
      <c r="M4477" t="s">
        <v>133</v>
      </c>
      <c r="N4477" t="s">
        <v>30</v>
      </c>
      <c r="O4477" t="s">
        <v>31</v>
      </c>
      <c r="P4477" t="s">
        <v>32</v>
      </c>
      <c r="Q4477" t="s">
        <v>20</v>
      </c>
      <c r="R4477" t="s">
        <v>19</v>
      </c>
      <c r="S4477" s="3" t="str">
        <f>IFERROR(VLOOKUP(C4477,Sheet2!B:E,4,0),C4477)</f>
        <v>10期贷</v>
      </c>
    </row>
    <row r="4478" spans="1:19" x14ac:dyDescent="0.2">
      <c r="A4478" t="s">
        <v>11161</v>
      </c>
      <c r="B4478">
        <v>3400</v>
      </c>
      <c r="C4478" t="s">
        <v>34</v>
      </c>
      <c r="D4478" t="s">
        <v>23</v>
      </c>
      <c r="E4478" t="s">
        <v>10364</v>
      </c>
      <c r="F4478" t="s">
        <v>11162</v>
      </c>
      <c r="G4478" s="3" t="s">
        <v>11163</v>
      </c>
      <c r="H4478" t="s">
        <v>18</v>
      </c>
      <c r="I4478" t="s">
        <v>2012</v>
      </c>
      <c r="J4478" t="s">
        <v>2013</v>
      </c>
      <c r="M4478" t="s">
        <v>2014</v>
      </c>
      <c r="N4478" t="s">
        <v>76</v>
      </c>
      <c r="O4478" t="s">
        <v>95</v>
      </c>
      <c r="P4478" t="s">
        <v>96</v>
      </c>
      <c r="Q4478" t="s">
        <v>20</v>
      </c>
      <c r="R4478" t="s">
        <v>19</v>
      </c>
      <c r="S4478" s="3" t="str">
        <f>IFERROR(VLOOKUP(C4478,Sheet2!B:E,4,0),C4478)</f>
        <v>一般产品</v>
      </c>
    </row>
    <row r="4479" spans="1:19" x14ac:dyDescent="0.2">
      <c r="A4479" t="s">
        <v>11164</v>
      </c>
      <c r="B4479">
        <v>2698</v>
      </c>
      <c r="C4479" t="s">
        <v>5138</v>
      </c>
      <c r="D4479" t="s">
        <v>35</v>
      </c>
      <c r="E4479" t="s">
        <v>1384</v>
      </c>
      <c r="F4479" t="s">
        <v>1385</v>
      </c>
      <c r="G4479" s="3" t="s">
        <v>1386</v>
      </c>
      <c r="H4479" t="s">
        <v>39</v>
      </c>
      <c r="M4479" t="s">
        <v>76</v>
      </c>
      <c r="N4479" t="s">
        <v>423</v>
      </c>
      <c r="O4479" t="s">
        <v>252</v>
      </c>
      <c r="P4479" t="s">
        <v>243</v>
      </c>
      <c r="Q4479" t="s">
        <v>20</v>
      </c>
      <c r="R4479" t="s">
        <v>19</v>
      </c>
      <c r="S4479" s="3" t="str">
        <f>IFERROR(VLOOKUP(C4479,Sheet2!B:E,4,0),C4479)</f>
        <v>优惠产品</v>
      </c>
    </row>
    <row r="4480" spans="1:19" x14ac:dyDescent="0.2">
      <c r="A4480" t="s">
        <v>11165</v>
      </c>
      <c r="B4480">
        <v>3198</v>
      </c>
      <c r="C4480" t="s">
        <v>5138</v>
      </c>
      <c r="D4480" t="s">
        <v>23</v>
      </c>
      <c r="E4480" t="s">
        <v>2278</v>
      </c>
      <c r="F4480" t="s">
        <v>11166</v>
      </c>
      <c r="G4480" s="3" t="s">
        <v>11167</v>
      </c>
      <c r="H4480" t="s">
        <v>18</v>
      </c>
      <c r="I4480" t="s">
        <v>416</v>
      </c>
      <c r="J4480" t="s">
        <v>417</v>
      </c>
      <c r="M4480" t="s">
        <v>418</v>
      </c>
      <c r="N4480" t="s">
        <v>180</v>
      </c>
      <c r="O4480" t="s">
        <v>31</v>
      </c>
      <c r="P4480" t="s">
        <v>32</v>
      </c>
      <c r="Q4480" t="s">
        <v>20</v>
      </c>
      <c r="R4480" t="s">
        <v>19</v>
      </c>
      <c r="S4480" s="3" t="str">
        <f>IFERROR(VLOOKUP(C4480,Sheet2!B:E,4,0),C4480)</f>
        <v>优惠产品</v>
      </c>
    </row>
    <row r="4481" spans="1:19" x14ac:dyDescent="0.2">
      <c r="A4481" t="s">
        <v>11168</v>
      </c>
      <c r="B4481">
        <v>1100</v>
      </c>
      <c r="C4481" t="s">
        <v>34</v>
      </c>
      <c r="D4481" t="s">
        <v>99</v>
      </c>
      <c r="E4481" t="s">
        <v>5343</v>
      </c>
      <c r="F4481" t="s">
        <v>5344</v>
      </c>
      <c r="G4481" s="3" t="s">
        <v>5345</v>
      </c>
      <c r="H4481" t="s">
        <v>18</v>
      </c>
      <c r="I4481" t="s">
        <v>257</v>
      </c>
      <c r="J4481" t="s">
        <v>258</v>
      </c>
      <c r="M4481" t="s">
        <v>259</v>
      </c>
      <c r="N4481" t="s">
        <v>115</v>
      </c>
      <c r="O4481" t="s">
        <v>44</v>
      </c>
      <c r="P4481" t="s">
        <v>45</v>
      </c>
      <c r="Q4481" t="s">
        <v>20</v>
      </c>
      <c r="R4481" t="s">
        <v>19</v>
      </c>
      <c r="S4481" s="3" t="str">
        <f>IFERROR(VLOOKUP(C4481,Sheet2!B:E,4,0),C4481)</f>
        <v>一般产品</v>
      </c>
    </row>
    <row r="4482" spans="1:19" x14ac:dyDescent="0.2">
      <c r="A4482" t="s">
        <v>11169</v>
      </c>
      <c r="B4482">
        <v>2999</v>
      </c>
      <c r="C4482" t="s">
        <v>22</v>
      </c>
      <c r="D4482" t="s">
        <v>23</v>
      </c>
      <c r="E4482" t="s">
        <v>11170</v>
      </c>
      <c r="F4482" t="s">
        <v>8109</v>
      </c>
      <c r="G4482" s="3" t="s">
        <v>8110</v>
      </c>
      <c r="H4482" t="s">
        <v>18</v>
      </c>
      <c r="K4482" t="s">
        <v>68</v>
      </c>
      <c r="L4482" t="s">
        <v>69</v>
      </c>
      <c r="M4482" t="s">
        <v>70</v>
      </c>
      <c r="N4482" t="s">
        <v>71</v>
      </c>
      <c r="O4482" t="s">
        <v>31</v>
      </c>
      <c r="P4482" t="s">
        <v>32</v>
      </c>
      <c r="Q4482" t="s">
        <v>20</v>
      </c>
      <c r="R4482" t="s">
        <v>19</v>
      </c>
      <c r="S4482" s="3" t="str">
        <f>IFERROR(VLOOKUP(C4482,Sheet2!B:E,4,0),C4482)</f>
        <v>优惠产品</v>
      </c>
    </row>
    <row r="4483" spans="1:19" x14ac:dyDescent="0.2">
      <c r="A4483" t="s">
        <v>11171</v>
      </c>
      <c r="B4483">
        <v>3200</v>
      </c>
      <c r="C4483" t="s">
        <v>5241</v>
      </c>
      <c r="D4483" t="s">
        <v>99</v>
      </c>
      <c r="E4483" t="s">
        <v>11172</v>
      </c>
      <c r="F4483" t="s">
        <v>2948</v>
      </c>
      <c r="G4483" s="3" t="s">
        <v>241</v>
      </c>
      <c r="H4483" t="s">
        <v>18</v>
      </c>
      <c r="I4483" t="s">
        <v>1914</v>
      </c>
      <c r="J4483" t="s">
        <v>1915</v>
      </c>
      <c r="M4483" t="s">
        <v>1916</v>
      </c>
      <c r="N4483" t="s">
        <v>464</v>
      </c>
      <c r="O4483" t="s">
        <v>44</v>
      </c>
      <c r="P4483" t="s">
        <v>45</v>
      </c>
      <c r="Q4483" t="s">
        <v>20</v>
      </c>
      <c r="R4483" t="s">
        <v>19</v>
      </c>
      <c r="S4483" s="3" t="str">
        <f>IFERROR(VLOOKUP(C4483,Sheet2!B:E,4,0),C4483)</f>
        <v>优惠产品</v>
      </c>
    </row>
    <row r="4484" spans="1:19" x14ac:dyDescent="0.2">
      <c r="A4484" t="s">
        <v>11173</v>
      </c>
      <c r="B4484">
        <v>2998</v>
      </c>
      <c r="C4484" t="s">
        <v>5916</v>
      </c>
      <c r="D4484" t="s">
        <v>35</v>
      </c>
      <c r="E4484" t="s">
        <v>10346</v>
      </c>
      <c r="F4484" t="s">
        <v>10326</v>
      </c>
      <c r="G4484" s="3" t="s">
        <v>10327</v>
      </c>
      <c r="H4484" t="s">
        <v>39</v>
      </c>
      <c r="M4484" t="s">
        <v>76</v>
      </c>
      <c r="N4484" t="s">
        <v>423</v>
      </c>
      <c r="O4484" t="s">
        <v>252</v>
      </c>
      <c r="P4484" t="s">
        <v>243</v>
      </c>
      <c r="Q4484" t="s">
        <v>20</v>
      </c>
      <c r="R4484" t="s">
        <v>19</v>
      </c>
      <c r="S4484" s="3" t="str">
        <f>IFERROR(VLOOKUP(C4484,Sheet2!B:E,4,0),C4484)</f>
        <v>优惠购</v>
      </c>
    </row>
    <row r="4485" spans="1:19" x14ac:dyDescent="0.2">
      <c r="A4485" t="s">
        <v>11174</v>
      </c>
      <c r="B4485">
        <v>3000</v>
      </c>
      <c r="C4485" t="s">
        <v>5241</v>
      </c>
      <c r="D4485" t="s">
        <v>35</v>
      </c>
      <c r="E4485" t="s">
        <v>4270</v>
      </c>
      <c r="F4485" t="s">
        <v>5757</v>
      </c>
      <c r="G4485" s="3" t="s">
        <v>5758</v>
      </c>
      <c r="H4485" t="s">
        <v>18</v>
      </c>
      <c r="I4485" t="s">
        <v>2109</v>
      </c>
      <c r="J4485" t="s">
        <v>2110</v>
      </c>
      <c r="M4485" t="s">
        <v>2111</v>
      </c>
      <c r="N4485" t="s">
        <v>464</v>
      </c>
      <c r="O4485" t="s">
        <v>44</v>
      </c>
      <c r="P4485" t="s">
        <v>45</v>
      </c>
      <c r="Q4485" t="s">
        <v>20</v>
      </c>
      <c r="R4485" t="s">
        <v>19</v>
      </c>
      <c r="S4485" s="3" t="str">
        <f>IFERROR(VLOOKUP(C4485,Sheet2!B:E,4,0),C4485)</f>
        <v>优惠产品</v>
      </c>
    </row>
    <row r="4486" spans="1:19" x14ac:dyDescent="0.2">
      <c r="A4486" t="s">
        <v>11175</v>
      </c>
      <c r="B4486">
        <v>1098</v>
      </c>
      <c r="C4486" t="s">
        <v>34</v>
      </c>
      <c r="D4486" t="s">
        <v>3282</v>
      </c>
      <c r="E4486" t="s">
        <v>261</v>
      </c>
      <c r="F4486" t="s">
        <v>262</v>
      </c>
      <c r="G4486" s="3" t="s">
        <v>263</v>
      </c>
      <c r="H4486" t="s">
        <v>39</v>
      </c>
      <c r="I4486" t="s">
        <v>264</v>
      </c>
      <c r="J4486" t="s">
        <v>265</v>
      </c>
      <c r="M4486" t="s">
        <v>266</v>
      </c>
      <c r="N4486" t="s">
        <v>133</v>
      </c>
      <c r="O4486" t="s">
        <v>175</v>
      </c>
      <c r="P4486" t="s">
        <v>45</v>
      </c>
      <c r="Q4486" t="s">
        <v>20</v>
      </c>
      <c r="R4486" t="s">
        <v>19</v>
      </c>
      <c r="S4486" s="3" t="str">
        <f>IFERROR(VLOOKUP(C4486,Sheet2!B:E,4,0),C4486)</f>
        <v>一般产品</v>
      </c>
    </row>
    <row r="4487" spans="1:19" x14ac:dyDescent="0.2">
      <c r="A4487" t="s">
        <v>11176</v>
      </c>
      <c r="B4487">
        <v>5898</v>
      </c>
      <c r="C4487" t="s">
        <v>5138</v>
      </c>
      <c r="D4487" t="s">
        <v>35</v>
      </c>
      <c r="E4487" t="s">
        <v>7659</v>
      </c>
      <c r="F4487" t="s">
        <v>1235</v>
      </c>
      <c r="G4487" s="3" t="s">
        <v>1236</v>
      </c>
      <c r="H4487" t="s">
        <v>18</v>
      </c>
      <c r="I4487" t="s">
        <v>602</v>
      </c>
      <c r="J4487" t="s">
        <v>603</v>
      </c>
      <c r="M4487" t="s">
        <v>604</v>
      </c>
      <c r="N4487" t="s">
        <v>54</v>
      </c>
      <c r="O4487" t="s">
        <v>55</v>
      </c>
      <c r="P4487" t="s">
        <v>32</v>
      </c>
      <c r="Q4487" t="s">
        <v>20</v>
      </c>
      <c r="R4487" t="s">
        <v>19</v>
      </c>
      <c r="S4487" s="3" t="str">
        <f>IFERROR(VLOOKUP(C4487,Sheet2!B:E,4,0),C4487)</f>
        <v>优惠产品</v>
      </c>
    </row>
    <row r="4488" spans="1:19" x14ac:dyDescent="0.2">
      <c r="A4488" t="s">
        <v>11177</v>
      </c>
      <c r="B4488">
        <v>3100</v>
      </c>
      <c r="C4488" t="s">
        <v>34</v>
      </c>
      <c r="D4488" t="s">
        <v>99</v>
      </c>
      <c r="E4488" t="s">
        <v>9511</v>
      </c>
      <c r="F4488" t="s">
        <v>8856</v>
      </c>
      <c r="G4488" s="3" t="s">
        <v>8857</v>
      </c>
      <c r="H4488" t="s">
        <v>18</v>
      </c>
      <c r="I4488" t="s">
        <v>332</v>
      </c>
      <c r="J4488" t="s">
        <v>333</v>
      </c>
      <c r="M4488" t="s">
        <v>334</v>
      </c>
      <c r="N4488" t="s">
        <v>115</v>
      </c>
      <c r="O4488" t="s">
        <v>44</v>
      </c>
      <c r="P4488" t="s">
        <v>45</v>
      </c>
      <c r="Q4488" t="s">
        <v>20</v>
      </c>
      <c r="R4488" t="s">
        <v>19</v>
      </c>
      <c r="S4488" s="3" t="str">
        <f>IFERROR(VLOOKUP(C4488,Sheet2!B:E,4,0),C4488)</f>
        <v>一般产品</v>
      </c>
    </row>
    <row r="4489" spans="1:19" x14ac:dyDescent="0.2">
      <c r="A4489" t="s">
        <v>11178</v>
      </c>
      <c r="B4489">
        <v>5499</v>
      </c>
      <c r="C4489" t="s">
        <v>5138</v>
      </c>
      <c r="D4489" t="s">
        <v>35</v>
      </c>
      <c r="E4489" t="s">
        <v>8273</v>
      </c>
      <c r="F4489" t="s">
        <v>8205</v>
      </c>
      <c r="G4489" s="3" t="s">
        <v>8206</v>
      </c>
      <c r="H4489" t="s">
        <v>39</v>
      </c>
      <c r="I4489" t="s">
        <v>248</v>
      </c>
      <c r="J4489" t="s">
        <v>249</v>
      </c>
      <c r="M4489" t="s">
        <v>250</v>
      </c>
      <c r="N4489" t="s">
        <v>251</v>
      </c>
      <c r="O4489" t="s">
        <v>252</v>
      </c>
      <c r="P4489" t="s">
        <v>243</v>
      </c>
      <c r="Q4489" t="s">
        <v>20</v>
      </c>
      <c r="R4489" t="s">
        <v>19</v>
      </c>
      <c r="S4489" s="3" t="str">
        <f>IFERROR(VLOOKUP(C4489,Sheet2!B:E,4,0),C4489)</f>
        <v>优惠产品</v>
      </c>
    </row>
    <row r="4490" spans="1:19" x14ac:dyDescent="0.2">
      <c r="A4490" t="s">
        <v>11179</v>
      </c>
      <c r="B4490">
        <v>2499</v>
      </c>
      <c r="C4490" t="s">
        <v>5138</v>
      </c>
      <c r="D4490" t="s">
        <v>23</v>
      </c>
      <c r="E4490" t="s">
        <v>1397</v>
      </c>
      <c r="F4490" t="s">
        <v>5992</v>
      </c>
      <c r="G4490" s="3" t="s">
        <v>5993</v>
      </c>
      <c r="H4490" t="s">
        <v>18</v>
      </c>
      <c r="I4490" t="s">
        <v>645</v>
      </c>
      <c r="J4490" t="s">
        <v>646</v>
      </c>
      <c r="M4490" t="s">
        <v>647</v>
      </c>
      <c r="N4490" t="s">
        <v>648</v>
      </c>
      <c r="O4490" t="s">
        <v>31</v>
      </c>
      <c r="P4490" t="s">
        <v>32</v>
      </c>
      <c r="Q4490" t="s">
        <v>20</v>
      </c>
      <c r="R4490" t="s">
        <v>19</v>
      </c>
      <c r="S4490" s="3" t="str">
        <f>IFERROR(VLOOKUP(C4490,Sheet2!B:E,4,0),C4490)</f>
        <v>优惠产品</v>
      </c>
    </row>
    <row r="4491" spans="1:19" x14ac:dyDescent="0.2">
      <c r="A4491" t="s">
        <v>11180</v>
      </c>
      <c r="B4491">
        <v>2999</v>
      </c>
      <c r="C4491" t="s">
        <v>34</v>
      </c>
      <c r="D4491" t="s">
        <v>99</v>
      </c>
      <c r="E4491" t="s">
        <v>10899</v>
      </c>
      <c r="F4491" t="s">
        <v>9573</v>
      </c>
      <c r="G4491" s="3" t="s">
        <v>9574</v>
      </c>
      <c r="H4491" t="s">
        <v>39</v>
      </c>
      <c r="I4491" t="s">
        <v>999</v>
      </c>
      <c r="J4491" t="s">
        <v>1000</v>
      </c>
      <c r="M4491" t="s">
        <v>1001</v>
      </c>
      <c r="N4491" t="s">
        <v>71</v>
      </c>
      <c r="O4491" t="s">
        <v>31</v>
      </c>
      <c r="P4491" t="s">
        <v>32</v>
      </c>
      <c r="Q4491" t="s">
        <v>20</v>
      </c>
      <c r="R4491" t="s">
        <v>19</v>
      </c>
      <c r="S4491" s="3" t="str">
        <f>IFERROR(VLOOKUP(C4491,Sheet2!B:E,4,0),C4491)</f>
        <v>一般产品</v>
      </c>
    </row>
    <row r="4492" spans="1:19" x14ac:dyDescent="0.2">
      <c r="A4492" t="s">
        <v>11181</v>
      </c>
      <c r="B4492">
        <v>2599</v>
      </c>
      <c r="C4492" t="s">
        <v>5138</v>
      </c>
      <c r="D4492" t="s">
        <v>3282</v>
      </c>
      <c r="E4492" t="s">
        <v>11182</v>
      </c>
      <c r="F4492" t="s">
        <v>11183</v>
      </c>
      <c r="G4492" s="3" t="s">
        <v>11184</v>
      </c>
      <c r="H4492" t="s">
        <v>39</v>
      </c>
      <c r="K4492" t="s">
        <v>185</v>
      </c>
      <c r="L4492" t="s">
        <v>186</v>
      </c>
      <c r="M4492" t="s">
        <v>187</v>
      </c>
      <c r="N4492" t="s">
        <v>71</v>
      </c>
      <c r="O4492" t="s">
        <v>31</v>
      </c>
      <c r="P4492" t="s">
        <v>32</v>
      </c>
      <c r="Q4492" t="s">
        <v>20</v>
      </c>
      <c r="R4492" t="s">
        <v>19</v>
      </c>
      <c r="S4492" s="3" t="str">
        <f>IFERROR(VLOOKUP(C4492,Sheet2!B:E,4,0),C4492)</f>
        <v>优惠产品</v>
      </c>
    </row>
    <row r="4493" spans="1:19" x14ac:dyDescent="0.2">
      <c r="A4493" t="s">
        <v>11185</v>
      </c>
      <c r="B4493">
        <v>2998</v>
      </c>
      <c r="C4493" t="s">
        <v>34</v>
      </c>
      <c r="D4493" t="s">
        <v>35</v>
      </c>
      <c r="E4493" t="s">
        <v>8193</v>
      </c>
      <c r="F4493" t="s">
        <v>8194</v>
      </c>
      <c r="G4493" s="3" t="s">
        <v>8195</v>
      </c>
      <c r="H4493" t="s">
        <v>18</v>
      </c>
      <c r="I4493" t="s">
        <v>2722</v>
      </c>
      <c r="J4493" t="s">
        <v>2723</v>
      </c>
      <c r="M4493" t="s">
        <v>2724</v>
      </c>
      <c r="N4493" t="s">
        <v>83</v>
      </c>
      <c r="O4493" t="s">
        <v>44</v>
      </c>
      <c r="P4493" t="s">
        <v>45</v>
      </c>
      <c r="Q4493" t="s">
        <v>20</v>
      </c>
      <c r="R4493" t="s">
        <v>19</v>
      </c>
      <c r="S4493" s="3" t="str">
        <f>IFERROR(VLOOKUP(C4493,Sheet2!B:E,4,0),C4493)</f>
        <v>一般产品</v>
      </c>
    </row>
    <row r="4494" spans="1:19" x14ac:dyDescent="0.2">
      <c r="A4494" t="s">
        <v>11186</v>
      </c>
      <c r="B4494">
        <v>1300</v>
      </c>
      <c r="C4494" t="s">
        <v>5241</v>
      </c>
      <c r="D4494" t="s">
        <v>99</v>
      </c>
      <c r="E4494" t="s">
        <v>9816</v>
      </c>
      <c r="F4494" t="s">
        <v>11187</v>
      </c>
      <c r="G4494" s="3" t="s">
        <v>11188</v>
      </c>
      <c r="H4494" t="s">
        <v>18</v>
      </c>
      <c r="K4494" t="s">
        <v>670</v>
      </c>
      <c r="L4494" t="s">
        <v>671</v>
      </c>
      <c r="M4494" t="s">
        <v>672</v>
      </c>
      <c r="N4494" t="s">
        <v>281</v>
      </c>
      <c r="O4494" t="s">
        <v>44</v>
      </c>
      <c r="P4494" t="s">
        <v>45</v>
      </c>
      <c r="Q4494" t="s">
        <v>20</v>
      </c>
      <c r="R4494" t="s">
        <v>19</v>
      </c>
      <c r="S4494" s="3" t="str">
        <f>IFERROR(VLOOKUP(C4494,Sheet2!B:E,4,0),C4494)</f>
        <v>优惠产品</v>
      </c>
    </row>
    <row r="4495" spans="1:19" x14ac:dyDescent="0.2">
      <c r="A4495" t="s">
        <v>11189</v>
      </c>
      <c r="B4495">
        <v>3299</v>
      </c>
      <c r="C4495" t="s">
        <v>34</v>
      </c>
      <c r="D4495" t="s">
        <v>23</v>
      </c>
      <c r="E4495" t="s">
        <v>2287</v>
      </c>
      <c r="F4495" t="s">
        <v>2288</v>
      </c>
      <c r="G4495" s="3" t="s">
        <v>2289</v>
      </c>
      <c r="H4495" t="s">
        <v>18</v>
      </c>
      <c r="I4495" t="s">
        <v>469</v>
      </c>
      <c r="J4495" t="s">
        <v>470</v>
      </c>
      <c r="M4495" t="s">
        <v>471</v>
      </c>
      <c r="N4495" t="s">
        <v>180</v>
      </c>
      <c r="O4495" t="s">
        <v>31</v>
      </c>
      <c r="P4495" t="s">
        <v>32</v>
      </c>
      <c r="Q4495" t="s">
        <v>20</v>
      </c>
      <c r="R4495" t="s">
        <v>19</v>
      </c>
      <c r="S4495" s="3" t="str">
        <f>IFERROR(VLOOKUP(C4495,Sheet2!B:E,4,0),C4495)</f>
        <v>一般产品</v>
      </c>
    </row>
    <row r="4496" spans="1:19" x14ac:dyDescent="0.2">
      <c r="A4496" t="s">
        <v>11190</v>
      </c>
      <c r="B4496">
        <v>2499</v>
      </c>
      <c r="C4496" t="s">
        <v>34</v>
      </c>
      <c r="D4496" t="s">
        <v>35</v>
      </c>
      <c r="E4496" t="s">
        <v>11191</v>
      </c>
      <c r="F4496" t="s">
        <v>11192</v>
      </c>
      <c r="G4496" s="3" t="s">
        <v>11193</v>
      </c>
      <c r="H4496" t="s">
        <v>18</v>
      </c>
      <c r="I4496" t="s">
        <v>613</v>
      </c>
      <c r="J4496" t="s">
        <v>614</v>
      </c>
      <c r="M4496" t="s">
        <v>615</v>
      </c>
      <c r="N4496" t="s">
        <v>226</v>
      </c>
      <c r="O4496" t="s">
        <v>44</v>
      </c>
      <c r="P4496" t="s">
        <v>45</v>
      </c>
      <c r="Q4496" t="s">
        <v>20</v>
      </c>
      <c r="R4496" t="s">
        <v>19</v>
      </c>
      <c r="S4496" s="3" t="str">
        <f>IFERROR(VLOOKUP(C4496,Sheet2!B:E,4,0),C4496)</f>
        <v>一般产品</v>
      </c>
    </row>
    <row r="4497" spans="1:19" x14ac:dyDescent="0.2">
      <c r="A4497" t="s">
        <v>11194</v>
      </c>
      <c r="B4497">
        <v>2898</v>
      </c>
      <c r="C4497" t="s">
        <v>5916</v>
      </c>
      <c r="D4497" t="s">
        <v>35</v>
      </c>
      <c r="E4497" t="s">
        <v>1108</v>
      </c>
      <c r="F4497" t="s">
        <v>8669</v>
      </c>
      <c r="G4497" s="3" t="s">
        <v>8670</v>
      </c>
      <c r="H4497" t="s">
        <v>39</v>
      </c>
      <c r="M4497" t="s">
        <v>30</v>
      </c>
      <c r="N4497" t="s">
        <v>251</v>
      </c>
      <c r="O4497" t="s">
        <v>252</v>
      </c>
      <c r="P4497" t="s">
        <v>243</v>
      </c>
      <c r="Q4497" t="s">
        <v>20</v>
      </c>
      <c r="R4497" t="s">
        <v>19</v>
      </c>
      <c r="S4497" s="3" t="str">
        <f>IFERROR(VLOOKUP(C4497,Sheet2!B:E,4,0),C4497)</f>
        <v>优惠购</v>
      </c>
    </row>
    <row r="4498" spans="1:19" x14ac:dyDescent="0.2">
      <c r="A4498" t="s">
        <v>11195</v>
      </c>
      <c r="B4498">
        <v>2698</v>
      </c>
      <c r="C4498" t="s">
        <v>5241</v>
      </c>
      <c r="D4498" t="s">
        <v>7983</v>
      </c>
      <c r="E4498" t="s">
        <v>11196</v>
      </c>
      <c r="F4498" t="s">
        <v>2874</v>
      </c>
      <c r="G4498" s="3" t="s">
        <v>2875</v>
      </c>
      <c r="H4498" t="s">
        <v>18</v>
      </c>
      <c r="I4498" t="s">
        <v>974</v>
      </c>
      <c r="J4498" t="s">
        <v>975</v>
      </c>
      <c r="M4498" t="s">
        <v>976</v>
      </c>
      <c r="N4498" t="s">
        <v>77</v>
      </c>
      <c r="O4498" t="s">
        <v>142</v>
      </c>
      <c r="P4498" t="s">
        <v>45</v>
      </c>
      <c r="Q4498" t="s">
        <v>20</v>
      </c>
      <c r="R4498" t="s">
        <v>19</v>
      </c>
      <c r="S4498" s="3" t="str">
        <f>IFERROR(VLOOKUP(C4498,Sheet2!B:E,4,0),C4498)</f>
        <v>优惠产品</v>
      </c>
    </row>
    <row r="4499" spans="1:19" x14ac:dyDescent="0.2">
      <c r="A4499" t="s">
        <v>11197</v>
      </c>
      <c r="B4499">
        <v>2999</v>
      </c>
      <c r="C4499" t="s">
        <v>5181</v>
      </c>
      <c r="D4499" t="s">
        <v>3282</v>
      </c>
      <c r="E4499" t="s">
        <v>11198</v>
      </c>
      <c r="F4499" t="s">
        <v>11199</v>
      </c>
      <c r="G4499" s="3" t="s">
        <v>11200</v>
      </c>
      <c r="H4499" t="s">
        <v>39</v>
      </c>
      <c r="M4499" t="s">
        <v>76</v>
      </c>
      <c r="N4499" t="s">
        <v>656</v>
      </c>
      <c r="O4499" t="s">
        <v>148</v>
      </c>
      <c r="P4499" t="s">
        <v>45</v>
      </c>
      <c r="Q4499" t="s">
        <v>20</v>
      </c>
      <c r="R4499" t="s">
        <v>19</v>
      </c>
      <c r="S4499" s="3" t="str">
        <f>IFERROR(VLOOKUP(C4499,Sheet2!B:E,4,0),C4499)</f>
        <v>10期贷</v>
      </c>
    </row>
    <row r="4500" spans="1:19" x14ac:dyDescent="0.2">
      <c r="A4500" t="s">
        <v>11201</v>
      </c>
      <c r="B4500">
        <v>5500</v>
      </c>
      <c r="C4500" t="s">
        <v>34</v>
      </c>
      <c r="D4500" t="s">
        <v>7983</v>
      </c>
      <c r="E4500" t="s">
        <v>11202</v>
      </c>
      <c r="F4500" t="s">
        <v>11203</v>
      </c>
      <c r="G4500" s="3" t="s">
        <v>11204</v>
      </c>
      <c r="H4500" t="s">
        <v>39</v>
      </c>
      <c r="K4500" t="s">
        <v>8168</v>
      </c>
      <c r="L4500" t="s">
        <v>8169</v>
      </c>
      <c r="M4500" t="s">
        <v>8170</v>
      </c>
      <c r="N4500" t="s">
        <v>30</v>
      </c>
      <c r="O4500" t="s">
        <v>302</v>
      </c>
      <c r="P4500" t="s">
        <v>45</v>
      </c>
      <c r="Q4500" t="s">
        <v>20</v>
      </c>
      <c r="R4500" t="s">
        <v>19</v>
      </c>
      <c r="S4500" s="3" t="str">
        <f>IFERROR(VLOOKUP(C4500,Sheet2!B:E,4,0),C4500)</f>
        <v>一般产品</v>
      </c>
    </row>
    <row r="4501" spans="1:19" x14ac:dyDescent="0.2">
      <c r="A4501" t="s">
        <v>11205</v>
      </c>
      <c r="B4501">
        <v>2298</v>
      </c>
      <c r="C4501" t="s">
        <v>22</v>
      </c>
      <c r="D4501" t="s">
        <v>23</v>
      </c>
      <c r="E4501" t="s">
        <v>11206</v>
      </c>
      <c r="F4501" t="s">
        <v>6208</v>
      </c>
      <c r="G4501" s="3" t="s">
        <v>6209</v>
      </c>
      <c r="H4501" t="s">
        <v>39</v>
      </c>
      <c r="M4501" t="s">
        <v>134</v>
      </c>
      <c r="N4501" t="s">
        <v>30</v>
      </c>
      <c r="O4501" t="s">
        <v>31</v>
      </c>
      <c r="P4501" t="s">
        <v>32</v>
      </c>
      <c r="Q4501" t="s">
        <v>20</v>
      </c>
      <c r="R4501" t="s">
        <v>19</v>
      </c>
      <c r="S4501" s="3" t="str">
        <f>IFERROR(VLOOKUP(C4501,Sheet2!B:E,4,0),C4501)</f>
        <v>优惠产品</v>
      </c>
    </row>
    <row r="4502" spans="1:19" x14ac:dyDescent="0.2">
      <c r="A4502" t="s">
        <v>11207</v>
      </c>
      <c r="B4502">
        <v>2398</v>
      </c>
      <c r="C4502" t="s">
        <v>34</v>
      </c>
      <c r="D4502" t="s">
        <v>99</v>
      </c>
      <c r="E4502" t="s">
        <v>11208</v>
      </c>
      <c r="F4502" t="s">
        <v>11209</v>
      </c>
      <c r="G4502" s="3" t="s">
        <v>11210</v>
      </c>
      <c r="H4502" t="s">
        <v>18</v>
      </c>
      <c r="I4502" t="s">
        <v>711</v>
      </c>
      <c r="J4502" t="s">
        <v>712</v>
      </c>
      <c r="M4502" t="s">
        <v>713</v>
      </c>
      <c r="N4502" t="s">
        <v>43</v>
      </c>
      <c r="O4502" t="s">
        <v>44</v>
      </c>
      <c r="P4502" t="s">
        <v>45</v>
      </c>
      <c r="Q4502" t="s">
        <v>20</v>
      </c>
      <c r="R4502" t="s">
        <v>19</v>
      </c>
      <c r="S4502" s="3" t="str">
        <f>IFERROR(VLOOKUP(C4502,Sheet2!B:E,4,0),C4502)</f>
        <v>一般产品</v>
      </c>
    </row>
    <row r="4503" spans="1:19" x14ac:dyDescent="0.2">
      <c r="A4503" t="s">
        <v>11211</v>
      </c>
      <c r="B4503">
        <v>2498</v>
      </c>
      <c r="C4503" t="s">
        <v>5138</v>
      </c>
      <c r="D4503" t="s">
        <v>7983</v>
      </c>
      <c r="E4503" t="s">
        <v>8988</v>
      </c>
      <c r="F4503" t="s">
        <v>8397</v>
      </c>
      <c r="G4503" s="3" t="s">
        <v>8398</v>
      </c>
      <c r="H4503" t="s">
        <v>39</v>
      </c>
      <c r="M4503" t="s">
        <v>76</v>
      </c>
      <c r="N4503" t="s">
        <v>133</v>
      </c>
      <c r="O4503" t="s">
        <v>302</v>
      </c>
      <c r="P4503" t="s">
        <v>45</v>
      </c>
      <c r="Q4503" t="s">
        <v>20</v>
      </c>
      <c r="R4503" t="s">
        <v>19</v>
      </c>
      <c r="S4503" s="3" t="str">
        <f>IFERROR(VLOOKUP(C4503,Sheet2!B:E,4,0),C4503)</f>
        <v>优惠产品</v>
      </c>
    </row>
    <row r="4504" spans="1:19" x14ac:dyDescent="0.2">
      <c r="A4504" t="s">
        <v>11212</v>
      </c>
      <c r="B4504">
        <v>1600</v>
      </c>
      <c r="C4504" t="s">
        <v>34</v>
      </c>
      <c r="D4504" t="s">
        <v>99</v>
      </c>
      <c r="E4504" t="s">
        <v>9915</v>
      </c>
      <c r="F4504" t="s">
        <v>451</v>
      </c>
      <c r="G4504" s="3" t="s">
        <v>452</v>
      </c>
      <c r="H4504" t="s">
        <v>18</v>
      </c>
      <c r="I4504" t="s">
        <v>120</v>
      </c>
      <c r="J4504" t="s">
        <v>121</v>
      </c>
      <c r="M4504" t="s">
        <v>122</v>
      </c>
      <c r="N4504" t="s">
        <v>115</v>
      </c>
      <c r="O4504" t="s">
        <v>44</v>
      </c>
      <c r="P4504" t="s">
        <v>45</v>
      </c>
      <c r="Q4504" t="s">
        <v>20</v>
      </c>
      <c r="R4504" t="s">
        <v>19</v>
      </c>
      <c r="S4504" s="3" t="str">
        <f>IFERROR(VLOOKUP(C4504,Sheet2!B:E,4,0),C4504)</f>
        <v>一般产品</v>
      </c>
    </row>
    <row r="4505" spans="1:19" x14ac:dyDescent="0.2">
      <c r="A4505" t="s">
        <v>11213</v>
      </c>
      <c r="B4505">
        <v>2998</v>
      </c>
      <c r="C4505" t="s">
        <v>2768</v>
      </c>
      <c r="D4505" t="s">
        <v>35</v>
      </c>
      <c r="E4505" t="s">
        <v>11107</v>
      </c>
      <c r="F4505" t="s">
        <v>4337</v>
      </c>
      <c r="G4505" s="3" t="s">
        <v>4338</v>
      </c>
      <c r="H4505" t="s">
        <v>18</v>
      </c>
      <c r="M4505" t="s">
        <v>134</v>
      </c>
      <c r="N4505" t="s">
        <v>140</v>
      </c>
      <c r="O4505" t="s">
        <v>55</v>
      </c>
      <c r="P4505" t="s">
        <v>32</v>
      </c>
      <c r="Q4505" t="s">
        <v>20</v>
      </c>
      <c r="R4505" t="s">
        <v>19</v>
      </c>
      <c r="S4505" s="3" t="str">
        <f>IFERROR(VLOOKUP(C4505,Sheet2!B:E,4,0),C4505)</f>
        <v>U客购</v>
      </c>
    </row>
    <row r="4506" spans="1:19" x14ac:dyDescent="0.2">
      <c r="A4506" t="s">
        <v>11214</v>
      </c>
      <c r="B4506">
        <v>1599</v>
      </c>
      <c r="C4506" t="s">
        <v>34</v>
      </c>
      <c r="D4506" t="s">
        <v>35</v>
      </c>
      <c r="E4506" t="s">
        <v>9848</v>
      </c>
      <c r="F4506" t="s">
        <v>8815</v>
      </c>
      <c r="G4506" s="3" t="s">
        <v>8816</v>
      </c>
      <c r="H4506" t="s">
        <v>18</v>
      </c>
      <c r="I4506" t="s">
        <v>223</v>
      </c>
      <c r="J4506" t="s">
        <v>224</v>
      </c>
      <c r="M4506" t="s">
        <v>225</v>
      </c>
      <c r="N4506" t="s">
        <v>226</v>
      </c>
      <c r="O4506" t="s">
        <v>44</v>
      </c>
      <c r="P4506" t="s">
        <v>45</v>
      </c>
      <c r="Q4506" t="s">
        <v>20</v>
      </c>
      <c r="R4506" t="s">
        <v>19</v>
      </c>
      <c r="S4506" s="3" t="str">
        <f>IFERROR(VLOOKUP(C4506,Sheet2!B:E,4,0),C4506)</f>
        <v>一般产品</v>
      </c>
    </row>
    <row r="4507" spans="1:19" x14ac:dyDescent="0.2">
      <c r="A4507" t="s">
        <v>11215</v>
      </c>
      <c r="B4507">
        <v>4200</v>
      </c>
      <c r="C4507" t="s">
        <v>34</v>
      </c>
      <c r="D4507" t="s">
        <v>35</v>
      </c>
      <c r="E4507" t="s">
        <v>2785</v>
      </c>
      <c r="F4507" t="s">
        <v>1881</v>
      </c>
      <c r="G4507" s="3" t="s">
        <v>1882</v>
      </c>
      <c r="H4507" t="s">
        <v>18</v>
      </c>
      <c r="I4507" t="s">
        <v>496</v>
      </c>
      <c r="J4507" t="s">
        <v>497</v>
      </c>
      <c r="M4507" t="s">
        <v>498</v>
      </c>
      <c r="N4507" t="s">
        <v>115</v>
      </c>
      <c r="O4507" t="s">
        <v>44</v>
      </c>
      <c r="P4507" t="s">
        <v>45</v>
      </c>
      <c r="Q4507" t="s">
        <v>20</v>
      </c>
      <c r="R4507" t="s">
        <v>19</v>
      </c>
      <c r="S4507" s="3" t="str">
        <f>IFERROR(VLOOKUP(C4507,Sheet2!B:E,4,0),C4507)</f>
        <v>一般产品</v>
      </c>
    </row>
    <row r="4508" spans="1:19" x14ac:dyDescent="0.2">
      <c r="A4508" t="s">
        <v>11216</v>
      </c>
      <c r="B4508">
        <v>1599</v>
      </c>
      <c r="C4508" t="s">
        <v>5241</v>
      </c>
      <c r="D4508" t="s">
        <v>35</v>
      </c>
      <c r="E4508" t="s">
        <v>11217</v>
      </c>
      <c r="F4508" t="s">
        <v>2900</v>
      </c>
      <c r="G4508" s="3" t="s">
        <v>2901</v>
      </c>
      <c r="H4508" t="s">
        <v>18</v>
      </c>
      <c r="I4508" t="s">
        <v>1254</v>
      </c>
      <c r="J4508" t="s">
        <v>1255</v>
      </c>
      <c r="M4508" t="s">
        <v>1256</v>
      </c>
      <c r="N4508" t="s">
        <v>83</v>
      </c>
      <c r="O4508" t="s">
        <v>44</v>
      </c>
      <c r="P4508" t="s">
        <v>45</v>
      </c>
      <c r="Q4508" t="s">
        <v>20</v>
      </c>
      <c r="R4508" t="s">
        <v>19</v>
      </c>
      <c r="S4508" s="3" t="str">
        <f>IFERROR(VLOOKUP(C4508,Sheet2!B:E,4,0),C4508)</f>
        <v>优惠产品</v>
      </c>
    </row>
    <row r="4509" spans="1:19" x14ac:dyDescent="0.2">
      <c r="A4509" t="s">
        <v>11218</v>
      </c>
      <c r="B4509">
        <v>3200</v>
      </c>
      <c r="C4509" t="s">
        <v>34</v>
      </c>
      <c r="D4509" t="s">
        <v>35</v>
      </c>
      <c r="E4509" t="s">
        <v>493</v>
      </c>
      <c r="F4509" t="s">
        <v>1760</v>
      </c>
      <c r="G4509" s="3" t="s">
        <v>1761</v>
      </c>
      <c r="H4509" t="s">
        <v>18</v>
      </c>
      <c r="I4509" t="s">
        <v>496</v>
      </c>
      <c r="J4509" t="s">
        <v>497</v>
      </c>
      <c r="M4509" t="s">
        <v>498</v>
      </c>
      <c r="N4509" t="s">
        <v>115</v>
      </c>
      <c r="O4509" t="s">
        <v>44</v>
      </c>
      <c r="P4509" t="s">
        <v>45</v>
      </c>
      <c r="Q4509" t="s">
        <v>20</v>
      </c>
      <c r="R4509" t="s">
        <v>19</v>
      </c>
      <c r="S4509" s="3" t="str">
        <f>IFERROR(VLOOKUP(C4509,Sheet2!B:E,4,0),C4509)</f>
        <v>一般产品</v>
      </c>
    </row>
    <row r="4510" spans="1:19" x14ac:dyDescent="0.2">
      <c r="A4510" t="s">
        <v>11219</v>
      </c>
      <c r="B4510">
        <v>3200</v>
      </c>
      <c r="C4510" t="s">
        <v>34</v>
      </c>
      <c r="D4510" t="s">
        <v>35</v>
      </c>
      <c r="E4510" t="s">
        <v>4237</v>
      </c>
      <c r="F4510" t="s">
        <v>8432</v>
      </c>
      <c r="G4510" s="3" t="s">
        <v>8433</v>
      </c>
      <c r="H4510" t="s">
        <v>18</v>
      </c>
      <c r="I4510" t="s">
        <v>570</v>
      </c>
      <c r="J4510" t="s">
        <v>571</v>
      </c>
      <c r="M4510" t="s">
        <v>572</v>
      </c>
      <c r="N4510" t="s">
        <v>218</v>
      </c>
      <c r="O4510" t="s">
        <v>44</v>
      </c>
      <c r="P4510" t="s">
        <v>45</v>
      </c>
      <c r="Q4510" t="s">
        <v>20</v>
      </c>
      <c r="R4510" t="s">
        <v>19</v>
      </c>
      <c r="S4510" s="3" t="str">
        <f>IFERROR(VLOOKUP(C4510,Sheet2!B:E,4,0),C4510)</f>
        <v>一般产品</v>
      </c>
    </row>
    <row r="4511" spans="1:19" x14ac:dyDescent="0.2">
      <c r="A4511" t="s">
        <v>11220</v>
      </c>
      <c r="B4511">
        <v>1798</v>
      </c>
      <c r="C4511" t="s">
        <v>34</v>
      </c>
      <c r="D4511" t="s">
        <v>23</v>
      </c>
      <c r="E4511" t="s">
        <v>11061</v>
      </c>
      <c r="F4511" t="s">
        <v>11062</v>
      </c>
      <c r="G4511" s="3" t="s">
        <v>11063</v>
      </c>
      <c r="H4511" t="s">
        <v>39</v>
      </c>
      <c r="M4511" t="s">
        <v>133</v>
      </c>
      <c r="N4511" t="s">
        <v>54</v>
      </c>
      <c r="O4511" t="s">
        <v>170</v>
      </c>
      <c r="P4511" t="s">
        <v>32</v>
      </c>
      <c r="Q4511" t="s">
        <v>20</v>
      </c>
      <c r="R4511" t="s">
        <v>19</v>
      </c>
      <c r="S4511" s="3" t="str">
        <f>IFERROR(VLOOKUP(C4511,Sheet2!B:E,4,0),C4511)</f>
        <v>一般产品</v>
      </c>
    </row>
    <row r="4512" spans="1:19" x14ac:dyDescent="0.2">
      <c r="A4512" t="s">
        <v>11221</v>
      </c>
      <c r="B4512">
        <v>4000</v>
      </c>
      <c r="C4512" t="s">
        <v>34</v>
      </c>
      <c r="D4512" t="s">
        <v>35</v>
      </c>
      <c r="E4512" t="s">
        <v>11222</v>
      </c>
      <c r="F4512" t="s">
        <v>9564</v>
      </c>
      <c r="G4512" s="3" t="s">
        <v>9565</v>
      </c>
      <c r="H4512" t="s">
        <v>18</v>
      </c>
      <c r="I4512" t="s">
        <v>890</v>
      </c>
      <c r="J4512" t="s">
        <v>891</v>
      </c>
      <c r="M4512" t="s">
        <v>892</v>
      </c>
      <c r="N4512" t="s">
        <v>218</v>
      </c>
      <c r="O4512" t="s">
        <v>44</v>
      </c>
      <c r="P4512" t="s">
        <v>45</v>
      </c>
      <c r="Q4512" t="s">
        <v>20</v>
      </c>
      <c r="R4512" t="s">
        <v>19</v>
      </c>
      <c r="S4512" s="3" t="str">
        <f>IFERROR(VLOOKUP(C4512,Sheet2!B:E,4,0),C4512)</f>
        <v>一般产品</v>
      </c>
    </row>
    <row r="4513" spans="1:19" x14ac:dyDescent="0.2">
      <c r="A4513" t="s">
        <v>11223</v>
      </c>
      <c r="B4513">
        <v>1800</v>
      </c>
      <c r="C4513" t="s">
        <v>34</v>
      </c>
      <c r="D4513" t="s">
        <v>99</v>
      </c>
      <c r="E4513" t="s">
        <v>5092</v>
      </c>
      <c r="F4513" t="s">
        <v>9134</v>
      </c>
      <c r="G4513" s="3" t="s">
        <v>9135</v>
      </c>
      <c r="H4513" t="s">
        <v>39</v>
      </c>
      <c r="I4513" t="s">
        <v>332</v>
      </c>
      <c r="J4513" t="s">
        <v>333</v>
      </c>
      <c r="M4513" t="s">
        <v>334</v>
      </c>
      <c r="N4513" t="s">
        <v>115</v>
      </c>
      <c r="O4513" t="s">
        <v>44</v>
      </c>
      <c r="P4513" t="s">
        <v>45</v>
      </c>
      <c r="Q4513" t="s">
        <v>20</v>
      </c>
      <c r="R4513" t="s">
        <v>19</v>
      </c>
      <c r="S4513" s="3" t="str">
        <f>IFERROR(VLOOKUP(C4513,Sheet2!B:E,4,0),C4513)</f>
        <v>一般产品</v>
      </c>
    </row>
    <row r="4514" spans="1:19" x14ac:dyDescent="0.2">
      <c r="A4514" t="s">
        <v>11224</v>
      </c>
      <c r="B4514">
        <v>3980</v>
      </c>
      <c r="C4514" t="s">
        <v>5138</v>
      </c>
      <c r="D4514" t="s">
        <v>23</v>
      </c>
      <c r="E4514" t="s">
        <v>5281</v>
      </c>
      <c r="F4514" t="s">
        <v>2416</v>
      </c>
      <c r="G4514" s="3" t="s">
        <v>2417</v>
      </c>
      <c r="H4514" t="s">
        <v>18</v>
      </c>
      <c r="I4514" t="s">
        <v>476</v>
      </c>
      <c r="J4514" t="s">
        <v>477</v>
      </c>
      <c r="M4514" t="s">
        <v>478</v>
      </c>
      <c r="N4514" t="s">
        <v>140</v>
      </c>
      <c r="O4514" t="s">
        <v>404</v>
      </c>
      <c r="P4514" t="s">
        <v>32</v>
      </c>
      <c r="Q4514" t="s">
        <v>20</v>
      </c>
      <c r="R4514" t="s">
        <v>19</v>
      </c>
      <c r="S4514" s="3" t="str">
        <f>IFERROR(VLOOKUP(C4514,Sheet2!B:E,4,0),C4514)</f>
        <v>优惠产品</v>
      </c>
    </row>
    <row r="4515" spans="1:19" x14ac:dyDescent="0.2">
      <c r="A4515" t="s">
        <v>11225</v>
      </c>
      <c r="B4515">
        <v>2999</v>
      </c>
      <c r="C4515" t="s">
        <v>34</v>
      </c>
      <c r="D4515" t="s">
        <v>35</v>
      </c>
      <c r="E4515" t="s">
        <v>11226</v>
      </c>
      <c r="F4515" t="s">
        <v>568</v>
      </c>
      <c r="G4515" s="3" t="s">
        <v>569</v>
      </c>
      <c r="H4515" t="s">
        <v>18</v>
      </c>
      <c r="I4515" t="s">
        <v>570</v>
      </c>
      <c r="J4515" t="s">
        <v>571</v>
      </c>
      <c r="M4515" t="s">
        <v>572</v>
      </c>
      <c r="N4515" t="s">
        <v>218</v>
      </c>
      <c r="O4515" t="s">
        <v>44</v>
      </c>
      <c r="P4515" t="s">
        <v>45</v>
      </c>
      <c r="Q4515" t="s">
        <v>20</v>
      </c>
      <c r="R4515" t="s">
        <v>19</v>
      </c>
      <c r="S4515" s="3" t="str">
        <f>IFERROR(VLOOKUP(C4515,Sheet2!B:E,4,0),C4515)</f>
        <v>一般产品</v>
      </c>
    </row>
    <row r="4516" spans="1:19" x14ac:dyDescent="0.2">
      <c r="A4516" t="s">
        <v>11227</v>
      </c>
      <c r="B4516">
        <v>2998</v>
      </c>
      <c r="C4516" t="s">
        <v>34</v>
      </c>
      <c r="D4516" t="s">
        <v>3282</v>
      </c>
      <c r="E4516" t="s">
        <v>6439</v>
      </c>
      <c r="F4516" t="s">
        <v>6440</v>
      </c>
      <c r="G4516" s="3" t="s">
        <v>6441</v>
      </c>
      <c r="H4516" t="s">
        <v>18</v>
      </c>
      <c r="K4516" t="s">
        <v>1265</v>
      </c>
      <c r="L4516" t="s">
        <v>1266</v>
      </c>
      <c r="M4516" t="s">
        <v>1267</v>
      </c>
      <c r="N4516" t="s">
        <v>134</v>
      </c>
      <c r="O4516" t="s">
        <v>175</v>
      </c>
      <c r="P4516" t="s">
        <v>45</v>
      </c>
      <c r="Q4516" t="s">
        <v>20</v>
      </c>
      <c r="R4516" t="s">
        <v>19</v>
      </c>
      <c r="S4516" s="3" t="str">
        <f>IFERROR(VLOOKUP(C4516,Sheet2!B:E,4,0),C4516)</f>
        <v>一般产品</v>
      </c>
    </row>
    <row r="4517" spans="1:19" x14ac:dyDescent="0.2">
      <c r="A4517" t="s">
        <v>11228</v>
      </c>
      <c r="B4517">
        <v>3300</v>
      </c>
      <c r="C4517" t="s">
        <v>5138</v>
      </c>
      <c r="D4517" t="s">
        <v>35</v>
      </c>
      <c r="E4517" t="s">
        <v>2812</v>
      </c>
      <c r="F4517" t="s">
        <v>2813</v>
      </c>
      <c r="G4517" s="3" t="s">
        <v>2814</v>
      </c>
      <c r="H4517" t="s">
        <v>39</v>
      </c>
      <c r="M4517" t="s">
        <v>134</v>
      </c>
      <c r="N4517" t="s">
        <v>251</v>
      </c>
      <c r="O4517" t="s">
        <v>252</v>
      </c>
      <c r="P4517" t="s">
        <v>243</v>
      </c>
      <c r="Q4517" t="s">
        <v>20</v>
      </c>
      <c r="R4517" t="s">
        <v>19</v>
      </c>
      <c r="S4517" s="3" t="str">
        <f>IFERROR(VLOOKUP(C4517,Sheet2!B:E,4,0),C4517)</f>
        <v>优惠产品</v>
      </c>
    </row>
    <row r="4518" spans="1:19" x14ac:dyDescent="0.2">
      <c r="A4518" t="s">
        <v>11229</v>
      </c>
      <c r="B4518">
        <v>1098</v>
      </c>
      <c r="C4518" t="s">
        <v>34</v>
      </c>
      <c r="D4518" t="s">
        <v>35</v>
      </c>
      <c r="E4518" t="s">
        <v>8498</v>
      </c>
      <c r="F4518" t="s">
        <v>8499</v>
      </c>
      <c r="G4518" s="3" t="s">
        <v>8500</v>
      </c>
      <c r="H4518" t="s">
        <v>18</v>
      </c>
      <c r="I4518" t="s">
        <v>613</v>
      </c>
      <c r="J4518" t="s">
        <v>614</v>
      </c>
      <c r="M4518" t="s">
        <v>615</v>
      </c>
      <c r="N4518" t="s">
        <v>226</v>
      </c>
      <c r="O4518" t="s">
        <v>44</v>
      </c>
      <c r="P4518" t="s">
        <v>45</v>
      </c>
      <c r="Q4518" t="s">
        <v>20</v>
      </c>
      <c r="R4518" t="s">
        <v>19</v>
      </c>
      <c r="S4518" s="3" t="str">
        <f>IFERROR(VLOOKUP(C4518,Sheet2!B:E,4,0),C4518)</f>
        <v>一般产品</v>
      </c>
    </row>
    <row r="4519" spans="1:19" x14ac:dyDescent="0.2">
      <c r="A4519" t="s">
        <v>11230</v>
      </c>
      <c r="B4519">
        <v>2899</v>
      </c>
      <c r="C4519" t="s">
        <v>5138</v>
      </c>
      <c r="D4519" t="s">
        <v>7983</v>
      </c>
      <c r="E4519" t="s">
        <v>8988</v>
      </c>
      <c r="F4519" t="s">
        <v>9220</v>
      </c>
      <c r="G4519" s="3" t="s">
        <v>9221</v>
      </c>
      <c r="H4519" t="s">
        <v>39</v>
      </c>
      <c r="M4519" t="s">
        <v>76</v>
      </c>
      <c r="N4519" t="s">
        <v>133</v>
      </c>
      <c r="O4519" t="s">
        <v>302</v>
      </c>
      <c r="P4519" t="s">
        <v>45</v>
      </c>
      <c r="Q4519" t="s">
        <v>20</v>
      </c>
      <c r="R4519" t="s">
        <v>19</v>
      </c>
      <c r="S4519" s="3" t="str">
        <f>IFERROR(VLOOKUP(C4519,Sheet2!B:E,4,0),C4519)</f>
        <v>优惠产品</v>
      </c>
    </row>
    <row r="4520" spans="1:19" x14ac:dyDescent="0.2">
      <c r="A4520" t="s">
        <v>11231</v>
      </c>
      <c r="B4520">
        <v>4000</v>
      </c>
      <c r="C4520" t="s">
        <v>34</v>
      </c>
      <c r="D4520" t="s">
        <v>35</v>
      </c>
      <c r="E4520" t="s">
        <v>11232</v>
      </c>
      <c r="F4520" t="s">
        <v>1459</v>
      </c>
      <c r="G4520" s="3" t="s">
        <v>1460</v>
      </c>
      <c r="H4520" t="s">
        <v>18</v>
      </c>
      <c r="I4520" t="s">
        <v>1315</v>
      </c>
      <c r="J4520" t="s">
        <v>1316</v>
      </c>
      <c r="M4520" t="s">
        <v>1317</v>
      </c>
      <c r="N4520" t="s">
        <v>156</v>
      </c>
      <c r="O4520" t="s">
        <v>44</v>
      </c>
      <c r="P4520" t="s">
        <v>45</v>
      </c>
      <c r="Q4520" t="s">
        <v>20</v>
      </c>
      <c r="R4520" t="s">
        <v>19</v>
      </c>
      <c r="S4520" s="3" t="str">
        <f>IFERROR(VLOOKUP(C4520,Sheet2!B:E,4,0),C4520)</f>
        <v>一般产品</v>
      </c>
    </row>
    <row r="4521" spans="1:19" x14ac:dyDescent="0.2">
      <c r="A4521" t="s">
        <v>11233</v>
      </c>
      <c r="B4521">
        <v>1619</v>
      </c>
      <c r="C4521" t="s">
        <v>34</v>
      </c>
      <c r="D4521" t="s">
        <v>35</v>
      </c>
      <c r="E4521" t="s">
        <v>11234</v>
      </c>
      <c r="F4521" t="s">
        <v>8318</v>
      </c>
      <c r="G4521" s="3" t="s">
        <v>8319</v>
      </c>
      <c r="H4521" t="s">
        <v>18</v>
      </c>
      <c r="I4521" t="s">
        <v>570</v>
      </c>
      <c r="J4521" t="s">
        <v>571</v>
      </c>
      <c r="M4521" t="s">
        <v>572</v>
      </c>
      <c r="N4521" t="s">
        <v>218</v>
      </c>
      <c r="O4521" t="s">
        <v>44</v>
      </c>
      <c r="P4521" t="s">
        <v>45</v>
      </c>
      <c r="Q4521" t="s">
        <v>20</v>
      </c>
      <c r="R4521" t="s">
        <v>19</v>
      </c>
      <c r="S4521" s="3" t="str">
        <f>IFERROR(VLOOKUP(C4521,Sheet2!B:E,4,0),C4521)</f>
        <v>一般产品</v>
      </c>
    </row>
    <row r="4522" spans="1:19" x14ac:dyDescent="0.2">
      <c r="A4522" t="s">
        <v>11235</v>
      </c>
      <c r="B4522">
        <v>2600</v>
      </c>
      <c r="C4522" t="s">
        <v>34</v>
      </c>
      <c r="D4522" t="s">
        <v>35</v>
      </c>
      <c r="E4522" t="s">
        <v>500</v>
      </c>
      <c r="F4522" t="s">
        <v>5071</v>
      </c>
      <c r="G4522" s="3" t="s">
        <v>5072</v>
      </c>
      <c r="H4522" t="s">
        <v>18</v>
      </c>
      <c r="K4522" t="s">
        <v>231</v>
      </c>
      <c r="L4522" t="s">
        <v>232</v>
      </c>
      <c r="M4522" t="s">
        <v>233</v>
      </c>
      <c r="N4522" t="s">
        <v>43</v>
      </c>
      <c r="O4522" t="s">
        <v>44</v>
      </c>
      <c r="P4522" t="s">
        <v>45</v>
      </c>
      <c r="Q4522" t="s">
        <v>20</v>
      </c>
      <c r="R4522" t="s">
        <v>19</v>
      </c>
      <c r="S4522" s="3" t="str">
        <f>IFERROR(VLOOKUP(C4522,Sheet2!B:E,4,0),C4522)</f>
        <v>一般产品</v>
      </c>
    </row>
    <row r="4523" spans="1:19" x14ac:dyDescent="0.2">
      <c r="A4523" t="s">
        <v>11236</v>
      </c>
      <c r="B4523">
        <v>2499</v>
      </c>
      <c r="C4523" t="s">
        <v>34</v>
      </c>
      <c r="D4523" t="s">
        <v>99</v>
      </c>
      <c r="E4523" t="s">
        <v>1706</v>
      </c>
      <c r="F4523" t="s">
        <v>8296</v>
      </c>
      <c r="G4523" s="3" t="s">
        <v>8297</v>
      </c>
      <c r="H4523" t="s">
        <v>18</v>
      </c>
      <c r="I4523" t="s">
        <v>120</v>
      </c>
      <c r="J4523" t="s">
        <v>121</v>
      </c>
      <c r="M4523" t="s">
        <v>122</v>
      </c>
      <c r="N4523" t="s">
        <v>115</v>
      </c>
      <c r="O4523" t="s">
        <v>44</v>
      </c>
      <c r="P4523" t="s">
        <v>45</v>
      </c>
      <c r="Q4523" t="s">
        <v>20</v>
      </c>
      <c r="R4523" t="s">
        <v>19</v>
      </c>
      <c r="S4523" s="3" t="str">
        <f>IFERROR(VLOOKUP(C4523,Sheet2!B:E,4,0),C4523)</f>
        <v>一般产品</v>
      </c>
    </row>
    <row r="4524" spans="1:19" x14ac:dyDescent="0.2">
      <c r="A4524" t="s">
        <v>11237</v>
      </c>
      <c r="B4524">
        <v>1199</v>
      </c>
      <c r="C4524" t="s">
        <v>34</v>
      </c>
      <c r="D4524" t="s">
        <v>99</v>
      </c>
      <c r="E4524" t="s">
        <v>8076</v>
      </c>
      <c r="F4524" t="s">
        <v>11238</v>
      </c>
      <c r="G4524" s="3" t="s">
        <v>11239</v>
      </c>
      <c r="H4524" t="s">
        <v>18</v>
      </c>
      <c r="K4524" t="s">
        <v>3489</v>
      </c>
      <c r="L4524" t="s">
        <v>3490</v>
      </c>
      <c r="M4524" t="s">
        <v>3491</v>
      </c>
      <c r="N4524" t="s">
        <v>83</v>
      </c>
      <c r="O4524" t="s">
        <v>44</v>
      </c>
      <c r="P4524" t="s">
        <v>45</v>
      </c>
      <c r="Q4524" t="s">
        <v>20</v>
      </c>
      <c r="R4524" t="s">
        <v>19</v>
      </c>
      <c r="S4524" s="3" t="str">
        <f>IFERROR(VLOOKUP(C4524,Sheet2!B:E,4,0),C4524)</f>
        <v>一般产品</v>
      </c>
    </row>
    <row r="4525" spans="1:19" x14ac:dyDescent="0.2">
      <c r="A4525" t="s">
        <v>11240</v>
      </c>
      <c r="B4525">
        <v>2000</v>
      </c>
      <c r="C4525" t="s">
        <v>34</v>
      </c>
      <c r="D4525" t="s">
        <v>35</v>
      </c>
      <c r="E4525" t="s">
        <v>11241</v>
      </c>
      <c r="F4525" t="s">
        <v>1927</v>
      </c>
      <c r="G4525" s="3" t="s">
        <v>1928</v>
      </c>
      <c r="H4525" t="s">
        <v>18</v>
      </c>
      <c r="I4525" t="s">
        <v>223</v>
      </c>
      <c r="J4525" t="s">
        <v>224</v>
      </c>
      <c r="M4525" t="s">
        <v>225</v>
      </c>
      <c r="N4525" t="s">
        <v>226</v>
      </c>
      <c r="O4525" t="s">
        <v>44</v>
      </c>
      <c r="P4525" t="s">
        <v>45</v>
      </c>
      <c r="Q4525" t="s">
        <v>20</v>
      </c>
      <c r="R4525" t="s">
        <v>19</v>
      </c>
      <c r="S4525" s="3" t="str">
        <f>IFERROR(VLOOKUP(C4525,Sheet2!B:E,4,0),C4525)</f>
        <v>一般产品</v>
      </c>
    </row>
    <row r="4526" spans="1:19" x14ac:dyDescent="0.2">
      <c r="A4526" t="s">
        <v>11242</v>
      </c>
      <c r="B4526">
        <v>3650</v>
      </c>
      <c r="C4526" t="s">
        <v>34</v>
      </c>
      <c r="D4526" t="s">
        <v>99</v>
      </c>
      <c r="E4526" t="s">
        <v>11243</v>
      </c>
      <c r="F4526" t="s">
        <v>10422</v>
      </c>
      <c r="G4526" s="3" t="s">
        <v>10423</v>
      </c>
      <c r="H4526" t="s">
        <v>18</v>
      </c>
      <c r="I4526" t="s">
        <v>780</v>
      </c>
      <c r="J4526" t="s">
        <v>781</v>
      </c>
      <c r="M4526" t="s">
        <v>782</v>
      </c>
      <c r="N4526" t="s">
        <v>115</v>
      </c>
      <c r="O4526" t="s">
        <v>44</v>
      </c>
      <c r="P4526" t="s">
        <v>45</v>
      </c>
      <c r="Q4526" t="s">
        <v>20</v>
      </c>
      <c r="R4526" t="s">
        <v>19</v>
      </c>
      <c r="S4526" s="3" t="str">
        <f>IFERROR(VLOOKUP(C4526,Sheet2!B:E,4,0),C4526)</f>
        <v>一般产品</v>
      </c>
    </row>
    <row r="4527" spans="1:19" x14ac:dyDescent="0.2">
      <c r="A4527" t="s">
        <v>11244</v>
      </c>
      <c r="B4527">
        <v>3280</v>
      </c>
      <c r="C4527" t="s">
        <v>5138</v>
      </c>
      <c r="D4527" t="s">
        <v>35</v>
      </c>
      <c r="E4527" t="s">
        <v>2812</v>
      </c>
      <c r="F4527" t="s">
        <v>10033</v>
      </c>
      <c r="G4527" s="3" t="s">
        <v>10034</v>
      </c>
      <c r="H4527" t="s">
        <v>39</v>
      </c>
      <c r="M4527" t="s">
        <v>134</v>
      </c>
      <c r="N4527" t="s">
        <v>251</v>
      </c>
      <c r="O4527" t="s">
        <v>252</v>
      </c>
      <c r="P4527" t="s">
        <v>243</v>
      </c>
      <c r="Q4527" t="s">
        <v>20</v>
      </c>
      <c r="R4527" t="s">
        <v>19</v>
      </c>
      <c r="S4527" s="3" t="str">
        <f>IFERROR(VLOOKUP(C4527,Sheet2!B:E,4,0),C4527)</f>
        <v>优惠产品</v>
      </c>
    </row>
    <row r="4528" spans="1:19" x14ac:dyDescent="0.2">
      <c r="A4528" t="s">
        <v>11245</v>
      </c>
      <c r="B4528">
        <v>3000</v>
      </c>
      <c r="C4528" t="s">
        <v>34</v>
      </c>
      <c r="D4528" t="s">
        <v>3282</v>
      </c>
      <c r="E4528" t="s">
        <v>7903</v>
      </c>
      <c r="F4528" t="s">
        <v>3886</v>
      </c>
      <c r="G4528" s="3" t="s">
        <v>3887</v>
      </c>
      <c r="H4528" t="s">
        <v>39</v>
      </c>
      <c r="M4528" t="s">
        <v>133</v>
      </c>
      <c r="N4528" t="s">
        <v>133</v>
      </c>
      <c r="O4528" t="s">
        <v>148</v>
      </c>
      <c r="P4528" t="s">
        <v>45</v>
      </c>
      <c r="Q4528" t="s">
        <v>20</v>
      </c>
      <c r="R4528" t="s">
        <v>19</v>
      </c>
      <c r="S4528" s="3" t="str">
        <f>IFERROR(VLOOKUP(C4528,Sheet2!B:E,4,0),C4528)</f>
        <v>一般产品</v>
      </c>
    </row>
    <row r="4529" spans="1:19" x14ac:dyDescent="0.2">
      <c r="A4529" t="s">
        <v>11246</v>
      </c>
      <c r="B4529">
        <v>1299</v>
      </c>
      <c r="C4529" t="s">
        <v>34</v>
      </c>
      <c r="D4529" t="s">
        <v>99</v>
      </c>
      <c r="E4529" t="s">
        <v>11075</v>
      </c>
      <c r="F4529" t="s">
        <v>11247</v>
      </c>
      <c r="G4529" s="3" t="s">
        <v>11248</v>
      </c>
      <c r="H4529" t="s">
        <v>18</v>
      </c>
      <c r="I4529" t="s">
        <v>325</v>
      </c>
      <c r="J4529" t="s">
        <v>326</v>
      </c>
      <c r="M4529" t="s">
        <v>327</v>
      </c>
      <c r="N4529" t="s">
        <v>226</v>
      </c>
      <c r="O4529" t="s">
        <v>44</v>
      </c>
      <c r="P4529" t="s">
        <v>45</v>
      </c>
      <c r="Q4529" t="s">
        <v>20</v>
      </c>
      <c r="R4529" t="s">
        <v>19</v>
      </c>
      <c r="S4529" s="3" t="str">
        <f>IFERROR(VLOOKUP(C4529,Sheet2!B:E,4,0),C4529)</f>
        <v>一般产品</v>
      </c>
    </row>
    <row r="4530" spans="1:19" x14ac:dyDescent="0.2">
      <c r="A4530" t="s">
        <v>11249</v>
      </c>
      <c r="B4530">
        <v>2598</v>
      </c>
      <c r="C4530" t="s">
        <v>34</v>
      </c>
      <c r="D4530" t="s">
        <v>35</v>
      </c>
      <c r="E4530" t="s">
        <v>11250</v>
      </c>
      <c r="F4530" t="s">
        <v>5102</v>
      </c>
      <c r="G4530" s="3" t="s">
        <v>5103</v>
      </c>
      <c r="H4530" t="s">
        <v>39</v>
      </c>
      <c r="I4530" t="s">
        <v>1254</v>
      </c>
      <c r="J4530" t="s">
        <v>1255</v>
      </c>
      <c r="M4530" t="s">
        <v>1256</v>
      </c>
      <c r="N4530" t="s">
        <v>83</v>
      </c>
      <c r="O4530" t="s">
        <v>44</v>
      </c>
      <c r="P4530" t="s">
        <v>45</v>
      </c>
      <c r="Q4530" t="s">
        <v>20</v>
      </c>
      <c r="R4530" t="s">
        <v>19</v>
      </c>
      <c r="S4530" s="3" t="str">
        <f>IFERROR(VLOOKUP(C4530,Sheet2!B:E,4,0),C4530)</f>
        <v>一般产品</v>
      </c>
    </row>
    <row r="4531" spans="1:19" x14ac:dyDescent="0.2">
      <c r="A4531" t="s">
        <v>11251</v>
      </c>
      <c r="B4531">
        <v>2599</v>
      </c>
      <c r="C4531" t="s">
        <v>34</v>
      </c>
      <c r="D4531" t="s">
        <v>35</v>
      </c>
      <c r="E4531" t="s">
        <v>11252</v>
      </c>
      <c r="F4531" t="s">
        <v>7211</v>
      </c>
      <c r="G4531" s="3" t="s">
        <v>7212</v>
      </c>
      <c r="H4531" t="s">
        <v>39</v>
      </c>
      <c r="I4531" t="s">
        <v>40</v>
      </c>
      <c r="J4531" t="s">
        <v>41</v>
      </c>
      <c r="M4531" t="s">
        <v>42</v>
      </c>
      <c r="N4531" t="s">
        <v>43</v>
      </c>
      <c r="O4531" t="s">
        <v>44</v>
      </c>
      <c r="P4531" t="s">
        <v>45</v>
      </c>
      <c r="Q4531" t="s">
        <v>20</v>
      </c>
      <c r="R4531" t="s">
        <v>19</v>
      </c>
      <c r="S4531" s="3" t="str">
        <f>IFERROR(VLOOKUP(C4531,Sheet2!B:E,4,0),C4531)</f>
        <v>一般产品</v>
      </c>
    </row>
    <row r="4532" spans="1:19" x14ac:dyDescent="0.2">
      <c r="A4532" t="s">
        <v>11253</v>
      </c>
      <c r="B4532">
        <v>1200</v>
      </c>
      <c r="C4532" t="s">
        <v>34</v>
      </c>
      <c r="D4532" t="s">
        <v>35</v>
      </c>
      <c r="E4532" t="s">
        <v>11254</v>
      </c>
      <c r="F4532" t="s">
        <v>9260</v>
      </c>
      <c r="G4532" s="3" t="s">
        <v>9261</v>
      </c>
      <c r="H4532" t="s">
        <v>39</v>
      </c>
      <c r="I4532" t="s">
        <v>332</v>
      </c>
      <c r="J4532" t="s">
        <v>333</v>
      </c>
      <c r="M4532" t="s">
        <v>334</v>
      </c>
      <c r="N4532" t="s">
        <v>115</v>
      </c>
      <c r="O4532" t="s">
        <v>44</v>
      </c>
      <c r="P4532" t="s">
        <v>45</v>
      </c>
      <c r="Q4532" t="s">
        <v>20</v>
      </c>
      <c r="R4532" t="s">
        <v>19</v>
      </c>
      <c r="S4532" s="3" t="str">
        <f>IFERROR(VLOOKUP(C4532,Sheet2!B:E,4,0),C4532)</f>
        <v>一般产品</v>
      </c>
    </row>
    <row r="4533" spans="1:19" x14ac:dyDescent="0.2">
      <c r="A4533" t="s">
        <v>11255</v>
      </c>
      <c r="B4533">
        <v>2999</v>
      </c>
      <c r="C4533" t="s">
        <v>5138</v>
      </c>
      <c r="D4533" t="s">
        <v>3282</v>
      </c>
      <c r="E4533" t="s">
        <v>11147</v>
      </c>
      <c r="F4533" t="s">
        <v>8868</v>
      </c>
      <c r="G4533" s="3" t="s">
        <v>8869</v>
      </c>
      <c r="H4533" t="s">
        <v>18</v>
      </c>
      <c r="I4533" t="s">
        <v>1846</v>
      </c>
      <c r="J4533" t="s">
        <v>1847</v>
      </c>
      <c r="M4533" t="s">
        <v>1848</v>
      </c>
      <c r="N4533" t="s">
        <v>71</v>
      </c>
      <c r="O4533" t="s">
        <v>31</v>
      </c>
      <c r="P4533" t="s">
        <v>32</v>
      </c>
      <c r="Q4533" t="s">
        <v>20</v>
      </c>
      <c r="R4533" t="s">
        <v>19</v>
      </c>
      <c r="S4533" s="3" t="str">
        <f>IFERROR(VLOOKUP(C4533,Sheet2!B:E,4,0),C4533)</f>
        <v>优惠产品</v>
      </c>
    </row>
    <row r="4534" spans="1:19" x14ac:dyDescent="0.2">
      <c r="A4534" t="s">
        <v>11256</v>
      </c>
      <c r="B4534">
        <v>3298</v>
      </c>
      <c r="C4534" t="s">
        <v>34</v>
      </c>
      <c r="D4534" t="s">
        <v>3282</v>
      </c>
      <c r="E4534" t="s">
        <v>2571</v>
      </c>
      <c r="F4534" t="s">
        <v>2572</v>
      </c>
      <c r="G4534" s="3" t="s">
        <v>2573</v>
      </c>
      <c r="H4534" t="s">
        <v>18</v>
      </c>
      <c r="I4534" t="s">
        <v>999</v>
      </c>
      <c r="J4534" t="s">
        <v>1000</v>
      </c>
      <c r="M4534" t="s">
        <v>1001</v>
      </c>
      <c r="N4534" t="s">
        <v>71</v>
      </c>
      <c r="O4534" t="s">
        <v>31</v>
      </c>
      <c r="P4534" t="s">
        <v>32</v>
      </c>
      <c r="Q4534" t="s">
        <v>20</v>
      </c>
      <c r="R4534" t="s">
        <v>19</v>
      </c>
      <c r="S4534" s="3" t="str">
        <f>IFERROR(VLOOKUP(C4534,Sheet2!B:E,4,0),C4534)</f>
        <v>一般产品</v>
      </c>
    </row>
    <row r="4535" spans="1:19" x14ac:dyDescent="0.2">
      <c r="A4535" t="s">
        <v>11257</v>
      </c>
      <c r="B4535">
        <v>2000</v>
      </c>
      <c r="C4535" t="s">
        <v>34</v>
      </c>
      <c r="D4535" t="s">
        <v>35</v>
      </c>
      <c r="E4535" t="s">
        <v>11258</v>
      </c>
      <c r="F4535" t="s">
        <v>11259</v>
      </c>
      <c r="G4535" s="3" t="s">
        <v>11260</v>
      </c>
      <c r="H4535" t="s">
        <v>18</v>
      </c>
      <c r="K4535" t="s">
        <v>4702</v>
      </c>
      <c r="L4535" t="s">
        <v>4703</v>
      </c>
      <c r="M4535" t="s">
        <v>4704</v>
      </c>
      <c r="N4535" t="s">
        <v>43</v>
      </c>
      <c r="O4535" t="s">
        <v>44</v>
      </c>
      <c r="P4535" t="s">
        <v>45</v>
      </c>
      <c r="Q4535" t="s">
        <v>20</v>
      </c>
      <c r="R4535" t="s">
        <v>19</v>
      </c>
      <c r="S4535" s="3" t="str">
        <f>IFERROR(VLOOKUP(C4535,Sheet2!B:E,4,0),C4535)</f>
        <v>一般产品</v>
      </c>
    </row>
    <row r="4536" spans="1:19" x14ac:dyDescent="0.2">
      <c r="A4536" t="s">
        <v>11261</v>
      </c>
      <c r="B4536">
        <v>900</v>
      </c>
      <c r="C4536" t="s">
        <v>34</v>
      </c>
      <c r="D4536" t="s">
        <v>35</v>
      </c>
      <c r="E4536" t="s">
        <v>1604</v>
      </c>
      <c r="F4536" t="s">
        <v>10210</v>
      </c>
      <c r="G4536" s="3" t="s">
        <v>10211</v>
      </c>
      <c r="H4536" t="s">
        <v>39</v>
      </c>
      <c r="I4536" t="s">
        <v>120</v>
      </c>
      <c r="J4536" t="s">
        <v>121</v>
      </c>
      <c r="M4536" t="s">
        <v>122</v>
      </c>
      <c r="N4536" t="s">
        <v>115</v>
      </c>
      <c r="O4536" t="s">
        <v>44</v>
      </c>
      <c r="P4536" t="s">
        <v>45</v>
      </c>
      <c r="Q4536" t="s">
        <v>20</v>
      </c>
      <c r="R4536" t="s">
        <v>19</v>
      </c>
      <c r="S4536" s="3" t="str">
        <f>IFERROR(VLOOKUP(C4536,Sheet2!B:E,4,0),C4536)</f>
        <v>一般产品</v>
      </c>
    </row>
    <row r="4537" spans="1:19" x14ac:dyDescent="0.2">
      <c r="A4537" t="s">
        <v>11262</v>
      </c>
      <c r="B4537">
        <v>3100</v>
      </c>
      <c r="C4537" t="s">
        <v>34</v>
      </c>
      <c r="D4537" t="s">
        <v>7983</v>
      </c>
      <c r="E4537" t="s">
        <v>11263</v>
      </c>
      <c r="F4537" t="s">
        <v>4914</v>
      </c>
      <c r="G4537" s="3" t="s">
        <v>4915</v>
      </c>
      <c r="H4537" t="s">
        <v>39</v>
      </c>
      <c r="I4537" t="s">
        <v>1226</v>
      </c>
      <c r="J4537" t="s">
        <v>1227</v>
      </c>
      <c r="M4537" t="s">
        <v>1228</v>
      </c>
      <c r="N4537" t="s">
        <v>76</v>
      </c>
      <c r="O4537" t="s">
        <v>95</v>
      </c>
      <c r="P4537" t="s">
        <v>96</v>
      </c>
      <c r="Q4537" t="s">
        <v>20</v>
      </c>
      <c r="R4537" t="s">
        <v>19</v>
      </c>
      <c r="S4537" s="3" t="str">
        <f>IFERROR(VLOOKUP(C4537,Sheet2!B:E,4,0),C4537)</f>
        <v>一般产品</v>
      </c>
    </row>
    <row r="4538" spans="1:19" x14ac:dyDescent="0.2">
      <c r="A4538" t="s">
        <v>11264</v>
      </c>
      <c r="B4538">
        <v>3200</v>
      </c>
      <c r="C4538" t="s">
        <v>34</v>
      </c>
      <c r="D4538" t="s">
        <v>35</v>
      </c>
      <c r="E4538" t="s">
        <v>254</v>
      </c>
      <c r="F4538" t="s">
        <v>11265</v>
      </c>
      <c r="G4538" s="3" t="s">
        <v>11266</v>
      </c>
      <c r="H4538" t="s">
        <v>39</v>
      </c>
      <c r="I4538" t="s">
        <v>257</v>
      </c>
      <c r="J4538" t="s">
        <v>258</v>
      </c>
      <c r="M4538" t="s">
        <v>259</v>
      </c>
      <c r="N4538" t="s">
        <v>115</v>
      </c>
      <c r="O4538" t="s">
        <v>44</v>
      </c>
      <c r="P4538" t="s">
        <v>45</v>
      </c>
      <c r="Q4538" t="s">
        <v>20</v>
      </c>
      <c r="R4538" t="s">
        <v>19</v>
      </c>
      <c r="S4538" s="3" t="str">
        <f>IFERROR(VLOOKUP(C4538,Sheet2!B:E,4,0),C4538)</f>
        <v>一般产品</v>
      </c>
    </row>
    <row r="4539" spans="1:19" x14ac:dyDescent="0.2">
      <c r="A4539" t="s">
        <v>11267</v>
      </c>
      <c r="B4539">
        <v>2800</v>
      </c>
      <c r="C4539" t="s">
        <v>34</v>
      </c>
      <c r="D4539" t="s">
        <v>35</v>
      </c>
      <c r="E4539" t="s">
        <v>314</v>
      </c>
      <c r="F4539" t="s">
        <v>315</v>
      </c>
      <c r="G4539" s="3" t="s">
        <v>316</v>
      </c>
      <c r="H4539" t="s">
        <v>18</v>
      </c>
      <c r="K4539" t="s">
        <v>204</v>
      </c>
      <c r="L4539" t="s">
        <v>205</v>
      </c>
      <c r="M4539" t="s">
        <v>206</v>
      </c>
      <c r="N4539" t="s">
        <v>107</v>
      </c>
      <c r="O4539" t="s">
        <v>44</v>
      </c>
      <c r="P4539" t="s">
        <v>45</v>
      </c>
      <c r="Q4539" t="s">
        <v>20</v>
      </c>
      <c r="R4539" t="s">
        <v>19</v>
      </c>
      <c r="S4539" s="3" t="str">
        <f>IFERROR(VLOOKUP(C4539,Sheet2!B:E,4,0),C4539)</f>
        <v>一般产品</v>
      </c>
    </row>
    <row r="4540" spans="1:19" x14ac:dyDescent="0.2">
      <c r="A4540" t="s">
        <v>11268</v>
      </c>
      <c r="B4540">
        <v>2499</v>
      </c>
      <c r="C4540" t="s">
        <v>2768</v>
      </c>
      <c r="D4540" t="s">
        <v>99</v>
      </c>
      <c r="E4540" t="s">
        <v>5206</v>
      </c>
      <c r="F4540" t="s">
        <v>5207</v>
      </c>
      <c r="G4540" s="3" t="s">
        <v>5208</v>
      </c>
      <c r="H4540" t="s">
        <v>18</v>
      </c>
      <c r="I4540" t="s">
        <v>645</v>
      </c>
      <c r="J4540" t="s">
        <v>646</v>
      </c>
      <c r="M4540" t="s">
        <v>647</v>
      </c>
      <c r="N4540" t="s">
        <v>648</v>
      </c>
      <c r="O4540" t="s">
        <v>31</v>
      </c>
      <c r="P4540" t="s">
        <v>32</v>
      </c>
      <c r="Q4540" t="s">
        <v>20</v>
      </c>
      <c r="R4540" t="s">
        <v>19</v>
      </c>
      <c r="S4540" s="3" t="str">
        <f>IFERROR(VLOOKUP(C4540,Sheet2!B:E,4,0),C4540)</f>
        <v>U客购</v>
      </c>
    </row>
    <row r="4541" spans="1:19" x14ac:dyDescent="0.2">
      <c r="A4541" t="s">
        <v>11269</v>
      </c>
      <c r="B4541">
        <v>3498</v>
      </c>
      <c r="C4541" t="s">
        <v>34</v>
      </c>
      <c r="D4541" t="s">
        <v>35</v>
      </c>
      <c r="E4541" t="s">
        <v>3959</v>
      </c>
      <c r="F4541" t="s">
        <v>4645</v>
      </c>
      <c r="G4541" s="3" t="s">
        <v>4646</v>
      </c>
      <c r="H4541" t="s">
        <v>39</v>
      </c>
      <c r="M4541" t="s">
        <v>30</v>
      </c>
      <c r="N4541" t="s">
        <v>251</v>
      </c>
      <c r="O4541" t="s">
        <v>252</v>
      </c>
      <c r="P4541" t="s">
        <v>243</v>
      </c>
      <c r="Q4541" t="s">
        <v>20</v>
      </c>
      <c r="R4541" t="s">
        <v>19</v>
      </c>
      <c r="S4541" s="3" t="str">
        <f>IFERROR(VLOOKUP(C4541,Sheet2!B:E,4,0),C4541)</f>
        <v>一般产品</v>
      </c>
    </row>
    <row r="4542" spans="1:19" x14ac:dyDescent="0.2">
      <c r="A4542" t="s">
        <v>11270</v>
      </c>
      <c r="B4542">
        <v>3400</v>
      </c>
      <c r="C4542" t="s">
        <v>34</v>
      </c>
      <c r="D4542" t="s">
        <v>99</v>
      </c>
      <c r="E4542" t="s">
        <v>10706</v>
      </c>
      <c r="F4542" t="s">
        <v>3395</v>
      </c>
      <c r="G4542" s="3" t="s">
        <v>3396</v>
      </c>
      <c r="H4542" t="s">
        <v>18</v>
      </c>
      <c r="K4542" t="s">
        <v>278</v>
      </c>
      <c r="L4542" t="s">
        <v>279</v>
      </c>
      <c r="M4542" t="s">
        <v>280</v>
      </c>
      <c r="N4542" t="s">
        <v>281</v>
      </c>
      <c r="O4542" t="s">
        <v>44</v>
      </c>
      <c r="P4542" t="s">
        <v>45</v>
      </c>
      <c r="Q4542" t="s">
        <v>20</v>
      </c>
      <c r="R4542" t="s">
        <v>19</v>
      </c>
      <c r="S4542" s="3" t="str">
        <f>IFERROR(VLOOKUP(C4542,Sheet2!B:E,4,0),C4542)</f>
        <v>一般产品</v>
      </c>
    </row>
    <row r="4543" spans="1:19" x14ac:dyDescent="0.2">
      <c r="A4543" t="s">
        <v>11271</v>
      </c>
      <c r="B4543">
        <v>2799</v>
      </c>
      <c r="C4543" t="s">
        <v>5181</v>
      </c>
      <c r="D4543" t="s">
        <v>99</v>
      </c>
      <c r="E4543" t="s">
        <v>2780</v>
      </c>
      <c r="F4543" t="s">
        <v>2774</v>
      </c>
      <c r="G4543" s="3" t="s">
        <v>2775</v>
      </c>
      <c r="H4543" t="s">
        <v>18</v>
      </c>
      <c r="K4543" t="s">
        <v>2776</v>
      </c>
      <c r="L4543" t="s">
        <v>2777</v>
      </c>
      <c r="M4543" t="s">
        <v>2778</v>
      </c>
      <c r="N4543" t="s">
        <v>293</v>
      </c>
      <c r="O4543" t="s">
        <v>31</v>
      </c>
      <c r="P4543" t="s">
        <v>32</v>
      </c>
      <c r="Q4543" t="s">
        <v>20</v>
      </c>
      <c r="R4543" t="s">
        <v>19</v>
      </c>
      <c r="S4543" s="3" t="str">
        <f>IFERROR(VLOOKUP(C4543,Sheet2!B:E,4,0),C4543)</f>
        <v>10期贷</v>
      </c>
    </row>
    <row r="4544" spans="1:19" x14ac:dyDescent="0.2">
      <c r="A4544" t="s">
        <v>11272</v>
      </c>
      <c r="B4544">
        <v>3299</v>
      </c>
      <c r="C4544" t="s">
        <v>5138</v>
      </c>
      <c r="D4544" t="s">
        <v>3282</v>
      </c>
      <c r="E4544" t="s">
        <v>11273</v>
      </c>
      <c r="F4544" t="s">
        <v>4583</v>
      </c>
      <c r="G4544" s="3" t="s">
        <v>4584</v>
      </c>
      <c r="H4544" t="s">
        <v>18</v>
      </c>
      <c r="I4544" t="s">
        <v>1964</v>
      </c>
      <c r="J4544" t="s">
        <v>1965</v>
      </c>
      <c r="M4544" t="s">
        <v>1966</v>
      </c>
      <c r="N4544" t="s">
        <v>648</v>
      </c>
      <c r="O4544" t="s">
        <v>31</v>
      </c>
      <c r="P4544" t="s">
        <v>32</v>
      </c>
      <c r="Q4544" t="s">
        <v>20</v>
      </c>
      <c r="R4544" t="s">
        <v>19</v>
      </c>
      <c r="S4544" s="3" t="str">
        <f>IFERROR(VLOOKUP(C4544,Sheet2!B:E,4,0),C4544)</f>
        <v>优惠产品</v>
      </c>
    </row>
    <row r="4545" spans="1:19" x14ac:dyDescent="0.2">
      <c r="A4545" t="s">
        <v>11274</v>
      </c>
      <c r="B4545">
        <v>2698</v>
      </c>
      <c r="C4545" t="s">
        <v>22</v>
      </c>
      <c r="D4545" t="s">
        <v>3282</v>
      </c>
      <c r="E4545" t="s">
        <v>11275</v>
      </c>
      <c r="F4545" t="s">
        <v>8914</v>
      </c>
      <c r="G4545" s="3" t="s">
        <v>8915</v>
      </c>
      <c r="H4545" t="s">
        <v>39</v>
      </c>
      <c r="M4545" t="s">
        <v>621</v>
      </c>
      <c r="N4545" t="s">
        <v>133</v>
      </c>
      <c r="O4545" t="s">
        <v>242</v>
      </c>
      <c r="P4545" t="s">
        <v>243</v>
      </c>
      <c r="Q4545" t="s">
        <v>20</v>
      </c>
      <c r="R4545" t="s">
        <v>19</v>
      </c>
      <c r="S4545" s="3" t="str">
        <f>IFERROR(VLOOKUP(C4545,Sheet2!B:E,4,0),C4545)</f>
        <v>优惠产品</v>
      </c>
    </row>
    <row r="4546" spans="1:19" x14ac:dyDescent="0.2">
      <c r="A4546" t="s">
        <v>11276</v>
      </c>
      <c r="B4546">
        <v>3000</v>
      </c>
      <c r="C4546" t="s">
        <v>34</v>
      </c>
      <c r="D4546" t="s">
        <v>99</v>
      </c>
      <c r="E4546" t="s">
        <v>10868</v>
      </c>
      <c r="F4546" t="s">
        <v>8209</v>
      </c>
      <c r="G4546" s="3" t="s">
        <v>8210</v>
      </c>
      <c r="H4546" t="s">
        <v>18</v>
      </c>
      <c r="I4546" t="s">
        <v>120</v>
      </c>
      <c r="J4546" t="s">
        <v>121</v>
      </c>
      <c r="M4546" t="s">
        <v>122</v>
      </c>
      <c r="N4546" t="s">
        <v>115</v>
      </c>
      <c r="O4546" t="s">
        <v>44</v>
      </c>
      <c r="P4546" t="s">
        <v>45</v>
      </c>
      <c r="Q4546" t="s">
        <v>20</v>
      </c>
      <c r="R4546" t="s">
        <v>19</v>
      </c>
      <c r="S4546" s="3" t="str">
        <f>IFERROR(VLOOKUP(C4546,Sheet2!B:E,4,0),C4546)</f>
        <v>一般产品</v>
      </c>
    </row>
    <row r="4547" spans="1:19" x14ac:dyDescent="0.2">
      <c r="A4547" t="s">
        <v>11277</v>
      </c>
      <c r="B4547">
        <v>3198</v>
      </c>
      <c r="C4547" t="s">
        <v>5138</v>
      </c>
      <c r="D4547" t="s">
        <v>3282</v>
      </c>
      <c r="E4547" t="s">
        <v>11278</v>
      </c>
      <c r="F4547" t="s">
        <v>11279</v>
      </c>
      <c r="G4547" s="3" t="s">
        <v>11280</v>
      </c>
      <c r="H4547" t="s">
        <v>18</v>
      </c>
      <c r="I4547" t="s">
        <v>697</v>
      </c>
      <c r="J4547" t="s">
        <v>698</v>
      </c>
      <c r="M4547" t="s">
        <v>699</v>
      </c>
      <c r="N4547" t="s">
        <v>71</v>
      </c>
      <c r="O4547" t="s">
        <v>31</v>
      </c>
      <c r="P4547" t="s">
        <v>32</v>
      </c>
      <c r="Q4547" t="s">
        <v>20</v>
      </c>
      <c r="R4547" t="s">
        <v>19</v>
      </c>
      <c r="S4547" s="3" t="str">
        <f>IFERROR(VLOOKUP(C4547,Sheet2!B:E,4,0),C4547)</f>
        <v>优惠产品</v>
      </c>
    </row>
    <row r="4548" spans="1:19" x14ac:dyDescent="0.2">
      <c r="A4548" t="s">
        <v>11281</v>
      </c>
      <c r="B4548">
        <v>2299</v>
      </c>
      <c r="C4548" t="s">
        <v>5138</v>
      </c>
      <c r="D4548" t="s">
        <v>23</v>
      </c>
      <c r="E4548" t="s">
        <v>1392</v>
      </c>
      <c r="F4548" t="s">
        <v>5013</v>
      </c>
      <c r="G4548" s="3" t="s">
        <v>5014</v>
      </c>
      <c r="H4548" t="s">
        <v>39</v>
      </c>
      <c r="M4548" t="s">
        <v>1395</v>
      </c>
      <c r="N4548" t="s">
        <v>140</v>
      </c>
      <c r="O4548" t="s">
        <v>404</v>
      </c>
      <c r="P4548" t="s">
        <v>32</v>
      </c>
      <c r="Q4548" t="s">
        <v>20</v>
      </c>
      <c r="R4548" t="s">
        <v>19</v>
      </c>
      <c r="S4548" s="3" t="str">
        <f>IFERROR(VLOOKUP(C4548,Sheet2!B:E,4,0),C4548)</f>
        <v>优惠产品</v>
      </c>
    </row>
    <row r="4549" spans="1:19" x14ac:dyDescent="0.2">
      <c r="A4549" t="s">
        <v>11282</v>
      </c>
      <c r="B4549">
        <v>1699</v>
      </c>
      <c r="C4549" t="s">
        <v>5138</v>
      </c>
      <c r="D4549" t="s">
        <v>23</v>
      </c>
      <c r="E4549" t="s">
        <v>11283</v>
      </c>
      <c r="F4549" t="s">
        <v>10551</v>
      </c>
      <c r="G4549" s="3" t="s">
        <v>10552</v>
      </c>
      <c r="H4549" t="s">
        <v>39</v>
      </c>
      <c r="M4549" t="s">
        <v>134</v>
      </c>
      <c r="N4549" t="s">
        <v>30</v>
      </c>
      <c r="O4549" t="s">
        <v>31</v>
      </c>
      <c r="P4549" t="s">
        <v>32</v>
      </c>
      <c r="Q4549" t="s">
        <v>20</v>
      </c>
      <c r="R4549" t="s">
        <v>19</v>
      </c>
      <c r="S4549" s="3" t="str">
        <f>IFERROR(VLOOKUP(C4549,Sheet2!B:E,4,0),C4549)</f>
        <v>优惠产品</v>
      </c>
    </row>
    <row r="4550" spans="1:19" x14ac:dyDescent="0.2">
      <c r="A4550" t="s">
        <v>11284</v>
      </c>
      <c r="B4550">
        <v>1298</v>
      </c>
      <c r="C4550" t="s">
        <v>34</v>
      </c>
      <c r="D4550" t="s">
        <v>3282</v>
      </c>
      <c r="E4550" t="s">
        <v>11285</v>
      </c>
      <c r="F4550" t="s">
        <v>6517</v>
      </c>
      <c r="G4550" s="3" t="s">
        <v>6518</v>
      </c>
      <c r="H4550" t="s">
        <v>18</v>
      </c>
      <c r="I4550" t="s">
        <v>264</v>
      </c>
      <c r="J4550" t="s">
        <v>265</v>
      </c>
      <c r="M4550" t="s">
        <v>266</v>
      </c>
      <c r="N4550" t="s">
        <v>133</v>
      </c>
      <c r="O4550" t="s">
        <v>175</v>
      </c>
      <c r="P4550" t="s">
        <v>45</v>
      </c>
      <c r="Q4550" t="s">
        <v>20</v>
      </c>
      <c r="R4550" t="s">
        <v>19</v>
      </c>
      <c r="S4550" s="3" t="str">
        <f>IFERROR(VLOOKUP(C4550,Sheet2!B:E,4,0),C4550)</f>
        <v>一般产品</v>
      </c>
    </row>
    <row r="4551" spans="1:19" x14ac:dyDescent="0.2">
      <c r="A4551" t="s">
        <v>11286</v>
      </c>
      <c r="B4551">
        <v>3250</v>
      </c>
      <c r="C4551" t="s">
        <v>34</v>
      </c>
      <c r="D4551" t="s">
        <v>35</v>
      </c>
      <c r="E4551" t="s">
        <v>11287</v>
      </c>
      <c r="F4551" t="s">
        <v>4468</v>
      </c>
      <c r="G4551" s="3" t="s">
        <v>4469</v>
      </c>
      <c r="H4551" t="s">
        <v>18</v>
      </c>
      <c r="I4551" t="s">
        <v>332</v>
      </c>
      <c r="J4551" t="s">
        <v>333</v>
      </c>
      <c r="M4551" t="s">
        <v>334</v>
      </c>
      <c r="N4551" t="s">
        <v>115</v>
      </c>
      <c r="O4551" t="s">
        <v>44</v>
      </c>
      <c r="P4551" t="s">
        <v>45</v>
      </c>
      <c r="Q4551" t="s">
        <v>20</v>
      </c>
      <c r="R4551" t="s">
        <v>19</v>
      </c>
      <c r="S4551" s="3" t="str">
        <f>IFERROR(VLOOKUP(C4551,Sheet2!B:E,4,0),C4551)</f>
        <v>一般产品</v>
      </c>
    </row>
    <row r="4552" spans="1:19" x14ac:dyDescent="0.2">
      <c r="A4552" t="s">
        <v>11288</v>
      </c>
      <c r="B4552">
        <v>2698</v>
      </c>
      <c r="C4552" t="s">
        <v>5138</v>
      </c>
      <c r="D4552" t="s">
        <v>3282</v>
      </c>
      <c r="E4552" t="s">
        <v>11289</v>
      </c>
      <c r="F4552" t="s">
        <v>4300</v>
      </c>
      <c r="G4552" s="3" t="s">
        <v>4301</v>
      </c>
      <c r="H4552" t="s">
        <v>18</v>
      </c>
      <c r="I4552" t="s">
        <v>4302</v>
      </c>
      <c r="J4552" t="s">
        <v>4303</v>
      </c>
      <c r="M4552" t="s">
        <v>4304</v>
      </c>
      <c r="N4552" t="s">
        <v>648</v>
      </c>
      <c r="O4552" t="s">
        <v>31</v>
      </c>
      <c r="P4552" t="s">
        <v>32</v>
      </c>
      <c r="Q4552" t="s">
        <v>20</v>
      </c>
      <c r="R4552" t="s">
        <v>19</v>
      </c>
      <c r="S4552" s="3" t="str">
        <f>IFERROR(VLOOKUP(C4552,Sheet2!B:E,4,0),C4552)</f>
        <v>优惠产品</v>
      </c>
    </row>
    <row r="4553" spans="1:19" x14ac:dyDescent="0.2">
      <c r="A4553" t="s">
        <v>11290</v>
      </c>
      <c r="B4553">
        <v>2999</v>
      </c>
      <c r="C4553" t="s">
        <v>5181</v>
      </c>
      <c r="D4553" t="s">
        <v>99</v>
      </c>
      <c r="E4553" t="s">
        <v>9800</v>
      </c>
      <c r="F4553" t="s">
        <v>1797</v>
      </c>
      <c r="G4553" s="3" t="s">
        <v>1798</v>
      </c>
      <c r="H4553" t="s">
        <v>18</v>
      </c>
      <c r="I4553" t="s">
        <v>290</v>
      </c>
      <c r="J4553" t="s">
        <v>291</v>
      </c>
      <c r="M4553" t="s">
        <v>292</v>
      </c>
      <c r="N4553" t="s">
        <v>293</v>
      </c>
      <c r="O4553" t="s">
        <v>31</v>
      </c>
      <c r="P4553" t="s">
        <v>32</v>
      </c>
      <c r="Q4553" t="s">
        <v>20</v>
      </c>
      <c r="R4553" t="s">
        <v>19</v>
      </c>
      <c r="S4553" s="3" t="str">
        <f>IFERROR(VLOOKUP(C4553,Sheet2!B:E,4,0),C4553)</f>
        <v>10期贷</v>
      </c>
    </row>
    <row r="4554" spans="1:19" x14ac:dyDescent="0.2">
      <c r="A4554" t="s">
        <v>11291</v>
      </c>
      <c r="B4554">
        <v>2599</v>
      </c>
      <c r="C4554" t="s">
        <v>5138</v>
      </c>
      <c r="D4554" t="s">
        <v>23</v>
      </c>
      <c r="E4554" t="s">
        <v>7647</v>
      </c>
      <c r="F4554" t="s">
        <v>11292</v>
      </c>
      <c r="G4554" s="3" t="s">
        <v>11293</v>
      </c>
      <c r="H4554" t="s">
        <v>18</v>
      </c>
      <c r="I4554" t="s">
        <v>645</v>
      </c>
      <c r="J4554" t="s">
        <v>646</v>
      </c>
      <c r="M4554" t="s">
        <v>647</v>
      </c>
      <c r="N4554" t="s">
        <v>648</v>
      </c>
      <c r="O4554" t="s">
        <v>31</v>
      </c>
      <c r="P4554" t="s">
        <v>32</v>
      </c>
      <c r="Q4554" t="s">
        <v>20</v>
      </c>
      <c r="R4554" t="s">
        <v>19</v>
      </c>
      <c r="S4554" s="3" t="str">
        <f>IFERROR(VLOOKUP(C4554,Sheet2!B:E,4,0),C4554)</f>
        <v>优惠产品</v>
      </c>
    </row>
    <row r="4555" spans="1:19" x14ac:dyDescent="0.2">
      <c r="A4555" t="s">
        <v>11294</v>
      </c>
      <c r="B4555">
        <v>2399</v>
      </c>
      <c r="C4555" t="s">
        <v>5138</v>
      </c>
      <c r="D4555" t="s">
        <v>35</v>
      </c>
      <c r="E4555" t="s">
        <v>11295</v>
      </c>
      <c r="F4555" t="s">
        <v>11296</v>
      </c>
      <c r="G4555" s="3" t="s">
        <v>11297</v>
      </c>
      <c r="H4555" t="s">
        <v>18</v>
      </c>
      <c r="I4555" t="s">
        <v>428</v>
      </c>
      <c r="J4555" t="s">
        <v>429</v>
      </c>
      <c r="M4555" t="s">
        <v>430</v>
      </c>
      <c r="N4555" t="s">
        <v>423</v>
      </c>
      <c r="O4555" t="s">
        <v>252</v>
      </c>
      <c r="P4555" t="s">
        <v>243</v>
      </c>
      <c r="Q4555" t="s">
        <v>20</v>
      </c>
      <c r="R4555" t="s">
        <v>19</v>
      </c>
      <c r="S4555" s="3" t="str">
        <f>IFERROR(VLOOKUP(C4555,Sheet2!B:E,4,0),C4555)</f>
        <v>优惠产品</v>
      </c>
    </row>
    <row r="4556" spans="1:19" x14ac:dyDescent="0.2">
      <c r="A4556" t="s">
        <v>11298</v>
      </c>
      <c r="B4556">
        <v>2999</v>
      </c>
      <c r="C4556" t="s">
        <v>5241</v>
      </c>
      <c r="D4556" t="s">
        <v>35</v>
      </c>
      <c r="E4556" t="s">
        <v>11299</v>
      </c>
      <c r="F4556" t="s">
        <v>11300</v>
      </c>
      <c r="G4556" s="3" t="s">
        <v>11301</v>
      </c>
      <c r="H4556" t="s">
        <v>18</v>
      </c>
      <c r="I4556" t="s">
        <v>1533</v>
      </c>
      <c r="J4556" t="s">
        <v>1534</v>
      </c>
      <c r="M4556" t="s">
        <v>1535</v>
      </c>
      <c r="N4556" t="s">
        <v>107</v>
      </c>
      <c r="O4556" t="s">
        <v>44</v>
      </c>
      <c r="P4556" t="s">
        <v>45</v>
      </c>
      <c r="Q4556" t="s">
        <v>20</v>
      </c>
      <c r="R4556" t="s">
        <v>19</v>
      </c>
      <c r="S4556" s="3" t="str">
        <f>IFERROR(VLOOKUP(C4556,Sheet2!B:E,4,0),C4556)</f>
        <v>优惠产品</v>
      </c>
    </row>
    <row r="4557" spans="1:19" x14ac:dyDescent="0.2">
      <c r="A4557" t="s">
        <v>11302</v>
      </c>
      <c r="B4557">
        <v>3598</v>
      </c>
      <c r="C4557" t="s">
        <v>34</v>
      </c>
      <c r="D4557" t="s">
        <v>35</v>
      </c>
      <c r="E4557" t="s">
        <v>11303</v>
      </c>
      <c r="F4557" t="s">
        <v>9621</v>
      </c>
      <c r="G4557" s="3" t="s">
        <v>9622</v>
      </c>
      <c r="H4557" t="s">
        <v>39</v>
      </c>
      <c r="M4557" t="s">
        <v>30</v>
      </c>
      <c r="N4557" t="s">
        <v>251</v>
      </c>
      <c r="O4557" t="s">
        <v>252</v>
      </c>
      <c r="P4557" t="s">
        <v>243</v>
      </c>
      <c r="Q4557" t="s">
        <v>20</v>
      </c>
      <c r="R4557" t="s">
        <v>19</v>
      </c>
      <c r="S4557" s="3" t="str">
        <f>IFERROR(VLOOKUP(C4557,Sheet2!B:E,4,0),C4557)</f>
        <v>一般产品</v>
      </c>
    </row>
    <row r="4558" spans="1:19" x14ac:dyDescent="0.2">
      <c r="A4558" t="s">
        <v>11304</v>
      </c>
      <c r="B4558">
        <v>2509</v>
      </c>
      <c r="C4558" t="s">
        <v>34</v>
      </c>
      <c r="D4558" t="s">
        <v>35</v>
      </c>
      <c r="E4558" t="s">
        <v>11305</v>
      </c>
      <c r="F4558" t="s">
        <v>1149</v>
      </c>
      <c r="G4558" s="3" t="s">
        <v>338</v>
      </c>
      <c r="H4558" t="s">
        <v>39</v>
      </c>
      <c r="I4558" t="s">
        <v>512</v>
      </c>
      <c r="J4558" t="s">
        <v>513</v>
      </c>
      <c r="M4558" t="s">
        <v>514</v>
      </c>
      <c r="N4558" t="s">
        <v>218</v>
      </c>
      <c r="O4558" t="s">
        <v>44</v>
      </c>
      <c r="P4558" t="s">
        <v>45</v>
      </c>
      <c r="Q4558" t="s">
        <v>20</v>
      </c>
      <c r="R4558" t="s">
        <v>19</v>
      </c>
      <c r="S4558" s="3" t="str">
        <f>IFERROR(VLOOKUP(C4558,Sheet2!B:E,4,0),C4558)</f>
        <v>一般产品</v>
      </c>
    </row>
    <row r="4559" spans="1:19" x14ac:dyDescent="0.2">
      <c r="A4559" t="s">
        <v>11306</v>
      </c>
      <c r="B4559">
        <v>998</v>
      </c>
      <c r="C4559" t="s">
        <v>34</v>
      </c>
      <c r="D4559" t="s">
        <v>99</v>
      </c>
      <c r="E4559" t="s">
        <v>11307</v>
      </c>
      <c r="F4559" t="s">
        <v>7872</v>
      </c>
      <c r="G4559" s="3" t="s">
        <v>7873</v>
      </c>
      <c r="H4559" t="s">
        <v>39</v>
      </c>
      <c r="I4559" t="s">
        <v>223</v>
      </c>
      <c r="J4559" t="s">
        <v>224</v>
      </c>
      <c r="M4559" t="s">
        <v>225</v>
      </c>
      <c r="N4559" t="s">
        <v>226</v>
      </c>
      <c r="O4559" t="s">
        <v>44</v>
      </c>
      <c r="P4559" t="s">
        <v>45</v>
      </c>
      <c r="Q4559" t="s">
        <v>20</v>
      </c>
      <c r="R4559" t="s">
        <v>19</v>
      </c>
      <c r="S4559" s="3" t="str">
        <f>IFERROR(VLOOKUP(C4559,Sheet2!B:E,4,0),C4559)</f>
        <v>一般产品</v>
      </c>
    </row>
    <row r="4560" spans="1:19" x14ac:dyDescent="0.2">
      <c r="A4560" t="s">
        <v>11308</v>
      </c>
      <c r="B4560">
        <v>2899</v>
      </c>
      <c r="C4560" t="s">
        <v>34</v>
      </c>
      <c r="D4560" t="s">
        <v>35</v>
      </c>
      <c r="E4560" t="s">
        <v>11309</v>
      </c>
      <c r="F4560" t="s">
        <v>8454</v>
      </c>
      <c r="G4560" s="3" t="s">
        <v>8455</v>
      </c>
      <c r="H4560" t="s">
        <v>18</v>
      </c>
      <c r="I4560" t="s">
        <v>2618</v>
      </c>
      <c r="J4560" t="s">
        <v>2619</v>
      </c>
      <c r="M4560" t="s">
        <v>2620</v>
      </c>
      <c r="N4560" t="s">
        <v>156</v>
      </c>
      <c r="O4560" t="s">
        <v>44</v>
      </c>
      <c r="P4560" t="s">
        <v>45</v>
      </c>
      <c r="Q4560" t="s">
        <v>20</v>
      </c>
      <c r="R4560" t="s">
        <v>19</v>
      </c>
      <c r="S4560" s="3" t="str">
        <f>IFERROR(VLOOKUP(C4560,Sheet2!B:E,4,0),C4560)</f>
        <v>一般产品</v>
      </c>
    </row>
    <row r="4561" spans="1:19" x14ac:dyDescent="0.2">
      <c r="A4561" t="s">
        <v>11310</v>
      </c>
      <c r="B4561">
        <v>1999</v>
      </c>
      <c r="C4561" t="s">
        <v>22</v>
      </c>
      <c r="D4561" t="s">
        <v>3282</v>
      </c>
      <c r="E4561" t="s">
        <v>11311</v>
      </c>
      <c r="F4561" t="s">
        <v>11312</v>
      </c>
      <c r="G4561" s="3" t="s">
        <v>11313</v>
      </c>
      <c r="H4561" t="s">
        <v>18</v>
      </c>
      <c r="I4561" t="s">
        <v>697</v>
      </c>
      <c r="J4561" t="s">
        <v>698</v>
      </c>
      <c r="M4561" t="s">
        <v>699</v>
      </c>
      <c r="N4561" t="s">
        <v>71</v>
      </c>
      <c r="O4561" t="s">
        <v>31</v>
      </c>
      <c r="P4561" t="s">
        <v>32</v>
      </c>
      <c r="Q4561" t="s">
        <v>20</v>
      </c>
      <c r="R4561" t="s">
        <v>19</v>
      </c>
      <c r="S4561" s="3" t="str">
        <f>IFERROR(VLOOKUP(C4561,Sheet2!B:E,4,0),C4561)</f>
        <v>优惠产品</v>
      </c>
    </row>
    <row r="4562" spans="1:19" x14ac:dyDescent="0.2">
      <c r="A4562" t="s">
        <v>11314</v>
      </c>
      <c r="B4562">
        <v>2999</v>
      </c>
      <c r="C4562" t="s">
        <v>34</v>
      </c>
      <c r="D4562" t="s">
        <v>35</v>
      </c>
      <c r="E4562" t="s">
        <v>11315</v>
      </c>
      <c r="F4562" t="s">
        <v>4123</v>
      </c>
      <c r="G4562" s="3" t="s">
        <v>4124</v>
      </c>
      <c r="H4562" t="s">
        <v>18</v>
      </c>
      <c r="I4562" t="s">
        <v>570</v>
      </c>
      <c r="J4562" t="s">
        <v>571</v>
      </c>
      <c r="M4562" t="s">
        <v>572</v>
      </c>
      <c r="N4562" t="s">
        <v>218</v>
      </c>
      <c r="O4562" t="s">
        <v>44</v>
      </c>
      <c r="P4562" t="s">
        <v>45</v>
      </c>
      <c r="Q4562" t="s">
        <v>20</v>
      </c>
      <c r="R4562" t="s">
        <v>19</v>
      </c>
      <c r="S4562" s="3" t="str">
        <f>IFERROR(VLOOKUP(C4562,Sheet2!B:E,4,0),C4562)</f>
        <v>一般产品</v>
      </c>
    </row>
    <row r="4563" spans="1:19" x14ac:dyDescent="0.2">
      <c r="A4563" t="s">
        <v>11316</v>
      </c>
      <c r="B4563">
        <v>1399</v>
      </c>
      <c r="C4563" t="s">
        <v>5181</v>
      </c>
      <c r="D4563" t="s">
        <v>99</v>
      </c>
      <c r="E4563" t="s">
        <v>11317</v>
      </c>
      <c r="F4563" t="s">
        <v>6600</v>
      </c>
      <c r="G4563" s="3" t="s">
        <v>6601</v>
      </c>
      <c r="H4563" t="s">
        <v>39</v>
      </c>
      <c r="M4563" t="s">
        <v>30</v>
      </c>
      <c r="N4563" t="s">
        <v>180</v>
      </c>
      <c r="O4563" t="s">
        <v>31</v>
      </c>
      <c r="P4563" t="s">
        <v>32</v>
      </c>
      <c r="Q4563" t="s">
        <v>20</v>
      </c>
      <c r="R4563" t="s">
        <v>19</v>
      </c>
      <c r="S4563" s="3" t="str">
        <f>IFERROR(VLOOKUP(C4563,Sheet2!B:E,4,0),C4563)</f>
        <v>10期贷</v>
      </c>
    </row>
    <row r="4564" spans="1:19" x14ac:dyDescent="0.2">
      <c r="A4564" t="s">
        <v>11318</v>
      </c>
      <c r="B4564">
        <v>2998</v>
      </c>
      <c r="C4564" t="s">
        <v>34</v>
      </c>
      <c r="D4564" t="s">
        <v>3282</v>
      </c>
      <c r="E4564" t="s">
        <v>11319</v>
      </c>
      <c r="F4564" t="s">
        <v>11320</v>
      </c>
      <c r="G4564" s="3" t="s">
        <v>11321</v>
      </c>
      <c r="H4564" t="s">
        <v>39</v>
      </c>
      <c r="M4564" t="s">
        <v>133</v>
      </c>
      <c r="N4564" t="s">
        <v>30</v>
      </c>
      <c r="O4564" t="s">
        <v>175</v>
      </c>
      <c r="P4564" t="s">
        <v>45</v>
      </c>
      <c r="Q4564" t="s">
        <v>20</v>
      </c>
      <c r="R4564" t="s">
        <v>19</v>
      </c>
      <c r="S4564" s="3" t="str">
        <f>IFERROR(VLOOKUP(C4564,Sheet2!B:E,4,0),C4564)</f>
        <v>一般产品</v>
      </c>
    </row>
    <row r="4565" spans="1:19" x14ac:dyDescent="0.2">
      <c r="A4565" t="s">
        <v>11322</v>
      </c>
      <c r="B4565">
        <v>2898</v>
      </c>
      <c r="C4565" t="s">
        <v>34</v>
      </c>
      <c r="D4565" t="s">
        <v>3282</v>
      </c>
      <c r="E4565" t="s">
        <v>261</v>
      </c>
      <c r="F4565" t="s">
        <v>262</v>
      </c>
      <c r="G4565" s="3" t="s">
        <v>263</v>
      </c>
      <c r="H4565" t="s">
        <v>39</v>
      </c>
      <c r="I4565" t="s">
        <v>264</v>
      </c>
      <c r="J4565" t="s">
        <v>265</v>
      </c>
      <c r="M4565" t="s">
        <v>266</v>
      </c>
      <c r="N4565" t="s">
        <v>133</v>
      </c>
      <c r="O4565" t="s">
        <v>175</v>
      </c>
      <c r="P4565" t="s">
        <v>45</v>
      </c>
      <c r="Q4565" t="s">
        <v>20</v>
      </c>
      <c r="R4565" t="s">
        <v>19</v>
      </c>
      <c r="S4565" s="3" t="str">
        <f>IFERROR(VLOOKUP(C4565,Sheet2!B:E,4,0),C4565)</f>
        <v>一般产品</v>
      </c>
    </row>
    <row r="4566" spans="1:19" x14ac:dyDescent="0.2">
      <c r="A4566" t="s">
        <v>11323</v>
      </c>
      <c r="B4566">
        <v>2799</v>
      </c>
      <c r="C4566" t="s">
        <v>34</v>
      </c>
      <c r="D4566" t="s">
        <v>7983</v>
      </c>
      <c r="E4566" t="s">
        <v>8284</v>
      </c>
      <c r="F4566" t="s">
        <v>5940</v>
      </c>
      <c r="G4566" s="3" t="s">
        <v>5941</v>
      </c>
      <c r="H4566" t="s">
        <v>39</v>
      </c>
      <c r="I4566" t="s">
        <v>3415</v>
      </c>
      <c r="J4566" t="s">
        <v>3416</v>
      </c>
      <c r="M4566" t="s">
        <v>3417</v>
      </c>
      <c r="N4566" t="s">
        <v>140</v>
      </c>
      <c r="O4566" t="s">
        <v>404</v>
      </c>
      <c r="P4566" t="s">
        <v>32</v>
      </c>
      <c r="Q4566" t="s">
        <v>20</v>
      </c>
      <c r="R4566" t="s">
        <v>19</v>
      </c>
      <c r="S4566" s="3" t="str">
        <f>IFERROR(VLOOKUP(C4566,Sheet2!B:E,4,0),C4566)</f>
        <v>一般产品</v>
      </c>
    </row>
    <row r="4567" spans="1:19" x14ac:dyDescent="0.2">
      <c r="A4567" t="s">
        <v>11324</v>
      </c>
      <c r="B4567">
        <v>1999</v>
      </c>
      <c r="C4567" t="s">
        <v>5181</v>
      </c>
      <c r="D4567" t="s">
        <v>35</v>
      </c>
      <c r="E4567" t="s">
        <v>11325</v>
      </c>
      <c r="F4567" t="s">
        <v>11326</v>
      </c>
      <c r="G4567" s="3" t="s">
        <v>11327</v>
      </c>
      <c r="H4567" t="s">
        <v>39</v>
      </c>
      <c r="I4567" t="s">
        <v>602</v>
      </c>
      <c r="J4567" t="s">
        <v>603</v>
      </c>
      <c r="M4567" t="s">
        <v>604</v>
      </c>
      <c r="N4567" t="s">
        <v>54</v>
      </c>
      <c r="O4567" t="s">
        <v>55</v>
      </c>
      <c r="P4567" t="s">
        <v>32</v>
      </c>
      <c r="Q4567" t="s">
        <v>20</v>
      </c>
      <c r="R4567" t="s">
        <v>19</v>
      </c>
      <c r="S4567" s="3" t="str">
        <f>IFERROR(VLOOKUP(C4567,Sheet2!B:E,4,0),C4567)</f>
        <v>10期贷</v>
      </c>
    </row>
    <row r="4568" spans="1:19" x14ac:dyDescent="0.2">
      <c r="A4568" t="s">
        <v>11328</v>
      </c>
      <c r="B4568">
        <v>2898</v>
      </c>
      <c r="C4568" t="s">
        <v>5138</v>
      </c>
      <c r="D4568" t="s">
        <v>3282</v>
      </c>
      <c r="E4568" t="s">
        <v>8371</v>
      </c>
      <c r="F4568" t="s">
        <v>4244</v>
      </c>
      <c r="G4568" s="3" t="s">
        <v>4245</v>
      </c>
      <c r="H4568" t="s">
        <v>18</v>
      </c>
      <c r="K4568" t="s">
        <v>185</v>
      </c>
      <c r="L4568" t="s">
        <v>186</v>
      </c>
      <c r="M4568" t="s">
        <v>187</v>
      </c>
      <c r="N4568" t="s">
        <v>71</v>
      </c>
      <c r="O4568" t="s">
        <v>31</v>
      </c>
      <c r="P4568" t="s">
        <v>32</v>
      </c>
      <c r="Q4568" t="s">
        <v>20</v>
      </c>
      <c r="R4568" t="s">
        <v>19</v>
      </c>
      <c r="S4568" s="3" t="str">
        <f>IFERROR(VLOOKUP(C4568,Sheet2!B:E,4,0),C4568)</f>
        <v>优惠产品</v>
      </c>
    </row>
    <row r="4569" spans="1:19" x14ac:dyDescent="0.2">
      <c r="A4569" t="s">
        <v>11329</v>
      </c>
      <c r="B4569">
        <v>3400</v>
      </c>
      <c r="C4569" t="s">
        <v>34</v>
      </c>
      <c r="D4569" t="s">
        <v>99</v>
      </c>
      <c r="E4569" t="s">
        <v>10706</v>
      </c>
      <c r="F4569" t="s">
        <v>3395</v>
      </c>
      <c r="G4569" s="3" t="s">
        <v>3396</v>
      </c>
      <c r="H4569" t="s">
        <v>18</v>
      </c>
      <c r="K4569" t="s">
        <v>278</v>
      </c>
      <c r="L4569" t="s">
        <v>279</v>
      </c>
      <c r="M4569" t="s">
        <v>280</v>
      </c>
      <c r="N4569" t="s">
        <v>281</v>
      </c>
      <c r="O4569" t="s">
        <v>44</v>
      </c>
      <c r="P4569" t="s">
        <v>45</v>
      </c>
      <c r="Q4569" t="s">
        <v>20</v>
      </c>
      <c r="R4569" t="s">
        <v>19</v>
      </c>
      <c r="S4569" s="3" t="str">
        <f>IFERROR(VLOOKUP(C4569,Sheet2!B:E,4,0),C4569)</f>
        <v>一般产品</v>
      </c>
    </row>
    <row r="4570" spans="1:19" x14ac:dyDescent="0.2">
      <c r="A4570" t="s">
        <v>11330</v>
      </c>
      <c r="B4570">
        <v>1099</v>
      </c>
      <c r="C4570" t="s">
        <v>5181</v>
      </c>
      <c r="D4570" t="s">
        <v>99</v>
      </c>
      <c r="E4570" t="s">
        <v>6722</v>
      </c>
      <c r="F4570" t="s">
        <v>118</v>
      </c>
      <c r="G4570" s="3" t="s">
        <v>119</v>
      </c>
      <c r="H4570" t="s">
        <v>18</v>
      </c>
      <c r="I4570" t="s">
        <v>120</v>
      </c>
      <c r="J4570" t="s">
        <v>121</v>
      </c>
      <c r="M4570" t="s">
        <v>122</v>
      </c>
      <c r="N4570" t="s">
        <v>115</v>
      </c>
      <c r="O4570" t="s">
        <v>44</v>
      </c>
      <c r="P4570" t="s">
        <v>45</v>
      </c>
      <c r="Q4570" t="s">
        <v>20</v>
      </c>
      <c r="R4570" t="s">
        <v>19</v>
      </c>
      <c r="S4570" s="3" t="str">
        <f>IFERROR(VLOOKUP(C4570,Sheet2!B:E,4,0),C4570)</f>
        <v>10期贷</v>
      </c>
    </row>
    <row r="4571" spans="1:19" x14ac:dyDescent="0.2">
      <c r="A4571" t="s">
        <v>11331</v>
      </c>
      <c r="B4571">
        <v>3000</v>
      </c>
      <c r="C4571" t="s">
        <v>34</v>
      </c>
      <c r="D4571" t="s">
        <v>99</v>
      </c>
      <c r="E4571" t="s">
        <v>3659</v>
      </c>
      <c r="F4571" t="s">
        <v>8400</v>
      </c>
      <c r="G4571" s="3" t="s">
        <v>8401</v>
      </c>
      <c r="H4571" t="s">
        <v>39</v>
      </c>
      <c r="I4571" t="s">
        <v>780</v>
      </c>
      <c r="J4571" t="s">
        <v>781</v>
      </c>
      <c r="M4571" t="s">
        <v>782</v>
      </c>
      <c r="N4571" t="s">
        <v>115</v>
      </c>
      <c r="O4571" t="s">
        <v>44</v>
      </c>
      <c r="P4571" t="s">
        <v>45</v>
      </c>
      <c r="Q4571" t="s">
        <v>20</v>
      </c>
      <c r="R4571" t="s">
        <v>19</v>
      </c>
      <c r="S4571" s="3" t="str">
        <f>IFERROR(VLOOKUP(C4571,Sheet2!B:E,4,0),C4571)</f>
        <v>一般产品</v>
      </c>
    </row>
    <row r="4572" spans="1:19" x14ac:dyDescent="0.2">
      <c r="A4572" t="s">
        <v>11332</v>
      </c>
      <c r="B4572">
        <v>2699</v>
      </c>
      <c r="C4572" t="s">
        <v>34</v>
      </c>
      <c r="D4572" t="s">
        <v>35</v>
      </c>
      <c r="E4572" t="s">
        <v>11333</v>
      </c>
      <c r="F4572" t="s">
        <v>738</v>
      </c>
      <c r="G4572" s="3" t="s">
        <v>739</v>
      </c>
      <c r="H4572" t="s">
        <v>18</v>
      </c>
      <c r="I4572" t="s">
        <v>570</v>
      </c>
      <c r="J4572" t="s">
        <v>571</v>
      </c>
      <c r="M4572" t="s">
        <v>572</v>
      </c>
      <c r="N4572" t="s">
        <v>218</v>
      </c>
      <c r="O4572" t="s">
        <v>44</v>
      </c>
      <c r="P4572" t="s">
        <v>45</v>
      </c>
      <c r="Q4572" t="s">
        <v>20</v>
      </c>
      <c r="R4572" t="s">
        <v>19</v>
      </c>
      <c r="S4572" s="3" t="str">
        <f>IFERROR(VLOOKUP(C4572,Sheet2!B:E,4,0),C4572)</f>
        <v>一般产品</v>
      </c>
    </row>
    <row r="4573" spans="1:19" x14ac:dyDescent="0.2">
      <c r="A4573" t="s">
        <v>11334</v>
      </c>
      <c r="B4573">
        <v>2998</v>
      </c>
      <c r="C4573" t="s">
        <v>34</v>
      </c>
      <c r="D4573" t="s">
        <v>35</v>
      </c>
      <c r="E4573" t="s">
        <v>11335</v>
      </c>
      <c r="F4573" t="s">
        <v>11336</v>
      </c>
      <c r="G4573" s="3" t="s">
        <v>11337</v>
      </c>
      <c r="H4573" t="s">
        <v>18</v>
      </c>
      <c r="K4573" t="s">
        <v>215</v>
      </c>
      <c r="L4573" t="s">
        <v>216</v>
      </c>
      <c r="M4573" t="s">
        <v>217</v>
      </c>
      <c r="N4573" t="s">
        <v>218</v>
      </c>
      <c r="O4573" t="s">
        <v>44</v>
      </c>
      <c r="P4573" t="s">
        <v>45</v>
      </c>
      <c r="Q4573" t="s">
        <v>20</v>
      </c>
      <c r="R4573" t="s">
        <v>19</v>
      </c>
      <c r="S4573" s="3" t="str">
        <f>IFERROR(VLOOKUP(C4573,Sheet2!B:E,4,0),C4573)</f>
        <v>一般产品</v>
      </c>
    </row>
    <row r="4574" spans="1:19" x14ac:dyDescent="0.2">
      <c r="A4574" t="s">
        <v>11338</v>
      </c>
      <c r="B4574">
        <v>3800</v>
      </c>
      <c r="C4574" t="s">
        <v>34</v>
      </c>
      <c r="D4574" t="s">
        <v>99</v>
      </c>
      <c r="E4574" t="s">
        <v>11339</v>
      </c>
      <c r="F4574" t="s">
        <v>4471</v>
      </c>
      <c r="G4574" s="3" t="s">
        <v>4472</v>
      </c>
      <c r="H4574" t="s">
        <v>18</v>
      </c>
      <c r="I4574" t="s">
        <v>570</v>
      </c>
      <c r="J4574" t="s">
        <v>571</v>
      </c>
      <c r="M4574" t="s">
        <v>572</v>
      </c>
      <c r="N4574" t="s">
        <v>218</v>
      </c>
      <c r="O4574" t="s">
        <v>44</v>
      </c>
      <c r="P4574" t="s">
        <v>45</v>
      </c>
      <c r="Q4574" t="s">
        <v>20</v>
      </c>
      <c r="R4574" t="s">
        <v>19</v>
      </c>
      <c r="S4574" s="3" t="str">
        <f>IFERROR(VLOOKUP(C4574,Sheet2!B:E,4,0),C4574)</f>
        <v>一般产品</v>
      </c>
    </row>
    <row r="4575" spans="1:19" x14ac:dyDescent="0.2">
      <c r="A4575" t="s">
        <v>11340</v>
      </c>
      <c r="B4575">
        <v>2998</v>
      </c>
      <c r="C4575" t="s">
        <v>34</v>
      </c>
      <c r="D4575" t="s">
        <v>3282</v>
      </c>
      <c r="E4575" t="s">
        <v>11341</v>
      </c>
      <c r="F4575" t="s">
        <v>11342</v>
      </c>
      <c r="G4575" s="3" t="s">
        <v>11343</v>
      </c>
      <c r="H4575" t="s">
        <v>39</v>
      </c>
      <c r="M4575" t="s">
        <v>140</v>
      </c>
      <c r="N4575" t="s">
        <v>352</v>
      </c>
      <c r="O4575" t="s">
        <v>175</v>
      </c>
      <c r="P4575" t="s">
        <v>45</v>
      </c>
      <c r="Q4575" t="s">
        <v>20</v>
      </c>
      <c r="R4575" t="s">
        <v>19</v>
      </c>
      <c r="S4575" s="3" t="str">
        <f>IFERROR(VLOOKUP(C4575,Sheet2!B:E,4,0),C4575)</f>
        <v>一般产品</v>
      </c>
    </row>
    <row r="4576" spans="1:19" x14ac:dyDescent="0.2">
      <c r="A4576" t="s">
        <v>11344</v>
      </c>
      <c r="B4576">
        <v>3200</v>
      </c>
      <c r="C4576" t="s">
        <v>5138</v>
      </c>
      <c r="D4576" t="s">
        <v>7983</v>
      </c>
      <c r="E4576" t="s">
        <v>11345</v>
      </c>
      <c r="F4576" t="s">
        <v>8166</v>
      </c>
      <c r="G4576" s="3" t="s">
        <v>8167</v>
      </c>
      <c r="H4576" t="s">
        <v>39</v>
      </c>
      <c r="K4576" t="s">
        <v>8168</v>
      </c>
      <c r="L4576" t="s">
        <v>8169</v>
      </c>
      <c r="M4576" t="s">
        <v>8170</v>
      </c>
      <c r="N4576" t="s">
        <v>30</v>
      </c>
      <c r="O4576" t="s">
        <v>302</v>
      </c>
      <c r="P4576" t="s">
        <v>45</v>
      </c>
      <c r="Q4576" t="s">
        <v>20</v>
      </c>
      <c r="R4576" t="s">
        <v>19</v>
      </c>
      <c r="S4576" s="3" t="str">
        <f>IFERROR(VLOOKUP(C4576,Sheet2!B:E,4,0),C4576)</f>
        <v>优惠产品</v>
      </c>
    </row>
    <row r="4577" spans="1:19" x14ac:dyDescent="0.2">
      <c r="A4577" t="s">
        <v>11346</v>
      </c>
      <c r="B4577">
        <v>2999</v>
      </c>
      <c r="C4577" t="s">
        <v>5181</v>
      </c>
      <c r="D4577" t="s">
        <v>3282</v>
      </c>
      <c r="E4577" t="s">
        <v>6760</v>
      </c>
      <c r="F4577" t="s">
        <v>10640</v>
      </c>
      <c r="G4577" s="3" t="s">
        <v>10641</v>
      </c>
      <c r="H4577" t="s">
        <v>18</v>
      </c>
      <c r="I4577" t="s">
        <v>1964</v>
      </c>
      <c r="J4577" t="s">
        <v>1965</v>
      </c>
      <c r="M4577" t="s">
        <v>1966</v>
      </c>
      <c r="N4577" t="s">
        <v>648</v>
      </c>
      <c r="O4577" t="s">
        <v>31</v>
      </c>
      <c r="P4577" t="s">
        <v>32</v>
      </c>
      <c r="Q4577" t="s">
        <v>20</v>
      </c>
      <c r="R4577" t="s">
        <v>19</v>
      </c>
      <c r="S4577" s="3" t="str">
        <f>IFERROR(VLOOKUP(C4577,Sheet2!B:E,4,0),C4577)</f>
        <v>10期贷</v>
      </c>
    </row>
    <row r="4578" spans="1:19" x14ac:dyDescent="0.2">
      <c r="A4578" t="s">
        <v>11347</v>
      </c>
      <c r="B4578">
        <v>2000</v>
      </c>
      <c r="C4578" t="s">
        <v>5138</v>
      </c>
      <c r="D4578" t="s">
        <v>35</v>
      </c>
      <c r="E4578" t="s">
        <v>4917</v>
      </c>
      <c r="F4578" t="s">
        <v>8262</v>
      </c>
      <c r="G4578" s="3" t="s">
        <v>8263</v>
      </c>
      <c r="H4578" t="s">
        <v>39</v>
      </c>
      <c r="M4578" t="s">
        <v>134</v>
      </c>
      <c r="N4578" t="s">
        <v>251</v>
      </c>
      <c r="O4578" t="s">
        <v>252</v>
      </c>
      <c r="P4578" t="s">
        <v>243</v>
      </c>
      <c r="Q4578" t="s">
        <v>20</v>
      </c>
      <c r="R4578" t="s">
        <v>19</v>
      </c>
      <c r="S4578" s="3" t="str">
        <f>IFERROR(VLOOKUP(C4578,Sheet2!B:E,4,0),C4578)</f>
        <v>优惠产品</v>
      </c>
    </row>
    <row r="4579" spans="1:19" x14ac:dyDescent="0.2">
      <c r="A4579" t="s">
        <v>11348</v>
      </c>
      <c r="B4579">
        <v>2999</v>
      </c>
      <c r="C4579" t="s">
        <v>34</v>
      </c>
      <c r="D4579" t="s">
        <v>99</v>
      </c>
      <c r="E4579" t="s">
        <v>8013</v>
      </c>
      <c r="F4579" t="s">
        <v>2485</v>
      </c>
      <c r="G4579" s="3" t="s">
        <v>2486</v>
      </c>
      <c r="H4579" t="s">
        <v>18</v>
      </c>
      <c r="K4579" t="s">
        <v>917</v>
      </c>
      <c r="L4579" t="s">
        <v>918</v>
      </c>
      <c r="M4579" t="s">
        <v>919</v>
      </c>
      <c r="N4579" t="s">
        <v>115</v>
      </c>
      <c r="O4579" t="s">
        <v>44</v>
      </c>
      <c r="P4579" t="s">
        <v>45</v>
      </c>
      <c r="Q4579" t="s">
        <v>20</v>
      </c>
      <c r="R4579" t="s">
        <v>19</v>
      </c>
      <c r="S4579" s="3" t="str">
        <f>IFERROR(VLOOKUP(C4579,Sheet2!B:E,4,0),C4579)</f>
        <v>一般产品</v>
      </c>
    </row>
    <row r="4580" spans="1:19" x14ac:dyDescent="0.2">
      <c r="A4580" t="s">
        <v>11349</v>
      </c>
      <c r="B4580">
        <v>3599</v>
      </c>
      <c r="C4580" t="s">
        <v>34</v>
      </c>
      <c r="D4580" t="s">
        <v>35</v>
      </c>
      <c r="E4580" t="s">
        <v>2691</v>
      </c>
      <c r="F4580" t="s">
        <v>8362</v>
      </c>
      <c r="G4580" s="3" t="s">
        <v>8363</v>
      </c>
      <c r="H4580" t="s">
        <v>18</v>
      </c>
      <c r="K4580" t="s">
        <v>2694</v>
      </c>
      <c r="L4580" t="s">
        <v>2695</v>
      </c>
      <c r="M4580" t="s">
        <v>2696</v>
      </c>
      <c r="N4580" t="s">
        <v>115</v>
      </c>
      <c r="O4580" t="s">
        <v>44</v>
      </c>
      <c r="P4580" t="s">
        <v>45</v>
      </c>
      <c r="Q4580" t="s">
        <v>20</v>
      </c>
      <c r="R4580" t="s">
        <v>19</v>
      </c>
      <c r="S4580" s="3" t="str">
        <f>IFERROR(VLOOKUP(C4580,Sheet2!B:E,4,0),C4580)</f>
        <v>一般产品</v>
      </c>
    </row>
    <row r="4581" spans="1:19" x14ac:dyDescent="0.2">
      <c r="A4581" t="s">
        <v>11350</v>
      </c>
      <c r="B4581">
        <v>2899</v>
      </c>
      <c r="C4581" t="s">
        <v>5138</v>
      </c>
      <c r="D4581" t="s">
        <v>23</v>
      </c>
      <c r="E4581" t="s">
        <v>11351</v>
      </c>
      <c r="F4581" t="s">
        <v>5837</v>
      </c>
      <c r="G4581" s="3" t="s">
        <v>5838</v>
      </c>
      <c r="H4581" t="s">
        <v>39</v>
      </c>
      <c r="M4581" t="s">
        <v>1395</v>
      </c>
      <c r="N4581" t="s">
        <v>140</v>
      </c>
      <c r="O4581" t="s">
        <v>404</v>
      </c>
      <c r="P4581" t="s">
        <v>32</v>
      </c>
      <c r="Q4581" t="s">
        <v>20</v>
      </c>
      <c r="R4581" t="s">
        <v>19</v>
      </c>
      <c r="S4581" s="3" t="str">
        <f>IFERROR(VLOOKUP(C4581,Sheet2!B:E,4,0),C4581)</f>
        <v>优惠产品</v>
      </c>
    </row>
    <row r="4582" spans="1:19" x14ac:dyDescent="0.2">
      <c r="A4582" t="s">
        <v>11352</v>
      </c>
      <c r="B4582">
        <v>2900</v>
      </c>
      <c r="C4582" t="s">
        <v>432</v>
      </c>
      <c r="D4582" t="s">
        <v>99</v>
      </c>
      <c r="E4582" t="s">
        <v>11353</v>
      </c>
      <c r="F4582" t="s">
        <v>11354</v>
      </c>
      <c r="G4582" s="3" t="s">
        <v>11355</v>
      </c>
      <c r="H4582" t="s">
        <v>39</v>
      </c>
      <c r="K4582" t="s">
        <v>3277</v>
      </c>
      <c r="L4582" t="s">
        <v>3278</v>
      </c>
      <c r="M4582" t="s">
        <v>3279</v>
      </c>
      <c r="N4582" t="s">
        <v>352</v>
      </c>
      <c r="O4582" t="s">
        <v>302</v>
      </c>
      <c r="P4582" t="s">
        <v>45</v>
      </c>
      <c r="Q4582" t="s">
        <v>20</v>
      </c>
      <c r="R4582" t="s">
        <v>19</v>
      </c>
      <c r="S4582" s="3" t="str">
        <f>IFERROR(VLOOKUP(C4582,Sheet2!B:E,4,0),C4582)</f>
        <v>003产品</v>
      </c>
    </row>
    <row r="4583" spans="1:19" x14ac:dyDescent="0.2">
      <c r="A4583" t="s">
        <v>11356</v>
      </c>
      <c r="B4583">
        <v>1899</v>
      </c>
      <c r="C4583" t="s">
        <v>34</v>
      </c>
      <c r="D4583" t="s">
        <v>23</v>
      </c>
      <c r="E4583" t="s">
        <v>7649</v>
      </c>
      <c r="F4583" t="s">
        <v>11357</v>
      </c>
      <c r="G4583" s="3" t="s">
        <v>11358</v>
      </c>
      <c r="H4583" t="s">
        <v>39</v>
      </c>
      <c r="I4583" t="s">
        <v>2012</v>
      </c>
      <c r="J4583" t="s">
        <v>2013</v>
      </c>
      <c r="M4583" t="s">
        <v>2014</v>
      </c>
      <c r="N4583" t="s">
        <v>76</v>
      </c>
      <c r="O4583" t="s">
        <v>95</v>
      </c>
      <c r="P4583" t="s">
        <v>96</v>
      </c>
      <c r="Q4583" t="s">
        <v>20</v>
      </c>
      <c r="R4583" t="s">
        <v>19</v>
      </c>
      <c r="S4583" s="3" t="str">
        <f>IFERROR(VLOOKUP(C4583,Sheet2!B:E,4,0),C4583)</f>
        <v>一般产品</v>
      </c>
    </row>
    <row r="4584" spans="1:19" x14ac:dyDescent="0.2">
      <c r="A4584" t="s">
        <v>11359</v>
      </c>
      <c r="B4584">
        <v>2998</v>
      </c>
      <c r="C4584" t="s">
        <v>34</v>
      </c>
      <c r="D4584" t="s">
        <v>3282</v>
      </c>
      <c r="E4584" t="s">
        <v>9206</v>
      </c>
      <c r="F4584" t="s">
        <v>3188</v>
      </c>
      <c r="G4584" s="3" t="s">
        <v>3189</v>
      </c>
      <c r="H4584" t="s">
        <v>18</v>
      </c>
      <c r="I4584" t="s">
        <v>3072</v>
      </c>
      <c r="J4584" t="s">
        <v>3073</v>
      </c>
      <c r="M4584" t="s">
        <v>3074</v>
      </c>
      <c r="N4584" t="s">
        <v>648</v>
      </c>
      <c r="O4584" t="s">
        <v>31</v>
      </c>
      <c r="P4584" t="s">
        <v>32</v>
      </c>
      <c r="Q4584" t="s">
        <v>20</v>
      </c>
      <c r="R4584" t="s">
        <v>19</v>
      </c>
      <c r="S4584" s="3" t="str">
        <f>IFERROR(VLOOKUP(C4584,Sheet2!B:E,4,0),C4584)</f>
        <v>一般产品</v>
      </c>
    </row>
    <row r="4585" spans="1:19" x14ac:dyDescent="0.2">
      <c r="A4585" t="s">
        <v>11360</v>
      </c>
      <c r="B4585">
        <v>3498</v>
      </c>
      <c r="C4585" t="s">
        <v>5241</v>
      </c>
      <c r="D4585" t="s">
        <v>3282</v>
      </c>
      <c r="E4585" t="s">
        <v>11361</v>
      </c>
      <c r="F4585" t="s">
        <v>11066</v>
      </c>
      <c r="G4585" s="3" t="s">
        <v>11067</v>
      </c>
      <c r="H4585" t="s">
        <v>39</v>
      </c>
      <c r="M4585" t="s">
        <v>76</v>
      </c>
      <c r="N4585" t="s">
        <v>656</v>
      </c>
      <c r="O4585" t="s">
        <v>148</v>
      </c>
      <c r="P4585" t="s">
        <v>45</v>
      </c>
      <c r="Q4585" t="s">
        <v>20</v>
      </c>
      <c r="R4585" t="s">
        <v>19</v>
      </c>
      <c r="S4585" s="3" t="str">
        <f>IFERROR(VLOOKUP(C4585,Sheet2!B:E,4,0),C4585)</f>
        <v>优惠产品</v>
      </c>
    </row>
    <row r="4586" spans="1:19" x14ac:dyDescent="0.2">
      <c r="A4586" t="s">
        <v>11362</v>
      </c>
      <c r="B4586">
        <v>2699</v>
      </c>
      <c r="C4586" t="s">
        <v>5181</v>
      </c>
      <c r="D4586" t="s">
        <v>99</v>
      </c>
      <c r="E4586" t="s">
        <v>6531</v>
      </c>
      <c r="F4586" t="s">
        <v>6532</v>
      </c>
      <c r="G4586" s="3" t="s">
        <v>6533</v>
      </c>
      <c r="H4586" t="s">
        <v>39</v>
      </c>
      <c r="M4586" t="s">
        <v>30</v>
      </c>
      <c r="N4586" t="s">
        <v>180</v>
      </c>
      <c r="O4586" t="s">
        <v>31</v>
      </c>
      <c r="P4586" t="s">
        <v>32</v>
      </c>
      <c r="Q4586" t="s">
        <v>20</v>
      </c>
      <c r="R4586" t="s">
        <v>19</v>
      </c>
      <c r="S4586" s="3" t="str">
        <f>IFERROR(VLOOKUP(C4586,Sheet2!B:E,4,0),C4586)</f>
        <v>10期贷</v>
      </c>
    </row>
    <row r="4587" spans="1:19" x14ac:dyDescent="0.2">
      <c r="A4587" t="s">
        <v>11363</v>
      </c>
      <c r="B4587">
        <v>2499</v>
      </c>
      <c r="C4587" t="s">
        <v>5138</v>
      </c>
      <c r="D4587" t="s">
        <v>23</v>
      </c>
      <c r="E4587" t="s">
        <v>2177</v>
      </c>
      <c r="F4587" t="s">
        <v>2178</v>
      </c>
      <c r="G4587" s="3" t="s">
        <v>2179</v>
      </c>
      <c r="H4587" t="s">
        <v>39</v>
      </c>
      <c r="M4587" t="s">
        <v>140</v>
      </c>
      <c r="N4587" t="s">
        <v>30</v>
      </c>
      <c r="O4587" t="s">
        <v>31</v>
      </c>
      <c r="P4587" t="s">
        <v>32</v>
      </c>
      <c r="Q4587" t="s">
        <v>20</v>
      </c>
      <c r="R4587" t="s">
        <v>19</v>
      </c>
      <c r="S4587" s="3" t="str">
        <f>IFERROR(VLOOKUP(C4587,Sheet2!B:E,4,0),C4587)</f>
        <v>优惠产品</v>
      </c>
    </row>
  </sheetData>
  <autoFilter ref="A1:S4587" xr:uid="{D6D61B1C-C43C-4EAB-B7BA-90FA468E0F50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CE0-9CB1-48E4-B185-C05861A29BB5}">
  <dimension ref="A1:F42"/>
  <sheetViews>
    <sheetView workbookViewId="0">
      <selection activeCell="G6" sqref="G6"/>
    </sheetView>
  </sheetViews>
  <sheetFormatPr defaultRowHeight="14.25" x14ac:dyDescent="0.2"/>
  <cols>
    <col min="1" max="1" width="5.5" bestFit="1" customWidth="1"/>
    <col min="3" max="3" width="9.25" bestFit="1" customWidth="1"/>
    <col min="4" max="4" width="11.25" bestFit="1" customWidth="1"/>
    <col min="5" max="5" width="21.625" bestFit="1" customWidth="1"/>
    <col min="6" max="6" width="22.5" bestFit="1" customWidth="1"/>
  </cols>
  <sheetData>
    <row r="1" spans="1:6" ht="16.5" x14ac:dyDescent="0.2">
      <c r="A1" s="1" t="s">
        <v>11364</v>
      </c>
      <c r="B1" s="1" t="s">
        <v>11365</v>
      </c>
      <c r="C1" s="1" t="s">
        <v>11366</v>
      </c>
      <c r="D1" s="1" t="s">
        <v>11367</v>
      </c>
      <c r="E1" s="1" t="s">
        <v>11368</v>
      </c>
      <c r="F1" s="1" t="s">
        <v>11369</v>
      </c>
    </row>
    <row r="2" spans="1:6" ht="16.5" x14ac:dyDescent="0.2">
      <c r="A2" s="2" t="s">
        <v>11370</v>
      </c>
      <c r="B2" s="1" t="s">
        <v>11371</v>
      </c>
      <c r="C2" s="1">
        <v>100003</v>
      </c>
      <c r="D2" s="1" t="s">
        <v>11372</v>
      </c>
      <c r="E2" s="1" t="s">
        <v>11371</v>
      </c>
      <c r="F2" s="1"/>
    </row>
    <row r="3" spans="1:6" ht="16.5" x14ac:dyDescent="0.2">
      <c r="A3" s="2"/>
      <c r="B3" s="1" t="s">
        <v>11373</v>
      </c>
      <c r="C3" s="1">
        <v>100005</v>
      </c>
      <c r="D3" s="1" t="s">
        <v>11372</v>
      </c>
      <c r="E3" s="1" t="s">
        <v>11374</v>
      </c>
      <c r="F3" s="1"/>
    </row>
    <row r="4" spans="1:6" ht="16.5" x14ac:dyDescent="0.2">
      <c r="A4" s="2"/>
      <c r="B4" s="1" t="s">
        <v>11375</v>
      </c>
      <c r="C4" s="1">
        <v>100006</v>
      </c>
      <c r="D4" s="1" t="s">
        <v>11372</v>
      </c>
      <c r="E4" s="1" t="s">
        <v>11375</v>
      </c>
      <c r="F4" s="1"/>
    </row>
    <row r="5" spans="1:6" ht="16.5" x14ac:dyDescent="0.2">
      <c r="A5" s="2"/>
      <c r="B5" s="1" t="s">
        <v>11376</v>
      </c>
      <c r="C5" s="1">
        <v>100001</v>
      </c>
      <c r="D5" s="1" t="s">
        <v>11377</v>
      </c>
      <c r="E5" s="1" t="s">
        <v>11378</v>
      </c>
      <c r="F5" s="1"/>
    </row>
    <row r="6" spans="1:6" ht="16.5" x14ac:dyDescent="0.2">
      <c r="A6" s="2"/>
      <c r="B6" s="1" t="s">
        <v>11379</v>
      </c>
      <c r="C6" s="1">
        <v>100004</v>
      </c>
      <c r="D6" s="1" t="s">
        <v>11377</v>
      </c>
      <c r="E6" s="1" t="s">
        <v>11379</v>
      </c>
      <c r="F6" s="1"/>
    </row>
    <row r="7" spans="1:6" ht="16.5" x14ac:dyDescent="0.2">
      <c r="A7" s="2"/>
      <c r="B7" s="1" t="s">
        <v>11380</v>
      </c>
      <c r="C7" s="1">
        <v>100002</v>
      </c>
      <c r="D7" s="1" t="s">
        <v>11377</v>
      </c>
      <c r="E7" s="1" t="s">
        <v>11381</v>
      </c>
      <c r="F7" s="1"/>
    </row>
    <row r="8" spans="1:6" ht="16.5" x14ac:dyDescent="0.2">
      <c r="A8" s="2" t="s">
        <v>11382</v>
      </c>
      <c r="B8" s="1" t="s">
        <v>11371</v>
      </c>
      <c r="C8" s="1">
        <v>100003</v>
      </c>
      <c r="D8" s="1" t="s">
        <v>11372</v>
      </c>
      <c r="E8" s="1" t="s">
        <v>11371</v>
      </c>
      <c r="F8" s="1"/>
    </row>
    <row r="9" spans="1:6" ht="16.5" x14ac:dyDescent="0.2">
      <c r="A9" s="2"/>
      <c r="B9" s="1" t="s">
        <v>11383</v>
      </c>
      <c r="C9" s="1">
        <v>100007</v>
      </c>
      <c r="D9" s="1" t="s">
        <v>11372</v>
      </c>
      <c r="E9" s="1" t="s">
        <v>11374</v>
      </c>
      <c r="F9" s="1"/>
    </row>
    <row r="10" spans="1:6" ht="16.5" x14ac:dyDescent="0.2">
      <c r="A10" s="2"/>
      <c r="B10" s="1" t="s">
        <v>11375</v>
      </c>
      <c r="C10" s="1">
        <v>100006</v>
      </c>
      <c r="D10" s="1" t="s">
        <v>11372</v>
      </c>
      <c r="E10" s="1" t="s">
        <v>11375</v>
      </c>
      <c r="F10" s="1"/>
    </row>
    <row r="11" spans="1:6" ht="16.5" x14ac:dyDescent="0.2">
      <c r="A11" s="2"/>
      <c r="B11" s="1" t="s">
        <v>11376</v>
      </c>
      <c r="C11" s="1">
        <v>100001</v>
      </c>
      <c r="D11" s="1" t="s">
        <v>11377</v>
      </c>
      <c r="E11" s="1" t="s">
        <v>11378</v>
      </c>
      <c r="F11" s="1"/>
    </row>
    <row r="12" spans="1:6" ht="16.5" x14ac:dyDescent="0.2">
      <c r="A12" s="2"/>
      <c r="B12" s="1" t="s">
        <v>11379</v>
      </c>
      <c r="C12" s="1">
        <v>100004</v>
      </c>
      <c r="D12" s="1" t="s">
        <v>11377</v>
      </c>
      <c r="E12" s="1" t="s">
        <v>11379</v>
      </c>
      <c r="F12" s="1"/>
    </row>
    <row r="13" spans="1:6" ht="16.5" x14ac:dyDescent="0.2">
      <c r="A13" s="2"/>
      <c r="B13" s="1" t="s">
        <v>11380</v>
      </c>
      <c r="C13" s="1">
        <v>100002</v>
      </c>
      <c r="D13" s="1" t="s">
        <v>11377</v>
      </c>
      <c r="E13" s="1" t="s">
        <v>11381</v>
      </c>
      <c r="F13" s="1"/>
    </row>
    <row r="14" spans="1:6" ht="16.5" x14ac:dyDescent="0.2">
      <c r="A14" s="1" t="s">
        <v>11384</v>
      </c>
      <c r="B14" s="1" t="s">
        <v>11385</v>
      </c>
      <c r="C14" s="1">
        <v>100008</v>
      </c>
      <c r="D14" s="1" t="s">
        <v>11377</v>
      </c>
      <c r="E14" s="1" t="s">
        <v>11386</v>
      </c>
      <c r="F14" s="1"/>
    </row>
    <row r="15" spans="1:6" ht="16.5" x14ac:dyDescent="0.2">
      <c r="A15" s="1" t="s">
        <v>11387</v>
      </c>
      <c r="B15" s="1" t="s">
        <v>11388</v>
      </c>
      <c r="C15" s="1">
        <v>100009</v>
      </c>
      <c r="D15" s="1" t="s">
        <v>11372</v>
      </c>
      <c r="E15" s="1" t="s">
        <v>11389</v>
      </c>
      <c r="F15" s="1" t="s">
        <v>11390</v>
      </c>
    </row>
    <row r="16" spans="1:6" ht="16.5" x14ac:dyDescent="0.2">
      <c r="A16" s="1" t="s">
        <v>11391</v>
      </c>
      <c r="B16" s="1" t="s">
        <v>11392</v>
      </c>
      <c r="C16" s="1">
        <v>100010</v>
      </c>
      <c r="D16" s="1" t="s">
        <v>11372</v>
      </c>
      <c r="E16" s="1" t="s">
        <v>11393</v>
      </c>
      <c r="F16" s="1" t="s">
        <v>11394</v>
      </c>
    </row>
    <row r="17" spans="1:6" ht="16.5" x14ac:dyDescent="0.2">
      <c r="A17" s="1" t="s">
        <v>11395</v>
      </c>
      <c r="B17" s="1" t="s">
        <v>11396</v>
      </c>
      <c r="C17" s="1">
        <v>100011</v>
      </c>
      <c r="D17" s="1" t="s">
        <v>11377</v>
      </c>
      <c r="E17" s="1" t="s">
        <v>11396</v>
      </c>
      <c r="F17" s="1"/>
    </row>
    <row r="18" spans="1:6" ht="16.5" x14ac:dyDescent="0.2">
      <c r="A18" s="1" t="s">
        <v>11397</v>
      </c>
      <c r="B18" s="1" t="s">
        <v>11398</v>
      </c>
      <c r="C18" s="1">
        <v>100012</v>
      </c>
      <c r="D18" s="1" t="s">
        <v>11372</v>
      </c>
      <c r="E18" s="1" t="s">
        <v>11399</v>
      </c>
      <c r="F18" s="1" t="s">
        <v>11400</v>
      </c>
    </row>
    <row r="19" spans="1:6" ht="16.5" x14ac:dyDescent="0.2">
      <c r="A19" s="1" t="s">
        <v>11401</v>
      </c>
      <c r="B19" s="1" t="s">
        <v>11402</v>
      </c>
      <c r="C19" s="1">
        <v>100033</v>
      </c>
      <c r="D19" s="1" t="s">
        <v>11372</v>
      </c>
      <c r="E19" s="1" t="s">
        <v>11399</v>
      </c>
      <c r="F19" s="1" t="s">
        <v>11403</v>
      </c>
    </row>
    <row r="20" spans="1:6" ht="16.5" x14ac:dyDescent="0.2">
      <c r="A20" s="2" t="s">
        <v>11404</v>
      </c>
      <c r="B20" s="1" t="s">
        <v>11405</v>
      </c>
      <c r="C20" s="1">
        <v>100013</v>
      </c>
      <c r="D20" s="1" t="s">
        <v>11377</v>
      </c>
      <c r="E20" s="1" t="s">
        <v>11405</v>
      </c>
      <c r="F20" s="1" t="s">
        <v>11406</v>
      </c>
    </row>
    <row r="21" spans="1:6" ht="16.5" x14ac:dyDescent="0.2">
      <c r="A21" s="2"/>
      <c r="B21" s="1" t="s">
        <v>11407</v>
      </c>
      <c r="C21" s="1">
        <v>100014</v>
      </c>
      <c r="D21" s="1" t="s">
        <v>11377</v>
      </c>
      <c r="E21" s="1" t="s">
        <v>11407</v>
      </c>
      <c r="F21" s="1" t="s">
        <v>11406</v>
      </c>
    </row>
    <row r="22" spans="1:6" ht="16.5" x14ac:dyDescent="0.2">
      <c r="A22" s="2"/>
      <c r="B22" s="1" t="s">
        <v>11408</v>
      </c>
      <c r="C22" s="1">
        <v>100015</v>
      </c>
      <c r="D22" s="1" t="s">
        <v>11377</v>
      </c>
      <c r="E22" s="1" t="s">
        <v>11408</v>
      </c>
      <c r="F22" s="1" t="s">
        <v>11406</v>
      </c>
    </row>
    <row r="23" spans="1:6" ht="16.5" x14ac:dyDescent="0.2">
      <c r="A23" s="2" t="s">
        <v>11409</v>
      </c>
      <c r="B23" s="1" t="s">
        <v>11410</v>
      </c>
      <c r="C23" s="1">
        <v>100016</v>
      </c>
      <c r="D23" s="1" t="s">
        <v>11377</v>
      </c>
      <c r="E23" s="1" t="s">
        <v>11410</v>
      </c>
      <c r="F23" s="1" t="s">
        <v>11411</v>
      </c>
    </row>
    <row r="24" spans="1:6" ht="16.5" x14ac:dyDescent="0.2">
      <c r="A24" s="2"/>
      <c r="B24" s="1" t="s">
        <v>11412</v>
      </c>
      <c r="C24" s="1">
        <v>100017</v>
      </c>
      <c r="D24" s="1" t="s">
        <v>11377</v>
      </c>
      <c r="E24" s="1" t="s">
        <v>11412</v>
      </c>
      <c r="F24" s="1" t="s">
        <v>11411</v>
      </c>
    </row>
    <row r="25" spans="1:6" ht="16.5" x14ac:dyDescent="0.2">
      <c r="A25" s="2"/>
      <c r="B25" s="1" t="s">
        <v>11413</v>
      </c>
      <c r="C25" s="1">
        <v>100018</v>
      </c>
      <c r="D25" s="1" t="s">
        <v>11377</v>
      </c>
      <c r="E25" s="1" t="s">
        <v>11413</v>
      </c>
      <c r="F25" s="1" t="s">
        <v>11411</v>
      </c>
    </row>
    <row r="26" spans="1:6" ht="16.5" x14ac:dyDescent="0.2">
      <c r="A26" s="2"/>
      <c r="B26" s="1" t="s">
        <v>11414</v>
      </c>
      <c r="C26" s="1">
        <v>100019</v>
      </c>
      <c r="D26" s="1" t="s">
        <v>11377</v>
      </c>
      <c r="E26" s="1" t="s">
        <v>11414</v>
      </c>
      <c r="F26" s="1" t="s">
        <v>11411</v>
      </c>
    </row>
    <row r="27" spans="1:6" ht="16.5" x14ac:dyDescent="0.2">
      <c r="A27" s="2"/>
      <c r="B27" s="1" t="s">
        <v>11415</v>
      </c>
      <c r="C27" s="1">
        <v>100020</v>
      </c>
      <c r="D27" s="1" t="s">
        <v>11377</v>
      </c>
      <c r="E27" s="1" t="s">
        <v>11415</v>
      </c>
      <c r="F27" s="1" t="s">
        <v>11411</v>
      </c>
    </row>
    <row r="28" spans="1:6" ht="16.5" x14ac:dyDescent="0.2">
      <c r="A28" s="2" t="s">
        <v>11416</v>
      </c>
      <c r="B28" s="1" t="s">
        <v>11417</v>
      </c>
      <c r="C28" s="1">
        <v>100025</v>
      </c>
      <c r="D28" s="1" t="s">
        <v>11377</v>
      </c>
      <c r="E28" s="1" t="s">
        <v>11417</v>
      </c>
      <c r="F28" s="1" t="s">
        <v>11411</v>
      </c>
    </row>
    <row r="29" spans="1:6" ht="16.5" x14ac:dyDescent="0.2">
      <c r="A29" s="2"/>
      <c r="B29" s="1" t="s">
        <v>11418</v>
      </c>
      <c r="C29" s="1">
        <v>100026</v>
      </c>
      <c r="D29" s="1" t="s">
        <v>11377</v>
      </c>
      <c r="E29" s="1" t="s">
        <v>11418</v>
      </c>
      <c r="F29" s="1" t="s">
        <v>11411</v>
      </c>
    </row>
    <row r="30" spans="1:6" ht="16.5" x14ac:dyDescent="0.2">
      <c r="A30" s="2"/>
      <c r="B30" s="1" t="s">
        <v>11419</v>
      </c>
      <c r="C30" s="1">
        <v>100027</v>
      </c>
      <c r="D30" s="1" t="s">
        <v>11377</v>
      </c>
      <c r="E30" s="1" t="s">
        <v>11419</v>
      </c>
      <c r="F30" s="1" t="s">
        <v>11411</v>
      </c>
    </row>
    <row r="31" spans="1:6" ht="16.5" x14ac:dyDescent="0.2">
      <c r="A31" s="2"/>
      <c r="B31" s="1" t="s">
        <v>11420</v>
      </c>
      <c r="C31" s="1">
        <v>100028</v>
      </c>
      <c r="D31" s="1" t="s">
        <v>11377</v>
      </c>
      <c r="E31" s="1" t="s">
        <v>11420</v>
      </c>
      <c r="F31" s="1" t="s">
        <v>11411</v>
      </c>
    </row>
    <row r="32" spans="1:6" ht="16.5" x14ac:dyDescent="0.2">
      <c r="A32" s="2"/>
      <c r="B32" s="1" t="s">
        <v>11421</v>
      </c>
      <c r="C32" s="1">
        <v>100029</v>
      </c>
      <c r="D32" s="1" t="s">
        <v>11377</v>
      </c>
      <c r="E32" s="1" t="s">
        <v>11421</v>
      </c>
      <c r="F32" s="1" t="s">
        <v>11411</v>
      </c>
    </row>
    <row r="33" spans="1:6" ht="16.5" x14ac:dyDescent="0.2">
      <c r="A33" s="2"/>
      <c r="B33" s="1" t="s">
        <v>11422</v>
      </c>
      <c r="C33" s="1">
        <v>100030</v>
      </c>
      <c r="D33" s="1" t="s">
        <v>11377</v>
      </c>
      <c r="E33" s="1" t="s">
        <v>11422</v>
      </c>
      <c r="F33" s="1" t="s">
        <v>11411</v>
      </c>
    </row>
    <row r="34" spans="1:6" ht="16.5" x14ac:dyDescent="0.2">
      <c r="A34" s="2"/>
      <c r="B34" s="1" t="s">
        <v>11423</v>
      </c>
      <c r="C34" s="1">
        <v>100031</v>
      </c>
      <c r="D34" s="1" t="s">
        <v>11377</v>
      </c>
      <c r="E34" s="1" t="s">
        <v>11423</v>
      </c>
      <c r="F34" s="1" t="s">
        <v>11411</v>
      </c>
    </row>
    <row r="35" spans="1:6" ht="16.5" x14ac:dyDescent="0.2">
      <c r="A35" s="2"/>
      <c r="B35" s="1" t="s">
        <v>11424</v>
      </c>
      <c r="C35" s="1">
        <v>100032</v>
      </c>
      <c r="D35" s="1" t="s">
        <v>11377</v>
      </c>
      <c r="E35" s="1" t="s">
        <v>11424</v>
      </c>
      <c r="F35" s="1" t="s">
        <v>11411</v>
      </c>
    </row>
    <row r="36" spans="1:6" ht="16.5" x14ac:dyDescent="0.2">
      <c r="A36" s="1" t="s">
        <v>11425</v>
      </c>
      <c r="B36" s="1" t="s">
        <v>11426</v>
      </c>
      <c r="C36" s="1">
        <v>100022</v>
      </c>
      <c r="D36" s="1" t="s">
        <v>11377</v>
      </c>
      <c r="E36" s="1" t="s">
        <v>11426</v>
      </c>
      <c r="F36" s="1" t="s">
        <v>11406</v>
      </c>
    </row>
    <row r="37" spans="1:6" ht="16.5" x14ac:dyDescent="0.2">
      <c r="A37" s="1" t="s">
        <v>11427</v>
      </c>
      <c r="B37" s="1" t="s">
        <v>11428</v>
      </c>
      <c r="C37" s="1">
        <v>100021</v>
      </c>
      <c r="D37" s="1" t="s">
        <v>11372</v>
      </c>
      <c r="E37" s="1" t="s">
        <v>11428</v>
      </c>
      <c r="F37" s="1"/>
    </row>
    <row r="38" spans="1:6" ht="16.5" x14ac:dyDescent="0.2">
      <c r="A38" s="1" t="s">
        <v>11429</v>
      </c>
      <c r="B38" s="1" t="s">
        <v>11430</v>
      </c>
      <c r="C38" s="1">
        <v>100023</v>
      </c>
      <c r="D38" s="1" t="s">
        <v>11372</v>
      </c>
      <c r="E38" s="1" t="s">
        <v>11431</v>
      </c>
      <c r="F38" s="1" t="s">
        <v>11432</v>
      </c>
    </row>
    <row r="39" spans="1:6" ht="16.5" x14ac:dyDescent="0.2">
      <c r="A39" s="1" t="s">
        <v>11433</v>
      </c>
      <c r="B39" s="1" t="s">
        <v>11434</v>
      </c>
      <c r="C39" s="1">
        <v>100024</v>
      </c>
      <c r="D39" s="1" t="s">
        <v>11372</v>
      </c>
      <c r="E39" s="1" t="s">
        <v>11434</v>
      </c>
      <c r="F39" s="1"/>
    </row>
    <row r="40" spans="1:6" ht="16.5" x14ac:dyDescent="0.2">
      <c r="A40" s="1" t="s">
        <v>11435</v>
      </c>
      <c r="B40" s="1" t="s">
        <v>11436</v>
      </c>
      <c r="C40" s="1">
        <v>100035</v>
      </c>
      <c r="D40" s="1" t="s">
        <v>11377</v>
      </c>
      <c r="E40" s="1" t="s">
        <v>11436</v>
      </c>
      <c r="F40" s="1"/>
    </row>
    <row r="41" spans="1:6" ht="16.5" x14ac:dyDescent="0.2">
      <c r="A41" s="1" t="s">
        <v>11437</v>
      </c>
      <c r="B41" s="1" t="s">
        <v>11438</v>
      </c>
      <c r="C41" s="1">
        <v>100034</v>
      </c>
      <c r="D41" s="1" t="s">
        <v>11377</v>
      </c>
      <c r="E41" s="1" t="s">
        <v>11438</v>
      </c>
      <c r="F41" s="1"/>
    </row>
    <row r="42" spans="1:6" ht="16.5" x14ac:dyDescent="0.2">
      <c r="A42" s="1" t="s">
        <v>11439</v>
      </c>
      <c r="B42" s="1" t="s">
        <v>11440</v>
      </c>
      <c r="C42" s="1"/>
      <c r="D42" s="1" t="s">
        <v>11377</v>
      </c>
      <c r="E42" s="1" t="s">
        <v>11441</v>
      </c>
      <c r="F42" s="1" t="s">
        <v>11442</v>
      </c>
    </row>
  </sheetData>
  <mergeCells count="5">
    <mergeCell ref="A2:A7"/>
    <mergeCell ref="A8:A13"/>
    <mergeCell ref="A20:A22"/>
    <mergeCell ref="A23:A27"/>
    <mergeCell ref="A28:A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2018-09-25T03:25:55Z</dcterms:modified>
</cp:coreProperties>
</file>